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<sst xmlns="http://schemas.openxmlformats.org/spreadsheetml/2006/main" uniqueCount="70">
  <si>
    <t>ID</t>
  </si>
  <si>
    <t>Oferta na:</t>
  </si>
  <si>
    <t>pl</t>
  </si>
  <si>
    <t>Okresowe przeglądy oraz bieżące naprawy awarii urządzeń klimatyzacyjnych</t>
  </si>
  <si>
    <t>Komentarz do całej oferty:</t>
  </si>
  <si>
    <t>LP</t>
  </si>
  <si>
    <t>Kryterium</t>
  </si>
  <si>
    <t>Opis</t>
  </si>
  <si>
    <t>Twoja propozycja/komentarz</t>
  </si>
  <si>
    <t>Spełnienie wymagań określonych w specyfikacji w tym wymagań bhp, środowiska oraz jakościowych</t>
  </si>
  <si>
    <t>prosimy o potwierdzenie spełnienia wymagań</t>
  </si>
  <si>
    <t>Czas reakcji</t>
  </si>
  <si>
    <t>Czas reakcji na wypadek zgłoszenia awarii (preferowane – maksymalnie do 48 godz od momentu zgłoszenia)</t>
  </si>
  <si>
    <t>Termin płatności</t>
  </si>
  <si>
    <t>preferowane minimum 45 dni</t>
  </si>
  <si>
    <t>Oświadczenie I</t>
  </si>
  <si>
    <t>Oświadczenie w sprawie wykonywania obowiązków wynikających z właściwych przepisów prawa</t>
  </si>
  <si>
    <t>Certyfikaty</t>
  </si>
  <si>
    <t>Wymagane przepisami prawa, w tym uzyskane zgodnie z Rozporządzeniem aktualne i uznane w Rzeczpospolitej Polskiej certyfikaty na prowadzenie działalności związanej z instalowaniem, serwisowaniem, konserwacją, kontrolą szczelności, naprawą, likwidacją urządzeń zawierających fluorowane gazy cieplarniane oraz odzyskiem tych gazów w celu zapewnienia recyklingu, regeneracji lub utylizacji tych gazów</t>
  </si>
  <si>
    <t>Oświadczenie II</t>
  </si>
  <si>
    <t>Oświadczenie, w którym Oferent zobowiązuje się do wskazywania Górażdże Cement  koniecznego zakresu wypełniania i pomocy w wypełnianiu obowiązków sprawozdawczych wynikających z przepisów prawa</t>
  </si>
  <si>
    <t>Referencje</t>
  </si>
  <si>
    <t>prosimy o załączenie co najmniej 3 listów referencyjncyh</t>
  </si>
  <si>
    <t>Certyfikaty autoryzowanych firm</t>
  </si>
  <si>
    <t>prosimy o załączenie skanu certyfikatów autoryzowanych partnerów serwisowych producentów urządzeń klimatyzacyjnych będących przedmiotem zapytania ofertowego, w szczególności EMERSON i Fujitsu, ważnych w roku 2016</t>
  </si>
  <si>
    <t>NAZWA TOWARU / USŁUGI</t>
  </si>
  <si>
    <t>OPIS</t>
  </si>
  <si>
    <t>ILOŚĆ</t>
  </si>
  <si>
    <t>JM</t>
  </si>
  <si>
    <t>Cena/JM</t>
  </si>
  <si>
    <t>VAT</t>
  </si>
  <si>
    <t>WALUTA</t>
  </si>
  <si>
    <t>SUPERCHILLER</t>
  </si>
  <si>
    <t>Układy nawiewne wytwornicy wody lodowej:
- sprawdzenie drożności przepływu powietrza
- sprawdzenie stanów filtrów metalowych powietrza, ich czyszczenie
- sprawdzenie pracy wentylatorów nawiewnych i silników napędowych
- sprawdzenie stanu łożysk (6 szt. wentylatorów osiowych o średnicy 800 mm)
- sprawdzenie stanu freonu i stopnia zawilgocenia układu
- uzupełnienie ubytków freonu (w ramach przeglądu bez dodatkowej opłaty za robociznę)
- sprawdzenie pracy sprężarek chłodniczych – 2szt.
- sprawdzenie punktów zadziałania wyłączników ciśnieniowych
- sprawdzenie funkcjonowania elementów regulacyjnych
- sprawdzenie stopnia przegrzania zaworów rozprężnych
- sprawdzenie funkcjonowania wentylatorów skraplaczy
- sprawdzenie stopnia zabrudzenia skraplaczy i chłodnic, ich czyszczenie za pomocą specjalnych środków typu Descalit
Układ regulacji i sterowania:
- sprawdzenie funkcjonowania układów regulacji temperatury i wilgotności
- sprawdzenie funkcjonowania zabezpieczeń
- sprawdzenie stanu połączeń elektrycznych
- sprawdzenie funkcjonowania układów sterowania</t>
  </si>
  <si>
    <t>usługa</t>
  </si>
  <si>
    <t>23%</t>
  </si>
  <si>
    <t>PLN</t>
  </si>
  <si>
    <t>BLUEBOX</t>
  </si>
  <si>
    <t>Układy nawiewne wytwornicy wody lodowej;
- sprawdzenie drożności przepływu powietrza
- sprawdzenie stanów filtrów metalowych powietrza, ich czyszczenie
- sprawdzenie pracy wentylatorów nawiewnych i silników napędowych
- sprawdzenie stanu łożysk (6 szt. wentylatorów osiowych o średnicy 800 mm)
- sprawdzenie stanu freonu i stopnia zawilgocenia układu
- uzupełnienie ubytków freonu (w ramach przeglądu bez dodatkowej opłaty za robociznę)
- sprawdzenie pracy sprężarek chłodniczych – 2szt.
- sprawdzenie punktów zadziałania wyłączników ciśnieniowych
- sprawdzenie funkcjonowania elementów regulacyjnych
- sprawdzenie stopnia przegrzania zaworów rozprężnych
- sprawdzenie funkcjonowania wentylatorów skraplaczy
- sprawdzenie stopnia zabrudzenia skraplaczy i chłodnic, ich czyszczenie za pomocą specjalnych środków typu Descalit
Układ regulacji i sterowania:
- sprawdzenie funkcjonowania układów regulacji temperatury i wilgotności
- sprawdzenie funkcjonowania zabezpieczeń
- sprawdzenie stanu połączeń elektrycznych
- sprawdzenie funkcjonowania układów sterowania</t>
  </si>
  <si>
    <t>KLIMAKONWEKTOR(fancoil)</t>
  </si>
  <si>
    <t>Układ powietrza: 
- sprawdzenie drożności przepływu powietrza
- sprawdzenie stanów filtrów powietrza, ich czyszczenie lub wymiana
- sprawdzenie pracy wentylatorów nawiewnych i silników napędowych
- sprawdzenie wzrokowe instalacji chłodniczej
Układy chłodnicze:
- sprawdzenie funkcjonowania elementów regulacyjnych
- sprawdzenie stopnia przegrzania zaworów rozprężnych
Układ regulacji i sterowania:
- sprawdzenie funkcjonowania układów regulacji temperatury
- sprawdzenie funkcjonowania zabezpieczeń
- sprawdzenie stanu połączeń elektrycznych
- sprawdzenie funkcjonowania układów sterowania</t>
  </si>
  <si>
    <t>URZĄDZENIE KLIMATYZACYJNE
(klimatyzacja precyzyjna)</t>
  </si>
  <si>
    <t>Układy nawiewne:
- sprawdzenie przepływu powietrza
- sprawdzenie stanów filtrów powietrza, ich czyszczenie lub wymiana
- sprawdzenie pracy wentylatorów nawiewnych i silników napędowych
- sprawdzenie stanu łożysk
- sprawdzenie naciągów pasków klinowych, ewentualna ich regulacja lub wymiana
Układy chłodnicze:
- sprawdzenie stanu freonu i stopnia zawilgocenia układu
- uzupełnienie ubytków freonu (w ramach przeglądu bez dodatkowej opłaty za robociznę)
- sprawdzenie pracy sprężarek chłodniczych
- sprawdzenie punktów zadziałania wyłączników ciśnieniowych
- sprawdzenie funkcjonowania elementów regulacyjnych
- sprawdzenie stopnia przegrzania zaworów rozprężnych
- sprawdzenie funkcjonowania wentylatorów skraplaczy
- sprawdzenie stopnia zabrudzenia skraplaczy, ewentualne ich czyszczenie
Nawilżacze powietrza
- sprawdzenie funkcjonowania i konserwacja, ewentualna wymiana zbiorników nawilżaczy
- kontrola doprowadzenia wody i odpływu skroplin z nawilżaczy
Układ regulacji i sterowania
- sprawdzenie funkcjonowania układów regulacji temperatury i wilgotności
- sprawdzenie funkcjonowania zabezpieczeń
- sprawdzenie stanu połączeń elektrycznych
- sprawdzenie funkcjonowania układów sterowania</t>
  </si>
  <si>
    <t>SZAFY KLIMATYZACYJNE zasilane wodą lodową (mieszanka wodno-glikolowa)</t>
  </si>
  <si>
    <t>Układ nawiewny i glikolowy:
- sprawdzenie przepływu powietrza
- sprawdzenie stanów filtrów powietrza, ich czyszczenie lub wymiana
- sprawdzenie pracy wentylatorów
- sprawdzenie stanu chłodnicy wodno-glikolowej (ew. czyszczenie, odpowietrzenie)
- sprawdzenie poprawności działania zaworu trójdrogowego (ew. jego regulacja)
- sprawdzenie stanu izolacji rur wodno-glikolowych instalacji
- sprawdzenie poprawności działania zaworów odcinających, odpowietrzników, flisustatów 
Układ zasilania elektrycznego:
- sprawdzenie funkcjonowania układów regulacji temperatury i wilgotności
- sprawdzenie funkcjonowania zabezpieczeń
- sprawdzenie stanu połączeń elektrycznych</t>
  </si>
  <si>
    <t>KLIMATYZATOR KOMFORT</t>
  </si>
  <si>
    <t>Układy nawiewne:
- sprawdzenie przepływu powietrza w skraplaczu oraz jednostce wewnętrznej
- sprawdzenie stanów filtrów powietrza, ich czyszczenie lub wymiana
- sprawdzenie pracy wentylatorów nawiewnych 
Układy chłodnicze:
- sprawdzenie stanu czynnika ziębniczego (ew. dopełnienie)
- sprawdzenie poprawności działania kapilary lub termostatycznego zaworu rozprężnego
- sprawdzenie wizualne instalacji ziębniczej i izolacji
- sprawdzenie poprawności działania kompresora i jego zabezpieczeń
Układ odwodnienia(odpływu skroplin):
- sprawdzenie drożności 
- sprawdzenie poprawności działania pompy skroplin
Układ regulacji i sterowania:
- sprawdzenie poprawności działania sterowników naściennych i pilotów
- sprawdzenie funkcjonowania zabezpieczeń
- sprawdzenie stanu połączeń elektrycznych
Dezynfekcja:
- czyszczenie chłodnicy i tacy skroplin preparatami dezynfekującymi 
- czyszczenie zewnętrzne urządzenia z zabrudzeń i kurzu</t>
  </si>
  <si>
    <t>Klimatyzator</t>
  </si>
  <si>
    <t>Badanie szczelności</t>
  </si>
  <si>
    <t>Roboczogodzina pracy serwisanta</t>
  </si>
  <si>
    <t>rbg.</t>
  </si>
  <si>
    <t>Dojazd</t>
  </si>
  <si>
    <t>Stawka ryczałtowa</t>
  </si>
  <si>
    <t>szt</t>
  </si>
  <si>
    <t>Razem:</t>
  </si>
  <si>
    <t>Załączniki do postępowania</t>
  </si>
  <si>
    <t>Źródło</t>
  </si>
  <si>
    <t>Nazwa załącznika</t>
  </si>
  <si>
    <t>Warunki postępowania</t>
  </si>
  <si>
    <t>Wymagania BHP wobec podmiotów zewnętrznych.docx</t>
  </si>
  <si>
    <t>Harmonogram płatności_roczny.docx</t>
  </si>
  <si>
    <t>Kodeks Etyczny Dostawców HC.docx</t>
  </si>
  <si>
    <t>VZ010101-wytyczne dla firm zewnętrznych_nowe wrzesień 2015.doc</t>
  </si>
  <si>
    <t>Zał1A_zestawienie urządzeń górażdże biurowiec ,sala konferencyjna ,logistyka ,bhp.xlsx</t>
  </si>
  <si>
    <t>Zał1B_zestawienie urządzeń cementownia warsztat mechaniczny.xlsx</t>
  </si>
  <si>
    <t>Zał1C_zestawienie urządzeń cementownia zakład.xlsx</t>
  </si>
  <si>
    <t>Zał1D_zestawienie urządzeń kopalnia folwark.xlsx</t>
  </si>
  <si>
    <t>Zał1E_zestawienie urządzeń kopalnia górażdże.xlsx</t>
  </si>
  <si>
    <t>Zał1F_zestawienie urządzeń strzelce opolskie betotech.xlsx</t>
  </si>
  <si>
    <t>Górażdże Cement S.A. na podstawie art. 71 k.c., pragnie zaprosić Państwa firmę do wzięcia udziału w postępowaniu, którego celem będzie wybór firm do wzięcia udziału w negocjacjach, a następnie – w razie wyboru Państwa firmy – do podjęcia negocjacji, zgodnie z art. 72 k.c., w celu zawarcia umowy na okresowe przeglądy oraz bieżące naprawy awarii urządzeń klimatyzacyjnych na terenie zakładu Górażdże Cement. 
Zakres rzeczowy:
Usługa obejmuje urządzenia, znajdujące się na wydziałach oraz w kopalniach Górażdże Cement: warsztat mechaniczny, wydział produkcji, kopalnia Folwark, kopalnia Górażdże, biurowiec administracyjny (w tym budynek logistyki i BHP), Betotech – Strzelce Opolskie, warsztat elektryczny, budynek centralnej sterowni oraz wydział kontroli jakości i laboratorium procesu.   
Szczegółowa ewidencja urządzeń podlegających przedmiotowej usłudze została zamieszczona w Załącznikach od nr 1 A do 1 F do zapytania.
Średnia częstotliwość przeglądów:
- dwa razy w roku - Załączniki od 1 B do 1 F
- raz w roku – Załącznik 1 A 
Uwaga: Częstotliwość przeglądów poszczególnych urządzeń klimatyzacyjnych może ulec zmianie jeśli Górażdże Cement uzna to za wskazane.
Pozostałe informacje:
Wymagane jest, aby Oferent złożył wraz z ofertą cenową oświadczenie, w którym zobowiązuje się do wykonywania obowiązków wynikających z właściwych przepisów prawa, w szczególności z Ustawy z dnia 15 maja 2015 r. o substancjach zubożających warstwę ozonową oraz o niektórych fluorowanych gazach cieplarnianych (Dz. U. z dnia 25 czerwca 2015 r.), Rozporządzenia Parlamentu Europejskiego i Rady (UE) nr 517/2014 z dnia 16 kwietnia 2014r. w sprawie fluorowanych gazów cieplarnianych i uchylenia rozporządzenia (WE) nr 842/2006 (tekst mający znaczenie dla EOG) (Dz. U. UE.L.2014.150.195 ze sprostowaniem) (zwany dalej Rozporządzeniem) oraz przepisów wykonawczych do Rozporządzenia odnośnie urządzeń zawierających fluorowane gazy cieplarniane objętych niniejszym Rozporządzeniem należących do Górażdże Cement S.A. w zakresie dotyczącym w szczególności:
a. Przeprowadzania konserwacji lub serwisowania, naprawy oraz likwidacji urządzeń,  
b. Przeprowadzania kontroli szczelności urządzeń w terminach i na zasadach wynikających z przepisów, w tym wynikających z art. 4 ust 3 Rozporządzenia, 
c. Bieżące sprawowanie kontroli nad urządzeniami, informowanie o wszelkich nieprawidłowościach w funkcjonowaniu urządzenia lub ich wadach,
d. Dokonywanie wymaganych wpisów oraz pomoc w tworzeniu i prowadzeniu dokumentacji każdego urządzenia objętego wymogiem kontroli szczelności oraz przechowywanie kopii dokumentacji w wymaganym przepisami okresie,
e. Zapewnienie odzysku wszelkich pozostałych w urządzeniach fluorowanych gazów cieplarnianych, bezpośrednio przed jego unieszkodliwieniem.
Ponadto Oferent  powinien załączyć do oferty wymagane przepisami prawa, w tym uzyskane zgodnie z Rozporządzeniem aktualne i uznane w Rzeczpospolitej Polskiej certyfikaty na prowadzenie działalności związanej z instalowaniem, serwisowaniem, konserwacją, kontrolą szczelności, naprawą, likwidacją urządzeń zawierających fluorowane gazy cieplarniane oraz odzyskiem tych gazów w celu zapewnienia recyklingu, regeneracji lub utylizacji tych gazów.              
W przypadku zakwalifikowania Oferenta do współpracy, Oferent zobowiązuje się do wskazywania Górażdże Cement  koniecznego zakresu wypełniania i pomocy w wypełnianiu obowiązków sprawozdawczych wynikających z przepisów  wykonawczych w tym Rozporządzenia Wykonawczego Komisji (UE) nr 1191/2014 z dnia 30 października 2014r. określające format i sposób składania sprawozdania, o którym mowa w art. 19 Rozporządzenia Parlamentu Europejskiego i Rady (UE) nr 517/2014 w sprawie fluorowanych gazów cieplarnianych (Dz.U.UE.L.2014.318.5). 
Górażdże Cement S.A. zastrzega sobie prawo do swobodnego wyboru firm do rozmów negocjacyjnych. Wybór firmy nie oznacza zawarcia umowy z Górażdże Cement S.A. w trybie ofertowym w rozumieniu przepisów Kodeksu Cywilnego.      
Oferta powinna zawierać:
• Stawki za przegląd dla poszczególnych typów urządzeń (Załącznik Nr 2)
• Stawka roboczogodziny pracy serwisanta 
• Stawka ryczałtowa za dojazd 
• Czas reakcji na wypadek zgłoszenia awarii (preferowane – maksymalnie do 48 godz od momentu zgłoszenia)
• Oświadczenie (skan), w którym Oferent zobowiązuje się do wykonywania obowiązków wynikających z właściwych przepisów prawa,
• Wymagane przepisami prawa, w tym uzyskane zgodnie z Rozporządzeniem aktualne i uznane w Rzeczpospolitej Polskiej certyfikaty (skan) na prowadzenie działalności związanej z instalowaniem, serwisowaniem, konserwacją, kontrolą szczelności, naprawą, likwidacją urządzeń zawierających fluorowane gazy cieplarniane oraz odzyskiem tych gazów w celu zapewnienia recyklingu, regeneracji lub utylizacji tych gazów.
• Oświadczenie (skan), w którym Oferent zobowiązuje się, w przypadku zakwalifikowania do współpracy, do wskazywania Górażdże Cement koniecznego zakresu wypełniania i pomocy w wypełnianiu obowiązków sprawozdawczych wynikających z przepisów  wykonawczych w tym Rozporządzenia Wykonawczego Komisji (UE) nr 1191/2014 z dnia 30 października 2014r. określające format i sposób składania sprawozdania, o którym mowa w art. 19 Rozporządzenia Parlamentu Europejskiego i Rady (UE) nr 517/2014 w sprawie fluorowanych gazów cieplarnianych (Dz.U.UE.L.2014.318.5). 
Wszelkich informacji udzielą Państwu:
- w sprawach handlowych – Kinga Masłowska, kinga.maslowska@gorazdze.pl, tel. 77777 8710. 
- w sprawach technicznych i wizji lokalnej – Zbigniew Sadowski, zbigniew.sadowski@gorazdze.pl, tel. 77777 8445
Załączniki:
• Wytyczne dla firm zewnętrznych realizujących usługi remontowe, inwestycyjne i dostawy w Górażdże Cement S.A.
• Wymagania BHP wobec podmiotów zewnętrznych obowiązujące w Górażdże Cement S.A.
• Harmonogram płatności (roczny)
• Kodeks Etyczny Dostawców
• Ewidencja urządzeń klimatyzacyjnych - Zał 1 A - 1 F</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</si>
</sst>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platformazakupowa.pl/file/get_new/7f12c989c7e2400a16c3f185a4dbca1bfff6cd87.docx" TargetMode="External"/><Relationship Id="rId_hyperlink_2" Type="http://schemas.openxmlformats.org/officeDocument/2006/relationships/hyperlink" Target="https://www.platformazakupowa.pl/file/get_new/65c5b6c8007d287da79887da5daf8835eb8e2622.docx" TargetMode="External"/><Relationship Id="rId_hyperlink_3" Type="http://schemas.openxmlformats.org/officeDocument/2006/relationships/hyperlink" Target="https://www.platformazakupowa.pl/file/get_new/38ef47ed1dee14c087274dbb327a3c3acf7b2f91.docx" TargetMode="External"/><Relationship Id="rId_hyperlink_4" Type="http://schemas.openxmlformats.org/officeDocument/2006/relationships/hyperlink" Target="https://www.platformazakupowa.pl/file/get_new/22c4c531639a0a1983f793fbd716db960ebe8ffa.doc" TargetMode="External"/><Relationship Id="rId_hyperlink_5" Type="http://schemas.openxmlformats.org/officeDocument/2006/relationships/hyperlink" Target="https://www.platformazakupowa.pl/file/get_new/608a1bdff8d917b6e4950454462c167b348160ff.xlsx" TargetMode="External"/><Relationship Id="rId_hyperlink_6" Type="http://schemas.openxmlformats.org/officeDocument/2006/relationships/hyperlink" Target="https://www.platformazakupowa.pl/file/get_new/b7a9e155bbea4e4f7a7a77d9406cbe6fc6a2e627.xlsx" TargetMode="External"/><Relationship Id="rId_hyperlink_7" Type="http://schemas.openxmlformats.org/officeDocument/2006/relationships/hyperlink" Target="https://www.platformazakupowa.pl/file/get_new/c0becdd46419e351ba53bcae2451daebcd70a8be.xlsx" TargetMode="External"/><Relationship Id="rId_hyperlink_8" Type="http://schemas.openxmlformats.org/officeDocument/2006/relationships/hyperlink" Target="https://www.platformazakupowa.pl/file/get_new/fec0e5e3563b03fd890399ad6f4d0c6a9ae6a687.xlsx" TargetMode="External"/><Relationship Id="rId_hyperlink_9" Type="http://schemas.openxmlformats.org/officeDocument/2006/relationships/hyperlink" Target="https://www.platformazakupowa.pl/file/get_new/1324a0e8ebde34ac0e8ab820cdda879085228c91.xlsx" TargetMode="External"/><Relationship Id="rId_hyperlink_10" Type="http://schemas.openxmlformats.org/officeDocument/2006/relationships/hyperlink" Target="https://www.platformazakupowa.pl/file/get_new/facf962cdf6b0a52425a599a122753806d016ab7.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4"/>
  <sheetViews>
    <sheetView tabSelected="1" workbookViewId="0" showGridLines="true" showRowColHeaders="1">
      <selection activeCell="E44" sqref="E44"/>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43755</v>
      </c>
      <c r="C2" s="6" t="s">
        <v>3</v>
      </c>
      <c r="G2" s="3" t="s">
        <v>4</v>
      </c>
      <c r="H2" s="2"/>
      <c r="I2" s="11"/>
    </row>
    <row r="5" spans="1:27">
      <c r="A5" s="4" t="s">
        <v>5</v>
      </c>
      <c r="B5" s="4" t="s">
        <v>0</v>
      </c>
      <c r="C5" s="4" t="s">
        <v>6</v>
      </c>
      <c r="D5" s="4" t="s">
        <v>7</v>
      </c>
      <c r="E5" s="4" t="s">
        <v>8</v>
      </c>
    </row>
    <row r="6" spans="1:27">
      <c r="A6" s="6">
        <v>1</v>
      </c>
      <c r="B6" s="6">
        <v>124785</v>
      </c>
      <c r="C6" s="6" t="s">
        <v>9</v>
      </c>
      <c r="D6" s="6" t="s">
        <v>10</v>
      </c>
      <c r="E6" s="11"/>
    </row>
    <row r="7" spans="1:27">
      <c r="A7" s="6">
        <v>2</v>
      </c>
      <c r="B7" s="6">
        <v>124786</v>
      </c>
      <c r="C7" s="6" t="s">
        <v>11</v>
      </c>
      <c r="D7" s="6" t="s">
        <v>12</v>
      </c>
      <c r="E7" s="11"/>
    </row>
    <row r="8" spans="1:27">
      <c r="A8" s="6">
        <v>3</v>
      </c>
      <c r="B8" s="6">
        <v>124787</v>
      </c>
      <c r="C8" s="6" t="s">
        <v>13</v>
      </c>
      <c r="D8" s="6" t="s">
        <v>14</v>
      </c>
      <c r="E8" s="11"/>
    </row>
    <row r="9" spans="1:27">
      <c r="A9" s="6">
        <v>4</v>
      </c>
      <c r="B9" s="6">
        <v>124788</v>
      </c>
      <c r="C9" s="6" t="s">
        <v>15</v>
      </c>
      <c r="D9" s="6" t="s">
        <v>16</v>
      </c>
      <c r="E9" s="11"/>
    </row>
    <row r="10" spans="1:27">
      <c r="A10" s="6">
        <v>5</v>
      </c>
      <c r="B10" s="6">
        <v>124794</v>
      </c>
      <c r="C10" s="6" t="s">
        <v>17</v>
      </c>
      <c r="D10" s="6" t="s">
        <v>18</v>
      </c>
      <c r="E10" s="11"/>
    </row>
    <row r="11" spans="1:27">
      <c r="A11" s="6">
        <v>6</v>
      </c>
      <c r="B11" s="6">
        <v>124795</v>
      </c>
      <c r="C11" s="6" t="s">
        <v>19</v>
      </c>
      <c r="D11" s="6" t="s">
        <v>20</v>
      </c>
      <c r="E11" s="11"/>
    </row>
    <row r="12" spans="1:27">
      <c r="A12" s="6">
        <v>7</v>
      </c>
      <c r="B12" s="6">
        <v>124796</v>
      </c>
      <c r="C12" s="6" t="s">
        <v>21</v>
      </c>
      <c r="D12" s="6" t="s">
        <v>22</v>
      </c>
      <c r="E12" s="11"/>
    </row>
    <row r="13" spans="1:27">
      <c r="A13" s="6">
        <v>8</v>
      </c>
      <c r="B13" s="6">
        <v>125113</v>
      </c>
      <c r="C13" s="6" t="s">
        <v>23</v>
      </c>
      <c r="D13" s="6" t="s">
        <v>24</v>
      </c>
      <c r="E13" s="11"/>
    </row>
    <row r="16" spans="1:27">
      <c r="A16" s="4" t="s">
        <v>5</v>
      </c>
      <c r="B16" s="4" t="s">
        <v>0</v>
      </c>
      <c r="C16" s="4" t="s">
        <v>25</v>
      </c>
      <c r="D16" s="4" t="s">
        <v>26</v>
      </c>
      <c r="E16" s="4" t="s">
        <v>27</v>
      </c>
      <c r="F16" s="4" t="s">
        <v>28</v>
      </c>
      <c r="G16" s="4" t="s">
        <v>29</v>
      </c>
      <c r="H16" s="4" t="s">
        <v>30</v>
      </c>
      <c r="I16" s="4" t="s">
        <v>31</v>
      </c>
    </row>
    <row r="17" spans="1:27">
      <c r="A17" s="6">
        <v>1</v>
      </c>
      <c r="B17" s="6">
        <v>121472</v>
      </c>
      <c r="C17" s="6" t="s">
        <v>32</v>
      </c>
      <c r="D17" s="6" t="s">
        <v>33</v>
      </c>
      <c r="E17" s="6">
        <v>1.0</v>
      </c>
      <c r="F17" s="6" t="s">
        <v>34</v>
      </c>
      <c r="G17" s="14"/>
      <c r="H17" s="13" t="s">
        <v>35</v>
      </c>
      <c r="I17" s="11" t="s">
        <v>36</v>
      </c>
    </row>
    <row r="18" spans="1:27">
      <c r="A18" s="6">
        <v>2</v>
      </c>
      <c r="B18" s="6">
        <v>121473</v>
      </c>
      <c r="C18" s="6" t="s">
        <v>37</v>
      </c>
      <c r="D18" s="6" t="s">
        <v>38</v>
      </c>
      <c r="E18" s="6">
        <v>1.0</v>
      </c>
      <c r="F18" s="6" t="s">
        <v>34</v>
      </c>
      <c r="G18" s="14"/>
      <c r="H18" s="13" t="s">
        <v>35</v>
      </c>
      <c r="I18" s="11" t="s">
        <v>36</v>
      </c>
    </row>
    <row r="19" spans="1:27">
      <c r="A19" s="6">
        <v>3</v>
      </c>
      <c r="B19" s="6">
        <v>121474</v>
      </c>
      <c r="C19" s="6" t="s">
        <v>39</v>
      </c>
      <c r="D19" s="6" t="s">
        <v>40</v>
      </c>
      <c r="E19" s="6">
        <v>1.0</v>
      </c>
      <c r="F19" s="6" t="s">
        <v>34</v>
      </c>
      <c r="G19" s="14"/>
      <c r="H19" s="13" t="s">
        <v>35</v>
      </c>
      <c r="I19" s="11" t="s">
        <v>36</v>
      </c>
    </row>
    <row r="20" spans="1:27">
      <c r="A20" s="6">
        <v>4</v>
      </c>
      <c r="B20" s="6">
        <v>121475</v>
      </c>
      <c r="C20" s="6" t="s">
        <v>41</v>
      </c>
      <c r="D20" s="6" t="s">
        <v>42</v>
      </c>
      <c r="E20" s="6">
        <v>1.0</v>
      </c>
      <c r="F20" s="6" t="s">
        <v>34</v>
      </c>
      <c r="G20" s="14"/>
      <c r="H20" s="13" t="s">
        <v>35</v>
      </c>
      <c r="I20" s="11" t="s">
        <v>36</v>
      </c>
    </row>
    <row r="21" spans="1:27">
      <c r="A21" s="6">
        <v>5</v>
      </c>
      <c r="B21" s="6">
        <v>121476</v>
      </c>
      <c r="C21" s="6" t="s">
        <v>43</v>
      </c>
      <c r="D21" s="6" t="s">
        <v>44</v>
      </c>
      <c r="E21" s="6">
        <v>1.0</v>
      </c>
      <c r="F21" s="6" t="s">
        <v>34</v>
      </c>
      <c r="G21" s="14"/>
      <c r="H21" s="13" t="s">
        <v>35</v>
      </c>
      <c r="I21" s="11" t="s">
        <v>36</v>
      </c>
    </row>
    <row r="22" spans="1:27">
      <c r="A22" s="6">
        <v>6</v>
      </c>
      <c r="B22" s="6">
        <v>121477</v>
      </c>
      <c r="C22" s="6" t="s">
        <v>45</v>
      </c>
      <c r="D22" s="6" t="s">
        <v>46</v>
      </c>
      <c r="E22" s="6">
        <v>1.0</v>
      </c>
      <c r="F22" s="6" t="s">
        <v>34</v>
      </c>
      <c r="G22" s="14"/>
      <c r="H22" s="13" t="s">
        <v>35</v>
      </c>
      <c r="I22" s="11" t="s">
        <v>36</v>
      </c>
    </row>
    <row r="23" spans="1:27">
      <c r="A23" s="6">
        <v>7</v>
      </c>
      <c r="B23" s="6">
        <v>121478</v>
      </c>
      <c r="C23" s="6" t="s">
        <v>47</v>
      </c>
      <c r="D23" s="6" t="s">
        <v>48</v>
      </c>
      <c r="E23" s="6">
        <v>1.0</v>
      </c>
      <c r="F23" s="6" t="s">
        <v>34</v>
      </c>
      <c r="G23" s="14"/>
      <c r="H23" s="13" t="s">
        <v>35</v>
      </c>
      <c r="I23" s="11" t="s">
        <v>36</v>
      </c>
    </row>
    <row r="24" spans="1:27">
      <c r="A24" s="6">
        <v>8</v>
      </c>
      <c r="B24" s="6">
        <v>121479</v>
      </c>
      <c r="C24" s="6" t="s">
        <v>49</v>
      </c>
      <c r="D24" s="6"/>
      <c r="E24" s="6">
        <v>1.0</v>
      </c>
      <c r="F24" s="6" t="s">
        <v>50</v>
      </c>
      <c r="G24" s="14"/>
      <c r="H24" s="13" t="s">
        <v>35</v>
      </c>
      <c r="I24" s="11" t="s">
        <v>36</v>
      </c>
    </row>
    <row r="25" spans="1:27">
      <c r="A25" s="6">
        <v>9</v>
      </c>
      <c r="B25" s="6">
        <v>121480</v>
      </c>
      <c r="C25" s="6" t="s">
        <v>51</v>
      </c>
      <c r="D25" s="6" t="s">
        <v>52</v>
      </c>
      <c r="E25" s="6">
        <v>1.0</v>
      </c>
      <c r="F25" s="6" t="s">
        <v>53</v>
      </c>
      <c r="G25" s="14"/>
      <c r="H25" s="13" t="s">
        <v>35</v>
      </c>
      <c r="I25" s="11" t="s">
        <v>36</v>
      </c>
    </row>
    <row r="26" spans="1:27">
      <c r="F26" s="6" t="s">
        <v>54</v>
      </c>
      <c r="G26">
        <f>SUMPRODUCT(E17:E25, G17:G25)</f>
      </c>
    </row>
    <row r="28" spans="1:27">
      <c r="A28" s="3" t="s">
        <v>55</v>
      </c>
      <c r="B28" s="8"/>
      <c r="C28" s="8"/>
      <c r="D28" s="8"/>
      <c r="E28" s="9"/>
      <c r="F28" s="15"/>
    </row>
    <row r="29" spans="1:27">
      <c r="A29" s="6" t="s">
        <v>5</v>
      </c>
      <c r="B29" s="6" t="s">
        <v>0</v>
      </c>
      <c r="C29" s="6" t="s">
        <v>56</v>
      </c>
      <c r="D29" s="5" t="s">
        <v>57</v>
      </c>
      <c r="E29" s="17"/>
      <c r="F29" s="15"/>
    </row>
    <row r="30" spans="1:27">
      <c r="A30" s="1">
        <v>1</v>
      </c>
      <c r="B30" s="1">
        <v>43755</v>
      </c>
      <c r="C30" s="1" t="s">
        <v>58</v>
      </c>
      <c r="D30" s="16" t="s">
        <v>59</v>
      </c>
      <c r="E30" s="16"/>
    </row>
    <row r="31" spans="1:27">
      <c r="A31" s="1">
        <v>2</v>
      </c>
      <c r="B31" s="1">
        <v>43755</v>
      </c>
      <c r="C31" s="1" t="s">
        <v>58</v>
      </c>
      <c r="D31" s="16" t="s">
        <v>60</v>
      </c>
      <c r="E31" s="16"/>
    </row>
    <row r="32" spans="1:27">
      <c r="A32" s="1">
        <v>3</v>
      </c>
      <c r="B32" s="1">
        <v>43755</v>
      </c>
      <c r="C32" s="1" t="s">
        <v>58</v>
      </c>
      <c r="D32" s="16" t="s">
        <v>61</v>
      </c>
      <c r="E32" s="16"/>
    </row>
    <row r="33" spans="1:27">
      <c r="A33" s="1">
        <v>4</v>
      </c>
      <c r="B33" s="1">
        <v>43755</v>
      </c>
      <c r="C33" s="1" t="s">
        <v>58</v>
      </c>
      <c r="D33" s="16" t="s">
        <v>62</v>
      </c>
      <c r="E33" s="16"/>
    </row>
    <row r="34" spans="1:27">
      <c r="A34" s="1">
        <v>5</v>
      </c>
      <c r="B34" s="1">
        <v>43755</v>
      </c>
      <c r="C34" s="1" t="s">
        <v>58</v>
      </c>
      <c r="D34" s="16" t="s">
        <v>63</v>
      </c>
      <c r="E34" s="16"/>
    </row>
    <row r="35" spans="1:27">
      <c r="A35" s="1">
        <v>6</v>
      </c>
      <c r="B35" s="1">
        <v>43755</v>
      </c>
      <c r="C35" s="1" t="s">
        <v>58</v>
      </c>
      <c r="D35" s="16" t="s">
        <v>64</v>
      </c>
      <c r="E35" s="16"/>
    </row>
    <row r="36" spans="1:27">
      <c r="A36" s="1">
        <v>7</v>
      </c>
      <c r="B36" s="1">
        <v>43755</v>
      </c>
      <c r="C36" s="1" t="s">
        <v>58</v>
      </c>
      <c r="D36" s="16" t="s">
        <v>65</v>
      </c>
      <c r="E36" s="16"/>
    </row>
    <row r="37" spans="1:27">
      <c r="A37" s="1">
        <v>8</v>
      </c>
      <c r="B37" s="1">
        <v>43755</v>
      </c>
      <c r="C37" s="1" t="s">
        <v>58</v>
      </c>
      <c r="D37" s="16" t="s">
        <v>66</v>
      </c>
      <c r="E37" s="16"/>
    </row>
    <row r="38" spans="1:27">
      <c r="A38" s="1">
        <v>9</v>
      </c>
      <c r="B38" s="1">
        <v>43755</v>
      </c>
      <c r="C38" s="1" t="s">
        <v>58</v>
      </c>
      <c r="D38" s="16" t="s">
        <v>67</v>
      </c>
      <c r="E38" s="16"/>
    </row>
    <row r="39" spans="1:27">
      <c r="A39" s="1">
        <v>10</v>
      </c>
      <c r="B39" s="1">
        <v>43755</v>
      </c>
      <c r="C39" s="1" t="s">
        <v>58</v>
      </c>
      <c r="D39" s="16" t="s">
        <v>68</v>
      </c>
      <c r="E39" s="16"/>
    </row>
    <row r="43" spans="1:27">
      <c r="A43" s="3" t="s">
        <v>58</v>
      </c>
      <c r="B43" s="8"/>
      <c r="C43" s="8"/>
      <c r="D43" s="8"/>
      <c r="E43" s="18"/>
      <c r="F43" s="15"/>
    </row>
    <row r="44" spans="1:27">
      <c r="A44" s="10" t="s">
        <v>69</v>
      </c>
      <c r="B44" s="8"/>
      <c r="C44" s="8"/>
      <c r="D44" s="8"/>
      <c r="E44" s="18"/>
      <c r="F4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8:E28"/>
    <mergeCell ref="D29:E29"/>
    <mergeCell ref="D30:E30"/>
    <mergeCell ref="D31:E31"/>
    <mergeCell ref="D32:E32"/>
    <mergeCell ref="D33:E33"/>
    <mergeCell ref="D34:E34"/>
    <mergeCell ref="D35:E35"/>
    <mergeCell ref="D36:E36"/>
    <mergeCell ref="D37:E37"/>
    <mergeCell ref="D38:E38"/>
    <mergeCell ref="D39:E39"/>
    <mergeCell ref="A43:E43"/>
    <mergeCell ref="A44:E44"/>
  </mergeCells>
  <dataValidations count="3">
    <dataValidation type="decimal" errorStyle="stop" operator="between" allowBlank="1" showDropDown="1" showInputMessage="1" showErrorMessage="1" errorTitle="Error" error="Nieprawidłowa wartość" sqref="G17:G25">
      <formula1>0.01</formula1>
      <formula2>100000000</formula2>
    </dataValidation>
    <dataValidation type="list" errorStyle="stop" operator="between" allowBlank="0" showDropDown="0" showInputMessage="1" showErrorMessage="1" errorTitle="Error" error="Nieprawidłowa wartość" sqref="H17:H25">
      <formula1>"23%,8%,7%,5%,0%,nie podlega,zw.,"</formula1>
    </dataValidation>
    <dataValidation type="list" errorStyle="stop" operator="between" allowBlank="0" showDropDown="0" showInputMessage="1" showErrorMessage="1" errorTitle="Error" error="Nieprawidłowa wartość" sqref="I17:I25">
      <formula1>"PLN,EUR,"</formula1>
    </dataValidation>
  </dataValidations>
  <hyperlinks>
    <hyperlink ref="D30" r:id="rId_hyperlink_1"/>
    <hyperlink ref="D31" r:id="rId_hyperlink_2"/>
    <hyperlink ref="D32" r:id="rId_hyperlink_3"/>
    <hyperlink ref="D33" r:id="rId_hyperlink_4"/>
    <hyperlink ref="D34" r:id="rId_hyperlink_5"/>
    <hyperlink ref="D35" r:id="rId_hyperlink_6"/>
    <hyperlink ref="D36" r:id="rId_hyperlink_7"/>
    <hyperlink ref="D37" r:id="rId_hyperlink_8"/>
    <hyperlink ref="D38" r:id="rId_hyperlink_9"/>
    <hyperlink ref="D39"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2024-05-06T04:29:21+02:00</dcterms:created>
  <dcterms:modified xsi:type="dcterms:W3CDTF">2024-05-06T04:29:21+02:00</dcterms:modified>
  <dc:title>Untitled Spreadsheet</dc:title>
  <dc:description/>
  <dc:subject/>
  <cp:keywords/>
  <cp:category/>
</cp:coreProperties>
</file>