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<sst xmlns="http://schemas.openxmlformats.org/spreadsheetml/2006/main" uniqueCount="76">
  <si>
    <t>ID</t>
  </si>
  <si>
    <t>Oferta na:</t>
  </si>
  <si>
    <t>pl</t>
  </si>
  <si>
    <t xml:space="preserve">Sprzedaż maszyn i urządzeń </t>
  </si>
  <si>
    <t>Komentarz do całej oferty:</t>
  </si>
  <si>
    <t>LP</t>
  </si>
  <si>
    <t>Kryterium</t>
  </si>
  <si>
    <t>Opis</t>
  </si>
  <si>
    <t>Twoja propozycja/komentarz</t>
  </si>
  <si>
    <t xml:space="preserve">Odbiór osobisty </t>
  </si>
  <si>
    <t xml:space="preserve"> wykonawca odbierze kupione urządzenie na własny koszt z siedziby Miejskiego Zakładu Komunikacji w Gorzowie Wielkopolskim Sp. z o.o.</t>
  </si>
  <si>
    <t>Oświadczenie wykonawcy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</si>
  <si>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</si>
  <si>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</si>
  <si>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Złożenie przez nas zamówienia (w wyniku przyjęcia oferty Wykonawcy)  jest równoznaczne z zawarciem umowy na warunkach określonych w zapytaniu ofertowym i ofercie Wykonawcy.
W przypadku stwierdzenia opóźnienia w terminie dostawy w stosunku do terminu określonego w ofercie Wykonawcy, Zamawiający zastrzega, że natychmiast będzie odstępował od umowy i kierował zamówienie do następnego oferenta,proszę potwierdzić.
</t>
  </si>
  <si>
    <t xml:space="preserve">Mechanizm podzielonej płatności </t>
  </si>
  <si>
    <t>Miejski Zakład Komunikacji w Gorzowie Wielkopolskim Sp. z o. o. informuje, że do rozliczeń  stosowany będzie  mechanizm podzielonej płatności w rozumieniu ustawy o podatku od towarów i usług (VAT).</t>
  </si>
  <si>
    <t xml:space="preserve">Termin płatności przelew </t>
  </si>
  <si>
    <t xml:space="preserve">....... dni od otrzymania prawidłowo wystawionej faktury </t>
  </si>
  <si>
    <t>NAZWA TOWARU / USŁUGI</t>
  </si>
  <si>
    <t>OPIS</t>
  </si>
  <si>
    <t>ILOŚĆ</t>
  </si>
  <si>
    <t>JM</t>
  </si>
  <si>
    <t>Cena/JM</t>
  </si>
  <si>
    <t>VAT</t>
  </si>
  <si>
    <t>WALUTA</t>
  </si>
  <si>
    <t>Wytaczarka do bębnów hamulcowych tylnych – rok produkcji 1976</t>
  </si>
  <si>
    <t>Wytaczarka do bębnów hamulcowych tylnych – rok produkcji 1976. Wytaczarka przeznaczona do bębnów hamulcowych samochodów ciężarowych i autobusów. W załączniku zdjęcie urządzenia</t>
  </si>
  <si>
    <t>szt.</t>
  </si>
  <si>
    <t>23%</t>
  </si>
  <si>
    <t>PLN</t>
  </si>
  <si>
    <t>Wytaczarka do szczęk hamulcowych  – rok produkcji 1976</t>
  </si>
  <si>
    <t xml:space="preserve"> Wytaczarka do szczęk hamulcowych  – rok produkcji 1976
Wytaczarka przeznaczona do szczęk hamulcowych samochodów ciężarowych i autobusów. W załączniku zdjęcie urządzenia</t>
  </si>
  <si>
    <t>Wytaczarka do bębnów hamulcowych tylnych typ TO161S – rok produkcji 1976</t>
  </si>
  <si>
    <t>3.      Wytaczarka do bębnów hamulcowych tylnych typ TO161S – rok produkcji 1976
Wytaczarka przeznaczona do bębnów hamulcowych samochodów ciężarowych i autobusów. W załączniku zdjęcie urządzenia</t>
  </si>
  <si>
    <t>Pochłaniacz pyłu wraz z wentylatorem WT 20 – rok produkcji 1980</t>
  </si>
  <si>
    <t>Pochłaniacz pyłu wraz z wentylatorem WT 20 – rok produkcji 1980
Urządzenie przeznaczone do wyciągania pyłów i zanieczyszczeń powstających w trakcie przetaczania bębnów.W załączniku zdjęcie urządzenia</t>
  </si>
  <si>
    <t>Tokarka typ CY500 – rok produkcji 1983</t>
  </si>
  <si>
    <t>Tokarka typ CY500 – rok produkcji 1983
Tokarka produkcji bułgarskiej. Długość toczenia 1000 mm. Wymaga przeprowadzenia remontu kapitalnego.W załączniku zdjęcie urządzenia</t>
  </si>
  <si>
    <t>Tokarka typ TUC 50x500 – rok produkcji 1963</t>
  </si>
  <si>
    <t>Tokarka typ TUC 50x500 – rok produkcji 1963
Tokarka produkcji polskiej. Długość toczenia 1500 mm. Wymaga przeprowadzenia remontu kapitalnego.W załączniku zdjęcie urządzenia</t>
  </si>
  <si>
    <t xml:space="preserve"> Tokarka typ TUJ 48 – rok produkcji 1961  Tokarka produkcji polskiej. Długość toczenia 2500 mm. Wymaga przeprowadzenia remontu kapitalnego.</t>
  </si>
  <si>
    <t xml:space="preserve"> Tokarka typ TUJ 48 – rok produkcji 1961
Tokarka produkcji polskiej. Długość toczenia 2500 mm. Wymaga przeprowadzenia remontu kapitalnego.W załączniku zdjęcie urządzenia</t>
  </si>
  <si>
    <t xml:space="preserve"> Frezarka typ FWD32 – rok produkcji 1973.</t>
  </si>
  <si>
    <t xml:space="preserve"> Frezarka typ FWD32 – rok produkcji 1973.
Frezarka produkcji polskiej. Stan techniczny zadawalający. Z uwagi na wiek urządzenia wymagany jest remont kapitalny. W załączniku zdjęcie urządzenia</t>
  </si>
  <si>
    <t>Tokarka Matra typ MD40 – rok produkcji 1976.</t>
  </si>
  <si>
    <t>Tokarka Matra typ MD40 – rok produkcji 1976.
Tokarka ma uchwyt czteroszczękowy dużych rozmiarów. Możliwość obrabiania obręczy kół tramwaju. Tokarka sprawna technicznie. W załączniku zdjęcie urządzenia</t>
  </si>
  <si>
    <t>Wiertarka kolumnowa słupowa  promieniowa W25. Wiertarka sprawna technicznie.</t>
  </si>
  <si>
    <t>Wiertarka kolumnowa słupowa  promieniowa W25. Wiertarka sprawna technicznie.W załączniku zdjęcie urządzenia</t>
  </si>
  <si>
    <t>Szlifierka do narzędzi typ NUA 25 – rok produkcji 1978  Szlifierka sprawna technicznie</t>
  </si>
  <si>
    <t>Szlifierka do narzędzi typ NUA 25 – rok produkcji 1978  Szlifierka sprawna technicznie. W załączniku zdjęcie urządzenia</t>
  </si>
  <si>
    <t>Żuraw obrotowy wolnostojący typ ŻW 1000 filar.  Żuraw sprawny technicznie.</t>
  </si>
  <si>
    <t>Żuraw obrotowy wolnostojący typ ŻW 1000 filar.
Żuraw sprawny technicznie. W załączniku zdjęcie urządzenia</t>
  </si>
  <si>
    <t>Żuraw obrotowy wolnostojący typ ŻW 1000 filar.</t>
  </si>
  <si>
    <t>Żuraw obrotowy wolnostojący typ ŻW 1000 filar.
Żuraw niesprawny technicznie. W załączniku zdjęcie urządzenia</t>
  </si>
  <si>
    <t xml:space="preserve">Żuraw obrotowy wolnostojący typ ŻW 1000 filar.
Żuraw niesprawny technicznie. W załączniku zdjęcie urządzenia
</t>
  </si>
  <si>
    <t>Razem:</t>
  </si>
  <si>
    <t>Załączniki do postępowania</t>
  </si>
  <si>
    <t>Źródło</t>
  </si>
  <si>
    <t>Nazwa załącznika</t>
  </si>
  <si>
    <t>poz 1.jpg</t>
  </si>
  <si>
    <t>poz 2.jpg</t>
  </si>
  <si>
    <t>poz 3.jpg</t>
  </si>
  <si>
    <t>poz 4.jpg</t>
  </si>
  <si>
    <t>poz 5.jpg</t>
  </si>
  <si>
    <t>poz 6.jpg</t>
  </si>
  <si>
    <t>poz 7.jpg</t>
  </si>
  <si>
    <t>poz 8.jpg</t>
  </si>
  <si>
    <t>poz 9.jpg</t>
  </si>
  <si>
    <t>poz 10.jpg</t>
  </si>
  <si>
    <t>poz 11.jpg</t>
  </si>
  <si>
    <t>poz 12.jpg</t>
  </si>
  <si>
    <t>poz 13.jpg</t>
  </si>
  <si>
    <t>poz 14.jpg</t>
  </si>
  <si>
    <t>Warunki postępowania</t>
  </si>
  <si>
    <t>&lt;p&gt;&amp;nbsp;Miejski Zakład Komunikacji w Gorzowie Wlkp. Sp. z o.o. informuje, że posiada na sprzedaż maszyny i urządzenia:&amp;nbsp;&lt;/p&gt;&lt;p class="Standard" align="center" style="text-align:center"&gt;&lt;strong&gt;&amp;nbsp;&lt;/strong&gt;&lt;br&gt;&lt;/p&gt;&lt;p class="Standard" style="margin-left:36.0pt;text-indent:-18.0pt;mso-list:l0 level1 lfo1"&gt;&lt;!--[if !supportLists]--&gt;1.&lt;span style="font-variant-numeric: normal; font-variant-east-asian: normal; font-stretch: normal; font-size: 7pt; line-height: normal; font-family: &amp;quot;Times New Roman&amp;quot;;"&gt;&amp;nbsp;&amp;nbsp;&amp;nbsp;&amp;nbsp;&amp;nbsp;
&lt;/span&gt;&lt;!--[endif]--&gt;Wytaczarka do bębnów hamulcowych tylnych – rok
produkcji 1976&lt;o:p&gt;&lt;/o:p&gt;&lt;/p&gt;&lt;p class="Standard"&gt;Wytaczarka przeznaczona do bębnów hamulcowych samochodów
ciężarowych i autobusów.&lt;o:p&gt;&lt;/o:p&gt;&lt;/p&gt;&lt;p class="Standard" style="margin-left:36.0pt;text-indent:-18.0pt;mso-list:l0 level1 lfo1"&gt;&lt;!--[if !supportLists]--&gt;2.&lt;span style="font-variant-numeric: normal; font-variant-east-asian: normal; font-stretch: normal; font-size: 7pt; line-height: normal; font-family: &amp;quot;Times New Roman&amp;quot;;"&gt;&amp;nbsp;&amp;nbsp;&amp;nbsp;&amp;nbsp;&amp;nbsp;
&lt;/span&gt;&lt;!--[endif]--&gt;Wytaczarka do szczęk hamulcowych&amp;nbsp; – rok produkcji 1976&lt;o:p&gt;&lt;/o:p&gt;&lt;/p&gt;&lt;p class="Standard"&gt;Wytaczarka przeznaczona do szczęk hamulcowych samochodów
ciężarowych i autobusów.&lt;o:p&gt;&lt;/o:p&gt;&lt;/p&gt;&lt;p class="Standard" style="margin-left:36.0pt;text-indent:-18.0pt;mso-list:l0 level1 lfo1"&gt;&lt;!--[if !supportLists]--&gt;3.&lt;span style="font-variant-numeric: normal; font-variant-east-asian: normal; font-stretch: normal; font-size: 7pt; line-height: normal; font-family: &amp;quot;Times New Roman&amp;quot;;"&gt;&amp;nbsp;&amp;nbsp;&amp;nbsp;&amp;nbsp;&amp;nbsp;
&lt;/span&gt;&lt;!--[endif]--&gt;Wytaczarka do bębnów hamulcowych tylnych typ
TO161S – rok produkcji 1976&lt;o:p&gt;&lt;/o:p&gt;&lt;/p&gt;&lt;p class="Standard"&gt;Wytaczarka przeznaczona do bębnów hamulcowych samochodów
ciężarowych i autobusów.&lt;o:p&gt;&lt;/o:p&gt;&lt;/p&gt;&lt;p class="Standard" style="margin-left:36.0pt;text-indent:-18.0pt;mso-list:l0 level1 lfo1"&gt;&lt;!--[if !supportLists]--&gt;4.&lt;span style="font-variant-numeric: normal; font-variant-east-asian: normal; font-stretch: normal; font-size: 7pt; line-height: normal; font-family: &amp;quot;Times New Roman&amp;quot;;"&gt;&amp;nbsp;&amp;nbsp;&amp;nbsp;&amp;nbsp;&amp;nbsp;
&lt;/span&gt;&lt;!--[endif]--&gt;Pochłaniacz pyłu wraz z wentylatorem WT 20 – rok
produkcji 1980&lt;o:p&gt;&lt;/o:p&gt;&lt;/p&gt;&lt;p class="Standard"&gt;Urządzenie przeznaczone do wyciągania pyłów i zanieczyszczeń
powstających w trakcie przetaczania bębnów.&lt;o:p&gt;&lt;/o:p&gt;&lt;/p&gt;&lt;p class="Standard" style="margin-left:36.0pt;text-indent:-18.0pt;mso-list:l0 level1 lfo1"&gt;&lt;!--[if !supportLists]--&gt;5.&lt;span style="font-variant-numeric: normal; font-variant-east-asian: normal; font-stretch: normal; font-size: 7pt; line-height: normal; font-family: &amp;quot;Times New Roman&amp;quot;;"&gt;&amp;nbsp;&amp;nbsp;&amp;nbsp;&amp;nbsp;&amp;nbsp;
&lt;/span&gt;&lt;!--[endif]--&gt;Tokarka typ CY500 – rok produkcji 1983&lt;o:p&gt;&lt;/o:p&gt;&lt;/p&gt;&lt;p class="Standard"&gt;Tokarka produkcji bułgarskiej. Długość toczenia 1000 mm.
Wymaga przeprowadzenia remontu kapitalnego.&lt;o:p&gt;&lt;/o:p&gt;&lt;/p&gt;&lt;p class="Standard" style="margin-left:36.0pt;text-indent:-18.0pt;mso-list:l0 level1 lfo1"&gt;&lt;!--[if !supportLists]--&gt;6.&lt;span style="font-variant-numeric: normal; font-variant-east-asian: normal; font-stretch: normal; font-size: 7pt; line-height: normal; font-family: &amp;quot;Times New Roman&amp;quot;;"&gt;&amp;nbsp;&amp;nbsp;&amp;nbsp;&amp;nbsp;&amp;nbsp;
&lt;/span&gt;&lt;!--[endif]--&gt;Tokarka typ TUC 50x500 – rok produkcji 1963&lt;o:p&gt;&lt;/o:p&gt;&lt;/p&gt;&lt;p class="Standard"&gt;Tokarka produkcji polskiej. Długość toczenia 1500 mm. Wymaga
przeprowadzenia remontu kapitalnego.&lt;o:p&gt;&lt;/o:p&gt;&lt;/p&gt;&lt;p class="Standard" style="margin-left:36.0pt;text-indent:-18.0pt;mso-list:l0 level1 lfo1"&gt;&lt;!--[if !supportLists]--&gt;7.&lt;span style="font-variant-numeric: normal; font-variant-east-asian: normal; font-stretch: normal; font-size: 7pt; line-height: normal; font-family: &amp;quot;Times New Roman&amp;quot;;"&gt;&amp;nbsp;&amp;nbsp;&amp;nbsp;&amp;nbsp;&amp;nbsp;
&lt;/span&gt;&lt;!--[endif]--&gt;Tokarka typ TUJ 48 – rok produkcji 1961&lt;o:p&gt;&lt;/o:p&gt;&lt;/p&gt;&lt;p class="Standard"&gt;Tokarka produkcji polskiej. Długość toczenia 2500 mm. Wymaga
przeprowadzenia remontu kapitalnego.&lt;o:p&gt;&lt;/o:p&gt;&lt;/p&gt;&lt;p class="Standard" style="margin-left:36.0pt;text-indent:-18.0pt;mso-list:l0 level1 lfo1"&gt;&lt;!--[if !supportLists]--&gt;8.&lt;span style="font-variant-numeric: normal; font-variant-east-asian: normal; font-stretch: normal; font-size: 7pt; line-height: normal; font-family: &amp;quot;Times New Roman&amp;quot;;"&gt;&amp;nbsp;&amp;nbsp;&amp;nbsp;&amp;nbsp;&amp;nbsp;
&lt;/span&gt;&lt;!--[endif]--&gt;Frezarka typ FWD32 – rok produkcji 1973.&lt;o:p&gt;&lt;/o:p&gt;&lt;/p&gt;&lt;p class="Standard"&gt;Frezarka produkcji polskiej. Stan techniczny zadawalający. Z
uwagi na wiek urządzenia wymagany jest remont kapitalny.&lt;o:p&gt;&lt;/o:p&gt;&lt;/p&gt;&lt;p class="Standard" style="margin-left:36.0pt;text-indent:-18.0pt;mso-list:l0 level1 lfo1"&gt;&lt;!--[if !supportLists]--&gt;9.&lt;span style="font-variant-numeric: normal; font-variant-east-asian: normal; font-stretch: normal; font-size: 7pt; line-height: normal; font-family: &amp;quot;Times New Roman&amp;quot;;"&gt;&amp;nbsp;&amp;nbsp;&amp;nbsp;&amp;nbsp;&amp;nbsp;
&lt;/span&gt;&lt;!--[endif]--&gt;Tokarka Matra typ MD40 – rok produkcji 1976.&lt;o:p&gt;&lt;/o:p&gt;&lt;/p&gt;&lt;p class="Standard"&gt;Tokarka ma uchwyt czteroszczękowy dużych rozmiarów. Możliwość
obrabiania obręczy kół tramwaju. Tokarka sprawna technicznie.&lt;o:p&gt;&lt;/o:p&gt;&lt;/p&gt;&lt;p class="Standard" style="margin-left:36.0pt;text-indent:-18.0pt;mso-list:l0 level1 lfo1"&gt;&lt;!--[if !supportLists]--&gt;10.&lt;span style="font-variant-numeric: normal; font-variant-east-asian: normal; font-stretch: normal; font-size: 7pt; line-height: normal; font-family: &amp;quot;Times New Roman&amp;quot;;"&gt;&amp;nbsp; &lt;/span&gt;&lt;!--[endif]--&gt;Wiertarka
kolumnowa słupowa&amp;nbsp; promieniowa W25.
Wiertarka sprawna technicznie.&lt;o:p&gt;&lt;/o:p&gt;&lt;/p&gt;&lt;p class="Standard" style="margin-left:36.0pt;text-indent:-18.0pt;mso-list:l0 level1 lfo1"&gt;&lt;!--[if !supportLists]--&gt;11.&lt;span style="font-variant-numeric: normal; font-variant-east-asian: normal; font-stretch: normal; font-size: 7pt; line-height: normal; font-family: &amp;quot;Times New Roman&amp;quot;;"&gt;&amp;nbsp; &lt;/span&gt;&lt;!--[endif]--&gt;Szlifierka
do narzędzi typ NUA 25 – rok produkcji 1978&lt;o:p&gt;&lt;/o:p&gt;&lt;/p&gt;&lt;p class="Standard"&gt;Szlifierka sprawna technicznie&lt;o:p&gt;&lt;/o:p&gt;&lt;/p&gt;&lt;p class="Standard" style="margin-left:36.0pt;text-indent:-18.0pt;mso-list:l0 level1 lfo1"&gt;&lt;!--[if !supportLists]--&gt;12.&lt;span style="font-variant-numeric: normal; font-variant-east-asian: normal; font-stretch: normal; font-size: 7pt; line-height: normal; font-family: &amp;quot;Times New Roman&amp;quot;;"&gt;&amp;nbsp; &lt;/span&gt;&lt;!--[endif]--&gt;Żuraw
obrotowy wolnostojący typ ŻW 1000 filar.&lt;o:p&gt;&lt;/o:p&gt;&lt;/p&gt;&lt;p class="Standard"&gt;Żuraw sprawny technicznie.&lt;o:p&gt;&lt;/o:p&gt;&lt;/p&gt;&lt;p class="Standard" style="margin-left:36.0pt;text-indent:-18.0pt;mso-list:l0 level1 lfo1"&gt;&lt;!--[if !supportLists]--&gt;13.&lt;span style="font-variant-numeric: normal; font-variant-east-asian: normal; font-stretch: normal; font-size: 7pt; line-height: normal; font-family: &amp;quot;Times New Roman&amp;quot;;"&gt;&amp;nbsp; &lt;/span&gt;&lt;!--[endif]--&gt;Żuraw
obrotowy wolnostojący typ ŻW 1000 filar.&lt;o:p&gt;&lt;/o:p&gt;&lt;/p&gt;&lt;p class="Standard"&gt;Żuraw niesprawny technicznie.&lt;o:p&gt;&lt;/o:p&gt;&lt;/p&gt;&lt;p class="Standard" style="margin-left:36.0pt;text-indent:-18.0pt;mso-list:l0 level1 lfo1"&gt;&lt;!--[if !supportLists]--&gt;14.&lt;span style="font-variant-numeric: normal; font-variant-east-asian: normal; font-stretch: normal; font-size: 7pt; line-height: normal; font-family: &amp;quot;Times New Roman&amp;quot;;"&gt;&amp;nbsp; &lt;/span&gt;&lt;!--[endif]--&gt;Żuraw
obrotowy wolnostojący typ ŻW 1000 filar.&lt;o:p&gt;&lt;/o:p&gt;&lt;/p&gt;&lt;p&gt;
&lt;/p&gt;&lt;p class="Standard"&gt;Żuraw niesprawny technicznie.&lt;o:p&gt;&lt;/o:p&gt;&lt;/p&gt;&lt;p class="Standard"&gt;&lt;br&gt;&lt;/p&gt;&lt;p style="margin-left:21.3pt;text-align:justify;text-indent:
-21.3pt;line-height:150%;mso-list:l0 level1 lfo1"&gt;&lt;b&gt;&lt;/b&gt;&lt;/p&gt;&lt;p&gt;&lt;u&gt;Zastrzegamy, że postępowanie może zakończyć się brakiem wyboru oferty w przypadku zaproponowania niższej minimalnej ceny&lt;/u&gt;&lt;/p&gt;&lt;p&gt;&lt;br&gt;&lt;/p&gt;&lt;p&gt;&lt;strong&gt;W przypadku pytań:&lt;/strong&gt;&lt;br&gt;&lt;/p&gt;&lt;p&gt;&lt;br&gt;&lt;/p&gt;&lt;p&gt;&lt;span style="font-size:12.0pt;line-height:150%"&gt;&lt;u&gt;Dodatkowych informacji
udziela Joanna Brzozowska&amp;nbsp;&lt;/u&gt;&lt;/span&gt;&lt;span style="color: rgb(0, 32, 96); font-family: Calibri, sans-serif; font-size: 11pt;"&gt;957&amp;nbsp;287
839,&lt;/span&gt;&lt;/p&gt;&lt;p&gt;Istniej możliwość obejrzenia urządzeń przed złożeniem ofert. Terminy proszę ustalać z Piotrem Duplickim tel. 95 7287840 lub 841&lt;/p&gt;&lt;p&gt;&lt;br&gt;&lt;/p&gt;&lt;p&gt;&lt;br&gt;&lt;/p&gt;&lt;p&gt;&lt;br&gt;&lt;/p&gt;&lt;p&gt;&lt;br&gt;&lt;/p&gt;&lt;p&gt;&lt;i&gt;&lt;/i&gt;&lt;/p&gt;&lt;p&gt;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</si>
</sst>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1bb01a75f333a2c578314034a06743af.jpg" TargetMode="External"/><Relationship Id="rId_hyperlink_2" Type="http://schemas.openxmlformats.org/officeDocument/2006/relationships/hyperlink" Target="https://www.platformazakupowa.pl/file/get_new/da529f4cf1c9ee1a88b64b9867814007.jpg" TargetMode="External"/><Relationship Id="rId_hyperlink_3" Type="http://schemas.openxmlformats.org/officeDocument/2006/relationships/hyperlink" Target="https://www.platformazakupowa.pl/file/get_new/6cc439576e7571208658447a2929fa05.jpg" TargetMode="External"/><Relationship Id="rId_hyperlink_4" Type="http://schemas.openxmlformats.org/officeDocument/2006/relationships/hyperlink" Target="https://www.platformazakupowa.pl/file/get_new/caf2f234bbbd76132a823e212debdb15.jpg" TargetMode="External"/><Relationship Id="rId_hyperlink_5" Type="http://schemas.openxmlformats.org/officeDocument/2006/relationships/hyperlink" Target="https://www.platformazakupowa.pl/file/get_new/4787523f09c3cada957a5476f941456a.jpg" TargetMode="External"/><Relationship Id="rId_hyperlink_6" Type="http://schemas.openxmlformats.org/officeDocument/2006/relationships/hyperlink" Target="https://www.platformazakupowa.pl/file/get_new/c908e94fc074b861c6b21a8feebc9f04.jpg" TargetMode="External"/><Relationship Id="rId_hyperlink_7" Type="http://schemas.openxmlformats.org/officeDocument/2006/relationships/hyperlink" Target="https://www.platformazakupowa.pl/file/get_new/33aae7f4ca6f47ed15ec8e6aae8b9e7f.jpg" TargetMode="External"/><Relationship Id="rId_hyperlink_8" Type="http://schemas.openxmlformats.org/officeDocument/2006/relationships/hyperlink" Target="https://www.platformazakupowa.pl/file/get_new/40575d42db2060c3ea730a77f68a1edf.jpg" TargetMode="External"/><Relationship Id="rId_hyperlink_9" Type="http://schemas.openxmlformats.org/officeDocument/2006/relationships/hyperlink" Target="https://www.platformazakupowa.pl/file/get_new/35d7729f93d833a20813d22b13eff6f0.jpg" TargetMode="External"/><Relationship Id="rId_hyperlink_10" Type="http://schemas.openxmlformats.org/officeDocument/2006/relationships/hyperlink" Target="https://www.platformazakupowa.pl/file/get_new/600f492b21f3574a5600db68fdbb3e1a.jpg" TargetMode="External"/><Relationship Id="rId_hyperlink_11" Type="http://schemas.openxmlformats.org/officeDocument/2006/relationships/hyperlink" Target="https://www.platformazakupowa.pl/file/get_new/6ede3f104e7bf2a43c08648c7d3566a3.jpg" TargetMode="External"/><Relationship Id="rId_hyperlink_12" Type="http://schemas.openxmlformats.org/officeDocument/2006/relationships/hyperlink" Target="https://www.platformazakupowa.pl/file/get_new/a8ad495647a7e996b38e85cc92f5d002.jpg" TargetMode="External"/><Relationship Id="rId_hyperlink_13" Type="http://schemas.openxmlformats.org/officeDocument/2006/relationships/hyperlink" Target="https://www.platformazakupowa.pl/file/get_new/a934c5bebb8629bd7a62322ed0d114a4.jpg" TargetMode="External"/><Relationship Id="rId_hyperlink_14" Type="http://schemas.openxmlformats.org/officeDocument/2006/relationships/hyperlink" Target="https://www.platformazakupowa.pl/file/get_new/f5b809d55079e782c36ed2504ef7d589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1"/>
  <sheetViews>
    <sheetView tabSelected="1" workbookViewId="0" showGridLines="true" showRowColHeaders="1">
      <selection activeCell="E51" sqref="E5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315448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1072947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1072949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1072950</v>
      </c>
      <c r="C8" s="6" t="s">
        <v>11</v>
      </c>
      <c r="D8" s="6" t="s">
        <v>13</v>
      </c>
      <c r="E8" s="11"/>
    </row>
    <row r="9" spans="1:27">
      <c r="A9" s="6">
        <v>4</v>
      </c>
      <c r="B9" s="6">
        <v>1072951</v>
      </c>
      <c r="C9" s="6" t="s">
        <v>11</v>
      </c>
      <c r="D9" s="6" t="s">
        <v>14</v>
      </c>
      <c r="E9" s="11"/>
    </row>
    <row r="10" spans="1:27">
      <c r="A10" s="6">
        <v>5</v>
      </c>
      <c r="B10" s="6">
        <v>1072952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1072953</v>
      </c>
      <c r="C11" s="6" t="s">
        <v>17</v>
      </c>
      <c r="D11" s="6" t="s">
        <v>18</v>
      </c>
      <c r="E11" s="11"/>
    </row>
    <row r="14" spans="1:27">
      <c r="A14" s="4" t="s">
        <v>5</v>
      </c>
      <c r="B14" s="4" t="s">
        <v>0</v>
      </c>
      <c r="C14" s="4" t="s">
        <v>19</v>
      </c>
      <c r="D14" s="4" t="s">
        <v>20</v>
      </c>
      <c r="E14" s="4" t="s">
        <v>21</v>
      </c>
      <c r="F14" s="4" t="s">
        <v>22</v>
      </c>
      <c r="G14" s="4" t="s">
        <v>23</v>
      </c>
      <c r="H14" s="4" t="s">
        <v>24</v>
      </c>
      <c r="I14" s="4" t="s">
        <v>25</v>
      </c>
    </row>
    <row r="15" spans="1:27">
      <c r="A15" s="6">
        <v>1</v>
      </c>
      <c r="B15" s="6">
        <v>686698</v>
      </c>
      <c r="C15" s="6" t="s">
        <v>26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2</v>
      </c>
      <c r="B16" s="6">
        <v>686699</v>
      </c>
      <c r="C16" s="6" t="s">
        <v>31</v>
      </c>
      <c r="D16" s="6" t="s">
        <v>32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3</v>
      </c>
      <c r="B17" s="6">
        <v>686715</v>
      </c>
      <c r="C17" s="6" t="s">
        <v>33</v>
      </c>
      <c r="D17" s="6" t="s">
        <v>34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4</v>
      </c>
      <c r="B18" s="6">
        <v>686718</v>
      </c>
      <c r="C18" s="6" t="s">
        <v>35</v>
      </c>
      <c r="D18" s="6" t="s">
        <v>36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5</v>
      </c>
      <c r="B19" s="6">
        <v>686721</v>
      </c>
      <c r="C19" s="6" t="s">
        <v>37</v>
      </c>
      <c r="D19" s="6" t="s">
        <v>38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6</v>
      </c>
      <c r="B20" s="6">
        <v>686725</v>
      </c>
      <c r="C20" s="6" t="s">
        <v>39</v>
      </c>
      <c r="D20" s="6" t="s">
        <v>40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7</v>
      </c>
      <c r="B21" s="6">
        <v>686727</v>
      </c>
      <c r="C21" s="6" t="s">
        <v>41</v>
      </c>
      <c r="D21" s="6" t="s">
        <v>42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8</v>
      </c>
      <c r="B22" s="6">
        <v>686728</v>
      </c>
      <c r="C22" s="6" t="s">
        <v>43</v>
      </c>
      <c r="D22" s="6" t="s">
        <v>44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9</v>
      </c>
      <c r="B23" s="6">
        <v>686732</v>
      </c>
      <c r="C23" s="6" t="s">
        <v>45</v>
      </c>
      <c r="D23" s="6" t="s">
        <v>46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10</v>
      </c>
      <c r="B24" s="6">
        <v>686741</v>
      </c>
      <c r="C24" s="6" t="s">
        <v>47</v>
      </c>
      <c r="D24" s="6" t="s">
        <v>48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11</v>
      </c>
      <c r="B25" s="6">
        <v>686743</v>
      </c>
      <c r="C25" s="6" t="s">
        <v>49</v>
      </c>
      <c r="D25" s="6" t="s">
        <v>50</v>
      </c>
      <c r="E25" s="6">
        <v>1.0</v>
      </c>
      <c r="F25" s="6" t="s">
        <v>28</v>
      </c>
      <c r="G25" s="14"/>
      <c r="H25" s="13" t="s">
        <v>29</v>
      </c>
      <c r="I25" s="11" t="s">
        <v>30</v>
      </c>
    </row>
    <row r="26" spans="1:27">
      <c r="A26" s="6">
        <v>12</v>
      </c>
      <c r="B26" s="6">
        <v>686745</v>
      </c>
      <c r="C26" s="6" t="s">
        <v>51</v>
      </c>
      <c r="D26" s="6" t="s">
        <v>52</v>
      </c>
      <c r="E26" s="6">
        <v>1.0</v>
      </c>
      <c r="F26" s="6" t="s">
        <v>28</v>
      </c>
      <c r="G26" s="14"/>
      <c r="H26" s="13" t="s">
        <v>29</v>
      </c>
      <c r="I26" s="11" t="s">
        <v>30</v>
      </c>
    </row>
    <row r="27" spans="1:27">
      <c r="A27" s="6">
        <v>13</v>
      </c>
      <c r="B27" s="6">
        <v>686746</v>
      </c>
      <c r="C27" s="6" t="s">
        <v>53</v>
      </c>
      <c r="D27" s="6" t="s">
        <v>54</v>
      </c>
      <c r="E27" s="6">
        <v>1.0</v>
      </c>
      <c r="F27" s="6" t="s">
        <v>28</v>
      </c>
      <c r="G27" s="14"/>
      <c r="H27" s="13" t="s">
        <v>29</v>
      </c>
      <c r="I27" s="11" t="s">
        <v>30</v>
      </c>
    </row>
    <row r="28" spans="1:27">
      <c r="A28" s="6">
        <v>14</v>
      </c>
      <c r="B28" s="6">
        <v>686750</v>
      </c>
      <c r="C28" s="6" t="s">
        <v>53</v>
      </c>
      <c r="D28" s="6" t="s">
        <v>55</v>
      </c>
      <c r="E28" s="6">
        <v>1.0</v>
      </c>
      <c r="F28" s="6" t="s">
        <v>28</v>
      </c>
      <c r="G28" s="14"/>
      <c r="H28" s="13" t="s">
        <v>29</v>
      </c>
      <c r="I28" s="11" t="s">
        <v>30</v>
      </c>
    </row>
    <row r="29" spans="1:27">
      <c r="F29" s="6" t="s">
        <v>56</v>
      </c>
      <c r="G29">
        <f>SUMPRODUCT(E15:E28, G15:G28)</f>
      </c>
    </row>
    <row r="31" spans="1:27">
      <c r="A31" s="3" t="s">
        <v>57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58</v>
      </c>
      <c r="D32" s="5" t="s">
        <v>59</v>
      </c>
      <c r="E32" s="17"/>
      <c r="F32" s="15"/>
    </row>
    <row r="33" spans="1:27">
      <c r="A33" s="1">
        <v>1</v>
      </c>
      <c r="B33" s="1">
        <v>686698</v>
      </c>
      <c r="C33" s="1" t="s">
        <v>26</v>
      </c>
      <c r="D33" s="16" t="s">
        <v>60</v>
      </c>
      <c r="E33" s="16"/>
    </row>
    <row r="34" spans="1:27">
      <c r="A34" s="1">
        <v>2</v>
      </c>
      <c r="B34" s="1">
        <v>686699</v>
      </c>
      <c r="C34" s="1" t="s">
        <v>31</v>
      </c>
      <c r="D34" s="16" t="s">
        <v>61</v>
      </c>
      <c r="E34" s="16"/>
    </row>
    <row r="35" spans="1:27">
      <c r="A35" s="1">
        <v>3</v>
      </c>
      <c r="B35" s="1">
        <v>686715</v>
      </c>
      <c r="C35" s="1" t="s">
        <v>33</v>
      </c>
      <c r="D35" s="16" t="s">
        <v>62</v>
      </c>
      <c r="E35" s="16"/>
    </row>
    <row r="36" spans="1:27">
      <c r="A36" s="1">
        <v>4</v>
      </c>
      <c r="B36" s="1">
        <v>686718</v>
      </c>
      <c r="C36" s="1" t="s">
        <v>35</v>
      </c>
      <c r="D36" s="16" t="s">
        <v>63</v>
      </c>
      <c r="E36" s="16"/>
    </row>
    <row r="37" spans="1:27">
      <c r="A37" s="1">
        <v>5</v>
      </c>
      <c r="B37" s="1">
        <v>686721</v>
      </c>
      <c r="C37" s="1" t="s">
        <v>37</v>
      </c>
      <c r="D37" s="16" t="s">
        <v>64</v>
      </c>
      <c r="E37" s="16"/>
    </row>
    <row r="38" spans="1:27">
      <c r="A38" s="1">
        <v>6</v>
      </c>
      <c r="B38" s="1">
        <v>686725</v>
      </c>
      <c r="C38" s="1" t="s">
        <v>39</v>
      </c>
      <c r="D38" s="16" t="s">
        <v>65</v>
      </c>
      <c r="E38" s="16"/>
    </row>
    <row r="39" spans="1:27">
      <c r="A39" s="1">
        <v>7</v>
      </c>
      <c r="B39" s="1">
        <v>686727</v>
      </c>
      <c r="C39" s="1" t="s">
        <v>41</v>
      </c>
      <c r="D39" s="16" t="s">
        <v>66</v>
      </c>
      <c r="E39" s="16"/>
    </row>
    <row r="40" spans="1:27">
      <c r="A40" s="1">
        <v>8</v>
      </c>
      <c r="B40" s="1">
        <v>686728</v>
      </c>
      <c r="C40" s="1" t="s">
        <v>43</v>
      </c>
      <c r="D40" s="16" t="s">
        <v>67</v>
      </c>
      <c r="E40" s="16"/>
    </row>
    <row r="41" spans="1:27">
      <c r="A41" s="1">
        <v>9</v>
      </c>
      <c r="B41" s="1">
        <v>686732</v>
      </c>
      <c r="C41" s="1" t="s">
        <v>45</v>
      </c>
      <c r="D41" s="16" t="s">
        <v>68</v>
      </c>
      <c r="E41" s="16"/>
    </row>
    <row r="42" spans="1:27">
      <c r="A42" s="1">
        <v>10</v>
      </c>
      <c r="B42" s="1">
        <v>686741</v>
      </c>
      <c r="C42" s="1" t="s">
        <v>47</v>
      </c>
      <c r="D42" s="16" t="s">
        <v>69</v>
      </c>
      <c r="E42" s="16"/>
    </row>
    <row r="43" spans="1:27">
      <c r="A43" s="1">
        <v>11</v>
      </c>
      <c r="B43" s="1">
        <v>686743</v>
      </c>
      <c r="C43" s="1" t="s">
        <v>49</v>
      </c>
      <c r="D43" s="16" t="s">
        <v>70</v>
      </c>
      <c r="E43" s="16"/>
    </row>
    <row r="44" spans="1:27">
      <c r="A44" s="1">
        <v>12</v>
      </c>
      <c r="B44" s="1">
        <v>686745</v>
      </c>
      <c r="C44" s="1" t="s">
        <v>51</v>
      </c>
      <c r="D44" s="16" t="s">
        <v>71</v>
      </c>
      <c r="E44" s="16"/>
    </row>
    <row r="45" spans="1:27">
      <c r="A45" s="1">
        <v>13</v>
      </c>
      <c r="B45" s="1">
        <v>686746</v>
      </c>
      <c r="C45" s="1" t="s">
        <v>53</v>
      </c>
      <c r="D45" s="16" t="s">
        <v>72</v>
      </c>
      <c r="E45" s="16"/>
    </row>
    <row r="46" spans="1:27">
      <c r="A46" s="1">
        <v>14</v>
      </c>
      <c r="B46" s="1">
        <v>686750</v>
      </c>
      <c r="C46" s="1" t="s">
        <v>53</v>
      </c>
      <c r="D46" s="16" t="s">
        <v>73</v>
      </c>
      <c r="E46" s="16"/>
    </row>
    <row r="50" spans="1:27">
      <c r="A50" s="3" t="s">
        <v>74</v>
      </c>
      <c r="B50" s="8"/>
      <c r="C50" s="8"/>
      <c r="D50" s="8"/>
      <c r="E50" s="18"/>
      <c r="F50" s="15"/>
    </row>
    <row r="51" spans="1:27">
      <c r="A51" s="10" t="s">
        <v>75</v>
      </c>
      <c r="B51" s="8"/>
      <c r="C51" s="8"/>
      <c r="D51" s="8"/>
      <c r="E51" s="18"/>
      <c r="F5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A50:E50"/>
    <mergeCell ref="A51:E51"/>
  </mergeCells>
  <dataValidations count="3">
    <dataValidation type="decimal" errorStyle="stop" operator="between" allowBlank="1" showDropDown="1" showInputMessage="1" showErrorMessage="1" errorTitle="Error" error="Nieprawidłowa wartość" sqref="G15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8">
      <formula1>"PLN,EUR,"</formula1>
    </dataValidation>
  </dataValidations>
  <hyperlinks>
    <hyperlink ref="D33" r:id="rId_hyperlink_1"/>
    <hyperlink ref="D34" r:id="rId_hyperlink_2"/>
    <hyperlink ref="D35" r:id="rId_hyperlink_3"/>
    <hyperlink ref="D36" r:id="rId_hyperlink_4"/>
    <hyperlink ref="D37" r:id="rId_hyperlink_5"/>
    <hyperlink ref="D38" r:id="rId_hyperlink_6"/>
    <hyperlink ref="D39" r:id="rId_hyperlink_7"/>
    <hyperlink ref="D40" r:id="rId_hyperlink_8"/>
    <hyperlink ref="D41" r:id="rId_hyperlink_9"/>
    <hyperlink ref="D42" r:id="rId_hyperlink_10"/>
    <hyperlink ref="D43" r:id="rId_hyperlink_11"/>
    <hyperlink ref="D44" r:id="rId_hyperlink_12"/>
    <hyperlink ref="D45" r:id="rId_hyperlink_13"/>
    <hyperlink ref="D46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2024-05-06T14:29:19+02:00</dcterms:created>
  <dcterms:modified xsi:type="dcterms:W3CDTF">2024-05-06T14:29:19+02:00</dcterms:modified>
  <dc:title>Untitled Spreadsheet</dc:title>
  <dc:description/>
  <dc:subject/>
  <cp:keywords/>
  <cp:category/>
</cp:coreProperties>
</file>