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4930" windowHeight="12180"/>
  </bookViews>
  <sheets>
    <sheet name="Cz. 5" sheetId="1" r:id="rId1"/>
  </sheets>
  <definedNames>
    <definedName name="_xlnm.Print_Area" localSheetId="0">'Cz. 5'!$A$1:$J$23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J8" i="1" s="1"/>
  <c r="G6" i="1"/>
  <c r="H6" i="1" s="1"/>
  <c r="J6" i="1" s="1"/>
  <c r="G7" i="1"/>
  <c r="H7" i="1" s="1"/>
  <c r="J7" i="1" s="1"/>
  <c r="G9" i="1"/>
  <c r="H9" i="1" s="1"/>
  <c r="J9" i="1" s="1"/>
  <c r="G10" i="1"/>
  <c r="H10" i="1" s="1"/>
  <c r="J10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5" i="1" l="1"/>
  <c r="H5" i="1" s="1"/>
  <c r="J5" i="1" s="1"/>
  <c r="J19" i="1" l="1"/>
</calcChain>
</file>

<file path=xl/sharedStrings.xml><?xml version="1.0" encoding="utf-8"?>
<sst xmlns="http://schemas.openxmlformats.org/spreadsheetml/2006/main" count="40" uniqueCount="40">
  <si>
    <t>Symbol</t>
  </si>
  <si>
    <t>Opis</t>
  </si>
  <si>
    <t>W</t>
  </si>
  <si>
    <t>Szacowana ilość</t>
  </si>
  <si>
    <t>Koszt środków</t>
  </si>
  <si>
    <t xml:space="preserve">Pozostałe koszty </t>
  </si>
  <si>
    <t>Stawka podatku VAT 
w %</t>
  </si>
  <si>
    <r>
      <t xml:space="preserve">Cena jednostkowa netto  
</t>
    </r>
    <r>
      <rPr>
        <b/>
        <sz val="10"/>
        <color theme="1"/>
        <rFont val="Arial Narrow"/>
        <family val="2"/>
        <charset val="238"/>
      </rPr>
      <t>(4 + 5 + 6)</t>
    </r>
  </si>
  <si>
    <r>
      <t xml:space="preserve">Kwota netto 
</t>
    </r>
    <r>
      <rPr>
        <b/>
        <sz val="10"/>
        <color theme="1"/>
        <rFont val="Arial Narrow"/>
        <family val="2"/>
        <charset val="238"/>
      </rPr>
      <t>(3 x 7)</t>
    </r>
  </si>
  <si>
    <r>
      <t xml:space="preserve">Kwota brutto 
</t>
    </r>
    <r>
      <rPr>
        <b/>
        <sz val="10"/>
        <color theme="1"/>
        <rFont val="Arial Narrow"/>
        <family val="2"/>
        <charset val="238"/>
      </rPr>
      <t>(8 + VAT)</t>
    </r>
  </si>
  <si>
    <r>
      <t>Cena oferty - wartość brutto</t>
    </r>
    <r>
      <rPr>
        <sz val="11"/>
        <color theme="1"/>
        <rFont val="Arial Narrow"/>
        <family val="2"/>
        <charset val="238"/>
      </rPr>
      <t xml:space="preserve"> (∑kwot brutto) </t>
    </r>
  </si>
  <si>
    <t>Df1</t>
  </si>
  <si>
    <t>Df2</t>
  </si>
  <si>
    <t>Df3</t>
  </si>
  <si>
    <t>Dfk</t>
  </si>
  <si>
    <t>Dfo</t>
  </si>
  <si>
    <t>Dff</t>
  </si>
  <si>
    <t>Ds1</t>
  </si>
  <si>
    <t>Ds2</t>
  </si>
  <si>
    <t>Ds3</t>
  </si>
  <si>
    <t>Dsk</t>
  </si>
  <si>
    <t>Dso</t>
  </si>
  <si>
    <t>Dsf</t>
  </si>
  <si>
    <t>Kw</t>
  </si>
  <si>
    <t>Karmnik z wkładem</t>
  </si>
  <si>
    <t>Wkład do karminka</t>
  </si>
  <si>
    <t xml:space="preserve">Dezynfekcja pomieszczenia do 9,99 m2 </t>
  </si>
  <si>
    <t>Dezynfekcja pomieszczenia 10-24,99 m2</t>
  </si>
  <si>
    <t>Dezynfekcja pomieszczenia od 25,00 m2</t>
  </si>
  <si>
    <t>Dezynfekcja kojca dla psa</t>
  </si>
  <si>
    <t>Dezynfekcja samochodu osobowego</t>
  </si>
  <si>
    <t>Dezynfekcja samochodu furgon</t>
  </si>
  <si>
    <t xml:space="preserve">Dezynsekcja pomieszczenia do 9,99 m2 </t>
  </si>
  <si>
    <t>Dezynsekcja pomieszczenia 10-24,99 m2</t>
  </si>
  <si>
    <t>Dezynsekcja pomieszczenia od 25,00 m2</t>
  </si>
  <si>
    <t>Dezynsekcja kojców dla psów</t>
  </si>
  <si>
    <t>Dezynsekcja samochodu osobowego</t>
  </si>
  <si>
    <t>Dezynsekcja samochodu furgon</t>
  </si>
  <si>
    <t>Załącznik nr 4 do SIWZ - Formularz kalkulacji cenowej dla Części nr  5</t>
  </si>
  <si>
    <t>Koszt wynagrodzenia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</si>
</sst>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44" fontId="7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19</xdr:row>
      <xdr:rowOff>114300</xdr:rowOff>
    </xdr:from>
    <xdr:to>
      <xdr:col>9</xdr:col>
      <xdr:colOff>952500</xdr:colOff>
      <xdr:row>21</xdr:row>
      <xdr:rowOff>161925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7F038D2-10F6-48F9-B486-CF7CD5EB9081}"/>
            </a:ext>
          </a:extLst>
        </xdr:cNvPr>
        <xdr:cNvSpPr txBox="1"/>
      </xdr:nvSpPr>
      <xdr:spPr>
        <a:xfrm>
          <a:off x="4981575" y="5324475"/>
          <a:ext cx="4476750" cy="466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269875" indent="-269875"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podpisem zaufanym /podpisem osobistym (zaawansowany podpis elektroniczny) /kwalifikowany podpisem elektronicznym osoby/osób uprawnionej/ych do reprezentacji Wykonawcy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l-PL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view="pageLayout" topLeftCell="A7" zoomScale="90" zoomScaleNormal="100" zoomScaleSheetLayoutView="90" zoomScalePageLayoutView="90" workbookViewId="0">
      <selection activeCell="J14" sqref="J14"/>
    </sheetView>
  </sheetViews>
  <sheetFormatPr defaultRowHeight="16.5" x14ac:dyDescent="0.3"/>
  <cols>
    <col min="1" max="1" width="9.140625" style="5"/>
    <col min="2" max="2" width="37" style="2" customWidth="1"/>
    <col min="3" max="3" width="10.42578125" style="2" customWidth="1"/>
    <col min="4" max="4" width="13.7109375" style="2" customWidth="1"/>
    <col min="5" max="5" width="11.140625" style="2" customWidth="1"/>
    <col min="6" max="6" width="11.85546875" style="2" customWidth="1"/>
    <col min="7" max="7" width="12.7109375" style="2" customWidth="1"/>
    <col min="8" max="8" width="15.28515625" style="3" customWidth="1"/>
    <col min="9" max="9" width="10.140625" style="3" customWidth="1"/>
    <col min="10" max="10" width="14.7109375" style="3" customWidth="1"/>
    <col min="11" max="11" width="9.140625" style="29"/>
    <col min="12" max="13" width="9.140625" style="30"/>
    <col min="14" max="15" width="9.140625" style="1"/>
  </cols>
  <sheetData>
    <row r="1" spans="1:15" x14ac:dyDescent="0.3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</row>
    <row r="2" spans="1:1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5" ht="66" x14ac:dyDescent="0.25">
      <c r="A3" s="11" t="s">
        <v>0</v>
      </c>
      <c r="B3" s="12" t="s">
        <v>1</v>
      </c>
      <c r="C3" s="12" t="s">
        <v>3</v>
      </c>
      <c r="D3" s="12" t="s">
        <v>39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  <c r="J3" s="12" t="s">
        <v>9</v>
      </c>
      <c r="K3" s="30"/>
      <c r="O3"/>
    </row>
    <row r="4" spans="1:15" s="7" customFormat="1" ht="14.25" customHeight="1" x14ac:dyDescent="0.2">
      <c r="A4" s="13">
        <v>1</v>
      </c>
      <c r="B4" s="20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9"/>
      <c r="L4" s="31"/>
      <c r="M4" s="31"/>
      <c r="N4" s="6"/>
      <c r="O4" s="6"/>
    </row>
    <row r="5" spans="1:15" x14ac:dyDescent="0.25">
      <c r="A5" s="18" t="s">
        <v>11</v>
      </c>
      <c r="B5" s="22" t="s">
        <v>26</v>
      </c>
      <c r="C5" s="19">
        <v>1</v>
      </c>
      <c r="D5" s="8"/>
      <c r="E5" s="8"/>
      <c r="F5" s="8"/>
      <c r="G5" s="8">
        <f t="shared" ref="G5:G18" si="0">SUM(D5:F5)</f>
        <v>0</v>
      </c>
      <c r="H5" s="8">
        <f t="shared" ref="H5:H18" si="1">SUM(C5*G5)</f>
        <v>0</v>
      </c>
      <c r="I5" s="9"/>
      <c r="J5" s="10">
        <f t="shared" ref="J5:J18" si="2">SUM(H5*I5)+H5</f>
        <v>0</v>
      </c>
      <c r="K5" s="32"/>
      <c r="L5" s="33"/>
      <c r="M5" s="33"/>
    </row>
    <row r="6" spans="1:15" x14ac:dyDescent="0.25">
      <c r="A6" s="18" t="s">
        <v>12</v>
      </c>
      <c r="B6" s="22" t="s">
        <v>27</v>
      </c>
      <c r="C6" s="19">
        <v>2</v>
      </c>
      <c r="D6" s="8"/>
      <c r="E6" s="8"/>
      <c r="F6" s="8"/>
      <c r="G6" s="8">
        <f>SUM(D6:F6)</f>
        <v>0</v>
      </c>
      <c r="H6" s="8">
        <f t="shared" si="1"/>
        <v>0</v>
      </c>
      <c r="I6" s="9"/>
      <c r="J6" s="10">
        <f t="shared" si="2"/>
        <v>0</v>
      </c>
      <c r="K6" s="32"/>
      <c r="L6" s="33"/>
      <c r="M6" s="33"/>
    </row>
    <row r="7" spans="1:15" x14ac:dyDescent="0.25">
      <c r="A7" s="18" t="s">
        <v>13</v>
      </c>
      <c r="B7" s="22" t="s">
        <v>28</v>
      </c>
      <c r="C7" s="19">
        <v>1</v>
      </c>
      <c r="D7" s="8"/>
      <c r="E7" s="8"/>
      <c r="F7" s="8"/>
      <c r="G7" s="8">
        <f t="shared" si="0"/>
        <v>0</v>
      </c>
      <c r="H7" s="8">
        <f t="shared" si="1"/>
        <v>0</v>
      </c>
      <c r="I7" s="9"/>
      <c r="J7" s="10">
        <f t="shared" si="2"/>
        <v>0</v>
      </c>
      <c r="K7" s="32"/>
      <c r="L7" s="33"/>
      <c r="M7" s="33"/>
    </row>
    <row r="8" spans="1:15" x14ac:dyDescent="0.25">
      <c r="A8" s="18" t="s">
        <v>14</v>
      </c>
      <c r="B8" s="22" t="s">
        <v>29</v>
      </c>
      <c r="C8" s="19">
        <v>1</v>
      </c>
      <c r="D8" s="8"/>
      <c r="E8" s="8"/>
      <c r="F8" s="8"/>
      <c r="G8" s="8">
        <f>SUM(D8:F8)</f>
        <v>0</v>
      </c>
      <c r="H8" s="8">
        <f t="shared" si="1"/>
        <v>0</v>
      </c>
      <c r="I8" s="9"/>
      <c r="J8" s="10">
        <f t="shared" si="2"/>
        <v>0</v>
      </c>
      <c r="K8" s="32"/>
      <c r="L8" s="33"/>
      <c r="M8" s="33"/>
    </row>
    <row r="9" spans="1:15" x14ac:dyDescent="0.25">
      <c r="A9" s="18" t="s">
        <v>15</v>
      </c>
      <c r="B9" s="22" t="s">
        <v>30</v>
      </c>
      <c r="C9" s="19">
        <v>4</v>
      </c>
      <c r="D9" s="8"/>
      <c r="E9" s="8"/>
      <c r="F9" s="8"/>
      <c r="G9" s="8">
        <f t="shared" si="0"/>
        <v>0</v>
      </c>
      <c r="H9" s="8">
        <f t="shared" si="1"/>
        <v>0</v>
      </c>
      <c r="I9" s="9"/>
      <c r="J9" s="10">
        <f t="shared" si="2"/>
        <v>0</v>
      </c>
      <c r="K9" s="32"/>
      <c r="L9" s="33"/>
      <c r="M9" s="33"/>
    </row>
    <row r="10" spans="1:15" x14ac:dyDescent="0.25">
      <c r="A10" s="18" t="s">
        <v>16</v>
      </c>
      <c r="B10" s="22" t="s">
        <v>31</v>
      </c>
      <c r="C10" s="19">
        <v>1</v>
      </c>
      <c r="D10" s="8"/>
      <c r="E10" s="8"/>
      <c r="F10" s="8"/>
      <c r="G10" s="8">
        <f t="shared" si="0"/>
        <v>0</v>
      </c>
      <c r="H10" s="8">
        <f t="shared" si="1"/>
        <v>0</v>
      </c>
      <c r="I10" s="9"/>
      <c r="J10" s="10">
        <f t="shared" si="2"/>
        <v>0</v>
      </c>
      <c r="K10" s="32"/>
      <c r="L10" s="33"/>
      <c r="M10" s="33"/>
    </row>
    <row r="11" spans="1:15" x14ac:dyDescent="0.25">
      <c r="A11" s="26" t="s">
        <v>17</v>
      </c>
      <c r="B11" s="27" t="s">
        <v>32</v>
      </c>
      <c r="C11" s="19">
        <v>1</v>
      </c>
      <c r="D11" s="23"/>
      <c r="E11" s="23"/>
      <c r="F11" s="23"/>
      <c r="G11" s="23">
        <f t="shared" si="0"/>
        <v>0</v>
      </c>
      <c r="H11" s="23">
        <f t="shared" si="1"/>
        <v>0</v>
      </c>
      <c r="I11" s="24"/>
      <c r="J11" s="25">
        <f t="shared" si="2"/>
        <v>0</v>
      </c>
      <c r="K11" s="32"/>
      <c r="L11" s="33"/>
      <c r="M11" s="33"/>
    </row>
    <row r="12" spans="1:15" x14ac:dyDescent="0.25">
      <c r="A12" s="28" t="s">
        <v>18</v>
      </c>
      <c r="B12" s="27" t="s">
        <v>33</v>
      </c>
      <c r="C12" s="19">
        <v>2</v>
      </c>
      <c r="D12" s="23"/>
      <c r="E12" s="23"/>
      <c r="F12" s="23"/>
      <c r="G12" s="23">
        <f t="shared" si="0"/>
        <v>0</v>
      </c>
      <c r="H12" s="23">
        <f t="shared" si="1"/>
        <v>0</v>
      </c>
      <c r="I12" s="24"/>
      <c r="J12" s="25">
        <f t="shared" si="2"/>
        <v>0</v>
      </c>
      <c r="K12" s="32"/>
      <c r="L12" s="33"/>
      <c r="M12" s="33"/>
    </row>
    <row r="13" spans="1:15" x14ac:dyDescent="0.25">
      <c r="A13" s="28" t="s">
        <v>19</v>
      </c>
      <c r="B13" s="27" t="s">
        <v>34</v>
      </c>
      <c r="C13" s="19">
        <v>1</v>
      </c>
      <c r="D13" s="23"/>
      <c r="E13" s="23"/>
      <c r="F13" s="23"/>
      <c r="G13" s="23">
        <f t="shared" si="0"/>
        <v>0</v>
      </c>
      <c r="H13" s="23">
        <f t="shared" si="1"/>
        <v>0</v>
      </c>
      <c r="I13" s="24"/>
      <c r="J13" s="25">
        <f t="shared" si="2"/>
        <v>0</v>
      </c>
      <c r="K13" s="32"/>
      <c r="L13" s="33"/>
      <c r="M13" s="33"/>
    </row>
    <row r="14" spans="1:15" x14ac:dyDescent="0.25">
      <c r="A14" s="37" t="s">
        <v>20</v>
      </c>
      <c r="B14" s="36" t="s">
        <v>35</v>
      </c>
      <c r="C14" s="19">
        <v>1</v>
      </c>
      <c r="D14" s="34"/>
      <c r="E14" s="34"/>
      <c r="F14" s="34"/>
      <c r="G14" s="23">
        <f t="shared" si="0"/>
        <v>0</v>
      </c>
      <c r="H14" s="23">
        <f t="shared" si="1"/>
        <v>0</v>
      </c>
      <c r="I14" s="35"/>
      <c r="J14" s="25">
        <f t="shared" si="2"/>
        <v>0</v>
      </c>
      <c r="K14" s="32"/>
      <c r="L14" s="33"/>
      <c r="M14" s="33"/>
    </row>
    <row r="15" spans="1:15" x14ac:dyDescent="0.25">
      <c r="A15" s="28" t="s">
        <v>21</v>
      </c>
      <c r="B15" s="27" t="s">
        <v>36</v>
      </c>
      <c r="C15" s="19">
        <v>4</v>
      </c>
      <c r="D15" s="23"/>
      <c r="E15" s="23"/>
      <c r="F15" s="23"/>
      <c r="G15" s="23">
        <f t="shared" si="0"/>
        <v>0</v>
      </c>
      <c r="H15" s="23">
        <f t="shared" si="1"/>
        <v>0</v>
      </c>
      <c r="I15" s="24"/>
      <c r="J15" s="25">
        <f t="shared" si="2"/>
        <v>0</v>
      </c>
      <c r="K15" s="32"/>
      <c r="L15" s="33"/>
      <c r="M15" s="33"/>
    </row>
    <row r="16" spans="1:15" x14ac:dyDescent="0.25">
      <c r="A16" s="28" t="s">
        <v>22</v>
      </c>
      <c r="B16" s="27" t="s">
        <v>37</v>
      </c>
      <c r="C16" s="19">
        <v>1</v>
      </c>
      <c r="D16" s="23"/>
      <c r="E16" s="23"/>
      <c r="F16" s="23"/>
      <c r="G16" s="23">
        <f t="shared" si="0"/>
        <v>0</v>
      </c>
      <c r="H16" s="23">
        <f t="shared" si="1"/>
        <v>0</v>
      </c>
      <c r="I16" s="24"/>
      <c r="J16" s="25">
        <f t="shared" si="2"/>
        <v>0</v>
      </c>
      <c r="K16" s="32"/>
      <c r="L16" s="33"/>
      <c r="M16" s="33"/>
    </row>
    <row r="17" spans="1:13" x14ac:dyDescent="0.3">
      <c r="A17" s="15" t="s">
        <v>23</v>
      </c>
      <c r="B17" s="21" t="s">
        <v>24</v>
      </c>
      <c r="C17" s="17">
        <v>10</v>
      </c>
      <c r="D17" s="8"/>
      <c r="E17" s="8"/>
      <c r="F17" s="8"/>
      <c r="G17" s="8">
        <f t="shared" si="0"/>
        <v>0</v>
      </c>
      <c r="H17" s="8">
        <f t="shared" si="1"/>
        <v>0</v>
      </c>
      <c r="I17" s="9"/>
      <c r="J17" s="10">
        <f t="shared" si="2"/>
        <v>0</v>
      </c>
      <c r="K17" s="32"/>
      <c r="L17" s="33"/>
      <c r="M17" s="33"/>
    </row>
    <row r="18" spans="1:13" x14ac:dyDescent="0.3">
      <c r="A18" s="15" t="s">
        <v>2</v>
      </c>
      <c r="B18" s="16" t="s">
        <v>25</v>
      </c>
      <c r="C18" s="17">
        <v>3</v>
      </c>
      <c r="D18" s="8"/>
      <c r="E18" s="8"/>
      <c r="F18" s="8"/>
      <c r="G18" s="8">
        <f t="shared" si="0"/>
        <v>0</v>
      </c>
      <c r="H18" s="8">
        <f t="shared" si="1"/>
        <v>0</v>
      </c>
      <c r="I18" s="9"/>
      <c r="J18" s="10">
        <f t="shared" si="2"/>
        <v>0</v>
      </c>
      <c r="K18" s="32"/>
      <c r="L18" s="33"/>
      <c r="M18" s="33"/>
    </row>
    <row r="19" spans="1:13" x14ac:dyDescent="0.25">
      <c r="A19" s="39" t="s">
        <v>10</v>
      </c>
      <c r="B19" s="40"/>
      <c r="C19" s="40"/>
      <c r="D19" s="40"/>
      <c r="E19" s="40"/>
      <c r="F19" s="40"/>
      <c r="G19" s="40"/>
      <c r="H19" s="40"/>
      <c r="I19" s="41"/>
      <c r="J19" s="10">
        <f>SUM(J5:J18)</f>
        <v>0</v>
      </c>
    </row>
    <row r="20" spans="1:13" x14ac:dyDescent="0.3">
      <c r="A20" s="4"/>
    </row>
  </sheetData>
  <mergeCells count="3">
    <mergeCell ref="A1:J1"/>
    <mergeCell ref="A19:I19"/>
    <mergeCell ref="A2:J2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>
    <oddHeader>&amp;L&amp;"Arial Narrow,Normalny"Numer referencyjny &amp;"Arial Narrow,Pogrubiony"ZZP.2380.10.2024</oddHeader>
    <oddFooter>&amp;R&amp;"Arial Narrow,Normalny"39</oddFooter>
  </headerFooter>
  <ignoredErrors>
    <ignoredError sqref="G5:G7 G11:G13 G14:G16 G17:G18 G8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 5</vt:lpstr>
      <vt:lpstr>'Cz.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2022-12-14T09:27:26Z</cp:lastPrinted>
  <dcterms:created xsi:type="dcterms:W3CDTF">2022-11-24T08:51:03Z</dcterms:created>
  <dcterms:modified xsi:type="dcterms:W3CDTF">2024-04-08T08:10:43Z</dcterms:modified>
</cp:coreProperties>
</file>