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>
    <definedName name="_xlnm.Print_Area_1">'Sheet1'!$A$1:$K$6</definedName>
    <definedName name="_xlnm.Print_Area" localSheetId="0">'Sheet1'!$A$1:$L$91</definedName>
  </definedNames>
  <calcPr fullCalcOnLoad="1"/>
</workbook>
</file>

<file path=xl/sharedStrings.xml><?xml version="1.0" encoding="utf-8"?>
<sst xmlns="http://schemas.openxmlformats.org/spreadsheetml/2006/main" count="154" uniqueCount="92">
  <si>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</si>
  <si>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</si>
  <si>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</si>
  <si>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</si>
  <si>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</si>
  <si>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</si>
  <si>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</si>
  <si>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</si>
  <si>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</si>
  <si>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</si>
  <si>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</si>
  <si>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op</t>
  </si>
  <si>
    <t>20g</t>
  </si>
  <si>
    <t>fiol</t>
  </si>
  <si>
    <t>fiol.</t>
  </si>
  <si>
    <t>Nazwa handlowa</t>
  </si>
  <si>
    <t>Haloperidol 1mg tabl</t>
  </si>
  <si>
    <t>Razem</t>
  </si>
  <si>
    <t>tabl</t>
  </si>
  <si>
    <t>Metacholina 100 mg</t>
  </si>
  <si>
    <t>Rifamycin 500mg</t>
  </si>
  <si>
    <t>Sierść chomika</t>
  </si>
  <si>
    <t>Op.</t>
  </si>
  <si>
    <t>Sierść świnki morskiej</t>
  </si>
  <si>
    <t xml:space="preserve">Sierść krowy </t>
  </si>
  <si>
    <t>Sierść owcy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</si>
  <si>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</si>
  <si>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</si>
  <si>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</si>
  <si>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</si>
  <si>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</si>
  <si>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</si>
  <si>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</si>
  <si>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</si>
  <si>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Mucor mucedo</t>
  </si>
  <si>
    <t>Penicilinum notatum</t>
  </si>
  <si>
    <t>Pulluaria pullulans</t>
  </si>
  <si>
    <t>Rhizopus nigrigans</t>
  </si>
  <si>
    <t>Serpula lacryman</t>
  </si>
  <si>
    <t>Pleśnie I</t>
  </si>
  <si>
    <t>Pleśnie II</t>
  </si>
  <si>
    <t>Op..</t>
  </si>
  <si>
    <t>Pokrzywa</t>
  </si>
  <si>
    <t>Szczaw</t>
  </si>
  <si>
    <t>Mniszek lekarski</t>
  </si>
  <si>
    <t>Małże</t>
  </si>
  <si>
    <t xml:space="preserve">Cytryna </t>
  </si>
  <si>
    <t xml:space="preserve">Mąka żytnia </t>
  </si>
  <si>
    <t>Seler</t>
  </si>
  <si>
    <t xml:space="preserve">Testy prowokacji donosowej </t>
  </si>
  <si>
    <t>ampstrz</t>
  </si>
  <si>
    <t>Interferon alfa 2a 6 mln.j.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</si>
  <si>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</si>
  <si>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</si>
  <si>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</si>
  <si>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Kod EAN</t>
  </si>
  <si>
    <t>Kod Ean</t>
  </si>
  <si>
    <t>Methotrexat 10 mg * 50 tabl</t>
  </si>
  <si>
    <t>Zestaw substancji testowych (polska Seria Podstawowa)</t>
  </si>
  <si>
    <t>Acenocumarolum 4 mg tabl</t>
  </si>
  <si>
    <t>Amikacin 250mg/ml amp 2ml inj dm/ inf doż /roztw.</t>
  </si>
  <si>
    <t>Atropinum Sulfuricum 0,5 mg/ml amp inj roztw</t>
  </si>
  <si>
    <t xml:space="preserve">Ceftriaxon 1g inj dom/ doż proszek do przyg roztw </t>
  </si>
  <si>
    <t>Lignocainum h/chl 10mg/ml inj roztw fiol 20ml</t>
  </si>
  <si>
    <t>Pembrolizumab 25mg/ml inf proszek do przyg konc fiol 4 ml</t>
  </si>
  <si>
    <t>*Zamawiający wymaga leków o długiej stabilności fizykochemicznej i mikrobiologicznej po nakłuciu fiolki  gdyż jest to oszczędność dla szpitala</t>
  </si>
  <si>
    <t>Vinblastin 5 mg koncentrat do przyg. roztworu do infuzji amp / fiol</t>
  </si>
  <si>
    <t>Methotrexat 5 g fiolki konc. do sporz. roztw. do infuzji</t>
  </si>
  <si>
    <t>*Zamawiający wymaga aby różne dawki tego samego leku do wstrzykiwań były jednego producenta w celu łączenia w jednym wlewie</t>
  </si>
  <si>
    <t xml:space="preserve">Nadroparinum Calcium 47500 JM fiol + Minispike +strzyk z igłą </t>
  </si>
  <si>
    <t>Benralizumab 30 mg roztwór do wstrz w amp strz</t>
  </si>
  <si>
    <t>Remdesivir koncentrat do przyg. roztworu do inf fiol 100mg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</si>
  <si>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</si>
  <si>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</si>
  <si>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Załącznik nr 2 do SIWZ</t>
  </si>
  <si>
    <t>Cholecalciferolum 20 000 jm kaps</t>
  </si>
  <si>
    <t>Ferrosi sulfas 80 mg jonów Fe III tabl o przedłuzonym uwalnianiu</t>
  </si>
  <si>
    <t>Chlorochina 250 mg tabl</t>
  </si>
  <si>
    <t>Hydrochlorochina 200 mg tabl powl</t>
  </si>
  <si>
    <t>Fosfomycin 3 g saszetka</t>
  </si>
  <si>
    <t>Fosfomycin 4 g fiol</t>
  </si>
  <si>
    <t>Ornithine acetate 10 ml amp koncentrat do sporz. Roztworu do infuzji</t>
  </si>
  <si>
    <t>Pyrafat 500 mg tabl</t>
  </si>
  <si>
    <t>Calcium folinate 100mg fiol 10mg/10ml</t>
  </si>
  <si>
    <t>Calcium folinate 200mg fiol 10mg/20ml</t>
  </si>
  <si>
    <t>Immunoglobulina ludzka normalna do podania dożylnego roztwór do infuzji 100 ml 5g</t>
  </si>
  <si>
    <t>Nonivamidum+ nicoboxilum 4mg+25mg maść 20g</t>
  </si>
  <si>
    <t xml:space="preserve">Cisplatyna 100mg/100ml, koncentrat (trwałość mikrobiologiczna leku w nakłutej fiolce oraz roztworu leku – co najmniej 24 h) trwałość fizykochemiczna 28 dni </t>
  </si>
  <si>
    <t>Etoposid 200mg koncentrat  (trwałość mikrobiologiczna leku w nakłutej fiolce orazrozteoru leku - co najmniej 24 h, trwałość fizykochemiczna 28 dni</t>
  </si>
  <si>
    <t>Pakiet 2 - podzielny</t>
  </si>
  <si>
    <t>Pakiet 1 - podzielny</t>
  </si>
  <si>
    <t>*w/w leki winny być w postaci koncentratu do sporządzania roztworu jeśli taka postac występuje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</si>
</sst>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"/>
  </numFmts>
  <fonts count="63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9"/>
      <color indexed="10"/>
      <name val="Arial"/>
      <family val="2"/>
    </font>
    <font>
      <sz val="9"/>
      <color indexed="60"/>
      <name val="Century Gothic"/>
      <family val="2"/>
    </font>
    <font>
      <sz val="9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Arial"/>
      <family val="2"/>
    </font>
    <font>
      <sz val="9"/>
      <color rgb="FFC00000"/>
      <name val="Century Gothic"/>
      <family val="2"/>
    </font>
    <font>
      <sz val="9"/>
      <color theme="1" tint="0.15000000596046448"/>
      <name val="Century Gothic"/>
      <family val="2"/>
    </font>
    <font>
      <sz val="9"/>
      <color rgb="FF3F3F3F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5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 horizontal="left" vertical="center" indent="4"/>
    </xf>
    <xf numFmtId="166" fontId="5" fillId="0" borderId="0" xfId="0" applyNumberFormat="1" applyFont="1" applyBorder="1" applyAlignment="1">
      <alignment vertical="center" wrapText="1"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wrapText="1"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5" fillId="0" borderId="11" xfId="44" applyNumberFormat="1" applyFont="1" applyFill="1" applyBorder="1" applyAlignment="1" applyProtection="1">
      <alignment horizontal="center" wrapText="1"/>
      <protection/>
    </xf>
    <xf numFmtId="9" fontId="4" fillId="0" borderId="11" xfId="44" applyNumberFormat="1" applyFont="1" applyFill="1" applyBorder="1" applyAlignment="1" applyProtection="1">
      <alignment horizontal="center" wrapText="1"/>
      <protection/>
    </xf>
    <xf numFmtId="166" fontId="4" fillId="0" borderId="11" xfId="44" applyNumberFormat="1" applyFont="1" applyFill="1" applyBorder="1" applyAlignment="1" applyProtection="1">
      <alignment wrapText="1"/>
      <protection/>
    </xf>
    <xf numFmtId="166" fontId="4" fillId="0" borderId="12" xfId="44" applyNumberFormat="1" applyFont="1" applyFill="1" applyBorder="1" applyAlignment="1" applyProtection="1">
      <alignment wrapText="1"/>
      <protection/>
    </xf>
    <xf numFmtId="0" fontId="5" fillId="0" borderId="13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0" fontId="4" fillId="0" borderId="14" xfId="44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9" fontId="4" fillId="0" borderId="0" xfId="44" applyNumberFormat="1" applyFont="1" applyFill="1" applyBorder="1" applyAlignment="1" applyProtection="1">
      <alignment horizontal="center" wrapText="1"/>
      <protection/>
    </xf>
    <xf numFmtId="0" fontId="5" fillId="0" borderId="1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/>
      <protection/>
    </xf>
    <xf numFmtId="166" fontId="5" fillId="0" borderId="1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 vertical="center" indent="4"/>
    </xf>
    <xf numFmtId="0" fontId="8" fillId="0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/>
      <protection/>
    </xf>
    <xf numFmtId="166" fontId="9" fillId="0" borderId="11" xfId="44" applyNumberFormat="1" applyFont="1" applyFill="1" applyBorder="1" applyAlignment="1" applyProtection="1">
      <alignment wrapText="1"/>
      <protection/>
    </xf>
    <xf numFmtId="0" fontId="9" fillId="0" borderId="1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/>
      <protection/>
    </xf>
    <xf numFmtId="166" fontId="9" fillId="0" borderId="12" xfId="44" applyNumberFormat="1" applyFont="1" applyFill="1" applyBorder="1" applyAlignment="1" applyProtection="1">
      <alignment wrapText="1"/>
      <protection/>
    </xf>
    <xf numFmtId="166" fontId="9" fillId="0" borderId="10" xfId="44" applyNumberFormat="1" applyFont="1" applyFill="1" applyBorder="1" applyAlignment="1" applyProtection="1">
      <alignment wrapText="1"/>
      <protection/>
    </xf>
    <xf numFmtId="4" fontId="9" fillId="0" borderId="0" xfId="44" applyNumberFormat="1" applyFont="1" applyFill="1" applyBorder="1" applyAlignment="1" applyProtection="1">
      <alignment/>
      <protection/>
    </xf>
    <xf numFmtId="166" fontId="5" fillId="0" borderId="0" xfId="44" applyNumberFormat="1" applyFont="1" applyFill="1" applyBorder="1" applyAlignment="1" applyProtection="1">
      <alignment/>
      <protection/>
    </xf>
    <xf numFmtId="0" fontId="5" fillId="0" borderId="12" xfId="44" applyNumberFormat="1" applyFont="1" applyFill="1" applyBorder="1" applyAlignment="1" applyProtection="1">
      <alignment horizontal="center" wrapText="1"/>
      <protection/>
    </xf>
    <xf numFmtId="0" fontId="3" fillId="0" borderId="10" xfId="44" applyNumberFormat="1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0" borderId="10" xfId="44" applyNumberFormat="1" applyFont="1" applyFill="1" applyBorder="1" applyAlignment="1" applyProtection="1">
      <alignment/>
      <protection/>
    </xf>
    <xf numFmtId="9" fontId="4" fillId="33" borderId="11" xfId="44" applyNumberFormat="1" applyFont="1" applyFill="1" applyBorder="1" applyAlignment="1" applyProtection="1">
      <alignment horizontal="center" wrapText="1"/>
      <protection/>
    </xf>
    <xf numFmtId="166" fontId="4" fillId="33" borderId="11" xfId="44" applyNumberFormat="1" applyFont="1" applyFill="1" applyBorder="1" applyAlignment="1" applyProtection="1">
      <alignment wrapText="1"/>
      <protection/>
    </xf>
    <xf numFmtId="0" fontId="3" fillId="0" borderId="14" xfId="44" applyNumberFormat="1" applyFont="1" applyFill="1" applyBorder="1" applyAlignment="1" applyProtection="1">
      <alignment horizontal="center" wrapText="1"/>
      <protection/>
    </xf>
    <xf numFmtId="0" fontId="6" fillId="0" borderId="14" xfId="44" applyNumberFormat="1" applyFont="1" applyFill="1" applyBorder="1" applyAlignment="1" applyProtection="1">
      <alignment horizontal="center"/>
      <protection/>
    </xf>
    <xf numFmtId="0" fontId="6" fillId="0" borderId="10" xfId="44" applyNumberFormat="1" applyFont="1" applyFill="1" applyBorder="1" applyAlignment="1" applyProtection="1">
      <alignment horizontal="center"/>
      <protection/>
    </xf>
    <xf numFmtId="0" fontId="5" fillId="0" borderId="11" xfId="44" applyNumberFormat="1" applyFont="1" applyFill="1" applyBorder="1" applyAlignment="1" applyProtection="1">
      <alignment horizontal="center"/>
      <protection/>
    </xf>
    <xf numFmtId="0" fontId="9" fillId="0" borderId="0" xfId="44" applyNumberFormat="1" applyFont="1" applyFill="1" applyBorder="1" applyAlignment="1" applyProtection="1">
      <alignment wrapText="1"/>
      <protection/>
    </xf>
    <xf numFmtId="0" fontId="4" fillId="0" borderId="10" xfId="44" applyNumberFormat="1" applyFont="1" applyFill="1" applyBorder="1" applyAlignment="1" applyProtection="1">
      <alignment wrapText="1"/>
      <protection/>
    </xf>
    <xf numFmtId="9" fontId="4" fillId="0" borderId="10" xfId="0" applyNumberFormat="1" applyFont="1" applyBorder="1" applyAlignment="1">
      <alignment horizontal="right" vertical="center" wrapText="1"/>
    </xf>
    <xf numFmtId="0" fontId="58" fillId="33" borderId="10" xfId="44" applyNumberFormat="1" applyFont="1" applyFill="1" applyBorder="1" applyAlignment="1" applyProtection="1">
      <alignment wrapText="1"/>
      <protection/>
    </xf>
    <xf numFmtId="0" fontId="59" fillId="0" borderId="10" xfId="44" applyNumberFormat="1" applyFont="1" applyFill="1" applyBorder="1" applyAlignment="1" applyProtection="1">
      <alignment/>
      <protection/>
    </xf>
    <xf numFmtId="166" fontId="60" fillId="0" borderId="0" xfId="44" applyNumberFormat="1" applyFont="1" applyFill="1" applyBorder="1" applyAlignment="1" applyProtection="1">
      <alignment/>
      <protection/>
    </xf>
    <xf numFmtId="0" fontId="4" fillId="33" borderId="14" xfId="44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 applyProtection="1">
      <alignment/>
      <protection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33" borderId="10" xfId="44" applyNumberFormat="1" applyFont="1" applyFill="1" applyBorder="1" applyAlignment="1" applyProtection="1">
      <alignment horizontal="center" wrapText="1"/>
      <protection/>
    </xf>
    <xf numFmtId="0" fontId="61" fillId="33" borderId="10" xfId="44" applyNumberFormat="1" applyFont="1" applyFill="1" applyBorder="1" applyAlignment="1" applyProtection="1">
      <alignment/>
      <protection/>
    </xf>
    <xf numFmtId="0" fontId="61" fillId="33" borderId="15" xfId="44" applyNumberFormat="1" applyFont="1" applyFill="1" applyBorder="1" applyAlignment="1" applyProtection="1">
      <alignment/>
      <protection/>
    </xf>
    <xf numFmtId="0" fontId="4" fillId="33" borderId="15" xfId="44" applyNumberFormat="1" applyFont="1" applyFill="1" applyBorder="1" applyAlignment="1" applyProtection="1">
      <alignment/>
      <protection/>
    </xf>
    <xf numFmtId="166" fontId="4" fillId="33" borderId="13" xfId="44" applyNumberFormat="1" applyFont="1" applyFill="1" applyBorder="1" applyAlignment="1" applyProtection="1">
      <alignment wrapText="1"/>
      <protection/>
    </xf>
    <xf numFmtId="0" fontId="4" fillId="33" borderId="16" xfId="44" applyNumberFormat="1" applyFont="1" applyFill="1" applyBorder="1" applyAlignment="1" applyProtection="1">
      <alignment/>
      <protection/>
    </xf>
    <xf numFmtId="0" fontId="61" fillId="33" borderId="10" xfId="44" applyNumberFormat="1" applyFont="1" applyFill="1" applyBorder="1" applyAlignment="1" applyProtection="1">
      <alignment wrapText="1"/>
      <protection/>
    </xf>
    <xf numFmtId="9" fontId="4" fillId="33" borderId="10" xfId="44" applyNumberFormat="1" applyFont="1" applyFill="1" applyBorder="1" applyAlignment="1" applyProtection="1">
      <alignment horizontal="center" wrapText="1"/>
      <protection/>
    </xf>
    <xf numFmtId="0" fontId="58" fillId="0" borderId="10" xfId="0" applyFont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9" fontId="4" fillId="0" borderId="11" xfId="44" applyNumberFormat="1" applyFont="1" applyFill="1" applyBorder="1" applyAlignment="1" applyProtection="1">
      <alignment wrapText="1"/>
      <protection/>
    </xf>
    <xf numFmtId="9" fontId="4" fillId="33" borderId="17" xfId="44" applyNumberFormat="1" applyFont="1" applyFill="1" applyBorder="1" applyAlignment="1" applyProtection="1">
      <alignment wrapText="1"/>
      <protection/>
    </xf>
    <xf numFmtId="166" fontId="4" fillId="33" borderId="18" xfId="44" applyNumberFormat="1" applyFont="1" applyFill="1" applyBorder="1" applyAlignment="1" applyProtection="1">
      <alignment wrapText="1"/>
      <protection/>
    </xf>
    <xf numFmtId="9" fontId="4" fillId="33" borderId="10" xfId="44" applyNumberFormat="1" applyFont="1" applyFill="1" applyBorder="1" applyAlignment="1" applyProtection="1">
      <alignment wrapText="1"/>
      <protection/>
    </xf>
    <xf numFmtId="0" fontId="4" fillId="33" borderId="10" xfId="44" applyNumberFormat="1" applyFont="1" applyFill="1" applyBorder="1" applyAlignment="1" applyProtection="1">
      <alignment horizontal="right"/>
      <protection/>
    </xf>
    <xf numFmtId="0" fontId="4" fillId="33" borderId="10" xfId="44" applyNumberFormat="1" applyFont="1" applyFill="1" applyBorder="1" applyAlignment="1" applyProtection="1">
      <alignment horizontal="right" wrapText="1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4" fillId="33" borderId="15" xfId="44" applyNumberFormat="1" applyFont="1" applyFill="1" applyBorder="1" applyAlignment="1" applyProtection="1">
      <alignment horizontal="right"/>
      <protection/>
    </xf>
    <xf numFmtId="0" fontId="4" fillId="33" borderId="19" xfId="4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48</xdr:row>
      <xdr:rowOff>0</xdr:rowOff>
    </xdr:from>
    <xdr:ext cx="2000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13725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90" zoomScaleNormal="90" zoomScalePageLayoutView="0" workbookViewId="0" topLeftCell="A40">
      <selection activeCell="T29" sqref="T29"/>
    </sheetView>
  </sheetViews>
  <sheetFormatPr defaultColWidth="8.8515625" defaultRowHeight="12.75"/>
  <cols>
    <col min="1" max="1" width="8.57421875" style="1" customWidth="1"/>
    <col min="2" max="2" width="37.28125" style="1" customWidth="1"/>
    <col min="3" max="3" width="11.28125" style="1" customWidth="1"/>
    <col min="4" max="4" width="7.28125" style="1" customWidth="1"/>
    <col min="5" max="5" width="14.00390625" style="1" customWidth="1"/>
    <col min="6" max="6" width="10.421875" style="1" customWidth="1"/>
    <col min="7" max="7" width="9.57421875" style="1" customWidth="1"/>
    <col min="8" max="8" width="13.28125" style="1" customWidth="1"/>
    <col min="9" max="9" width="13.7109375" style="1" customWidth="1"/>
    <col min="10" max="10" width="15.7109375" style="1" customWidth="1"/>
    <col min="11" max="11" width="10.8515625" style="1" customWidth="1"/>
    <col min="12" max="12" width="18.140625" style="1" customWidth="1"/>
    <col min="13" max="16384" width="8.8515625" style="1" customWidth="1"/>
  </cols>
  <sheetData>
    <row r="1" spans="1:15" s="2" customFormat="1" ht="14.25">
      <c r="A1" s="17"/>
      <c r="B1" s="83" t="s">
        <v>74</v>
      </c>
      <c r="C1" s="83"/>
      <c r="D1" s="83"/>
      <c r="E1" s="83"/>
      <c r="F1" s="83"/>
      <c r="G1" s="83"/>
      <c r="H1" s="83"/>
      <c r="I1" s="83"/>
      <c r="J1" s="19"/>
      <c r="K1" s="19"/>
      <c r="L1" s="38"/>
      <c r="M1" s="38"/>
      <c r="N1" s="38"/>
      <c r="O1" s="38"/>
    </row>
    <row r="2" spans="1:15" s="2" customFormat="1" ht="14.25">
      <c r="A2" s="17"/>
      <c r="B2" s="20"/>
      <c r="C2" s="20"/>
      <c r="D2" s="20"/>
      <c r="E2" s="20"/>
      <c r="F2" s="20"/>
      <c r="G2" s="20"/>
      <c r="H2" s="20"/>
      <c r="I2" s="20"/>
      <c r="J2" s="19"/>
      <c r="K2" s="19"/>
      <c r="L2" s="38"/>
      <c r="M2" s="38"/>
      <c r="N2" s="38"/>
      <c r="O2" s="38"/>
    </row>
    <row r="3" spans="1:15" s="2" customFormat="1" ht="14.25">
      <c r="A3" s="17"/>
      <c r="B3" s="20"/>
      <c r="C3" s="20"/>
      <c r="D3" s="20"/>
      <c r="E3" s="20"/>
      <c r="F3" s="20"/>
      <c r="G3" s="20"/>
      <c r="H3" s="20"/>
      <c r="I3" s="20"/>
      <c r="J3" s="19"/>
      <c r="K3" s="19"/>
      <c r="L3" s="38"/>
      <c r="M3" s="38"/>
      <c r="N3" s="38"/>
      <c r="O3" s="38"/>
    </row>
    <row r="4" spans="1:15" s="2" customFormat="1" ht="62.25" customHeight="1">
      <c r="A4" s="17"/>
      <c r="B4" s="84" t="s">
        <v>72</v>
      </c>
      <c r="C4" s="84"/>
      <c r="D4" s="84"/>
      <c r="E4" s="84"/>
      <c r="F4" s="84"/>
      <c r="G4" s="84"/>
      <c r="H4" s="84"/>
      <c r="I4" s="84"/>
      <c r="J4" s="84"/>
      <c r="K4" s="84"/>
      <c r="L4" s="38"/>
      <c r="M4" s="38"/>
      <c r="N4" s="38"/>
      <c r="O4" s="38"/>
    </row>
    <row r="5" spans="1:15" s="2" customFormat="1" ht="39" customHeight="1">
      <c r="A5" s="17"/>
      <c r="B5" s="84" t="s">
        <v>73</v>
      </c>
      <c r="C5" s="84"/>
      <c r="D5" s="84"/>
      <c r="E5" s="84"/>
      <c r="F5" s="84"/>
      <c r="G5" s="84"/>
      <c r="H5" s="84"/>
      <c r="I5" s="84"/>
      <c r="J5" s="84"/>
      <c r="K5" s="84"/>
      <c r="L5" s="38"/>
      <c r="M5" s="38"/>
      <c r="N5" s="38"/>
      <c r="O5" s="38"/>
    </row>
    <row r="6" spans="1:15" s="2" customFormat="1" ht="14.25">
      <c r="A6" s="17"/>
      <c r="B6" s="18"/>
      <c r="C6" s="17"/>
      <c r="D6" s="19"/>
      <c r="E6" s="20"/>
      <c r="F6" s="20"/>
      <c r="G6" s="20"/>
      <c r="H6" s="20"/>
      <c r="I6" s="17"/>
      <c r="J6" s="17"/>
      <c r="K6" s="17"/>
      <c r="L6" s="38"/>
      <c r="M6" s="38"/>
      <c r="N6" s="38"/>
      <c r="O6" s="38"/>
    </row>
    <row r="7" spans="1:15" ht="14.25">
      <c r="A7" s="27"/>
      <c r="B7" s="27"/>
      <c r="C7" s="27"/>
      <c r="D7" s="27"/>
      <c r="E7" s="27"/>
      <c r="F7" s="27"/>
      <c r="G7" s="27"/>
      <c r="H7" s="27"/>
      <c r="I7" s="21"/>
      <c r="J7" s="21"/>
      <c r="K7" s="27"/>
      <c r="L7" s="27"/>
      <c r="M7" s="39"/>
      <c r="N7" s="39"/>
      <c r="O7" s="39"/>
    </row>
    <row r="8" spans="1:15" ht="19.5" customHeight="1">
      <c r="A8" s="27"/>
      <c r="B8" s="27"/>
      <c r="C8" s="27"/>
      <c r="D8" s="27"/>
      <c r="E8" s="27"/>
      <c r="F8" s="27"/>
      <c r="G8" s="27"/>
      <c r="H8" s="27"/>
      <c r="I8" s="21"/>
      <c r="J8" s="21"/>
      <c r="K8" s="27"/>
      <c r="L8" s="27"/>
      <c r="M8" s="39"/>
      <c r="N8" s="39"/>
      <c r="O8" s="39"/>
    </row>
    <row r="9" spans="1:15" ht="21" customHeight="1">
      <c r="A9" s="27"/>
      <c r="B9" s="27"/>
      <c r="C9" s="27"/>
      <c r="D9" s="27"/>
      <c r="E9" s="27"/>
      <c r="F9" s="27"/>
      <c r="G9" s="27"/>
      <c r="H9" s="27"/>
      <c r="I9" s="21"/>
      <c r="J9" s="21"/>
      <c r="K9" s="27"/>
      <c r="L9" s="27"/>
      <c r="M9" s="39"/>
      <c r="N9" s="39"/>
      <c r="O9" s="39"/>
    </row>
    <row r="10" spans="1:15" ht="22.5" customHeight="1">
      <c r="A10" s="27"/>
      <c r="B10" s="35" t="s">
        <v>90</v>
      </c>
      <c r="C10" s="27"/>
      <c r="D10" s="27"/>
      <c r="E10" s="27"/>
      <c r="F10" s="27"/>
      <c r="G10" s="27"/>
      <c r="H10" s="27"/>
      <c r="I10" s="30"/>
      <c r="J10" s="63"/>
      <c r="K10" s="21"/>
      <c r="L10" s="27"/>
      <c r="M10" s="39"/>
      <c r="N10" s="39"/>
      <c r="O10" s="39"/>
    </row>
    <row r="11" spans="1:15" ht="30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1"/>
      <c r="L11" s="21"/>
      <c r="M11" s="39"/>
      <c r="N11" s="39"/>
      <c r="O11" s="39"/>
    </row>
    <row r="12" spans="1:15" ht="30" customHeight="1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6" t="s">
        <v>6</v>
      </c>
      <c r="H12" s="57" t="s">
        <v>7</v>
      </c>
      <c r="I12" s="22" t="s">
        <v>8</v>
      </c>
      <c r="J12" s="48" t="s">
        <v>9</v>
      </c>
      <c r="K12" s="55" t="s">
        <v>56</v>
      </c>
      <c r="L12" s="56" t="s">
        <v>15</v>
      </c>
      <c r="M12" s="39"/>
      <c r="N12" s="39"/>
      <c r="O12" s="39"/>
    </row>
    <row r="13" spans="1:15" ht="28.5" customHeight="1">
      <c r="A13" s="33">
        <v>1</v>
      </c>
      <c r="B13" s="28" t="s">
        <v>59</v>
      </c>
      <c r="C13" s="28" t="s">
        <v>11</v>
      </c>
      <c r="D13" s="28">
        <v>60</v>
      </c>
      <c r="E13" s="28">
        <v>5</v>
      </c>
      <c r="F13" s="28"/>
      <c r="G13" s="23"/>
      <c r="H13" s="24"/>
      <c r="I13" s="24"/>
      <c r="J13" s="25"/>
      <c r="K13" s="54"/>
      <c r="L13" s="49"/>
      <c r="M13" s="39"/>
      <c r="N13" s="39"/>
      <c r="O13" s="39"/>
    </row>
    <row r="14" spans="1:15" ht="27.75" customHeight="1">
      <c r="A14" s="36">
        <v>2</v>
      </c>
      <c r="B14" s="61" t="s">
        <v>60</v>
      </c>
      <c r="C14" s="33" t="s">
        <v>13</v>
      </c>
      <c r="D14" s="33">
        <v>1</v>
      </c>
      <c r="E14" s="33">
        <v>1000</v>
      </c>
      <c r="F14" s="33"/>
      <c r="G14" s="52"/>
      <c r="H14" s="53"/>
      <c r="I14" s="24"/>
      <c r="J14" s="25"/>
      <c r="K14" s="64"/>
      <c r="L14" s="67"/>
      <c r="M14" s="39"/>
      <c r="N14" s="39"/>
      <c r="O14" s="39"/>
    </row>
    <row r="15" spans="1:15" ht="27" customHeight="1">
      <c r="A15" s="33">
        <v>3</v>
      </c>
      <c r="B15" s="33" t="s">
        <v>61</v>
      </c>
      <c r="C15" s="33" t="s">
        <v>10</v>
      </c>
      <c r="D15" s="33">
        <v>10</v>
      </c>
      <c r="E15" s="33">
        <v>2</v>
      </c>
      <c r="F15" s="28"/>
      <c r="G15" s="23"/>
      <c r="H15" s="24"/>
      <c r="I15" s="24"/>
      <c r="J15" s="24"/>
      <c r="K15" s="64"/>
      <c r="L15" s="33"/>
      <c r="M15" s="39"/>
      <c r="N15" s="39"/>
      <c r="O15" s="39"/>
    </row>
    <row r="16" spans="1:15" ht="25.5" customHeight="1">
      <c r="A16" s="36">
        <v>4</v>
      </c>
      <c r="B16" s="59" t="s">
        <v>62</v>
      </c>
      <c r="C16" s="28" t="s">
        <v>14</v>
      </c>
      <c r="D16" s="28">
        <v>1</v>
      </c>
      <c r="E16" s="28">
        <v>2000</v>
      </c>
      <c r="F16" s="28"/>
      <c r="G16" s="23"/>
      <c r="H16" s="24"/>
      <c r="I16" s="24"/>
      <c r="J16" s="24"/>
      <c r="K16" s="29"/>
      <c r="L16" s="59"/>
      <c r="M16" s="39"/>
      <c r="N16" s="39"/>
      <c r="O16" s="39"/>
    </row>
    <row r="17" spans="1:15" ht="14.25">
      <c r="A17" s="33">
        <v>5</v>
      </c>
      <c r="B17" s="28" t="s">
        <v>16</v>
      </c>
      <c r="C17" s="28" t="s">
        <v>10</v>
      </c>
      <c r="D17" s="28">
        <v>40</v>
      </c>
      <c r="E17" s="28">
        <v>10</v>
      </c>
      <c r="F17" s="28"/>
      <c r="G17" s="23"/>
      <c r="H17" s="24"/>
      <c r="I17" s="24"/>
      <c r="J17" s="24"/>
      <c r="K17" s="29"/>
      <c r="L17" s="28"/>
      <c r="M17" s="39"/>
      <c r="N17" s="39"/>
      <c r="O17" s="39"/>
    </row>
    <row r="18" spans="1:15" ht="24.75" customHeight="1">
      <c r="A18" s="36">
        <v>6</v>
      </c>
      <c r="B18" s="59" t="s">
        <v>63</v>
      </c>
      <c r="C18" s="28" t="s">
        <v>10</v>
      </c>
      <c r="D18" s="28">
        <v>5</v>
      </c>
      <c r="E18" s="28">
        <v>50</v>
      </c>
      <c r="F18" s="28"/>
      <c r="G18" s="23"/>
      <c r="H18" s="24"/>
      <c r="I18" s="24"/>
      <c r="J18" s="24"/>
      <c r="K18" s="29"/>
      <c r="L18" s="28"/>
      <c r="M18" s="39"/>
      <c r="N18" s="39"/>
      <c r="O18" s="39"/>
    </row>
    <row r="19" spans="1:15" ht="14.25">
      <c r="A19" s="33">
        <v>7</v>
      </c>
      <c r="B19" s="33" t="s">
        <v>75</v>
      </c>
      <c r="C19" s="33" t="s">
        <v>11</v>
      </c>
      <c r="D19" s="33">
        <v>14</v>
      </c>
      <c r="E19" s="33">
        <v>200</v>
      </c>
      <c r="F19" s="33"/>
      <c r="G19" s="52"/>
      <c r="H19" s="53"/>
      <c r="I19" s="53"/>
      <c r="J19" s="53"/>
      <c r="K19" s="64"/>
      <c r="L19" s="33"/>
      <c r="M19" s="39"/>
      <c r="N19" s="39"/>
      <c r="O19" s="39"/>
    </row>
    <row r="20" spans="1:15" ht="33.75" customHeight="1">
      <c r="A20" s="36">
        <v>8</v>
      </c>
      <c r="B20" s="36" t="s">
        <v>76</v>
      </c>
      <c r="C20" s="33" t="s">
        <v>10</v>
      </c>
      <c r="D20" s="33">
        <v>30</v>
      </c>
      <c r="E20" s="33">
        <v>80</v>
      </c>
      <c r="F20" s="33"/>
      <c r="G20" s="52"/>
      <c r="H20" s="53"/>
      <c r="I20" s="53"/>
      <c r="J20" s="53"/>
      <c r="K20" s="64"/>
      <c r="L20" s="33"/>
      <c r="M20" s="39"/>
      <c r="N20" s="39"/>
      <c r="O20" s="39"/>
    </row>
    <row r="21" spans="1:15" ht="14.25">
      <c r="A21" s="33">
        <v>9</v>
      </c>
      <c r="B21" s="33" t="s">
        <v>77</v>
      </c>
      <c r="C21" s="33" t="s">
        <v>11</v>
      </c>
      <c r="D21" s="33">
        <v>30</v>
      </c>
      <c r="E21" s="33">
        <v>20</v>
      </c>
      <c r="F21" s="33"/>
      <c r="G21" s="52"/>
      <c r="H21" s="53"/>
      <c r="I21" s="53"/>
      <c r="J21" s="53"/>
      <c r="K21" s="64"/>
      <c r="L21" s="33"/>
      <c r="M21" s="39"/>
      <c r="N21" s="39"/>
      <c r="O21" s="39"/>
    </row>
    <row r="22" spans="1:15" ht="14.25">
      <c r="A22" s="36">
        <v>10</v>
      </c>
      <c r="B22" s="33" t="s">
        <v>78</v>
      </c>
      <c r="C22" s="33" t="s">
        <v>11</v>
      </c>
      <c r="D22" s="33">
        <v>30</v>
      </c>
      <c r="E22" s="33">
        <v>20</v>
      </c>
      <c r="F22" s="33"/>
      <c r="G22" s="52"/>
      <c r="H22" s="53"/>
      <c r="I22" s="53"/>
      <c r="J22" s="53"/>
      <c r="K22" s="64"/>
      <c r="L22" s="33"/>
      <c r="M22" s="39"/>
      <c r="N22" s="39"/>
      <c r="O22" s="39"/>
    </row>
    <row r="23" spans="1:15" ht="14.25">
      <c r="A23" s="33">
        <v>11</v>
      </c>
      <c r="B23" s="33" t="s">
        <v>79</v>
      </c>
      <c r="C23" s="33" t="s">
        <v>11</v>
      </c>
      <c r="D23" s="33">
        <v>1</v>
      </c>
      <c r="E23" s="33">
        <v>20</v>
      </c>
      <c r="F23" s="33"/>
      <c r="G23" s="52"/>
      <c r="H23" s="53"/>
      <c r="I23" s="53"/>
      <c r="J23" s="53"/>
      <c r="K23" s="64"/>
      <c r="L23" s="33"/>
      <c r="M23" s="39"/>
      <c r="N23" s="39"/>
      <c r="O23" s="39"/>
    </row>
    <row r="24" spans="1:15" ht="14.25">
      <c r="A24" s="33">
        <v>12</v>
      </c>
      <c r="B24" s="36" t="s">
        <v>80</v>
      </c>
      <c r="C24" s="33" t="s">
        <v>11</v>
      </c>
      <c r="D24" s="33">
        <v>10</v>
      </c>
      <c r="E24" s="33">
        <v>10</v>
      </c>
      <c r="F24" s="33"/>
      <c r="G24" s="52"/>
      <c r="H24" s="53"/>
      <c r="I24" s="53"/>
      <c r="J24" s="53"/>
      <c r="K24" s="64"/>
      <c r="L24" s="33"/>
      <c r="M24" s="39"/>
      <c r="N24" s="39"/>
      <c r="O24" s="39"/>
    </row>
    <row r="25" spans="1:15" ht="28.5">
      <c r="A25" s="36">
        <v>13</v>
      </c>
      <c r="B25" s="36" t="s">
        <v>81</v>
      </c>
      <c r="C25" s="33" t="s">
        <v>11</v>
      </c>
      <c r="D25" s="33">
        <v>10</v>
      </c>
      <c r="E25" s="33">
        <v>30</v>
      </c>
      <c r="F25" s="33"/>
      <c r="G25" s="52"/>
      <c r="H25" s="53"/>
      <c r="I25" s="53"/>
      <c r="J25" s="53"/>
      <c r="K25" s="64"/>
      <c r="L25" s="33"/>
      <c r="M25" s="39"/>
      <c r="N25" s="39"/>
      <c r="O25" s="39"/>
    </row>
    <row r="26" spans="1:15" ht="14.25">
      <c r="A26" s="33">
        <v>14</v>
      </c>
      <c r="B26" s="33" t="s">
        <v>82</v>
      </c>
      <c r="C26" s="33" t="s">
        <v>11</v>
      </c>
      <c r="D26" s="33">
        <v>100</v>
      </c>
      <c r="E26" s="33">
        <v>10</v>
      </c>
      <c r="F26" s="33"/>
      <c r="G26" s="52"/>
      <c r="H26" s="53"/>
      <c r="I26" s="53"/>
      <c r="J26" s="53"/>
      <c r="K26" s="64"/>
      <c r="L26" s="33"/>
      <c r="M26" s="39"/>
      <c r="N26" s="39"/>
      <c r="O26" s="39"/>
    </row>
    <row r="27" spans="1:15" ht="14.25">
      <c r="A27" s="85">
        <v>15</v>
      </c>
      <c r="B27" s="75" t="s">
        <v>83</v>
      </c>
      <c r="C27" s="5"/>
      <c r="D27" s="5">
        <v>1</v>
      </c>
      <c r="E27" s="5">
        <v>5</v>
      </c>
      <c r="F27" s="76"/>
      <c r="G27" s="77"/>
      <c r="H27" s="40"/>
      <c r="I27" s="40"/>
      <c r="J27" s="40"/>
      <c r="K27" s="9"/>
      <c r="L27" s="9"/>
      <c r="M27" s="39"/>
      <c r="N27" s="39"/>
      <c r="O27" s="39"/>
    </row>
    <row r="28" spans="1:15" ht="14.25">
      <c r="A28" s="86"/>
      <c r="B28" s="75" t="s">
        <v>84</v>
      </c>
      <c r="C28" s="5"/>
      <c r="D28" s="5">
        <v>1</v>
      </c>
      <c r="E28" s="5">
        <v>5</v>
      </c>
      <c r="F28" s="5"/>
      <c r="G28" s="77"/>
      <c r="H28" s="40"/>
      <c r="I28" s="40"/>
      <c r="J28" s="40"/>
      <c r="K28" s="9"/>
      <c r="L28" s="9"/>
      <c r="M28" s="39"/>
      <c r="N28" s="39"/>
      <c r="O28" s="39"/>
    </row>
    <row r="29" spans="1:15" ht="48" customHeight="1">
      <c r="A29" s="33">
        <v>16</v>
      </c>
      <c r="B29" s="36" t="s">
        <v>85</v>
      </c>
      <c r="C29" s="33" t="s">
        <v>13</v>
      </c>
      <c r="D29" s="33">
        <v>1</v>
      </c>
      <c r="E29" s="33">
        <v>50</v>
      </c>
      <c r="F29" s="33"/>
      <c r="G29" s="52"/>
      <c r="H29" s="53"/>
      <c r="I29" s="53"/>
      <c r="J29" s="53"/>
      <c r="K29" s="64"/>
      <c r="L29" s="33"/>
      <c r="M29" s="39"/>
      <c r="N29" s="39"/>
      <c r="O29" s="39"/>
    </row>
    <row r="30" spans="1:15" ht="14.25">
      <c r="A30" s="36">
        <v>17</v>
      </c>
      <c r="B30" s="33" t="s">
        <v>69</v>
      </c>
      <c r="C30" s="33" t="s">
        <v>10</v>
      </c>
      <c r="D30" s="33">
        <v>10</v>
      </c>
      <c r="E30" s="33">
        <v>10</v>
      </c>
      <c r="F30" s="33"/>
      <c r="G30" s="52"/>
      <c r="H30" s="53"/>
      <c r="I30" s="53"/>
      <c r="J30" s="53"/>
      <c r="K30" s="64"/>
      <c r="L30" s="33"/>
      <c r="M30" s="39"/>
      <c r="N30" s="39"/>
      <c r="O30" s="39"/>
    </row>
    <row r="31" spans="1:15" ht="14.25">
      <c r="A31" s="33">
        <v>18</v>
      </c>
      <c r="B31" s="33" t="s">
        <v>71</v>
      </c>
      <c r="C31" s="33" t="s">
        <v>13</v>
      </c>
      <c r="D31" s="33">
        <v>1</v>
      </c>
      <c r="E31" s="33">
        <v>50</v>
      </c>
      <c r="F31" s="33"/>
      <c r="G31" s="52"/>
      <c r="H31" s="53"/>
      <c r="I31" s="53"/>
      <c r="J31" s="53"/>
      <c r="K31" s="64"/>
      <c r="L31" s="33"/>
      <c r="M31" s="39"/>
      <c r="N31" s="39"/>
      <c r="O31" s="39"/>
    </row>
    <row r="32" spans="1:15" ht="14.25">
      <c r="A32" s="36">
        <v>19</v>
      </c>
      <c r="B32" s="68" t="s">
        <v>64</v>
      </c>
      <c r="C32" s="33" t="s">
        <v>13</v>
      </c>
      <c r="D32" s="33">
        <v>1</v>
      </c>
      <c r="E32" s="33">
        <v>200</v>
      </c>
      <c r="F32" s="33"/>
      <c r="G32" s="52"/>
      <c r="H32" s="53"/>
      <c r="I32" s="53"/>
      <c r="J32" s="53"/>
      <c r="K32" s="64"/>
      <c r="L32" s="33"/>
      <c r="M32" s="58"/>
      <c r="N32" s="39"/>
      <c r="O32" s="39"/>
    </row>
    <row r="33" spans="1:15" ht="14.25">
      <c r="A33" s="33">
        <v>20</v>
      </c>
      <c r="B33" s="33" t="s">
        <v>70</v>
      </c>
      <c r="C33" s="33" t="s">
        <v>50</v>
      </c>
      <c r="D33" s="33">
        <v>1</v>
      </c>
      <c r="E33" s="33">
        <v>60</v>
      </c>
      <c r="F33" s="33"/>
      <c r="G33" s="78"/>
      <c r="H33" s="53"/>
      <c r="I33" s="53"/>
      <c r="J33" s="53"/>
      <c r="K33" s="64"/>
      <c r="L33" s="33"/>
      <c r="M33" s="39"/>
      <c r="N33" s="39"/>
      <c r="O33" s="39"/>
    </row>
    <row r="34" spans="1:15" ht="14.25">
      <c r="A34" s="36">
        <v>21</v>
      </c>
      <c r="B34" s="69" t="s">
        <v>19</v>
      </c>
      <c r="C34" s="70" t="s">
        <v>10</v>
      </c>
      <c r="D34" s="70">
        <v>6</v>
      </c>
      <c r="E34" s="70">
        <v>10</v>
      </c>
      <c r="F34" s="70"/>
      <c r="G34" s="80"/>
      <c r="H34" s="79"/>
      <c r="I34" s="71"/>
      <c r="J34" s="71"/>
      <c r="K34" s="72"/>
      <c r="L34" s="70"/>
      <c r="M34" s="39"/>
      <c r="N34" s="39"/>
      <c r="O34" s="39"/>
    </row>
    <row r="35" spans="1:15" ht="28.5">
      <c r="A35" s="33">
        <v>22</v>
      </c>
      <c r="B35" s="73" t="s">
        <v>86</v>
      </c>
      <c r="C35" s="33" t="s">
        <v>10</v>
      </c>
      <c r="D35" s="33" t="s">
        <v>12</v>
      </c>
      <c r="E35" s="33">
        <v>25</v>
      </c>
      <c r="F35" s="33"/>
      <c r="G35" s="74"/>
      <c r="H35" s="71"/>
      <c r="I35" s="71"/>
      <c r="J35" s="71"/>
      <c r="K35" s="72"/>
      <c r="L35" s="70"/>
      <c r="M35" s="39"/>
      <c r="N35" s="39"/>
      <c r="O35" s="39"/>
    </row>
    <row r="36" spans="1:15" ht="14.25">
      <c r="A36" s="33">
        <v>23</v>
      </c>
      <c r="B36" s="73" t="s">
        <v>20</v>
      </c>
      <c r="C36" s="33" t="s">
        <v>10</v>
      </c>
      <c r="D36" s="33">
        <v>10</v>
      </c>
      <c r="E36" s="33">
        <v>2</v>
      </c>
      <c r="F36" s="33"/>
      <c r="G36" s="74"/>
      <c r="H36" s="71"/>
      <c r="I36" s="71"/>
      <c r="J36" s="71"/>
      <c r="K36" s="72"/>
      <c r="L36" s="70"/>
      <c r="M36" s="39"/>
      <c r="N36" s="39"/>
      <c r="O36" s="39"/>
    </row>
    <row r="37" spans="1:15" ht="28.5">
      <c r="A37" s="85">
        <v>24</v>
      </c>
      <c r="B37" s="73" t="s">
        <v>67</v>
      </c>
      <c r="C37" s="33" t="s">
        <v>13</v>
      </c>
      <c r="D37" s="33">
        <v>1</v>
      </c>
      <c r="E37" s="33">
        <v>5</v>
      </c>
      <c r="F37" s="33"/>
      <c r="G37" s="74"/>
      <c r="H37" s="71"/>
      <c r="I37" s="71"/>
      <c r="J37" s="71"/>
      <c r="K37" s="72"/>
      <c r="L37" s="70"/>
      <c r="M37" s="39"/>
      <c r="N37" s="39"/>
      <c r="O37" s="39"/>
    </row>
    <row r="38" spans="1:15" ht="14.25">
      <c r="A38" s="86"/>
      <c r="B38" s="73" t="s">
        <v>57</v>
      </c>
      <c r="C38" s="33" t="s">
        <v>18</v>
      </c>
      <c r="D38" s="33">
        <v>50</v>
      </c>
      <c r="E38" s="33">
        <v>1</v>
      </c>
      <c r="F38" s="33"/>
      <c r="G38" s="74"/>
      <c r="H38" s="71"/>
      <c r="I38" s="71"/>
      <c r="J38" s="71"/>
      <c r="K38" s="72"/>
      <c r="L38" s="70"/>
      <c r="M38" s="39"/>
      <c r="N38" s="39"/>
      <c r="O38" s="39"/>
    </row>
    <row r="39" spans="1:15" ht="28.5">
      <c r="A39" s="33">
        <v>25</v>
      </c>
      <c r="B39" s="73" t="s">
        <v>66</v>
      </c>
      <c r="C39" s="33" t="s">
        <v>13</v>
      </c>
      <c r="D39" s="33">
        <v>10</v>
      </c>
      <c r="E39" s="33">
        <v>5</v>
      </c>
      <c r="F39" s="33"/>
      <c r="G39" s="74"/>
      <c r="H39" s="71"/>
      <c r="I39" s="71"/>
      <c r="J39" s="71"/>
      <c r="K39" s="72"/>
      <c r="L39" s="70"/>
      <c r="M39" s="39"/>
      <c r="N39" s="39"/>
      <c r="O39" s="39"/>
    </row>
    <row r="40" spans="1:15" ht="71.25">
      <c r="A40" s="81">
        <v>26</v>
      </c>
      <c r="B40" s="73" t="s">
        <v>87</v>
      </c>
      <c r="C40" s="33" t="s">
        <v>13</v>
      </c>
      <c r="D40" s="33">
        <v>1</v>
      </c>
      <c r="E40" s="33">
        <v>300</v>
      </c>
      <c r="F40" s="33"/>
      <c r="G40" s="74"/>
      <c r="H40" s="71"/>
      <c r="I40" s="71"/>
      <c r="J40" s="71"/>
      <c r="K40" s="72"/>
      <c r="L40" s="70"/>
      <c r="M40" s="39"/>
      <c r="N40" s="39"/>
      <c r="O40" s="39"/>
    </row>
    <row r="41" spans="1:15" ht="57">
      <c r="A41" s="81">
        <v>27</v>
      </c>
      <c r="B41" s="73" t="s">
        <v>88</v>
      </c>
      <c r="C41" s="33" t="s">
        <v>13</v>
      </c>
      <c r="D41" s="33">
        <v>1</v>
      </c>
      <c r="E41" s="33">
        <v>500</v>
      </c>
      <c r="F41" s="33"/>
      <c r="G41" s="74"/>
      <c r="H41" s="53"/>
      <c r="I41" s="53"/>
      <c r="J41" s="53"/>
      <c r="K41" s="72"/>
      <c r="L41" s="70"/>
      <c r="M41" s="39"/>
      <c r="N41" s="39"/>
      <c r="O41" s="39"/>
    </row>
    <row r="42" spans="1:15" ht="14.25">
      <c r="A42" s="82">
        <v>28</v>
      </c>
      <c r="B42" s="73" t="s">
        <v>51</v>
      </c>
      <c r="C42" s="33" t="s">
        <v>13</v>
      </c>
      <c r="D42" s="33">
        <v>1</v>
      </c>
      <c r="E42" s="33">
        <v>5</v>
      </c>
      <c r="F42" s="33"/>
      <c r="G42" s="74"/>
      <c r="H42" s="71"/>
      <c r="I42" s="71"/>
      <c r="J42" s="71"/>
      <c r="K42" s="72"/>
      <c r="L42" s="70"/>
      <c r="M42" s="39"/>
      <c r="N42" s="39"/>
      <c r="O42" s="39"/>
    </row>
    <row r="43" spans="1:15" ht="14.25">
      <c r="A43" s="28"/>
      <c r="B43" s="28"/>
      <c r="C43" s="28"/>
      <c r="D43" s="28"/>
      <c r="E43" s="28"/>
      <c r="F43" s="28"/>
      <c r="G43" s="28"/>
      <c r="H43" s="32" t="s">
        <v>17</v>
      </c>
      <c r="I43" s="34">
        <f>I42+I41+I40+I39+I38+I37+I36+I35+I34+I33+I32+I31+I30+I29+I28+I27+I26+I25+I24+I23+I22+I21+I20+I19+I18+I17+I16+I15+I14+I13</f>
        <v>0</v>
      </c>
      <c r="J43" s="65">
        <f>J42+J41+J40+J39+J38+J37+J36+J35+J34+J33+J32+J31+J30+J29+J28+J27+J26+J25+J24+J23+J22+J21+J20+J19+J18+J17+J16+J15+J14+J13</f>
        <v>0</v>
      </c>
      <c r="K43" s="29"/>
      <c r="L43" s="28"/>
      <c r="M43" s="39"/>
      <c r="N43" s="39"/>
      <c r="O43" s="39"/>
    </row>
    <row r="44" spans="1:15" ht="14.25">
      <c r="A44" s="27"/>
      <c r="B44" s="27"/>
      <c r="C44" s="27"/>
      <c r="D44" s="27"/>
      <c r="E44" s="27"/>
      <c r="F44" s="27"/>
      <c r="G44" s="27"/>
      <c r="H44" s="35"/>
      <c r="I44" s="47"/>
      <c r="J44" s="47"/>
      <c r="K44" s="27"/>
      <c r="L44" s="27"/>
      <c r="M44" s="39"/>
      <c r="N44" s="39"/>
      <c r="O44" s="39"/>
    </row>
    <row r="45" spans="1:15" ht="14.25">
      <c r="A45" s="27"/>
      <c r="B45" s="27"/>
      <c r="C45" s="27"/>
      <c r="D45" s="27"/>
      <c r="E45" s="27"/>
      <c r="F45" s="27"/>
      <c r="G45" s="27"/>
      <c r="H45" s="35"/>
      <c r="I45" s="47"/>
      <c r="J45" s="47"/>
      <c r="K45" s="27"/>
      <c r="L45" s="27"/>
      <c r="M45" s="39"/>
      <c r="N45" s="39"/>
      <c r="O45" s="39"/>
    </row>
    <row r="46" spans="1:15" ht="14.25">
      <c r="A46" s="27"/>
      <c r="B46" s="27"/>
      <c r="C46" s="27"/>
      <c r="D46" s="27"/>
      <c r="E46" s="27"/>
      <c r="F46" s="27"/>
      <c r="G46" s="27" t="s">
        <v>52</v>
      </c>
      <c r="H46" s="27"/>
      <c r="I46" s="27"/>
      <c r="J46" s="30"/>
      <c r="K46" s="27"/>
      <c r="L46" s="27"/>
      <c r="M46" s="39"/>
      <c r="N46" s="39"/>
      <c r="O46" s="39"/>
    </row>
    <row r="47" spans="1:15" ht="14.25">
      <c r="A47" s="27"/>
      <c r="B47" s="27"/>
      <c r="C47" s="27"/>
      <c r="D47" s="27"/>
      <c r="E47" s="27"/>
      <c r="F47" s="27"/>
      <c r="G47" s="27" t="s">
        <v>53</v>
      </c>
      <c r="H47" s="27"/>
      <c r="I47" s="27"/>
      <c r="J47" s="30"/>
      <c r="K47" s="27"/>
      <c r="L47" s="27"/>
      <c r="M47" s="39"/>
      <c r="N47" s="39"/>
      <c r="O47" s="39"/>
    </row>
    <row r="48" spans="1:15" ht="14.25">
      <c r="A48" s="27"/>
      <c r="B48" s="27"/>
      <c r="C48" s="27"/>
      <c r="D48" s="27"/>
      <c r="E48" s="27"/>
      <c r="F48" s="27"/>
      <c r="G48" s="27" t="s">
        <v>54</v>
      </c>
      <c r="H48" s="27"/>
      <c r="I48" s="27"/>
      <c r="J48" s="21"/>
      <c r="K48" s="27"/>
      <c r="L48" s="27"/>
      <c r="M48" s="39"/>
      <c r="N48" s="39"/>
      <c r="O48" s="39"/>
    </row>
    <row r="49" spans="1:3" ht="12">
      <c r="A49" s="39"/>
      <c r="B49" s="39"/>
      <c r="C49" s="39"/>
    </row>
    <row r="50" spans="1:15" ht="15" customHeight="1">
      <c r="A50" s="8"/>
      <c r="B50" s="43" t="s">
        <v>89</v>
      </c>
      <c r="C50" s="39"/>
      <c r="D50" s="39"/>
      <c r="E50" s="39"/>
      <c r="F50" s="39"/>
      <c r="G50" s="39"/>
      <c r="H50" s="39"/>
      <c r="I50" s="39"/>
      <c r="J50" s="39"/>
      <c r="K50" s="21"/>
      <c r="L50" s="21"/>
      <c r="M50" s="39"/>
      <c r="N50" s="39"/>
      <c r="O50" s="39"/>
    </row>
    <row r="51" spans="1:15" ht="15.75" customHeight="1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21"/>
      <c r="L51" s="21"/>
      <c r="M51" s="39"/>
      <c r="N51" s="39"/>
      <c r="O51" s="39"/>
    </row>
    <row r="52" spans="1:15" ht="27">
      <c r="A52" s="6"/>
      <c r="B52" s="10" t="s">
        <v>1</v>
      </c>
      <c r="C52" s="10" t="s">
        <v>2</v>
      </c>
      <c r="D52" s="10" t="s">
        <v>3</v>
      </c>
      <c r="E52" s="10" t="s">
        <v>4</v>
      </c>
      <c r="F52" s="10" t="s">
        <v>5</v>
      </c>
      <c r="G52" s="10" t="s">
        <v>6</v>
      </c>
      <c r="H52" s="10" t="s">
        <v>7</v>
      </c>
      <c r="I52" s="10" t="s">
        <v>8</v>
      </c>
      <c r="J52" s="50" t="s">
        <v>9</v>
      </c>
      <c r="K52" s="10" t="s">
        <v>55</v>
      </c>
      <c r="L52" s="66" t="s">
        <v>15</v>
      </c>
      <c r="M52" s="39"/>
      <c r="N52" s="39"/>
      <c r="O52" s="39"/>
    </row>
    <row r="53" spans="1:15" ht="14.25">
      <c r="A53" s="6">
        <v>1</v>
      </c>
      <c r="B53" s="5" t="s">
        <v>29</v>
      </c>
      <c r="C53" s="5" t="s">
        <v>22</v>
      </c>
      <c r="D53" s="4">
        <v>1</v>
      </c>
      <c r="E53" s="4">
        <v>3</v>
      </c>
      <c r="F53" s="4"/>
      <c r="G53" s="23"/>
      <c r="H53" s="40"/>
      <c r="I53" s="40"/>
      <c r="J53" s="44"/>
      <c r="K53" s="50"/>
      <c r="L53" s="49"/>
      <c r="M53" s="39"/>
      <c r="N53" s="39"/>
      <c r="O53" s="39"/>
    </row>
    <row r="54" spans="1:15" ht="14.25">
      <c r="A54" s="6">
        <v>2</v>
      </c>
      <c r="B54" s="5" t="s">
        <v>30</v>
      </c>
      <c r="C54" s="5" t="s">
        <v>22</v>
      </c>
      <c r="D54" s="4">
        <v>1</v>
      </c>
      <c r="E54" s="4">
        <v>1</v>
      </c>
      <c r="F54" s="4"/>
      <c r="G54" s="23"/>
      <c r="H54" s="40"/>
      <c r="I54" s="40"/>
      <c r="J54" s="44"/>
      <c r="K54" s="6"/>
      <c r="L54" s="41"/>
      <c r="M54" s="39"/>
      <c r="N54" s="39"/>
      <c r="O54" s="39"/>
    </row>
    <row r="55" spans="1:15" ht="14.25">
      <c r="A55" s="6">
        <v>3</v>
      </c>
      <c r="B55" s="5" t="s">
        <v>31</v>
      </c>
      <c r="C55" s="5" t="s">
        <v>22</v>
      </c>
      <c r="D55" s="4">
        <v>1</v>
      </c>
      <c r="E55" s="4">
        <v>1</v>
      </c>
      <c r="F55" s="4"/>
      <c r="G55" s="23"/>
      <c r="H55" s="40"/>
      <c r="I55" s="40"/>
      <c r="J55" s="40"/>
      <c r="K55" s="41"/>
      <c r="L55" s="41"/>
      <c r="M55" s="39"/>
      <c r="N55" s="39"/>
      <c r="O55" s="39"/>
    </row>
    <row r="56" spans="1:15" ht="14.25">
      <c r="A56" s="6">
        <v>4</v>
      </c>
      <c r="B56" s="5" t="s">
        <v>46</v>
      </c>
      <c r="C56" s="5" t="s">
        <v>22</v>
      </c>
      <c r="D56" s="4">
        <v>1</v>
      </c>
      <c r="E56" s="4">
        <v>1</v>
      </c>
      <c r="F56" s="4"/>
      <c r="G56" s="23"/>
      <c r="H56" s="40"/>
      <c r="I56" s="40"/>
      <c r="J56" s="40"/>
      <c r="K56" s="41"/>
      <c r="L56" s="41"/>
      <c r="M56" s="39"/>
      <c r="N56" s="39"/>
      <c r="O56" s="39"/>
    </row>
    <row r="57" spans="1:15" ht="14.25">
      <c r="A57" s="6">
        <v>5</v>
      </c>
      <c r="B57" s="5" t="s">
        <v>28</v>
      </c>
      <c r="C57" s="5" t="s">
        <v>22</v>
      </c>
      <c r="D57" s="4">
        <v>1</v>
      </c>
      <c r="E57" s="4">
        <v>1</v>
      </c>
      <c r="F57" s="4"/>
      <c r="G57" s="23"/>
      <c r="H57" s="40"/>
      <c r="I57" s="40"/>
      <c r="J57" s="40"/>
      <c r="K57" s="41"/>
      <c r="L57" s="41"/>
      <c r="M57" s="39"/>
      <c r="N57" s="39"/>
      <c r="O57" s="39"/>
    </row>
    <row r="58" spans="1:15" ht="14.25">
      <c r="A58" s="6">
        <v>6</v>
      </c>
      <c r="B58" s="5" t="s">
        <v>26</v>
      </c>
      <c r="C58" s="5" t="s">
        <v>22</v>
      </c>
      <c r="D58" s="4">
        <v>1</v>
      </c>
      <c r="E58" s="4">
        <v>1</v>
      </c>
      <c r="F58" s="4"/>
      <c r="G58" s="23"/>
      <c r="H58" s="40"/>
      <c r="I58" s="40"/>
      <c r="J58" s="40"/>
      <c r="K58" s="9"/>
      <c r="L58" s="41"/>
      <c r="M58" s="39"/>
      <c r="N58" s="39"/>
      <c r="O58" s="39"/>
    </row>
    <row r="59" spans="1:15" ht="14.25">
      <c r="A59" s="6">
        <v>7</v>
      </c>
      <c r="B59" s="5" t="s">
        <v>27</v>
      </c>
      <c r="C59" s="5" t="s">
        <v>22</v>
      </c>
      <c r="D59" s="4">
        <v>1</v>
      </c>
      <c r="E59" s="4">
        <v>1</v>
      </c>
      <c r="F59" s="4"/>
      <c r="G59" s="23"/>
      <c r="H59" s="40"/>
      <c r="I59" s="40"/>
      <c r="J59" s="40"/>
      <c r="K59" s="41"/>
      <c r="L59" s="41"/>
      <c r="M59" s="39"/>
      <c r="N59" s="39"/>
      <c r="O59" s="39"/>
    </row>
    <row r="60" spans="1:15" ht="14.25">
      <c r="A60" s="6">
        <v>8</v>
      </c>
      <c r="B60" s="5" t="s">
        <v>32</v>
      </c>
      <c r="C60" s="5" t="s">
        <v>22</v>
      </c>
      <c r="D60" s="4">
        <v>1</v>
      </c>
      <c r="E60" s="4">
        <v>1</v>
      </c>
      <c r="F60" s="4"/>
      <c r="G60" s="23"/>
      <c r="H60" s="40"/>
      <c r="I60" s="40"/>
      <c r="J60" s="40"/>
      <c r="K60" s="41"/>
      <c r="L60" s="41"/>
      <c r="M60" s="39"/>
      <c r="N60" s="39"/>
      <c r="O60" s="39"/>
    </row>
    <row r="61" spans="1:15" ht="14.25">
      <c r="A61" s="6">
        <v>9</v>
      </c>
      <c r="B61" s="5" t="s">
        <v>33</v>
      </c>
      <c r="C61" s="5" t="s">
        <v>22</v>
      </c>
      <c r="D61" s="4">
        <v>1</v>
      </c>
      <c r="E61" s="4">
        <v>1</v>
      </c>
      <c r="F61" s="4"/>
      <c r="G61" s="23"/>
      <c r="H61" s="40"/>
      <c r="I61" s="40"/>
      <c r="J61" s="40"/>
      <c r="K61" s="41"/>
      <c r="L61" s="41"/>
      <c r="M61" s="39"/>
      <c r="N61" s="39"/>
      <c r="O61" s="39"/>
    </row>
    <row r="62" spans="1:15" ht="14.25">
      <c r="A62" s="6">
        <v>10</v>
      </c>
      <c r="B62" s="5" t="s">
        <v>45</v>
      </c>
      <c r="C62" s="5" t="s">
        <v>22</v>
      </c>
      <c r="D62" s="4">
        <v>1</v>
      </c>
      <c r="E62" s="4">
        <v>1</v>
      </c>
      <c r="F62" s="4"/>
      <c r="G62" s="23"/>
      <c r="H62" s="40"/>
      <c r="I62" s="40"/>
      <c r="J62" s="40"/>
      <c r="K62" s="9"/>
      <c r="L62" s="41"/>
      <c r="M62" s="39"/>
      <c r="N62" s="39"/>
      <c r="O62" s="39"/>
    </row>
    <row r="63" spans="1:15" ht="14.25">
      <c r="A63" s="6">
        <v>11</v>
      </c>
      <c r="B63" s="5" t="s">
        <v>47</v>
      </c>
      <c r="C63" s="5" t="s">
        <v>22</v>
      </c>
      <c r="D63" s="4">
        <v>1</v>
      </c>
      <c r="E63" s="4">
        <v>2</v>
      </c>
      <c r="F63" s="4"/>
      <c r="G63" s="23"/>
      <c r="H63" s="40"/>
      <c r="I63" s="40"/>
      <c r="J63" s="40"/>
      <c r="K63" s="41"/>
      <c r="L63" s="41"/>
      <c r="M63" s="39"/>
      <c r="N63" s="39"/>
      <c r="O63" s="39"/>
    </row>
    <row r="64" spans="1:15" ht="14.25">
      <c r="A64" s="6">
        <v>12</v>
      </c>
      <c r="B64" s="5" t="s">
        <v>44</v>
      </c>
      <c r="C64" s="5" t="s">
        <v>22</v>
      </c>
      <c r="D64" s="4">
        <v>1</v>
      </c>
      <c r="E64" s="4">
        <v>1</v>
      </c>
      <c r="F64" s="4"/>
      <c r="G64" s="23"/>
      <c r="H64" s="40"/>
      <c r="I64" s="40"/>
      <c r="J64" s="40"/>
      <c r="K64" s="9"/>
      <c r="L64" s="41"/>
      <c r="M64" s="39"/>
      <c r="N64" s="39"/>
      <c r="O64" s="39"/>
    </row>
    <row r="65" spans="1:15" ht="14.25">
      <c r="A65" s="6">
        <v>13</v>
      </c>
      <c r="B65" s="5" t="s">
        <v>34</v>
      </c>
      <c r="C65" s="5" t="s">
        <v>22</v>
      </c>
      <c r="D65" s="4">
        <v>1</v>
      </c>
      <c r="E65" s="4">
        <v>1</v>
      </c>
      <c r="F65" s="4"/>
      <c r="G65" s="23"/>
      <c r="H65" s="40"/>
      <c r="I65" s="40"/>
      <c r="J65" s="40"/>
      <c r="K65" s="9"/>
      <c r="L65" s="41"/>
      <c r="M65" s="39"/>
      <c r="N65" s="39"/>
      <c r="O65" s="39"/>
    </row>
    <row r="66" spans="1:15" ht="14.25">
      <c r="A66" s="6">
        <v>14</v>
      </c>
      <c r="B66" s="5" t="s">
        <v>35</v>
      </c>
      <c r="C66" s="5" t="s">
        <v>22</v>
      </c>
      <c r="D66" s="4">
        <v>1</v>
      </c>
      <c r="E66" s="4">
        <v>2</v>
      </c>
      <c r="F66" s="4"/>
      <c r="G66" s="23"/>
      <c r="H66" s="40"/>
      <c r="I66" s="40"/>
      <c r="J66" s="40"/>
      <c r="K66" s="9"/>
      <c r="L66" s="41"/>
      <c r="M66" s="39"/>
      <c r="N66" s="39"/>
      <c r="O66" s="39"/>
    </row>
    <row r="67" spans="1:15" ht="14.25">
      <c r="A67" s="6">
        <v>15</v>
      </c>
      <c r="B67" s="5" t="s">
        <v>39</v>
      </c>
      <c r="C67" s="5" t="s">
        <v>22</v>
      </c>
      <c r="D67" s="4">
        <v>1</v>
      </c>
      <c r="E67" s="4">
        <v>1</v>
      </c>
      <c r="F67" s="4"/>
      <c r="G67" s="23"/>
      <c r="H67" s="40"/>
      <c r="I67" s="40"/>
      <c r="J67" s="40"/>
      <c r="K67" s="41"/>
      <c r="L67" s="41"/>
      <c r="M67" s="39"/>
      <c r="N67" s="39"/>
      <c r="O67" s="39"/>
    </row>
    <row r="68" spans="1:15" ht="14.25">
      <c r="A68" s="6">
        <v>16</v>
      </c>
      <c r="B68" s="5" t="s">
        <v>40</v>
      </c>
      <c r="C68" s="5" t="s">
        <v>41</v>
      </c>
      <c r="D68" s="4">
        <v>1</v>
      </c>
      <c r="E68" s="4">
        <v>1</v>
      </c>
      <c r="F68" s="4"/>
      <c r="G68" s="23"/>
      <c r="H68" s="40"/>
      <c r="I68" s="40"/>
      <c r="J68" s="40"/>
      <c r="K68" s="41"/>
      <c r="L68" s="41"/>
      <c r="M68" s="39"/>
      <c r="N68" s="39"/>
      <c r="O68" s="39"/>
    </row>
    <row r="69" spans="1:15" ht="14.25">
      <c r="A69" s="6">
        <v>17</v>
      </c>
      <c r="B69" s="5" t="s">
        <v>42</v>
      </c>
      <c r="C69" s="5" t="s">
        <v>22</v>
      </c>
      <c r="D69" s="4">
        <v>1</v>
      </c>
      <c r="E69" s="4">
        <v>1</v>
      </c>
      <c r="F69" s="4"/>
      <c r="G69" s="23"/>
      <c r="H69" s="40"/>
      <c r="I69" s="40"/>
      <c r="J69" s="40"/>
      <c r="K69" s="41"/>
      <c r="L69" s="41"/>
      <c r="M69" s="39"/>
      <c r="N69" s="39"/>
      <c r="O69" s="39"/>
    </row>
    <row r="70" spans="1:15" ht="14.25">
      <c r="A70" s="6">
        <v>18</v>
      </c>
      <c r="B70" s="5" t="s">
        <v>36</v>
      </c>
      <c r="C70" s="5" t="s">
        <v>22</v>
      </c>
      <c r="D70" s="4">
        <v>1</v>
      </c>
      <c r="E70" s="4">
        <v>1</v>
      </c>
      <c r="F70" s="4"/>
      <c r="G70" s="23"/>
      <c r="H70" s="40"/>
      <c r="I70" s="40"/>
      <c r="J70" s="40"/>
      <c r="K70" s="41"/>
      <c r="L70" s="41"/>
      <c r="M70" s="39"/>
      <c r="N70" s="39"/>
      <c r="O70" s="39"/>
    </row>
    <row r="71" spans="1:15" ht="14.25">
      <c r="A71" s="6">
        <v>19</v>
      </c>
      <c r="B71" s="5" t="s">
        <v>37</v>
      </c>
      <c r="C71" s="5" t="s">
        <v>22</v>
      </c>
      <c r="D71" s="4">
        <v>1</v>
      </c>
      <c r="E71" s="4">
        <v>1</v>
      </c>
      <c r="F71" s="4"/>
      <c r="G71" s="23"/>
      <c r="H71" s="40"/>
      <c r="I71" s="40"/>
      <c r="J71" s="40"/>
      <c r="K71" s="41"/>
      <c r="L71" s="41"/>
      <c r="M71" s="39"/>
      <c r="N71" s="39"/>
      <c r="O71" s="39"/>
    </row>
    <row r="72" spans="1:15" ht="14.25">
      <c r="A72" s="6">
        <v>20</v>
      </c>
      <c r="B72" s="5" t="s">
        <v>48</v>
      </c>
      <c r="C72" s="5" t="s">
        <v>22</v>
      </c>
      <c r="D72" s="4">
        <v>1</v>
      </c>
      <c r="E72" s="4">
        <v>1</v>
      </c>
      <c r="F72" s="4"/>
      <c r="G72" s="23"/>
      <c r="H72" s="40"/>
      <c r="I72" s="40"/>
      <c r="J72" s="40"/>
      <c r="K72" s="41"/>
      <c r="L72" s="41"/>
      <c r="M72" s="39"/>
      <c r="N72" s="39"/>
      <c r="O72" s="39"/>
    </row>
    <row r="73" spans="1:15" ht="14.25">
      <c r="A73" s="6">
        <v>21</v>
      </c>
      <c r="B73" s="5" t="s">
        <v>38</v>
      </c>
      <c r="C73" s="5" t="s">
        <v>22</v>
      </c>
      <c r="D73" s="4">
        <v>1</v>
      </c>
      <c r="E73" s="4">
        <v>1</v>
      </c>
      <c r="F73" s="4"/>
      <c r="G73" s="23"/>
      <c r="H73" s="40"/>
      <c r="I73" s="40"/>
      <c r="J73" s="40"/>
      <c r="K73" s="41"/>
      <c r="L73" s="41"/>
      <c r="M73" s="39"/>
      <c r="N73" s="39"/>
      <c r="O73" s="39"/>
    </row>
    <row r="74" spans="1:15" ht="14.25">
      <c r="A74" s="6">
        <v>22</v>
      </c>
      <c r="B74" s="5" t="s">
        <v>21</v>
      </c>
      <c r="C74" s="5" t="s">
        <v>22</v>
      </c>
      <c r="D74" s="4">
        <v>1</v>
      </c>
      <c r="E74" s="4">
        <v>1</v>
      </c>
      <c r="F74" s="4"/>
      <c r="G74" s="23"/>
      <c r="H74" s="40"/>
      <c r="I74" s="40"/>
      <c r="J74" s="40"/>
      <c r="K74" s="10"/>
      <c r="L74" s="41"/>
      <c r="M74" s="39"/>
      <c r="N74" s="39"/>
      <c r="O74" s="39"/>
    </row>
    <row r="75" spans="1:15" ht="14.25">
      <c r="A75" s="6">
        <v>23</v>
      </c>
      <c r="B75" s="5" t="s">
        <v>24</v>
      </c>
      <c r="C75" s="5" t="s">
        <v>22</v>
      </c>
      <c r="D75" s="4">
        <v>1</v>
      </c>
      <c r="E75" s="4">
        <v>1</v>
      </c>
      <c r="F75" s="4"/>
      <c r="G75" s="23"/>
      <c r="H75" s="40"/>
      <c r="I75" s="40"/>
      <c r="J75" s="40"/>
      <c r="K75" s="9"/>
      <c r="L75" s="41"/>
      <c r="M75" s="39"/>
      <c r="N75" s="39"/>
      <c r="O75" s="39"/>
    </row>
    <row r="76" spans="1:15" ht="14.25">
      <c r="A76" s="6">
        <v>24</v>
      </c>
      <c r="B76" s="5" t="s">
        <v>25</v>
      </c>
      <c r="C76" s="5" t="s">
        <v>22</v>
      </c>
      <c r="D76" s="4">
        <v>1</v>
      </c>
      <c r="E76" s="4">
        <v>1</v>
      </c>
      <c r="F76" s="4"/>
      <c r="G76" s="23"/>
      <c r="H76" s="40"/>
      <c r="I76" s="40"/>
      <c r="J76" s="40"/>
      <c r="K76" s="41"/>
      <c r="L76" s="41"/>
      <c r="M76" s="39"/>
      <c r="N76" s="39"/>
      <c r="O76" s="39"/>
    </row>
    <row r="77" spans="1:15" ht="14.25">
      <c r="A77" s="6">
        <v>25</v>
      </c>
      <c r="B77" s="5" t="s">
        <v>23</v>
      </c>
      <c r="C77" s="5" t="s">
        <v>22</v>
      </c>
      <c r="D77" s="4">
        <v>1</v>
      </c>
      <c r="E77" s="4">
        <v>1</v>
      </c>
      <c r="F77" s="4"/>
      <c r="G77" s="23"/>
      <c r="H77" s="40"/>
      <c r="I77" s="40"/>
      <c r="J77" s="40"/>
      <c r="K77" s="41"/>
      <c r="L77" s="41"/>
      <c r="M77" s="39"/>
      <c r="N77" s="39"/>
      <c r="O77" s="39"/>
    </row>
    <row r="78" spans="1:15" ht="14.25">
      <c r="A78" s="6">
        <v>26</v>
      </c>
      <c r="B78" s="5" t="s">
        <v>43</v>
      </c>
      <c r="C78" s="5" t="s">
        <v>22</v>
      </c>
      <c r="D78" s="4">
        <v>1</v>
      </c>
      <c r="E78" s="4">
        <v>1</v>
      </c>
      <c r="F78" s="4"/>
      <c r="G78" s="23"/>
      <c r="H78" s="40"/>
      <c r="I78" s="40"/>
      <c r="J78" s="40"/>
      <c r="K78" s="41"/>
      <c r="L78" s="41"/>
      <c r="M78" s="39"/>
      <c r="N78" s="39"/>
      <c r="O78" s="39"/>
    </row>
    <row r="79" spans="1:15" ht="14.25">
      <c r="A79" s="6">
        <v>27</v>
      </c>
      <c r="B79" s="3" t="s">
        <v>49</v>
      </c>
      <c r="C79" s="5" t="s">
        <v>22</v>
      </c>
      <c r="D79" s="4">
        <v>1</v>
      </c>
      <c r="E79" s="4">
        <v>10</v>
      </c>
      <c r="F79" s="4"/>
      <c r="G79" s="23"/>
      <c r="H79" s="40"/>
      <c r="I79" s="40"/>
      <c r="J79" s="40"/>
      <c r="K79" s="41"/>
      <c r="L79" s="41"/>
      <c r="M79" s="39"/>
      <c r="N79" s="39"/>
      <c r="O79" s="39"/>
    </row>
    <row r="80" spans="1:15" ht="28.5">
      <c r="A80" s="6">
        <v>28</v>
      </c>
      <c r="B80" s="5" t="s">
        <v>58</v>
      </c>
      <c r="C80" s="5" t="s">
        <v>11</v>
      </c>
      <c r="D80" s="4">
        <v>1</v>
      </c>
      <c r="E80" s="4">
        <v>3</v>
      </c>
      <c r="F80" s="4"/>
      <c r="G80" s="31"/>
      <c r="H80" s="45"/>
      <c r="I80" s="45"/>
      <c r="J80" s="45"/>
      <c r="K80" s="62"/>
      <c r="L80" s="62"/>
      <c r="M80" s="39"/>
      <c r="N80" s="39"/>
      <c r="O80" s="39"/>
    </row>
    <row r="81" spans="1:15" ht="14.25">
      <c r="A81" s="6"/>
      <c r="B81" s="5"/>
      <c r="C81" s="5"/>
      <c r="D81" s="4"/>
      <c r="E81" s="4"/>
      <c r="F81" s="4"/>
      <c r="G81" s="60"/>
      <c r="H81" s="9" t="s">
        <v>17</v>
      </c>
      <c r="I81" s="14">
        <f>I80+I79+I78+I77+I76+I75+I74+I73+I72+I71+I70+I69+I68+I67+I66+I65+I63+I62+I61+I60+I59+I58+I57+I56+I55+I54+I53</f>
        <v>0</v>
      </c>
      <c r="J81" s="14">
        <f>J80+J79+J78+J77+J76+J75+J74+J73+J72+J71+J70+J69+J68+J67+J66+J65+J64+J63+J62+J61+J60+J59+J58+J57+J56+J55+J54+J53</f>
        <v>0</v>
      </c>
      <c r="K81" s="51"/>
      <c r="L81" s="41"/>
      <c r="M81" s="39"/>
      <c r="N81" s="39"/>
      <c r="O81" s="39"/>
    </row>
    <row r="82" spans="1:15" ht="14.25">
      <c r="A82" s="8"/>
      <c r="B82" s="11"/>
      <c r="C82" s="11"/>
      <c r="D82" s="7"/>
      <c r="E82" s="7"/>
      <c r="F82" s="7"/>
      <c r="G82" s="7"/>
      <c r="H82" s="12"/>
      <c r="I82" s="16"/>
      <c r="J82" s="16"/>
      <c r="K82" s="39"/>
      <c r="L82" s="39"/>
      <c r="M82" s="39"/>
      <c r="N82" s="39"/>
      <c r="O82" s="39"/>
    </row>
    <row r="83" spans="1:15" ht="14.25">
      <c r="A83" s="8"/>
      <c r="B83" s="11"/>
      <c r="C83" s="11"/>
      <c r="D83" s="7"/>
      <c r="E83" s="7"/>
      <c r="F83" s="7"/>
      <c r="G83" s="7"/>
      <c r="H83" s="12"/>
      <c r="I83" s="16"/>
      <c r="J83" s="16"/>
      <c r="K83" s="39"/>
      <c r="L83" s="39"/>
      <c r="M83" s="39"/>
      <c r="N83" s="39"/>
      <c r="O83" s="39"/>
    </row>
    <row r="84" spans="1:15" ht="12">
      <c r="A84" s="39"/>
      <c r="B84" s="39"/>
      <c r="C84" s="39"/>
      <c r="D84" s="39"/>
      <c r="E84" s="39"/>
      <c r="F84" s="39"/>
      <c r="G84" s="39"/>
      <c r="H84" s="39"/>
      <c r="I84" s="46"/>
      <c r="J84" s="39"/>
      <c r="K84" s="42"/>
      <c r="L84" s="39"/>
      <c r="M84" s="39"/>
      <c r="N84" s="39"/>
      <c r="O84" s="39"/>
    </row>
    <row r="85" spans="1:15" ht="14.25" customHeight="1">
      <c r="A85" s="39"/>
      <c r="B85" s="87" t="s">
        <v>91</v>
      </c>
      <c r="C85" s="87"/>
      <c r="D85" s="87"/>
      <c r="E85" s="87"/>
      <c r="F85" s="87"/>
      <c r="G85" s="87"/>
      <c r="H85" s="87"/>
      <c r="I85" s="87"/>
      <c r="J85" s="87"/>
      <c r="K85" s="39"/>
      <c r="L85" s="39"/>
      <c r="M85" s="39"/>
      <c r="N85" s="39"/>
      <c r="O85" s="39"/>
    </row>
    <row r="86" spans="1:15" ht="14.25" customHeight="1">
      <c r="A86" s="39"/>
      <c r="B86" s="37" t="s">
        <v>65</v>
      </c>
      <c r="C86" s="39"/>
      <c r="D86" s="39"/>
      <c r="E86" s="39"/>
      <c r="F86" s="39"/>
      <c r="G86" s="39"/>
      <c r="H86" s="39"/>
      <c r="I86" s="21"/>
      <c r="J86" s="21"/>
      <c r="K86" s="39"/>
      <c r="L86" s="39"/>
      <c r="M86" s="39"/>
      <c r="N86" s="39"/>
      <c r="O86" s="39"/>
    </row>
    <row r="87" spans="1:15" ht="14.25" customHeight="1">
      <c r="A87" s="39"/>
      <c r="B87" s="37" t="s">
        <v>68</v>
      </c>
      <c r="C87" s="39"/>
      <c r="D87" s="39"/>
      <c r="E87" s="39"/>
      <c r="F87" s="39"/>
      <c r="G87" s="39"/>
      <c r="H87" s="39"/>
      <c r="I87" s="21"/>
      <c r="J87" s="21"/>
      <c r="K87" s="39"/>
      <c r="L87" s="39"/>
      <c r="M87" s="39"/>
      <c r="N87" s="39"/>
      <c r="O87" s="39"/>
    </row>
    <row r="88" spans="1:15" ht="28.5" customHeight="1">
      <c r="A88" s="39"/>
      <c r="B88" s="15"/>
      <c r="C88" s="39"/>
      <c r="D88" s="39"/>
      <c r="E88" s="39"/>
      <c r="F88" s="39"/>
      <c r="G88" s="39"/>
      <c r="H88" s="27" t="s">
        <v>52</v>
      </c>
      <c r="I88" s="27"/>
      <c r="J88" s="27"/>
      <c r="K88" s="30"/>
      <c r="L88" s="39"/>
      <c r="M88" s="39"/>
      <c r="N88" s="39"/>
      <c r="O88" s="39"/>
    </row>
    <row r="89" spans="1:15" ht="14.25" customHeight="1">
      <c r="A89" s="39"/>
      <c r="B89" s="15"/>
      <c r="C89" s="39"/>
      <c r="D89" s="39"/>
      <c r="E89" s="39"/>
      <c r="F89" s="39"/>
      <c r="G89" s="39"/>
      <c r="H89" s="27" t="s">
        <v>53</v>
      </c>
      <c r="I89" s="27"/>
      <c r="J89" s="27"/>
      <c r="K89" s="30"/>
      <c r="L89" s="39"/>
      <c r="M89" s="39"/>
      <c r="N89" s="39"/>
      <c r="O89" s="39"/>
    </row>
    <row r="90" spans="1:15" ht="14.25" customHeight="1">
      <c r="A90" s="39"/>
      <c r="B90" s="15"/>
      <c r="C90" s="39"/>
      <c r="D90" s="39"/>
      <c r="E90" s="39"/>
      <c r="F90" s="39"/>
      <c r="G90" s="39"/>
      <c r="H90" s="27" t="s">
        <v>54</v>
      </c>
      <c r="I90" s="27"/>
      <c r="J90" s="27"/>
      <c r="K90" s="21"/>
      <c r="L90" s="39"/>
      <c r="M90" s="39"/>
      <c r="N90" s="39"/>
      <c r="O90" s="39"/>
    </row>
    <row r="91" spans="1:15" ht="14.25">
      <c r="A91" s="8"/>
      <c r="B91" s="15"/>
      <c r="C91" s="39"/>
      <c r="D91" s="39"/>
      <c r="E91" s="39"/>
      <c r="F91" s="39"/>
      <c r="G91" s="39"/>
      <c r="H91" s="39"/>
      <c r="I91" s="39"/>
      <c r="J91" s="39"/>
      <c r="K91" s="21"/>
      <c r="L91" s="21"/>
      <c r="M91" s="39"/>
      <c r="N91" s="39"/>
      <c r="O91" s="39"/>
    </row>
    <row r="95" spans="8:11" ht="14.25">
      <c r="H95" s="27"/>
      <c r="I95" s="27"/>
      <c r="J95" s="27"/>
      <c r="K95" s="21"/>
    </row>
    <row r="96" spans="8:11" ht="14.25">
      <c r="H96" s="21"/>
      <c r="I96" s="21"/>
      <c r="J96" s="21"/>
      <c r="K96" s="13"/>
    </row>
    <row r="132" ht="13.5">
      <c r="L132" s="13"/>
    </row>
    <row r="133" ht="13.5">
      <c r="L133" s="13"/>
    </row>
    <row r="134" ht="13.5">
      <c r="L134" s="13"/>
    </row>
    <row r="135" ht="13.5">
      <c r="L135" s="13"/>
    </row>
    <row r="136" ht="13.5">
      <c r="L136" s="13"/>
    </row>
  </sheetData>
  <sheetProtection selectLockedCells="1" selectUnlockedCells="1"/>
  <mergeCells count="6">
    <mergeCell ref="B1:I1"/>
    <mergeCell ref="B4:K4"/>
    <mergeCell ref="B5:K5"/>
    <mergeCell ref="A27:A28"/>
    <mergeCell ref="A37:A38"/>
    <mergeCell ref="B85:J85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2020-11-02T12:39:33Z</cp:lastPrinted>
  <dcterms:created xsi:type="dcterms:W3CDTF">2014-09-26T05:58:25Z</dcterms:created>
  <dcterms:modified xsi:type="dcterms:W3CDTF">2021-03-22T07:31:23Z</dcterms:modified>
  <cp:category/>
  <cp:version/>
  <cp:contentType/>
  <cp:contentStatus/>
</cp:coreProperties>
</file>