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270" activeTab="0"/>
  </bookViews>
  <sheets>
    <sheet name="wszystko na 0" sheetId="1" r:id="rId1"/>
  </sheets>
  <definedNames>
    <definedName name="_xlnm._FilterDatabase" localSheetId="0" hidden="1">'wszystko na 0'!$A$12:$I$280</definedName>
    <definedName name="_xlnm.Print_Area" localSheetId="0">'wszystko na 0'!$A$1:$H$289</definedName>
    <definedName name="_xlnm.Print_Titles" localSheetId="0">'wszystko na 0'!$I:$I,'wszystko na 0'!$11:$11</definedName>
  </definedNames>
  <calcPr fullCalcOnLoad="1" fullPrecision="0"/>
</workbook>
</file>

<file path=xl/sharedStrings.xml><?xml version="1.0" encoding="utf-8"?>
<sst xmlns="http://schemas.openxmlformats.org/spreadsheetml/2006/main" count="561" uniqueCount="301">
  <si>
    <t>Ilość</t>
  </si>
  <si>
    <t xml:space="preserve">Nazwa i opis produktu
(wymagania)
</t>
  </si>
  <si>
    <t>ark.</t>
  </si>
  <si>
    <t>G</t>
  </si>
  <si>
    <t xml:space="preserve">Rubryki C, F i G wypełnia Wykonawca </t>
  </si>
  <si>
    <t>kpl.</t>
  </si>
  <si>
    <t>ryza</t>
  </si>
  <si>
    <t>arkusz</t>
  </si>
  <si>
    <t>cena netto</t>
  </si>
  <si>
    <t>-</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</si>
  <si>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</si>
  <si>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</si>
  <si>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</si>
  <si>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</si>
  <si>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</si>
  <si>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</si>
  <si>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</si>
  <si>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</si>
  <si>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</si>
  <si>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</si>
  <si>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</si>
  <si>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</si>
  <si>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</si>
  <si>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</si>
  <si>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</si>
  <si>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</si>
  <si>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baterie guzikowe srebrowe G1/SR60/SR621;1;1,55  V opakowanie 1 szt</t>
  </si>
  <si>
    <t>baterie guzikowe srebrowe G13/SR44;1,55  V opakowanie 1 szt</t>
  </si>
  <si>
    <t>baterie guzikowe srebrowe G4/SR66/SR626;1,5  V opakowanie 1 szt</t>
  </si>
  <si>
    <t>Grafity o grubości  0,5mm, do ołówka automatycznego, wytrzymałe na złamania i elastyczne, w etui 12 grafitów o  twardości B lub 2B lub HB lub H lub 2H lub 3H, typu Staedtler lub równoważne (równoważność w zakresie podanym powyżej)</t>
  </si>
  <si>
    <t>Grafity o grubości  0,7mm, do ołówka automatycznego, wytrzymałe na złamania i elastyczne, w etui 12 grafitów o  twardości B lub 2B lub HB lub H lub 2H lub 3H, typu Staedtler lub równoważne (równoważność w zakresie podanym powyżej)</t>
  </si>
  <si>
    <t xml:space="preserve">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t>
  </si>
  <si>
    <t>FORMULARZ CENOWY / OPIS PRZEDMIOTU ZAMÓWIENIA</t>
  </si>
  <si>
    <t>Dotyczy postępowania na: sukcesywną dostawę artykułów biurowych do jednostek organizacyjnych Uniwersytetu Warmińsko-Mazurskiego w Olsztynie. Nr. Postępowania: 308/2021/TP/DZP</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</si>
  <si>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</si>
  <si>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</si>
  <si>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</si>
  <si>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t>
  </si>
  <si>
    <t xml:space="preserve">Dokument należy wypełnić i podpisać </t>
  </si>
  <si>
    <t>zgodnie z zapisami SWZ</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</si>
  <si>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</si>
  <si>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r>
      <t>Atrament</t>
    </r>
    <r>
      <rPr>
        <sz val="8"/>
        <color indexed="8"/>
        <rFont val="Arial"/>
        <family val="2"/>
      </rPr>
      <t xml:space="preserve"> do wszystkich piór typu </t>
    </r>
    <r>
      <rPr>
        <b/>
        <sz val="8"/>
        <color indexed="8"/>
        <rFont val="Arial"/>
        <family val="2"/>
      </rPr>
      <t>Parker</t>
    </r>
    <r>
      <rPr>
        <sz val="8"/>
        <color indexed="8"/>
        <rFont val="Arial"/>
        <family val="2"/>
      </rPr>
      <t xml:space="preserve"> . Pojemność 57ml. ± (1lub2ml.)  Mix kolorów, typu </t>
    </r>
    <r>
      <rPr>
        <b/>
        <sz val="8"/>
        <color indexed="8"/>
        <rFont val="Arial"/>
        <family val="2"/>
      </rPr>
      <t>Parker Quink</t>
    </r>
    <r>
      <rPr>
        <sz val="8"/>
        <color indexed="8"/>
        <rFont val="Arial"/>
        <family val="2"/>
      </rPr>
      <t xml:space="preserve"> lub równoważny (równoważność w zakresie podanym powyżej) </t>
    </r>
  </si>
  <si>
    <r>
      <t>Bibuła karbowana w rolkach</t>
    </r>
    <r>
      <rPr>
        <b/>
        <sz val="8"/>
        <color indexed="8"/>
        <rFont val="Arial"/>
        <family val="2"/>
      </rPr>
      <t xml:space="preserve">,  </t>
    </r>
    <r>
      <rPr>
        <sz val="8"/>
        <color indexed="8"/>
        <rFont val="Arial"/>
        <family val="2"/>
      </rPr>
      <t>o wyrazistych , mocnych kolorach, łatwa do cięcia i modelowania, wymiary: szerokość 50cm, długość 250cm., karbowanie 60%, gramatura nie mniejsza niż 32g/m</t>
    </r>
    <r>
      <rPr>
        <vertAlign val="superscript"/>
        <sz val="8"/>
        <color indexed="8"/>
        <rFont val="Arial"/>
        <family val="2"/>
      </rPr>
      <t>2</t>
    </r>
    <r>
      <rPr>
        <sz val="8"/>
        <color indexed="8"/>
        <rFont val="Arial"/>
        <family val="2"/>
      </rPr>
      <t xml:space="preserve">, mix kolorów, </t>
    </r>
  </si>
  <si>
    <r>
      <t>Blok  A1</t>
    </r>
    <r>
      <rPr>
        <b/>
        <sz val="8"/>
        <color indexed="8"/>
        <rFont val="Arial"/>
        <family val="2"/>
      </rPr>
      <t xml:space="preserve"> </t>
    </r>
    <r>
      <rPr>
        <sz val="8"/>
        <color indexed="8"/>
        <rFont val="Arial"/>
        <family val="2"/>
      </rPr>
      <t>gładki , wykonany z papieru offsetowego 70g/m</t>
    </r>
    <r>
      <rPr>
        <vertAlign val="superscript"/>
        <sz val="8"/>
        <color indexed="8"/>
        <rFont val="Arial"/>
        <family val="2"/>
      </rPr>
      <t>2</t>
    </r>
    <r>
      <rPr>
        <sz val="8"/>
        <color indexed="8"/>
        <rFont val="Arial"/>
        <family val="2"/>
      </rPr>
      <t>, zawiera 50 kartek i 4 otwory do zawieszenia, o wymiarach 650mm x 1000mm, typu</t>
    </r>
    <r>
      <rPr>
        <b/>
        <sz val="8"/>
        <color indexed="8"/>
        <rFont val="Arial"/>
        <family val="2"/>
      </rPr>
      <t xml:space="preserve"> Flip Chart  </t>
    </r>
    <r>
      <rPr>
        <b/>
        <strike/>
        <sz val="8"/>
        <color indexed="8"/>
        <rFont val="Arial"/>
        <family val="2"/>
      </rPr>
      <t xml:space="preserve"> </t>
    </r>
  </si>
  <si>
    <r>
      <t>Blok  A1</t>
    </r>
    <r>
      <rPr>
        <b/>
        <sz val="8"/>
        <color indexed="8"/>
        <rFont val="Arial"/>
        <family val="2"/>
      </rPr>
      <t xml:space="preserve"> </t>
    </r>
    <r>
      <rPr>
        <sz val="8"/>
        <color indexed="8"/>
        <rFont val="Arial"/>
        <family val="2"/>
      </rPr>
      <t>gładki , zawiera 30 kartek i 4 otwory do zawieszenia, o wymiarach 580mm x 830mm, typu</t>
    </r>
    <r>
      <rPr>
        <b/>
        <sz val="8"/>
        <color indexed="8"/>
        <rFont val="Arial"/>
        <family val="2"/>
      </rPr>
      <t xml:space="preserve"> Flip Chart  2x3 </t>
    </r>
    <r>
      <rPr>
        <sz val="8"/>
        <color indexed="8"/>
        <rFont val="Arial"/>
        <family val="2"/>
      </rPr>
      <t>lub równoważny (równoważność w zakresie podanym powyżej)</t>
    </r>
  </si>
  <si>
    <r>
      <t>Blok milimetrowy A4,</t>
    </r>
    <r>
      <rPr>
        <sz val="8"/>
        <color indexed="8"/>
        <rFont val="Arial"/>
        <family val="2"/>
      </rPr>
      <t xml:space="preserve"> 20 kartkowy, blok</t>
    </r>
    <r>
      <rPr>
        <b/>
        <sz val="8"/>
        <color indexed="8"/>
        <rFont val="Arial"/>
        <family val="2"/>
      </rPr>
      <t xml:space="preserve"> </t>
    </r>
    <r>
      <rPr>
        <sz val="8"/>
        <color indexed="8"/>
        <rFont val="Arial"/>
        <family val="2"/>
      </rPr>
      <t>milimetrowy</t>
    </r>
    <r>
      <rPr>
        <b/>
        <sz val="8"/>
        <color indexed="8"/>
        <rFont val="Arial"/>
        <family val="2"/>
      </rPr>
      <t xml:space="preserve"> </t>
    </r>
    <r>
      <rPr>
        <sz val="8"/>
        <color indexed="8"/>
        <rFont val="Arial"/>
        <family val="2"/>
      </rPr>
      <t>z nadrukowaną siatką w odstępach jedno milimetrowych cienką linią. Kratki z mocniejszymi liniami co 5 mm.</t>
    </r>
    <r>
      <rPr>
        <b/>
        <sz val="8"/>
        <color indexed="8"/>
        <rFont val="Arial"/>
        <family val="2"/>
      </rPr>
      <t xml:space="preserve"> </t>
    </r>
    <r>
      <rPr>
        <sz val="8"/>
        <color indexed="8"/>
        <rFont val="Arial"/>
        <family val="2"/>
      </rPr>
      <t>Stosowany</t>
    </r>
    <r>
      <rPr>
        <b/>
        <sz val="8"/>
        <color indexed="8"/>
        <rFont val="Arial"/>
        <family val="2"/>
      </rPr>
      <t xml:space="preserve"> </t>
    </r>
    <r>
      <rPr>
        <sz val="8"/>
        <color indexed="8"/>
        <rFont val="Arial"/>
        <family val="2"/>
      </rPr>
      <t>do wykresów funkcyjnych, rysunków technicznych lub pism ołówkiem albo tuszem, w oprawie z jednej strony sztywnej kartonowej, a jednej miękkiej, klejony z jednej strony</t>
    </r>
  </si>
  <si>
    <r>
      <t>Blok rysunkowy A3</t>
    </r>
    <r>
      <rPr>
        <u val="single"/>
        <sz val="8"/>
        <color indexed="8"/>
        <rFont val="Arial"/>
        <family val="2"/>
      </rPr>
      <t xml:space="preserve"> </t>
    </r>
    <r>
      <rPr>
        <b/>
        <u val="single"/>
        <sz val="8"/>
        <color indexed="8"/>
        <rFont val="Arial"/>
        <family val="2"/>
      </rPr>
      <t>biały</t>
    </r>
    <r>
      <rPr>
        <b/>
        <sz val="8"/>
        <color indexed="8"/>
        <rFont val="Arial"/>
        <family val="2"/>
      </rPr>
      <t>,</t>
    </r>
    <r>
      <rPr>
        <sz val="8"/>
        <color indexed="8"/>
        <rFont val="Arial"/>
        <family val="2"/>
      </rPr>
      <t xml:space="preserve"> 20 kartek o gramaturze nie mniejszej niż 90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</si>
  <si>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A3</t>
    </r>
    <r>
      <rPr>
        <u val="single"/>
        <sz val="8"/>
        <color indexed="8"/>
        <rFont val="Arial"/>
        <family val="2"/>
      </rPr>
      <t xml:space="preserve"> </t>
    </r>
    <r>
      <rPr>
        <b/>
        <u val="single"/>
        <sz val="8"/>
        <color indexed="8"/>
        <rFont val="Arial"/>
        <family val="2"/>
      </rPr>
      <t>kolorowy,</t>
    </r>
    <r>
      <rPr>
        <sz val="8"/>
        <color indexed="8"/>
        <rFont val="Arial"/>
        <family val="2"/>
      </rPr>
      <t xml:space="preserve"> 20 kartek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</si>
  <si>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A4 biały</t>
    </r>
    <r>
      <rPr>
        <sz val="8"/>
        <color indexed="8"/>
        <rFont val="Arial"/>
        <family val="2"/>
      </rPr>
      <t>, 20 arkuszy o gramaturze nie mniejszej niż 90g/m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 xml:space="preserve">lub równoważny (równoważność w zakresie podanym powyżej) </t>
    </r>
  </si>
  <si>
    <r>
      <t>Blok szkolny A4</t>
    </r>
    <r>
      <rPr>
        <sz val="8"/>
        <color indexed="8"/>
        <rFont val="Arial"/>
        <family val="2"/>
      </rPr>
      <t xml:space="preserve"> 100 kartkowy w kratkę o gramaturze nie mniejszej niż 70 g/m</t>
    </r>
    <r>
      <rPr>
        <vertAlign val="superscript"/>
        <sz val="8"/>
        <color indexed="8"/>
        <rFont val="Arial"/>
        <family val="2"/>
      </rPr>
      <t>2</t>
    </r>
    <r>
      <rPr>
        <sz val="8"/>
        <color indexed="8"/>
        <rFont val="Arial"/>
        <family val="2"/>
      </rPr>
      <t>, w oprawie z jednej strony sztywnej kartonowej, a jednej miękkiej, klejony z jednej strony</t>
    </r>
    <r>
      <rPr>
        <strike/>
        <sz val="8"/>
        <color indexed="8"/>
        <rFont val="Arial"/>
        <family val="2"/>
      </rPr>
      <t xml:space="preserve"> </t>
    </r>
  </si>
  <si>
    <r>
      <t>Blok szkolny A4</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</si>
  <si>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szkolny A5</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</si>
  <si>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techniczny A3</t>
    </r>
    <r>
      <rPr>
        <u val="single"/>
        <sz val="8"/>
        <color indexed="8"/>
        <rFont val="Arial"/>
        <family val="2"/>
      </rPr>
      <t xml:space="preserve"> </t>
    </r>
    <r>
      <rPr>
        <b/>
        <u val="single"/>
        <sz val="8"/>
        <color indexed="8"/>
        <rFont val="Arial"/>
        <family val="2"/>
      </rPr>
      <t>biały,</t>
    </r>
    <r>
      <rPr>
        <sz val="8"/>
        <color indexed="8"/>
        <rFont val="Arial"/>
        <family val="2"/>
      </rPr>
      <t xml:space="preserve"> 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z jednej strony klejony, typu </t>
    </r>
    <r>
      <rPr>
        <b/>
        <sz val="8"/>
        <color indexed="8"/>
        <rFont val="Arial"/>
        <family val="2"/>
      </rPr>
      <t xml:space="preserve">Canson </t>
    </r>
    <r>
      <rPr>
        <sz val="8"/>
        <color indexed="8"/>
        <rFont val="Arial"/>
        <family val="2"/>
      </rPr>
      <t>lub równoważny (równoważność w zakresie podanym powyżej)</t>
    </r>
  </si>
  <si>
    <r>
      <t>Blok techniczny A3</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</si>
  <si>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</si>
  <si>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 xml:space="preserve"> 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</si>
  <si>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xml:space="preserve">, oprawa twarda laminowana, szyty grzbiet </t>
    </r>
  </si>
  <si>
    <r>
      <t>Brulion A4</t>
    </r>
    <r>
      <rPr>
        <u val="single"/>
        <sz val="8"/>
        <color indexed="8"/>
        <rFont val="Arial"/>
        <family val="2"/>
      </rPr>
      <t xml:space="preserve">  </t>
    </r>
    <r>
      <rPr>
        <b/>
        <u val="single"/>
        <sz val="8"/>
        <color indexed="8"/>
        <rFont val="Arial"/>
        <family val="2"/>
      </rPr>
      <t>192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</si>
  <si>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</si>
  <si>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</si>
  <si>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</si>
  <si>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A5</t>
    </r>
    <r>
      <rPr>
        <u val="single"/>
        <sz val="8"/>
        <color indexed="8"/>
        <rFont val="Arial"/>
        <family val="2"/>
      </rPr>
      <t xml:space="preserve"> </t>
    </r>
    <r>
      <rPr>
        <b/>
        <u val="single"/>
        <sz val="8"/>
        <color indexed="8"/>
        <rFont val="Arial"/>
        <family val="2"/>
      </rPr>
      <t>100 kartkowy</t>
    </r>
    <r>
      <rPr>
        <sz val="8"/>
        <color indexed="8"/>
        <rFont val="Arial"/>
        <family val="2"/>
      </rPr>
      <t xml:space="preserve"> w kratkę na spirali  o gramaturze nie mniejszej niż 70 g/m</t>
    </r>
    <r>
      <rPr>
        <vertAlign val="superscript"/>
        <sz val="8"/>
        <color indexed="8"/>
        <rFont val="Arial"/>
        <family val="2"/>
      </rPr>
      <t>2</t>
    </r>
    <r>
      <rPr>
        <sz val="8"/>
        <color indexed="8"/>
        <rFont val="Arial"/>
        <family val="2"/>
      </rPr>
      <t xml:space="preserve">, oprawa twarda laminowana , </t>
    </r>
  </si>
  <si>
    <r>
      <t>Brulion B5</t>
    </r>
    <r>
      <rPr>
        <u val="single"/>
        <sz val="8"/>
        <color indexed="8"/>
        <rFont val="Arial"/>
        <family val="2"/>
      </rPr>
      <t> </t>
    </r>
    <r>
      <rPr>
        <b/>
        <u val="single"/>
        <sz val="8"/>
        <color indexed="8"/>
        <rFont val="Arial"/>
        <family val="2"/>
      </rPr>
      <t>160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</si>
  <si>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Brystol A1 biały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200g/m</t>
    </r>
    <r>
      <rPr>
        <vertAlign val="superscript"/>
        <sz val="8"/>
        <color indexed="8"/>
        <rFont val="Arial"/>
        <family val="2"/>
      </rPr>
      <t>2</t>
    </r>
    <r>
      <rPr>
        <sz val="8"/>
        <color indexed="8"/>
        <rFont val="Arial"/>
        <family val="2"/>
      </rPr>
      <t xml:space="preserve"> i  ilości 100 arkuszy w opakowaniu, jednostka sprzedaży: 1 arkusz</t>
    </r>
  </si>
  <si>
    <r>
      <t>Brystol A1 kolorowy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nie mniejszej niż 200g/m</t>
    </r>
    <r>
      <rPr>
        <vertAlign val="superscript"/>
        <sz val="8"/>
        <color indexed="8"/>
        <rFont val="Arial"/>
        <family val="2"/>
      </rPr>
      <t>2</t>
    </r>
    <r>
      <rPr>
        <sz val="8"/>
        <color indexed="8"/>
        <rFont val="Arial"/>
        <family val="2"/>
      </rPr>
      <t xml:space="preserve"> i  ilości 100 arkuszy w opakowaniu, jednostka sprzedaży: 1 arkusz</t>
    </r>
  </si>
  <si>
    <r>
      <t>Cienkopis</t>
    </r>
    <r>
      <rPr>
        <sz val="8"/>
        <color indexed="8"/>
        <rFont val="Arial"/>
        <family val="2"/>
      </rPr>
      <t xml:space="preserve">  z plastikową końcówką oprawioną w metal, szerokość linii pisania 0,4mm, skuwka i zatyczka w kolorze tuszu, tusz odporny na wysychanie  (kolor: niebieski, czarny, zielony, czerwony) typu </t>
    </r>
    <r>
      <rPr>
        <b/>
        <sz val="8"/>
        <color indexed="8"/>
        <rFont val="Arial"/>
        <family val="2"/>
      </rPr>
      <t>Stabilo</t>
    </r>
    <r>
      <rPr>
        <sz val="8"/>
        <color indexed="8"/>
        <rFont val="Arial"/>
        <family val="2"/>
      </rPr>
      <t xml:space="preserve"> lub równoważny (równoważność w zakresie podanym powyżej)</t>
    </r>
  </si>
  <si>
    <r>
      <t>Deska podwójna A4</t>
    </r>
    <r>
      <rPr>
        <sz val="8"/>
        <color indexed="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</si>
  <si>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color indexed="8"/>
        <rFont val="Arial"/>
        <family val="2"/>
      </rPr>
      <t xml:space="preserve">  sztywna podkładka do pisania. Wyposażona w sprężysty mechanizm zaciskowy służący do utrzymywania kartek papieru nieruchomo na klipie. Różne kolory: (niebieski, granatowy, czerwony, czarny, zielony).</t>
    </r>
  </si>
  <si>
    <r>
      <t>Długopis automatyczny</t>
    </r>
    <r>
      <rPr>
        <sz val="8"/>
        <color indexed="8"/>
        <rFont val="Arial"/>
        <family val="2"/>
      </rPr>
      <t xml:space="preserve"> w transparentnym korpusie w kolorze tuszu i metalowej skuwce, mix kolorów, typu </t>
    </r>
    <r>
      <rPr>
        <b/>
        <sz val="8"/>
        <color indexed="8"/>
        <rFont val="Arial"/>
        <family val="2"/>
      </rPr>
      <t>Zenith-5</t>
    </r>
    <r>
      <rPr>
        <sz val="8"/>
        <color indexed="8"/>
        <rFont val="Arial"/>
        <family val="2"/>
      </rPr>
      <t xml:space="preserve"> lub równoważny (równoważność w zakresie podanym powyżej)</t>
    </r>
  </si>
  <si>
    <r>
      <t>Długopis na łańcuszku</t>
    </r>
    <r>
      <rPr>
        <sz val="8"/>
        <color indexed="8"/>
        <rFont val="Arial"/>
        <family val="2"/>
      </rPr>
      <t xml:space="preserve"> z samoprzylepną podstawką zapobiegającą zgubieniu długopisu, łańcuszek długości nie mniejszej niż 58cm, niebieski kolor tuszu, typu </t>
    </r>
    <r>
      <rPr>
        <b/>
        <sz val="8"/>
        <color indexed="8"/>
        <rFont val="Arial"/>
        <family val="2"/>
      </rPr>
      <t xml:space="preserve">Beifa </t>
    </r>
    <r>
      <rPr>
        <sz val="8"/>
        <color indexed="8"/>
        <rFont val="Arial"/>
        <family val="2"/>
      </rPr>
      <t>lub równoważny (równoważność w zakresie podanym powyżej)</t>
    </r>
  </si>
  <si>
    <r>
      <t>Długopis na sprężynce</t>
    </r>
    <r>
      <rPr>
        <sz val="8"/>
        <color indexed="8"/>
        <rFont val="Arial"/>
        <family val="2"/>
      </rPr>
      <t xml:space="preserve"> z samoprzylepną podstawką zapobiegającą zgubieniu długopisu, sprężynka rozciągliwa do 1m, możliwość przymocowania długopisu w pozycji pionowej lub poziomej  </t>
    </r>
  </si>
  <si>
    <r>
      <t>Długopis</t>
    </r>
    <r>
      <rPr>
        <sz val="8"/>
        <color indexed="8"/>
        <rFont val="Arial"/>
        <family val="2"/>
      </rPr>
      <t xml:space="preserve"> w obudowie żółtej  nieprzezroczystej, zakończenie i skuwka w kolorze tuszu, końcówka o grubości 1mm  (kolory: czarny, niebieski, czerwony, zielony) typu </t>
    </r>
    <r>
      <rPr>
        <b/>
        <sz val="8"/>
        <color indexed="8"/>
        <rFont val="Arial"/>
        <family val="2"/>
      </rPr>
      <t>Bic</t>
    </r>
    <r>
      <rPr>
        <sz val="8"/>
        <color indexed="8"/>
        <rFont val="Arial"/>
        <family val="2"/>
      </rPr>
      <t xml:space="preserve"> lub równoważny (równoważność w zakresie podanym powyżej)</t>
    </r>
  </si>
  <si>
    <r>
      <t>Długopis</t>
    </r>
    <r>
      <rPr>
        <sz val="8"/>
        <color indexed="8"/>
        <rFont val="Arial"/>
        <family val="2"/>
      </rPr>
      <t xml:space="preserve"> w obudowie przezroczystej, automatycznie chowany wkład, gumowy uchwyt w kolorze tuszu, nie plamiący, szerokość linii pisania 0,3mm, tusz wodoodporny, (różne kolory: czarny, niebieski, czerwony, zielony) typu </t>
    </r>
    <r>
      <rPr>
        <b/>
        <sz val="8"/>
        <color indexed="8"/>
        <rFont val="Arial"/>
        <family val="2"/>
      </rPr>
      <t>Uni SN100</t>
    </r>
    <r>
      <rPr>
        <sz val="8"/>
        <color indexed="8"/>
        <rFont val="Arial"/>
        <family val="2"/>
      </rPr>
      <t xml:space="preserve"> lub równoważny (równoważność w zakresie podanym powyżej)</t>
    </r>
  </si>
  <si>
    <r>
      <t>Długopis żelowy</t>
    </r>
    <r>
      <rPr>
        <sz val="8"/>
        <color indexed="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color indexed="8"/>
        <rFont val="Arial"/>
        <family val="2"/>
      </rPr>
      <t>Pentel K-497</t>
    </r>
    <r>
      <rPr>
        <sz val="8"/>
        <color indexed="8"/>
        <rFont val="Arial"/>
        <family val="2"/>
      </rPr>
      <t xml:space="preserve"> lub równoważny (równoważność w zakresie podanym powyżej)</t>
    </r>
  </si>
  <si>
    <r>
      <t>Dziurkacz</t>
    </r>
    <r>
      <rPr>
        <sz val="8"/>
        <color indexed="8"/>
        <rFont val="Arial"/>
        <family val="2"/>
      </rPr>
      <t xml:space="preserve">  do dziurkowania kartek papieru w ilości </t>
    </r>
    <r>
      <rPr>
        <b/>
        <sz val="8"/>
        <color indexed="8"/>
        <rFont val="Arial"/>
        <family val="2"/>
      </rPr>
      <t>16 stron</t>
    </r>
    <r>
      <rPr>
        <sz val="8"/>
        <color indexed="8"/>
        <rFont val="Arial"/>
        <family val="2"/>
      </rPr>
      <t xml:space="preserve"> jednorazowo, dziurkacz posiada: obudowę metalową, posiada wskaźnik środka strony, ogranicznik formatu z okienkiem do jego podglądu, pojemnik zachodzący na ścianki metalowej obudowy, na 2 dziurki, odstęp pomiędzy dziurkami 80mm, średnica dziurki 5,5mm,  wymiary: 137 x 84 x 85 mm, mix kolorów typu </t>
    </r>
    <r>
      <rPr>
        <b/>
        <sz val="8"/>
        <color indexed="8"/>
        <rFont val="Arial"/>
        <family val="2"/>
      </rPr>
      <t xml:space="preserve">Leitz 5038 </t>
    </r>
    <r>
      <rPr>
        <sz val="8"/>
        <color indexed="8"/>
        <rFont val="Arial"/>
        <family val="2"/>
      </rPr>
      <t xml:space="preserve"> lub równoważny (równoważność w zakresie podanym powyżej)</t>
    </r>
  </si>
  <si>
    <r>
      <t>Dziurkacz</t>
    </r>
    <r>
      <rPr>
        <sz val="8"/>
        <color indexed="8"/>
        <rFont val="Arial"/>
        <family val="2"/>
      </rPr>
      <t xml:space="preserve"> do dziurkowania kartek papieru w ilości </t>
    </r>
    <r>
      <rPr>
        <b/>
        <sz val="8"/>
        <color indexed="8"/>
        <rFont val="Arial"/>
        <family val="2"/>
      </rPr>
      <t>40 stron</t>
    </r>
    <r>
      <rPr>
        <sz val="8"/>
        <color indexed="8"/>
        <rFont val="Arial"/>
        <family val="2"/>
      </rPr>
      <t xml:space="preserve"> jednorazowo, dziurkacz posiada: obudowę metalową wykończoną miękkim tworzywem, kształt ergonomiczny dopasowany do kształtu ręki, chowana szufladka na ścianki zapewniająca wygodne opróżnianie pojemnika  metalową podstawę, posiada wskaźnik środka strony, ogranicznik formatu, sygnalizatory zapewniające równe dziurkowanie wszystkich stron, na 2 dziurki, odstęp pomiędzy dziurkami 80mm, średnica dziurki 5,5mm, możliwość przechowywania w pozycji zamkniętej, mix kolorów typu </t>
    </r>
    <r>
      <rPr>
        <b/>
        <sz val="8"/>
        <color indexed="8"/>
        <rFont val="Arial"/>
        <family val="2"/>
      </rPr>
      <t xml:space="preserve">Rexel  P240 </t>
    </r>
    <r>
      <rPr>
        <sz val="8"/>
        <color indexed="8"/>
        <rFont val="Arial"/>
        <family val="2"/>
      </rPr>
      <t>lub równoważny (równoważność w zakresie podanym powyżej)</t>
    </r>
  </si>
  <si>
    <r>
      <t>Etykiety A4 samoprzylepne</t>
    </r>
    <r>
      <rPr>
        <sz val="8"/>
        <color indexed="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color indexed="8"/>
        <rFont val="Arial"/>
        <family val="2"/>
      </rPr>
      <t>Grand</t>
    </r>
    <r>
      <rPr>
        <sz val="8"/>
        <color indexed="8"/>
        <rFont val="Arial"/>
        <family val="2"/>
      </rPr>
      <t xml:space="preserve"> lub równoważne (równoważność w zakresie podanym powyżej)</t>
    </r>
  </si>
  <si>
    <r>
      <t xml:space="preserve">stacja napełniajaca </t>
    </r>
    <r>
      <rPr>
        <sz val="8"/>
        <color indexed="8"/>
        <rFont val="Arial"/>
        <family val="2"/>
      </rPr>
      <t>do Foliopisu z pozycji 39 ,miks kolorów</t>
    </r>
  </si>
  <si>
    <r>
      <t>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t>
    </r>
    <r>
      <rPr>
        <b/>
        <sz val="8"/>
        <color indexed="8"/>
        <rFont val="Arial"/>
        <family val="2"/>
      </rPr>
      <t>Typu Schneider maxx 224 lub równoważna, (równoważność w zakresie podanym powyżej)</t>
    </r>
  </si>
  <si>
    <r>
      <t>Flamastry</t>
    </r>
    <r>
      <rPr>
        <sz val="8"/>
        <color indexed="8"/>
        <rFont val="Arial"/>
        <family val="2"/>
      </rPr>
      <t xml:space="preserve"> biurowe w zestawie w etui  (6 kolorów: żółty, czarny, niebieski, czerwony, zielony, brązowy)</t>
    </r>
  </si>
  <si>
    <r>
      <t>Folia A4 do drukarek atramentowych</t>
    </r>
    <r>
      <rPr>
        <sz val="8"/>
        <color indexed="8"/>
        <rFont val="Arial"/>
        <family val="2"/>
      </rPr>
      <t xml:space="preserve">, bez rozmazań, bardzo szybkie wysychanie folii po nadruku, folie nie sklejające się,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3420</t>
    </r>
    <r>
      <rPr>
        <sz val="8"/>
        <color indexed="8"/>
        <rFont val="Arial"/>
        <family val="2"/>
      </rPr>
      <t xml:space="preserve"> lub równoważne (równoważność w zakresie podanym powyżej)</t>
    </r>
  </si>
  <si>
    <r>
      <t>Folia A4  do drukarek laserowych czarno-białych i kolorowych</t>
    </r>
    <r>
      <rPr>
        <sz val="8"/>
        <color indexed="8"/>
        <rFont val="Arial"/>
        <family val="2"/>
      </rPr>
      <t xml:space="preserve"> bezbarwna, poliestrowa o grubości 100 mikronów, z dwustronnym wykończeniem antystatycznym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3300 i 3M</t>
    </r>
    <r>
      <rPr>
        <sz val="8"/>
        <color indexed="8"/>
        <rFont val="Arial"/>
        <family val="2"/>
      </rPr>
      <t xml:space="preserve"> </t>
    </r>
    <r>
      <rPr>
        <b/>
        <sz val="8"/>
        <color indexed="8"/>
        <rFont val="Arial"/>
        <family val="2"/>
      </rPr>
      <t>CG 3700</t>
    </r>
    <r>
      <rPr>
        <sz val="8"/>
        <color indexed="8"/>
        <rFont val="Arial"/>
        <family val="2"/>
      </rPr>
      <t xml:space="preserve"> lub równoważne (równoważność w zakresie podanym powyżej)</t>
    </r>
  </si>
  <si>
    <r>
      <t>Folia A4 do bindownicy</t>
    </r>
    <r>
      <rPr>
        <b/>
        <sz val="8"/>
        <color indexed="8"/>
        <rFont val="Arial"/>
        <family val="2"/>
      </rPr>
      <t xml:space="preserve"> </t>
    </r>
    <r>
      <rPr>
        <sz val="8"/>
        <color indexed="8"/>
        <rFont val="Arial"/>
        <family val="2"/>
      </rPr>
      <t xml:space="preserve">  o grubości 150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</si>
  <si>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Folia A4 do bindownicy</t>
    </r>
    <r>
      <rPr>
        <sz val="8"/>
        <color indexed="8"/>
        <rFont val="Arial"/>
        <family val="2"/>
      </rPr>
      <t xml:space="preserve">  o grubości 200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</si>
  <si>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 xml:space="preserve">Folia A4 do laminowania </t>
    </r>
    <r>
      <rPr>
        <sz val="8"/>
        <color indexed="8"/>
        <rFont val="Arial"/>
        <family val="2"/>
      </rPr>
      <t xml:space="preserve">  antystatyczna, o grubości 100 micronów,  opakowanie 100 arkuszy, typu </t>
    </r>
    <r>
      <rPr>
        <b/>
        <sz val="8"/>
        <color indexed="8"/>
        <rFont val="Arial"/>
        <family val="2"/>
      </rPr>
      <t>Argo</t>
    </r>
    <r>
      <rPr>
        <sz val="8"/>
        <color indexed="8"/>
        <rFont val="Arial"/>
        <family val="2"/>
      </rPr>
      <t xml:space="preserve"> lub równoważna, (równoważność w zakresie podanym powyżej)</t>
    </r>
  </si>
  <si>
    <r>
      <t xml:space="preserve">Folia A4 do laminowania </t>
    </r>
    <r>
      <rPr>
        <sz val="8"/>
        <color indexed="8"/>
        <rFont val="Arial"/>
        <family val="2"/>
      </rPr>
      <t xml:space="preserve"> antystatyczna, o  grubości 125 micronów, opakowanie 100 arkuszy, typu </t>
    </r>
    <r>
      <rPr>
        <b/>
        <sz val="8"/>
        <color indexed="8"/>
        <rFont val="Arial"/>
        <family val="2"/>
      </rPr>
      <t>Argo</t>
    </r>
    <r>
      <rPr>
        <sz val="8"/>
        <color indexed="8"/>
        <rFont val="Arial"/>
        <family val="2"/>
      </rPr>
      <t xml:space="preserve"> lub równoważna, (równoważność w zakresie podanym powyżej)</t>
    </r>
  </si>
  <si>
    <r>
      <t>Gąbka magnetyczna</t>
    </r>
    <r>
      <rPr>
        <b/>
        <sz val="8"/>
        <color indexed="8"/>
        <rFont val="Arial"/>
        <family val="2"/>
      </rPr>
      <t xml:space="preserve"> </t>
    </r>
    <r>
      <rPr>
        <sz val="8"/>
        <color indexed="8"/>
        <rFont val="Arial"/>
        <family val="2"/>
      </rPr>
      <t xml:space="preserve">do tablic suchościeralnych z wymiennym miękkim wkładem filcowym pod licem posiada magnes umożliwiający przytwierdzenie do tablicy magnetycznej, o wymiarach  135mm x 55mm, typu </t>
    </r>
    <r>
      <rPr>
        <b/>
        <sz val="8"/>
        <color indexed="8"/>
        <rFont val="Arial"/>
        <family val="2"/>
      </rPr>
      <t xml:space="preserve">ACCO 33421 </t>
    </r>
    <r>
      <rPr>
        <sz val="8"/>
        <color indexed="8"/>
        <rFont val="Arial"/>
        <family val="2"/>
      </rPr>
      <t>lub równoważna (równoważność w zakresie podanym powyżej)</t>
    </r>
  </si>
  <si>
    <r>
      <t>Gąbka typu ACCO 33421</t>
    </r>
    <r>
      <rPr>
        <b/>
        <sz val="8"/>
        <color indexed="8"/>
        <rFont val="Arial"/>
        <family val="2"/>
      </rPr>
      <t xml:space="preserve"> -</t>
    </r>
    <r>
      <rPr>
        <b/>
        <u val="single"/>
        <sz val="8"/>
        <color indexed="8"/>
        <rFont val="Arial"/>
        <family val="2"/>
      </rPr>
      <t xml:space="preserve"> wkład wymienny</t>
    </r>
    <r>
      <rPr>
        <b/>
        <sz val="8"/>
        <color indexed="8"/>
        <rFont val="Arial"/>
        <family val="2"/>
      </rPr>
      <t xml:space="preserve"> </t>
    </r>
    <r>
      <rPr>
        <sz val="8"/>
        <color indexed="8"/>
        <rFont val="Arial"/>
        <family val="2"/>
      </rPr>
      <t>do tablic suchościeralnych z miękkiego materiału o strukturze filcu, o wymiarach  135mm x 55mm, opak 10 szt.,  lub równoważny w przypadku gdy Wykonawca zaproponował inny wkład niż w poz. 50</t>
    </r>
  </si>
  <si>
    <r>
      <t>Gąbka magnetyczna</t>
    </r>
    <r>
      <rPr>
        <b/>
        <sz val="8"/>
        <color indexed="8"/>
        <rFont val="Arial"/>
        <family val="2"/>
      </rPr>
      <t xml:space="preserve"> </t>
    </r>
    <r>
      <rPr>
        <sz val="8"/>
        <color indexed="8"/>
        <rFont val="Arial"/>
        <family val="2"/>
      </rPr>
      <t xml:space="preserve">do tablic suchościeralnych, wykonana z przyjemnego w dotyku materiału, kolor żółty, warstwa magnetyczna pozwala na przytwierdzenie do tablicy magnetycznej, spód wykończony filcem, o ergonomicznym kształcie, o wymiarach 110mm x 57mm x 25mm, nie rysuje powierzchni tablicy, </t>
    </r>
    <r>
      <rPr>
        <b/>
        <sz val="8"/>
        <color indexed="8"/>
        <rFont val="Arial"/>
        <family val="2"/>
      </rPr>
      <t xml:space="preserve"> </t>
    </r>
    <r>
      <rPr>
        <sz val="8"/>
        <color indexed="8"/>
        <rFont val="Arial"/>
        <family val="2"/>
      </rPr>
      <t xml:space="preserve">typu </t>
    </r>
    <r>
      <rPr>
        <b/>
        <sz val="8"/>
        <color indexed="8"/>
        <rFont val="Arial"/>
        <family val="2"/>
      </rPr>
      <t>Donau</t>
    </r>
    <r>
      <rPr>
        <sz val="8"/>
        <color indexed="8"/>
        <rFont val="Arial"/>
        <family val="2"/>
      </rPr>
      <t xml:space="preserve"> </t>
    </r>
    <r>
      <rPr>
        <b/>
        <sz val="8"/>
        <color indexed="8"/>
        <rFont val="Arial"/>
        <family val="2"/>
      </rPr>
      <t xml:space="preserve">Magnetic </t>
    </r>
    <r>
      <rPr>
        <sz val="8"/>
        <color indexed="8"/>
        <rFont val="Arial"/>
        <family val="2"/>
      </rPr>
      <t>lub równoważna (równoważność w zakresie podanym powyżej)</t>
    </r>
  </si>
  <si>
    <r>
      <t>Grzbiet A4  zaciskowy</t>
    </r>
    <r>
      <rPr>
        <b/>
        <sz val="8"/>
        <color indexed="8"/>
        <rFont val="Arial"/>
        <family val="2"/>
      </rPr>
      <t xml:space="preserve"> </t>
    </r>
    <r>
      <rPr>
        <sz val="8"/>
        <color indexed="8"/>
        <rFont val="Arial"/>
        <family val="2"/>
      </rPr>
      <t xml:space="preserve"> wysuwany z jedną zaokrągloną końcówką do </t>
    </r>
    <r>
      <rPr>
        <b/>
        <sz val="8"/>
        <color indexed="8"/>
        <rFont val="Arial"/>
        <family val="2"/>
      </rPr>
      <t>30 kartek</t>
    </r>
    <r>
      <rPr>
        <sz val="8"/>
        <color indexed="8"/>
        <rFont val="Arial"/>
        <family val="2"/>
      </rPr>
      <t xml:space="preserve"> bez użycia bindownicy, wysokość wypełnienia 3mm, długość 297mm, długość ramienia 13mm różne kolory, opakowanie 100 szt., jednostka sprzedaży: 1 sztuka,  typu </t>
    </r>
    <r>
      <rPr>
        <b/>
        <sz val="8"/>
        <color indexed="8"/>
        <rFont val="Arial"/>
        <family val="2"/>
      </rPr>
      <t xml:space="preserve">Durable </t>
    </r>
    <r>
      <rPr>
        <sz val="8"/>
        <color indexed="8"/>
        <rFont val="Arial"/>
        <family val="2"/>
      </rPr>
      <t>lub równoważne (równoważność w zakresie podanym powyżej)</t>
    </r>
  </si>
  <si>
    <r>
      <t>Grzbiet A4  zaciskowy</t>
    </r>
    <r>
      <rPr>
        <b/>
        <sz val="8"/>
        <color indexed="8"/>
        <rFont val="Arial"/>
        <family val="2"/>
      </rPr>
      <t xml:space="preserve"> </t>
    </r>
    <r>
      <rPr>
        <sz val="8"/>
        <color indexed="8"/>
        <rFont val="Arial"/>
        <family val="2"/>
      </rPr>
      <t xml:space="preserve"> wysuwany z jedną zaokrągloną końcówką do </t>
    </r>
    <r>
      <rPr>
        <b/>
        <sz val="8"/>
        <color indexed="8"/>
        <rFont val="Arial"/>
        <family val="2"/>
      </rPr>
      <t>60 kartek</t>
    </r>
    <r>
      <rPr>
        <sz val="8"/>
        <color indexed="8"/>
        <rFont val="Arial"/>
        <family val="2"/>
      </rPr>
      <t xml:space="preserve"> bez użycia bindownicy, wysokość wypełnienia 6mm, długość 297mm, długość ramienia  13mm, różne kolory, opakowanie 100 szt., jednostka sprzedaży: 1 sztuka, typu </t>
    </r>
    <r>
      <rPr>
        <b/>
        <sz val="8"/>
        <color indexed="8"/>
        <rFont val="Arial"/>
        <family val="2"/>
      </rPr>
      <t xml:space="preserve">Durable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</si>
  <si>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</si>
  <si>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8mm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</si>
  <si>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10mm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</si>
  <si>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12,5mm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</si>
  <si>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14mm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</si>
  <si>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</si>
  <si>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22mm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</si>
  <si>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</si>
  <si>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28,5mm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</si>
  <si>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Gumka  biała</t>
    </r>
    <r>
      <rPr>
        <sz val="8"/>
        <color indexed="8"/>
        <rFont val="Arial"/>
        <family val="2"/>
      </rPr>
      <t xml:space="preserve">  do ścierania grafitu z papieru oraz z matowej folii kreślarskiej, nie niszczy ścieralnej powierzchni, nie pozostawia smug, w ruchomej kartonowej osłonie o wymiarach 33x16x13mm, typu </t>
    </r>
    <r>
      <rPr>
        <b/>
        <sz val="8"/>
        <color indexed="8"/>
        <rFont val="Arial"/>
        <family val="2"/>
      </rPr>
      <t xml:space="preserve">Staedtler  B-40 </t>
    </r>
    <r>
      <rPr>
        <sz val="8"/>
        <color indexed="8"/>
        <rFont val="Arial"/>
        <family val="2"/>
      </rPr>
      <t xml:space="preserve">lub równoważna (równoważność w zakresie podanym powyżej) </t>
    </r>
  </si>
  <si>
    <r>
      <t xml:space="preserve">Gumka recepturka </t>
    </r>
    <r>
      <rPr>
        <sz val="8"/>
        <color indexed="8"/>
        <rFont val="Arial"/>
        <family val="2"/>
      </rPr>
      <t>elastyczne gumki, w różnych kolorach, opakowanie jednostkowe 40 g</t>
    </r>
  </si>
  <si>
    <r>
      <t>Kalka A3 kreślarska</t>
    </r>
    <r>
      <rPr>
        <b/>
        <sz val="8"/>
        <color indexed="8"/>
        <rFont val="Arial"/>
        <family val="2"/>
      </rPr>
      <t xml:space="preserve"> </t>
    </r>
    <r>
      <rPr>
        <sz val="8"/>
        <color indexed="8"/>
        <rFont val="Arial"/>
        <family val="2"/>
      </rPr>
      <t>o gramaturze nie mniejszej niż 70g/m</t>
    </r>
    <r>
      <rPr>
        <vertAlign val="superscript"/>
        <sz val="8"/>
        <color indexed="8"/>
        <rFont val="Arial"/>
        <family val="2"/>
      </rPr>
      <t>2</t>
    </r>
    <r>
      <rPr>
        <sz val="8"/>
        <color indexed="8"/>
        <rFont val="Arial"/>
        <family val="2"/>
      </rPr>
      <t xml:space="preserve">, przezroczysta, może być stosowana w drukarkach, odporna na zadrapania i wielokrotne wymazywanie, opakowanie jednostkowe 100 arkuszy, nie klejona z żadnego boku, nie żółknie z czasem,  typu </t>
    </r>
    <r>
      <rPr>
        <b/>
        <sz val="8"/>
        <color indexed="8"/>
        <rFont val="Arial"/>
        <family val="2"/>
      </rPr>
      <t xml:space="preserve">Canson </t>
    </r>
    <r>
      <rPr>
        <sz val="8"/>
        <color indexed="8"/>
        <rFont val="Arial"/>
        <family val="2"/>
      </rPr>
      <t>lub równoważna (równoważność w zakresie podanym powyżej)</t>
    </r>
  </si>
  <si>
    <r>
      <t>Kalka A4 kreślarska</t>
    </r>
    <r>
      <rPr>
        <b/>
        <sz val="8"/>
        <color indexed="8"/>
        <rFont val="Arial"/>
        <family val="2"/>
      </rPr>
      <t xml:space="preserve"> </t>
    </r>
    <r>
      <rPr>
        <sz val="8"/>
        <color indexed="8"/>
        <rFont val="Arial"/>
        <family val="2"/>
      </rPr>
      <t xml:space="preserve">o gramaturze 90/95g/m2, przezroczysta, może być stosowana w drukarkach, odporna na zadrapania i wielokrotne wymazywanie, opakowanie jednostkowe 100 arkuszy, nie klejona z żadnego boku typu </t>
    </r>
    <r>
      <rPr>
        <b/>
        <sz val="8"/>
        <color indexed="8"/>
        <rFont val="Arial"/>
        <family val="2"/>
      </rPr>
      <t xml:space="preserve">Canson </t>
    </r>
    <r>
      <rPr>
        <sz val="8"/>
        <color indexed="8"/>
        <rFont val="Arial"/>
        <family val="2"/>
      </rPr>
      <t>lub równoważna (równoważność w zakresie podanym powyżej)</t>
    </r>
  </si>
  <si>
    <r>
      <t xml:space="preserve">Kalka A4 ołówkowa 500H, </t>
    </r>
    <r>
      <rPr>
        <sz val="8"/>
        <color indexed="8"/>
        <rFont val="Arial"/>
        <family val="2"/>
      </rPr>
      <t xml:space="preserve">opakowanie 100 sztuk, kalka węglowa powlekana woskiem do ręcznych przebitek, kolor niebieski, typu </t>
    </r>
    <r>
      <rPr>
        <b/>
        <sz val="8"/>
        <color indexed="8"/>
        <rFont val="Arial"/>
        <family val="2"/>
      </rPr>
      <t xml:space="preserve">Pelikan </t>
    </r>
    <r>
      <rPr>
        <sz val="8"/>
        <color indexed="8"/>
        <rFont val="Arial"/>
        <family val="2"/>
      </rPr>
      <t>lub równoważna (równoważność w zakresie podanym powyżej)</t>
    </r>
  </si>
  <si>
    <r>
      <t>Klej biurowy</t>
    </r>
    <r>
      <rPr>
        <sz val="8"/>
        <color indexed="8"/>
        <rFont val="Arial"/>
        <family val="2"/>
      </rPr>
      <t xml:space="preserve"> biały w tubie, o konsystencji pasty, do klejenia papieru i cienkiej tektury, wyprodukowany na bazie naturalnych substancji roślinnych, nietoksyczny, opakowanie 50 ml typu </t>
    </r>
    <r>
      <rPr>
        <b/>
        <sz val="8"/>
        <color indexed="8"/>
        <rFont val="Arial"/>
        <family val="2"/>
      </rPr>
      <t>Jedność</t>
    </r>
    <r>
      <rPr>
        <sz val="8"/>
        <color indexed="8"/>
        <rFont val="Arial"/>
        <family val="2"/>
      </rPr>
      <t xml:space="preserve"> lub równoważny (równoważność w zakresie podanym powyżej)</t>
    </r>
  </si>
  <si>
    <r>
      <t>Klej do</t>
    </r>
    <r>
      <rPr>
        <u val="single"/>
        <sz val="8"/>
        <color indexed="8"/>
        <rFont val="Arial"/>
        <family val="2"/>
      </rPr>
      <t xml:space="preserve"> </t>
    </r>
    <r>
      <rPr>
        <b/>
        <u val="single"/>
        <sz val="8"/>
        <color indexed="8"/>
        <rFont val="Arial"/>
        <family val="2"/>
      </rPr>
      <t>drewna</t>
    </r>
    <r>
      <rPr>
        <sz val="8"/>
        <color indexed="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color indexed="8"/>
        <rFont val="Arial"/>
        <family val="2"/>
      </rPr>
      <t xml:space="preserve">Wikol </t>
    </r>
    <r>
      <rPr>
        <sz val="8"/>
        <color indexed="8"/>
        <rFont val="Arial"/>
        <family val="2"/>
      </rPr>
      <t>lub</t>
    </r>
    <r>
      <rPr>
        <b/>
        <sz val="8"/>
        <color indexed="8"/>
        <rFont val="Arial"/>
        <family val="2"/>
      </rPr>
      <t xml:space="preserve"> </t>
    </r>
    <r>
      <rPr>
        <sz val="8"/>
        <color indexed="8"/>
        <rFont val="Arial"/>
        <family val="2"/>
      </rPr>
      <t>równoważny (równoważność w zakresie podanym powyżej)</t>
    </r>
  </si>
  <si>
    <r>
      <t xml:space="preserve">woreczki strunowe klasyczne,  rozmiar </t>
    </r>
    <r>
      <rPr>
        <sz val="8"/>
        <color indexed="8"/>
        <rFont val="Arial"/>
        <family val="2"/>
      </rPr>
      <t xml:space="preserve">200 mm x 300 mm  ,grubośc folii 40my,wykonane z polietylenu,możłiwość wielokrotnego użytku , opakowanienie 100 sztuk </t>
    </r>
  </si>
  <si>
    <r>
      <t xml:space="preserve">woreczki strunowe klasyczne rozmiar </t>
    </r>
    <r>
      <rPr>
        <sz val="8"/>
        <color indexed="8"/>
        <rFont val="Arial"/>
        <family val="2"/>
      </rPr>
      <t xml:space="preserve">150 mm x 220 mm, grubośc folii 40my,wykonane z polietylenu,możłiwość wielokrotnego użytku , opakowanienie 100 sztuk </t>
    </r>
  </si>
  <si>
    <r>
      <t>Klej w sztyfcie</t>
    </r>
    <r>
      <rPr>
        <sz val="8"/>
        <color indexed="8"/>
        <rFont val="Arial"/>
        <family val="2"/>
      </rPr>
      <t xml:space="preserve">  do klejenia papieru, kopert, tektury, zdjęć, klej nie niszczący papieru, nie zawierający rozpuszczalników, łatwy do nakładania i zmywania, opakowanie jednostkowe </t>
    </r>
    <r>
      <rPr>
        <b/>
        <sz val="8"/>
        <color indexed="8"/>
        <rFont val="Arial"/>
        <family val="2"/>
      </rPr>
      <t>20g</t>
    </r>
    <r>
      <rPr>
        <sz val="8"/>
        <color indexed="8"/>
        <rFont val="Arial"/>
        <family val="2"/>
      </rPr>
      <t xml:space="preserve"> typu </t>
    </r>
    <r>
      <rPr>
        <b/>
        <sz val="8"/>
        <color indexed="8"/>
        <rFont val="Arial"/>
        <family val="2"/>
      </rPr>
      <t>Pritt</t>
    </r>
    <r>
      <rPr>
        <sz val="8"/>
        <color indexed="8"/>
        <rFont val="Arial"/>
        <family val="2"/>
      </rPr>
      <t xml:space="preserve"> lub równoważny (równoważność w zakresie podanym powyżej)</t>
    </r>
  </si>
  <si>
    <r>
      <t xml:space="preserve">                                                                                                                                                                                    
</t>
    </r>
    <r>
      <rPr>
        <b/>
        <sz val="8"/>
        <color indexed="8"/>
        <rFont val="Arial"/>
        <family val="2"/>
      </rPr>
      <t>Pojemnik A4 kartonowy na czasopisma lub katalogi,</t>
    </r>
    <r>
      <rPr>
        <b/>
        <u val="single"/>
        <sz val="8"/>
        <color indexed="8"/>
        <rFont val="Arial"/>
        <family val="2"/>
      </rPr>
      <t xml:space="preserve"> </t>
    </r>
    <r>
      <rPr>
        <sz val="8"/>
        <color indexed="8"/>
        <rFont val="Arial"/>
        <family val="2"/>
      </rPr>
      <t>ścięty z jednej otwartej górnej strony, z polem opisowym na grzbiecie kolorowy oprócz pojemników o  szerokość grzbietu 100 mm , także pojemników o szerokości grzbietu 80 mm t</t>
    </r>
    <r>
      <rPr>
        <b/>
        <sz val="8"/>
        <color indexed="8"/>
        <rFont val="Arial"/>
        <family val="2"/>
      </rPr>
      <t>ypu Esselte lub równoważny (równoważność w zakresie podanym powyżej)</t>
    </r>
  </si>
  <si>
    <r>
      <t xml:space="preserve">Klej w sztyfcie bezbarwny </t>
    </r>
    <r>
      <rPr>
        <sz val="8"/>
        <color indexed="8"/>
        <rFont val="Arial"/>
        <family val="2"/>
      </rPr>
      <t xml:space="preserve">bardzo mocny , nietoksyczny, nie marszczy papieru, do klejenia kartonu, papieru, kopert,  zdjęć, tkanin, wysuwany za pomocą pokrętła sztyft ułatwia dozowanie kleju, opakowanie jednostkowe </t>
    </r>
    <r>
      <rPr>
        <b/>
        <sz val="8"/>
        <color indexed="8"/>
        <rFont val="Arial"/>
        <family val="2"/>
      </rPr>
      <t>15g</t>
    </r>
    <r>
      <rPr>
        <sz val="8"/>
        <color indexed="8"/>
        <rFont val="Arial"/>
        <family val="2"/>
      </rPr>
      <t xml:space="preserve"> , typu</t>
    </r>
    <r>
      <rPr>
        <b/>
        <sz val="8"/>
        <color indexed="8"/>
        <rFont val="Arial"/>
        <family val="2"/>
      </rPr>
      <t xml:space="preserve"> Tetis PVP</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</si>
  <si>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 xml:space="preserve">Klips archiwizacyjny </t>
    </r>
    <r>
      <rPr>
        <sz val="8"/>
        <color indexed="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color indexed="8"/>
        <rFont val="Arial"/>
        <family val="2"/>
      </rPr>
      <t xml:space="preserve"> Rado-Trick ELBA</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</si>
  <si>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Klipy do papieru 19mm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</si>
  <si>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25mm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</si>
  <si>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32mm,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</si>
  <si>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41mm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</si>
  <si>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51mm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</si>
  <si>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A4</t>
    </r>
    <r>
      <rPr>
        <sz val="8"/>
        <color indexed="8"/>
        <rFont val="Arial"/>
        <family val="2"/>
      </rPr>
      <t>,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</si>
  <si>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A5</t>
    </r>
    <r>
      <rPr>
        <b/>
        <sz val="8"/>
        <color indexed="8"/>
        <rFont val="Arial"/>
        <family val="2"/>
      </rPr>
      <t>,</t>
    </r>
    <r>
      <rPr>
        <sz val="8"/>
        <color indexed="8"/>
        <rFont val="Arial"/>
        <family val="2"/>
      </rPr>
      <t xml:space="preserve">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</si>
  <si>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Koperta biała do automatycznego pakowania,</t>
    </r>
    <r>
      <rPr>
        <sz val="8"/>
        <color indexed="8"/>
        <rFont val="Arial"/>
        <family val="2"/>
      </rPr>
      <t xml:space="preserve"> z okienkiem po prawej stronie,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</si>
  <si>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 powietrzna</t>
    </r>
    <r>
      <rPr>
        <sz val="8"/>
        <color indexed="8"/>
        <rFont val="Arial"/>
        <family val="2"/>
      </rPr>
      <t xml:space="preserve">, samoklejąca, klapka zamykająca trapezowa z paskiem,  koperta formatu </t>
    </r>
    <r>
      <rPr>
        <b/>
        <sz val="8"/>
        <color indexed="8"/>
        <rFont val="Arial"/>
        <family val="2"/>
      </rPr>
      <t>„A” (W-11)</t>
    </r>
    <r>
      <rPr>
        <sz val="8"/>
        <color indexed="8"/>
        <rFont val="Arial"/>
        <family val="2"/>
      </rPr>
      <t xml:space="preserve">  o wymiarach 120mm x 175mm,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</si>
  <si>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„B”</t>
    </r>
    <r>
      <rPr>
        <sz val="8"/>
        <color indexed="8"/>
        <rFont val="Arial"/>
        <family val="2"/>
      </rPr>
      <t xml:space="preserve"> </t>
    </r>
    <r>
      <rPr>
        <b/>
        <sz val="8"/>
        <color indexed="8"/>
        <rFont val="Arial"/>
        <family val="2"/>
      </rPr>
      <t>(W-12)</t>
    </r>
    <r>
      <rPr>
        <sz val="8"/>
        <color indexed="8"/>
        <rFont val="Arial"/>
        <family val="2"/>
      </rPr>
      <t xml:space="preserve">  o wymiarach 140mm x 225mm,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</si>
  <si>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„C”</t>
    </r>
    <r>
      <rPr>
        <sz val="8"/>
        <color indexed="8"/>
        <rFont val="Arial"/>
        <family val="2"/>
      </rPr>
      <t xml:space="preserve"> </t>
    </r>
    <r>
      <rPr>
        <b/>
        <sz val="8"/>
        <color indexed="8"/>
        <rFont val="Arial"/>
        <family val="2"/>
      </rPr>
      <t>(W-13)</t>
    </r>
    <r>
      <rPr>
        <sz val="8"/>
        <color indexed="8"/>
        <rFont val="Arial"/>
        <family val="2"/>
      </rPr>
      <t xml:space="preserve">  o wymiarach 170mm x 225mm,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</si>
  <si>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„D”</t>
    </r>
    <r>
      <rPr>
        <sz val="8"/>
        <color indexed="8"/>
        <rFont val="Arial"/>
        <family val="2"/>
      </rPr>
      <t xml:space="preserve"> </t>
    </r>
    <r>
      <rPr>
        <b/>
        <sz val="8"/>
        <color indexed="8"/>
        <rFont val="Arial"/>
        <family val="2"/>
      </rPr>
      <t>(W-14)</t>
    </r>
    <r>
      <rPr>
        <sz val="8"/>
        <color indexed="8"/>
        <rFont val="Arial"/>
        <family val="2"/>
      </rPr>
      <t xml:space="preserve">  o wymiarach 200mm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</si>
  <si>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„E”</t>
    </r>
    <r>
      <rPr>
        <sz val="8"/>
        <color indexed="8"/>
        <rFont val="Arial"/>
        <family val="2"/>
      </rPr>
      <t xml:space="preserve"> </t>
    </r>
    <r>
      <rPr>
        <b/>
        <sz val="8"/>
        <color indexed="8"/>
        <rFont val="Arial"/>
        <family val="2"/>
      </rPr>
      <t>(W-15)</t>
    </r>
    <r>
      <rPr>
        <sz val="8"/>
        <color indexed="8"/>
        <rFont val="Arial"/>
        <family val="2"/>
      </rPr>
      <t xml:space="preserve">  o wymiarach 240mm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</si>
  <si>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„F”</t>
    </r>
    <r>
      <rPr>
        <sz val="8"/>
        <color indexed="8"/>
        <rFont val="Arial"/>
        <family val="2"/>
      </rPr>
      <t xml:space="preserve"> </t>
    </r>
    <r>
      <rPr>
        <b/>
        <sz val="8"/>
        <color indexed="8"/>
        <rFont val="Arial"/>
        <family val="2"/>
      </rPr>
      <t>(W-16)</t>
    </r>
    <r>
      <rPr>
        <sz val="8"/>
        <color indexed="8"/>
        <rFont val="Arial"/>
        <family val="2"/>
      </rPr>
      <t xml:space="preserve">  o wymiarach 240mm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</si>
  <si>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„G” (W-17)</t>
    </r>
    <r>
      <rPr>
        <sz val="8"/>
        <color indexed="8"/>
        <rFont val="Arial"/>
        <family val="2"/>
      </rPr>
      <t xml:space="preserve">  o wymiarach 260mm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</si>
  <si>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„H”</t>
    </r>
    <r>
      <rPr>
        <sz val="8"/>
        <color indexed="8"/>
        <rFont val="Arial"/>
        <family val="2"/>
      </rPr>
      <t xml:space="preserve">  </t>
    </r>
    <r>
      <rPr>
        <b/>
        <sz val="8"/>
        <color indexed="8"/>
        <rFont val="Arial"/>
        <family val="2"/>
      </rPr>
      <t>(W-18)</t>
    </r>
    <r>
      <rPr>
        <sz val="8"/>
        <color indexed="8"/>
        <rFont val="Arial"/>
        <family val="2"/>
      </rPr>
      <t xml:space="preserve"> o wymiarach 290mm x 370mm,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</si>
  <si>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„I”</t>
    </r>
    <r>
      <rPr>
        <sz val="8"/>
        <color indexed="8"/>
        <rFont val="Arial"/>
        <family val="2"/>
      </rPr>
      <t xml:space="preserve">  </t>
    </r>
    <r>
      <rPr>
        <b/>
        <sz val="8"/>
        <color indexed="8"/>
        <rFont val="Arial"/>
        <family val="2"/>
      </rPr>
      <t>(W-19)</t>
    </r>
    <r>
      <rPr>
        <sz val="8"/>
        <color indexed="8"/>
        <rFont val="Arial"/>
        <family val="2"/>
      </rPr>
      <t xml:space="preserve">   o wymiarach 320mm x 455mm,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</si>
  <si>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„K” (W-20)</t>
    </r>
    <r>
      <rPr>
        <sz val="8"/>
        <color indexed="8"/>
        <rFont val="Arial"/>
        <family val="2"/>
      </rPr>
      <t xml:space="preserve">   o wymiarach 370mm x 480mm,  jednostka sprzedaży 1 szt.</t>
    </r>
  </si>
  <si>
    <r>
      <t>Koperta biała</t>
    </r>
    <r>
      <rPr>
        <sz val="8"/>
        <color indexed="8"/>
        <rFont val="Arial"/>
        <family val="2"/>
      </rPr>
      <t>, bez okienka samoklejąca, foliowana,  o gramaturze 90g/m</t>
    </r>
    <r>
      <rPr>
        <vertAlign val="superscript"/>
        <sz val="8"/>
        <color indexed="8"/>
        <rFont val="Arial"/>
        <family val="2"/>
      </rPr>
      <t>2</t>
    </r>
    <r>
      <rPr>
        <sz val="8"/>
        <color indexed="8"/>
        <rFont val="Arial"/>
        <family val="2"/>
      </rPr>
      <t xml:space="preserve"> klapka zamykająca trapezowa z paskiem, o wymiarach 229mm x 324mm, opakowanie 25 szt.,  typu </t>
    </r>
    <r>
      <rPr>
        <b/>
        <sz val="8"/>
        <color indexed="8"/>
        <rFont val="Arial"/>
        <family val="2"/>
      </rPr>
      <t xml:space="preserve">A&amp;G C4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</si>
  <si>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100g/m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HK RBD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</si>
  <si>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 szt.,  typu </t>
    </r>
    <r>
      <rPr>
        <b/>
        <sz val="8"/>
        <color indexed="8"/>
        <rFont val="Arial"/>
        <family val="2"/>
      </rPr>
      <t xml:space="preserve">A&amp;G C5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</si>
  <si>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</si>
  <si>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50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</si>
  <si>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1000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</si>
  <si>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</si>
  <si>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typu </t>
    </r>
    <r>
      <rPr>
        <b/>
        <sz val="8"/>
        <color indexed="8"/>
        <rFont val="Arial"/>
        <family val="2"/>
      </rPr>
      <t xml:space="preserve">A&amp;G B5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</si>
  <si>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typu </t>
    </r>
    <r>
      <rPr>
        <b/>
        <sz val="8"/>
        <color indexed="8"/>
        <rFont val="Arial"/>
        <family val="2"/>
      </rPr>
      <t xml:space="preserve">A&amp;G B5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</si>
  <si>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opakowanie 50 szt.,  typu </t>
    </r>
    <r>
      <rPr>
        <b/>
        <sz val="8"/>
        <color indexed="8"/>
        <rFont val="Arial"/>
        <family val="2"/>
      </rPr>
      <t xml:space="preserve">A&amp;G C4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</si>
  <si>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x 38mm, torebka z rozszerzonymi bokami i dnem ,  opakowanie 25 szt.,  typu </t>
    </r>
    <r>
      <rPr>
        <b/>
        <sz val="8"/>
        <color indexed="8"/>
        <rFont val="Arial"/>
        <family val="2"/>
      </rPr>
      <t xml:space="preserve">A&amp;G C4 HK RBD  </t>
    </r>
    <r>
      <rPr>
        <sz val="8"/>
        <color indexed="8"/>
        <rFont val="Arial"/>
        <family val="2"/>
      </rPr>
      <t>lub równoważna (równoważność w zakresie podanym powyżej)</t>
    </r>
  </si>
  <si>
    <r>
      <t>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50 szt., typu </t>
    </r>
    <r>
      <rPr>
        <b/>
        <sz val="8"/>
        <color indexed="8"/>
        <rFont val="Arial"/>
        <family val="2"/>
      </rPr>
      <t xml:space="preserve">A&amp;G DL HK </t>
    </r>
    <r>
      <rPr>
        <sz val="8"/>
        <color indexed="8"/>
        <rFont val="Arial"/>
        <family val="2"/>
      </rPr>
      <t>lub równoważna (równoważność w zakresie podanym powyżej)</t>
    </r>
  </si>
  <si>
    <r>
      <t>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1000 szt., typu </t>
    </r>
    <r>
      <rPr>
        <b/>
        <sz val="8"/>
        <color indexed="8"/>
        <rFont val="Arial"/>
        <family val="2"/>
      </rPr>
      <t xml:space="preserve">A&amp;G DL HK </t>
    </r>
    <r>
      <rPr>
        <sz val="8"/>
        <color indexed="8"/>
        <rFont val="Arial"/>
        <family val="2"/>
      </rPr>
      <t>lub równoważna (równoważność w zakresie podanym powyżej)</t>
    </r>
  </si>
  <si>
    <r>
      <t>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typu </t>
    </r>
    <r>
      <rPr>
        <b/>
        <sz val="8"/>
        <color indexed="8"/>
        <rFont val="Arial"/>
        <family val="2"/>
      </rPr>
      <t xml:space="preserve">A&amp;G B4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</si>
  <si>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foliowana,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opakowanie 10  szt.,  typu </t>
    </r>
    <r>
      <rPr>
        <b/>
        <sz val="8"/>
        <color indexed="8"/>
        <rFont val="Arial"/>
        <family val="2"/>
      </rPr>
      <t xml:space="preserve">A&amp;G  E4 HK RBD  </t>
    </r>
    <r>
      <rPr>
        <sz val="8"/>
        <color indexed="8"/>
        <rFont val="Arial"/>
        <family val="2"/>
      </rPr>
      <t>lub równoważna (równoważność w zakresie podanym powyżej)</t>
    </r>
  </si>
  <si>
    <r>
      <t>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typu </t>
    </r>
    <r>
      <rPr>
        <b/>
        <sz val="8"/>
        <color indexed="8"/>
        <rFont val="Arial"/>
        <family val="2"/>
      </rPr>
      <t xml:space="preserve">A&amp;G B4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</si>
  <si>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130g/m</t>
    </r>
    <r>
      <rPr>
        <vertAlign val="superscript"/>
        <sz val="8"/>
        <color indexed="8"/>
        <rFont val="Arial"/>
        <family val="2"/>
      </rPr>
      <t>2</t>
    </r>
    <r>
      <rPr>
        <sz val="8"/>
        <color indexed="8"/>
        <rFont val="Arial"/>
        <family val="2"/>
      </rPr>
      <t xml:space="preserve">, klapka zamykająca trapezowa z paskiem, o wymiarach 229mm x 324mm, opakowanie 250 szt.,  typu </t>
    </r>
    <r>
      <rPr>
        <b/>
        <sz val="8"/>
        <color indexed="8"/>
        <rFont val="Arial"/>
        <family val="2"/>
      </rPr>
      <t xml:space="preserve">A&amp;G C4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</si>
  <si>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jednostka sprzedaży 1 szt.,  typu </t>
    </r>
    <r>
      <rPr>
        <b/>
        <sz val="8"/>
        <color indexed="8"/>
        <rFont val="Arial"/>
        <family val="2"/>
      </rPr>
      <t xml:space="preserve">A&amp;G  E4 HK RBD  </t>
    </r>
    <r>
      <rPr>
        <sz val="8"/>
        <color indexed="8"/>
        <rFont val="Arial"/>
        <family val="2"/>
      </rPr>
      <t>lub równoważna (równoważność w zakresie podanym powyżej)</t>
    </r>
  </si>
  <si>
    <r>
      <t>Koperta na CD biała</t>
    </r>
    <r>
      <rPr>
        <sz val="8"/>
        <color indexed="8"/>
        <rFont val="Arial"/>
        <family val="2"/>
      </rPr>
      <t xml:space="preserve"> powietrzna, samoklejąca, klapka zamykająca trapezowa z paskiem,  koperta o wymiarach 200mm x 175mm, jednostka sprzedaży 1 szt.</t>
    </r>
  </si>
  <si>
    <r>
      <t>Koperta na CD biała</t>
    </r>
    <r>
      <rPr>
        <sz val="8"/>
        <color indexed="8"/>
        <rFont val="Arial"/>
        <family val="2"/>
      </rPr>
      <t xml:space="preserve">, z okienkiem okrągłym, przezroczystym  o  ø 100mm,  klapka zamykająca trapezowa bez kleju,   koperta o wymiarach 127mm x 127mm, opakowanie 25 szt.,  typu </t>
    </r>
    <r>
      <rPr>
        <b/>
        <sz val="8"/>
        <color indexed="8"/>
        <rFont val="Arial"/>
        <family val="2"/>
      </rPr>
      <t xml:space="preserve">K-10 </t>
    </r>
    <r>
      <rPr>
        <sz val="8"/>
        <color indexed="8"/>
        <rFont val="Arial"/>
        <family val="2"/>
      </rPr>
      <t>lub równoważna (równoważność w zakresie podanym powyżej)</t>
    </r>
  </si>
  <si>
    <r>
      <t>Korektor</t>
    </r>
    <r>
      <rPr>
        <u val="single"/>
        <sz val="8"/>
        <color indexed="8"/>
        <rFont val="Arial"/>
        <family val="2"/>
      </rPr>
      <t xml:space="preserve">  </t>
    </r>
    <r>
      <rPr>
        <b/>
        <u val="single"/>
        <sz val="8"/>
        <color indexed="8"/>
        <rFont val="Arial"/>
        <family val="2"/>
      </rPr>
      <t>w taśmie</t>
    </r>
    <r>
      <rPr>
        <sz val="8"/>
        <color indexed="8"/>
        <rFont val="Arial"/>
        <family val="2"/>
      </rPr>
      <t xml:space="preserve"> (szer. 4,2mm, dł. 10 m), z osłonką na taśmę korygującą, opakowanie plastikowe w kształcie „myszki”, korektor odporny na światło, nadający się do ksero, nie zawierający rozpuszczalników typu </t>
    </r>
    <r>
      <rPr>
        <b/>
        <sz val="8"/>
        <color indexed="8"/>
        <rFont val="Arial"/>
        <family val="2"/>
      </rPr>
      <t xml:space="preserve">Office Products </t>
    </r>
    <r>
      <rPr>
        <sz val="8"/>
        <color indexed="8"/>
        <rFont val="Arial"/>
        <family val="2"/>
      </rPr>
      <t>lub równoważny (równoważność w zakresie podanym powyżej)</t>
    </r>
  </si>
  <si>
    <r>
      <t>Korektor w piórze</t>
    </r>
    <r>
      <rPr>
        <sz val="8"/>
        <color indexed="8"/>
        <rFont val="Arial"/>
        <family val="2"/>
      </rPr>
      <t xml:space="preserve">, do korygowania małych powierzchni np.: kropek, kresek, cienkich linii, z metalową końcówką, szybkoschnący, idealnie kryjący, korektor nadający się do ksero, pojemność 9ml, typu </t>
    </r>
    <r>
      <rPr>
        <b/>
        <sz val="8"/>
        <color indexed="8"/>
        <rFont val="Arial"/>
        <family val="2"/>
      </rPr>
      <t>Pritt Pocket Pen</t>
    </r>
    <r>
      <rPr>
        <sz val="8"/>
        <color indexed="8"/>
        <rFont val="Arial"/>
        <family val="2"/>
      </rPr>
      <t xml:space="preserve"> lub równoważny (równoważność w zakresie podanym powyżej) </t>
    </r>
  </si>
  <si>
    <r>
      <t>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color indexed="8"/>
        <rFont val="Arial"/>
        <family val="2"/>
      </rPr>
      <t xml:space="preserve">Tipp-Ex Aqua </t>
    </r>
    <r>
      <rPr>
        <sz val="8"/>
        <color indexed="8"/>
        <rFont val="Arial"/>
        <family val="2"/>
      </rPr>
      <t>lub równoważny (równoważność w zakresie podanym powyżej)</t>
    </r>
  </si>
  <si>
    <r>
      <t>Kostka biała</t>
    </r>
    <r>
      <rPr>
        <b/>
        <sz val="8"/>
        <color indexed="8"/>
        <rFont val="Arial"/>
        <family val="2"/>
      </rPr>
      <t xml:space="preserve">,  </t>
    </r>
    <r>
      <rPr>
        <sz val="8"/>
        <color indexed="8"/>
        <rFont val="Arial"/>
        <family val="2"/>
      </rPr>
      <t>klejona po jednej stronie klejem co utrzymuje ją w całości, o wymiarach  85x85x35mm, z papieru czystego bez nadruku</t>
    </r>
  </si>
  <si>
    <r>
      <t xml:space="preserve">kostka samoprzylepna, </t>
    </r>
    <r>
      <rPr>
        <sz val="8"/>
        <color indexed="8"/>
        <rFont val="Arial"/>
        <family val="2"/>
      </rPr>
      <t xml:space="preserve">wymiary  75mmx75mm, nie pozostawia śladów poodklejeniu, możliwośc wielokrotnego przyklejania, bloczek minimum 300 sztuk karteczek, kolor żółty pastelowy </t>
    </r>
  </si>
  <si>
    <r>
      <t>Koszulka  A5, 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szt.,typu </t>
    </r>
    <r>
      <rPr>
        <b/>
        <sz val="8"/>
        <color indexed="8"/>
        <rFont val="Arial"/>
        <family val="2"/>
      </rPr>
      <t>Esselte</t>
    </r>
    <r>
      <rPr>
        <sz val="8"/>
        <color indexed="8"/>
        <rFont val="Arial"/>
        <family val="2"/>
      </rPr>
      <t xml:space="preserve"> lub równoważne (równoważność w zakresie podanym powyżej)</t>
    </r>
  </si>
  <si>
    <r>
      <t>Koszulka  A5, krystaliczna</t>
    </r>
    <r>
      <rPr>
        <sz val="8"/>
        <color indexed="8"/>
        <rFont val="Arial"/>
        <family val="2"/>
      </rPr>
      <t xml:space="preserve">, wykonana z polipropylenu, przezroczysta struktura folii, z  multiperforacją pasującą do segregatorów, grubość folii nie mniejsza niż  50 mic., antystatyczna, antyrefleksyjna, wzmocniony pasek z perforacją polipropylen, opakowanie=100 szt., typu </t>
    </r>
    <r>
      <rPr>
        <b/>
        <sz val="8"/>
        <color indexed="8"/>
        <rFont val="Arial"/>
        <family val="2"/>
      </rPr>
      <t>D.rect</t>
    </r>
    <r>
      <rPr>
        <sz val="8"/>
        <color indexed="8"/>
        <rFont val="Arial"/>
        <family val="2"/>
      </rPr>
      <t xml:space="preserve"> lub równoważne (równoważność w zakresie podanym powyżej)</t>
    </r>
  </si>
  <si>
    <r>
      <t>Koszulka A4,</t>
    </r>
    <r>
      <rPr>
        <u val="single"/>
        <sz val="8"/>
        <color indexed="8"/>
        <rFont val="Arial"/>
        <family val="2"/>
      </rPr>
      <t xml:space="preserve"> </t>
    </r>
    <r>
      <rPr>
        <b/>
        <u val="single"/>
        <sz val="8"/>
        <color indexed="8"/>
        <rFont val="Arial"/>
        <family val="2"/>
      </rPr>
      <t>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t>
    </r>
  </si>
  <si>
    <r>
      <t>Koszulka A4 krystaliczna</t>
    </r>
    <r>
      <rPr>
        <sz val="8"/>
        <color indexed="8"/>
        <rFont val="Arial"/>
        <family val="2"/>
      </rPr>
      <t xml:space="preserve">, wykonana z polipropylenu,  przezroczysta struktura folii, z  multiperforacją pasującą do segregatorów, grubość folii nie mniejsza niż 55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 </t>
    </r>
  </si>
  <si>
    <r>
      <t>Koszulka A4 poszerzona bez klapki</t>
    </r>
    <r>
      <rPr>
        <sz val="8"/>
        <color indexed="8"/>
        <rFont val="Arial"/>
        <family val="2"/>
      </rPr>
      <t xml:space="preserve"> do przechowywania cenników i grubych ofert lub katalogów, o pojemności 200 kartek,  (harmonijkowy brzeg zwiększa pojemność koszulki do 23 mm), wykonana z mocnej folii propylenowej, przezroczysta struktura folii, z  multiperforacją pasującą do wszystkich segregatorów, otwierane u góry, grubość folii nie mniejsza niż 170 mic., antystatyczna, antyrefleksyjna, wzmocniony perforowany pasek, opakowanie=10 szt., typu </t>
    </r>
    <r>
      <rPr>
        <b/>
        <sz val="8"/>
        <color indexed="8"/>
        <rFont val="Arial"/>
        <family val="2"/>
      </rPr>
      <t>Leitz</t>
    </r>
    <r>
      <rPr>
        <sz val="8"/>
        <color indexed="8"/>
        <rFont val="Arial"/>
        <family val="2"/>
      </rPr>
      <t xml:space="preserve"> lub równoważne (równoważność w zakresie  podanym powyżej)</t>
    </r>
  </si>
  <si>
    <r>
      <t>Koszulka A4 poszerzona z klapką</t>
    </r>
    <r>
      <rPr>
        <sz val="8"/>
        <color indexed="8"/>
        <rFont val="Arial"/>
        <family val="2"/>
      </rPr>
      <t xml:space="preserve"> do przechowywania cenników i grubych ofert lub katalogów, (harmonijkowy brzeg zwiększa pojemność koszulki o 23 mm), wykonana z mocnej folii propylenowej, przezroczysta struktura folii, z  multiperforacją pasującą do wszystkich segregatorów, otwierane u góry z klapką zabezpieczającą przed wypadaniem dokumentów, grubość folii nie mniejsza niż 170 micronów, antystatyczna, antyrefleksyjna, wzmocniony perforowany pasek, opakowanie=5 szt., typu </t>
    </r>
    <r>
      <rPr>
        <b/>
        <sz val="8"/>
        <color indexed="8"/>
        <rFont val="Arial"/>
        <family val="2"/>
      </rPr>
      <t>Leitz</t>
    </r>
    <r>
      <rPr>
        <sz val="8"/>
        <color indexed="8"/>
        <rFont val="Arial"/>
        <family val="2"/>
      </rPr>
      <t xml:space="preserve"> lub równoważne (równoważność w zakresie  podanym powyżej)</t>
    </r>
  </si>
  <si>
    <r>
      <t xml:space="preserve">Koszulka A4 szeroka </t>
    </r>
    <r>
      <rPr>
        <sz val="8"/>
        <color indexed="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micronów, antystatyczna, antyrefleksyjna, wzmocniony pasek z perforacją polipropylen, opakowanie=25 szt., typu </t>
    </r>
    <r>
      <rPr>
        <b/>
        <sz val="8"/>
        <color indexed="8"/>
        <rFont val="Arial"/>
        <family val="2"/>
      </rPr>
      <t>Esselte</t>
    </r>
    <r>
      <rPr>
        <sz val="8"/>
        <color indexed="8"/>
        <rFont val="Arial"/>
        <family val="2"/>
      </rPr>
      <t xml:space="preserve"> </t>
    </r>
    <r>
      <rPr>
        <b/>
        <sz val="8"/>
        <color indexed="8"/>
        <rFont val="Arial"/>
        <family val="2"/>
      </rPr>
      <t>A4 Maxi</t>
    </r>
    <r>
      <rPr>
        <sz val="8"/>
        <color indexed="8"/>
        <rFont val="Arial"/>
        <family val="2"/>
      </rPr>
      <t xml:space="preserve"> lub równoważne (równoważność w zakresie  podanym powyżej)</t>
    </r>
  </si>
  <si>
    <r>
      <t>Koszulka A4 z boczną klapką,</t>
    </r>
    <r>
      <rPr>
        <sz val="8"/>
        <color indexed="8"/>
        <rFont val="Arial"/>
        <family val="2"/>
      </rPr>
      <t xml:space="preserve">  wykonana z polipropylenu, przezroczysta struktura folii, z  multiperforacją pasującą do segregatorów,  grubość folii nie mniejsza niż 100 micronów, antystatyczna, antyrefleksyjna, wzmocniony pasek z perforacją polipropylen, opakowanie 10 szt., typu </t>
    </r>
    <r>
      <rPr>
        <b/>
        <sz val="8"/>
        <color indexed="8"/>
        <rFont val="Arial"/>
        <family val="2"/>
      </rPr>
      <t>Esselte</t>
    </r>
    <r>
      <rPr>
        <sz val="8"/>
        <color indexed="8"/>
        <rFont val="Arial"/>
        <family val="2"/>
      </rPr>
      <t xml:space="preserve"> lub równoważne (równoważność w zakresie podanym powyżej)</t>
    </r>
  </si>
  <si>
    <r>
      <t>Koszulka na 1 CD</t>
    </r>
    <r>
      <rPr>
        <b/>
        <sz val="8"/>
        <color indexed="8"/>
        <rFont val="Arial"/>
        <family val="2"/>
      </rPr>
      <t xml:space="preserve"> </t>
    </r>
    <r>
      <rPr>
        <sz val="8"/>
        <color indexed="8"/>
        <rFont val="Arial"/>
        <family val="2"/>
      </rPr>
      <t xml:space="preserve">wykonana z polipropylenu, groszkowa  struktura folii, z  multiperforacją pasującą do segregatorów, antystatyczna, antyrefleksyjna,  o wymiarach 130mm x 150mm, opakowanie 5 szt., typu </t>
    </r>
    <r>
      <rPr>
        <b/>
        <sz val="8"/>
        <color indexed="8"/>
        <rFont val="Arial"/>
        <family val="2"/>
      </rPr>
      <t>Bantex</t>
    </r>
    <r>
      <rPr>
        <sz val="8"/>
        <color indexed="8"/>
        <rFont val="Arial"/>
        <family val="2"/>
      </rPr>
      <t xml:space="preserve"> lub równoważna (równoważność w zakresie podanym powyżej)</t>
    </r>
  </si>
  <si>
    <r>
      <t>Kreda biała</t>
    </r>
    <r>
      <rPr>
        <sz val="8"/>
        <color indexed="8"/>
        <rFont val="Arial"/>
        <family val="2"/>
      </rPr>
      <t xml:space="preserve">, szkolna, nie pyląca, nie krusząca, o gęstej strukturze co czyni ją wydajniejszą, opakowanie 50 sztuk (przekrój kwadrat), typu </t>
    </r>
    <r>
      <rPr>
        <b/>
        <sz val="8"/>
        <color indexed="8"/>
        <rFont val="Arial"/>
        <family val="2"/>
      </rPr>
      <t>Mar Bor</t>
    </r>
    <r>
      <rPr>
        <sz val="8"/>
        <color indexed="8"/>
        <rFont val="Arial"/>
        <family val="2"/>
      </rPr>
      <t xml:space="preserve"> lub równoważna (równoważność w zakresie podanym powyżej) </t>
    </r>
  </si>
  <si>
    <r>
      <t>Kreda kolorowa</t>
    </r>
    <r>
      <rPr>
        <sz val="8"/>
        <color indexed="8"/>
        <rFont val="Arial"/>
        <family val="2"/>
      </rPr>
      <t xml:space="preserve">, nie pyląca, nie krusząca, o gęstej strukturze co czyni ją wydajniejszą, opakowanie 6 lasek (przekrój kwadrat, laski o wymiarach 13x13x83mm), typu </t>
    </r>
    <r>
      <rPr>
        <b/>
        <sz val="8"/>
        <color indexed="8"/>
        <rFont val="Arial"/>
        <family val="2"/>
      </rPr>
      <t>Mar Bor</t>
    </r>
    <r>
      <rPr>
        <sz val="8"/>
        <color indexed="8"/>
        <rFont val="Arial"/>
        <family val="2"/>
      </rPr>
      <t xml:space="preserve"> lub równoważna (równoważność w zakresie podanym powyżej)  </t>
    </r>
  </si>
  <si>
    <r>
      <t>Książka korespondencyjna 96 kartek</t>
    </r>
    <r>
      <rPr>
        <sz val="8"/>
        <color indexed="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</si>
  <si>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color indexed="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</si>
  <si>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color indexed="8"/>
        <rFont val="Arial"/>
        <family val="2"/>
      </rPr>
      <t xml:space="preserve">, format A4, okładka twarda, oprawiona w okleinę powleczoną PVC, mix kolorów, </t>
    </r>
  </si>
  <si>
    <r>
      <t>Linijka  20cm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</si>
  <si>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</si>
  <si>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50cm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</si>
  <si>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u val="single"/>
        <sz val="8"/>
        <color indexed="8"/>
        <rFont val="Arial"/>
        <family val="2"/>
      </rPr>
      <t xml:space="preserve">  </t>
    </r>
    <r>
      <rPr>
        <b/>
        <u val="single"/>
        <sz val="8"/>
        <color indexed="8"/>
        <rFont val="Arial"/>
        <family val="2"/>
      </rPr>
      <t>z podwójna skalą</t>
    </r>
    <r>
      <rPr>
        <b/>
        <sz val="8"/>
        <color indexed="8"/>
        <rFont val="Arial"/>
        <family val="2"/>
      </rPr>
      <t xml:space="preserve">, </t>
    </r>
    <r>
      <rPr>
        <sz val="8"/>
        <color indexed="8"/>
        <rFont val="Arial"/>
        <family val="2"/>
      </rPr>
      <t xml:space="preserve">z uchwytem przez całą linijkę umożliwiającą wygodne trzymanie i przekładanie,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</si>
  <si>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</si>
  <si>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50cm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</si>
  <si>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100cm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</si>
  <si>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Marker</t>
    </r>
    <r>
      <rPr>
        <u val="single"/>
        <sz val="8"/>
        <color indexed="8"/>
        <rFont val="Arial"/>
        <family val="2"/>
      </rPr>
      <t xml:space="preserve">   </t>
    </r>
    <r>
      <rPr>
        <b/>
        <u val="single"/>
        <sz val="8"/>
        <color indexed="8"/>
        <rFont val="Arial"/>
        <family val="2"/>
      </rPr>
      <t>szybkoschnący</t>
    </r>
    <r>
      <rPr>
        <sz val="8"/>
        <color indexed="8"/>
        <rFont val="Arial"/>
        <family val="2"/>
      </rPr>
      <t xml:space="preserve">, bezzapachowy, z okrągłą końcówką, o grubości linii pisania  2,00mm, ścieralny na sucho z białych tablic i innych gładkich powierzchni takich jak szkło i porcelana nie  pozostawiania smug, nasadka w kolorze tuszu,(różne kolory: czarny, czerwony, niebieski, zielony),  typu  </t>
    </r>
    <r>
      <rPr>
        <b/>
        <sz val="8"/>
        <color indexed="8"/>
        <rFont val="Arial"/>
        <family val="2"/>
      </rPr>
      <t xml:space="preserve">Staedtler 351 </t>
    </r>
    <r>
      <rPr>
        <sz val="8"/>
        <color indexed="8"/>
        <rFont val="Arial"/>
        <family val="2"/>
      </rPr>
      <t xml:space="preserve">lub równoważny (równoważność w zakresie podanym powyżej)   </t>
    </r>
  </si>
  <si>
    <r>
      <t>Marker  dwustronny</t>
    </r>
    <r>
      <rPr>
        <sz val="8"/>
        <color indexed="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color indexed="8"/>
        <rFont val="Arial"/>
        <family val="2"/>
      </rPr>
      <t xml:space="preserve">Pilot SCA-TM </t>
    </r>
    <r>
      <rPr>
        <sz val="8"/>
        <color indexed="8"/>
        <rFont val="Arial"/>
        <family val="2"/>
      </rPr>
      <t xml:space="preserve">lub równoważna (równoważność w zakresie podanym powyżej)  </t>
    </r>
  </si>
  <si>
    <r>
      <t>Marker do FlipChartów</t>
    </r>
    <r>
      <rPr>
        <b/>
        <sz val="8"/>
        <color indexed="8"/>
        <rFont val="Arial"/>
        <family val="2"/>
      </rPr>
      <t xml:space="preserve"> </t>
    </r>
    <r>
      <rPr>
        <sz val="8"/>
        <color indexed="8"/>
        <rFont val="Arial"/>
        <family val="2"/>
      </rPr>
      <t xml:space="preserve"> z okrągłą końcówką (1-3mm), na bazie wody, bezwonny, nietoksyczny, nie przebija na drugą stronę, skuwka wentylowana, mix kolorów, typu </t>
    </r>
    <r>
      <rPr>
        <b/>
        <sz val="8"/>
        <color indexed="8"/>
        <rFont val="Arial"/>
        <family val="2"/>
      </rPr>
      <t xml:space="preserve">Kamet </t>
    </r>
    <r>
      <rPr>
        <sz val="8"/>
        <color indexed="8"/>
        <rFont val="Arial"/>
        <family val="2"/>
      </rPr>
      <t xml:space="preserve">lub równoważny (równoważność w zakresie podanym powyżej)  </t>
    </r>
  </si>
  <si>
    <r>
      <t>Marker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color indexed="8"/>
        <rFont val="Arial"/>
        <family val="2"/>
      </rPr>
      <t>Edding</t>
    </r>
    <r>
      <rPr>
        <sz val="8"/>
        <color indexed="8"/>
        <rFont val="Arial"/>
        <family val="2"/>
      </rPr>
      <t xml:space="preserve"> </t>
    </r>
    <r>
      <rPr>
        <b/>
        <sz val="8"/>
        <color indexed="8"/>
        <rFont val="Arial"/>
        <family val="2"/>
      </rPr>
      <t xml:space="preserve">140S, 141F, 142M </t>
    </r>
    <r>
      <rPr>
        <sz val="8"/>
        <color indexed="8"/>
        <rFont val="Arial"/>
        <family val="2"/>
      </rPr>
      <t xml:space="preserve"> lub równoważny (równoważność w zakresie podanym powyżej)  </t>
    </r>
  </si>
  <si>
    <r>
      <t>Marker do tablic sucho ścieralnych 4szt. z gąbką</t>
    </r>
    <r>
      <rPr>
        <sz val="8"/>
        <color indexed="8"/>
        <rFont val="Arial"/>
        <family val="2"/>
      </rPr>
      <t xml:space="preserve">,  z tuszem, który łatwo usuwa się z tablicy nie pozostawiając śladów na tablicy, końcówka okrągła o grubości linii pisania  2,8mm, (opakowanie z gąbką i markerami (4 szt.) w kolorach: czarny, czerwony, zielony, niebieski), opakowanie markera w kolorze tuszu,  typu </t>
    </r>
    <r>
      <rPr>
        <b/>
        <sz val="8"/>
        <color indexed="8"/>
        <rFont val="Arial"/>
        <family val="2"/>
      </rPr>
      <t>Pentel</t>
    </r>
    <r>
      <rPr>
        <sz val="8"/>
        <color indexed="8"/>
        <rFont val="Arial"/>
        <family val="2"/>
      </rPr>
      <t xml:space="preserve"> lub równoważny (równoważność w zakresie podanym powyżej)   </t>
    </r>
  </si>
  <si>
    <r>
      <t>Marker do tablic suchościeralnych</t>
    </r>
    <r>
      <rPr>
        <sz val="8"/>
        <color indexed="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color indexed="8"/>
        <rFont val="Arial"/>
        <family val="2"/>
      </rPr>
      <t>Pentel</t>
    </r>
    <r>
      <rPr>
        <sz val="8"/>
        <color indexed="8"/>
        <rFont val="Arial"/>
        <family val="2"/>
      </rPr>
      <t xml:space="preserve"> </t>
    </r>
    <r>
      <rPr>
        <b/>
        <sz val="8"/>
        <color indexed="8"/>
        <rFont val="Arial"/>
        <family val="2"/>
      </rPr>
      <t>MW-85</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</si>
  <si>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bez dodatku toluenu i ksylenu co powoduje nieagresywny i nie duszący  zapach, do oznaczeń na wszystkich powierzchniach o grubości linii pisania  1,5-3,00mm, (różne kolory: czarny, czerwony, niebieski, zielony), typu </t>
    </r>
    <r>
      <rPr>
        <b/>
        <sz val="8"/>
        <color indexed="8"/>
        <rFont val="Arial"/>
        <family val="2"/>
      </rPr>
      <t>Edding 300 i 330</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</si>
  <si>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o grubości linii pisania  0,4-1,00mm, mix kolorów, nasadka w kolorze tuszu, typu </t>
    </r>
    <r>
      <rPr>
        <b/>
        <sz val="8"/>
        <color indexed="8"/>
        <rFont val="Arial"/>
        <family val="2"/>
      </rPr>
      <t>Stabilo 841 S</t>
    </r>
    <r>
      <rPr>
        <sz val="8"/>
        <color indexed="8"/>
        <rFont val="Arial"/>
        <family val="2"/>
      </rPr>
      <t xml:space="preserve">, </t>
    </r>
    <r>
      <rPr>
        <b/>
        <sz val="8"/>
        <color indexed="8"/>
        <rFont val="Arial"/>
        <family val="2"/>
      </rPr>
      <t>842 F, 843 M,</t>
    </r>
    <r>
      <rPr>
        <sz val="8"/>
        <color indexed="8"/>
        <rFont val="Arial"/>
        <family val="2"/>
      </rPr>
      <t xml:space="preserve"> lub równoważny (równoważność w zakresie podanym powyżej)    </t>
    </r>
  </si>
  <si>
    <r>
      <t>Marker olejowy z okrągłą końcówką</t>
    </r>
    <r>
      <rPr>
        <sz val="8"/>
        <color indexed="8"/>
        <rFont val="Arial"/>
        <family val="2"/>
      </rPr>
      <t xml:space="preserve">, o grubości linii pisania  2,2-2,8mm, w metalowej obudowie, do użytku na wszystkich powierzchniach gładkich i szorstkich, odporny na ścieranie i światło, mix kolorów, typu  </t>
    </r>
    <r>
      <rPr>
        <b/>
        <sz val="8"/>
        <color indexed="8"/>
        <rFont val="Arial"/>
        <family val="2"/>
      </rPr>
      <t xml:space="preserve">Uni PX-20 </t>
    </r>
    <r>
      <rPr>
        <sz val="8"/>
        <color indexed="8"/>
        <rFont val="Arial"/>
        <family val="2"/>
      </rPr>
      <t xml:space="preserve">lub równoważny (równoważność w zakresie podanym powyżej)    </t>
    </r>
  </si>
  <si>
    <r>
      <t>Marker olejowy z okrągłą końcówką</t>
    </r>
    <r>
      <rPr>
        <sz val="8"/>
        <color indexed="8"/>
        <rFont val="Arial"/>
        <family val="2"/>
      </rPr>
      <t xml:space="preserve">, o grubości linii pisania  0,8-1,2mm, w metalowej obudowie, do użytku na wszystkich powierzchniach gładkich i szorstkich, odporny na ścieranie i światło, mix kolorów,  typu  </t>
    </r>
    <r>
      <rPr>
        <b/>
        <sz val="8"/>
        <color indexed="8"/>
        <rFont val="Arial"/>
        <family val="2"/>
      </rPr>
      <t xml:space="preserve">Uni PX-21 </t>
    </r>
    <r>
      <rPr>
        <sz val="8"/>
        <color indexed="8"/>
        <rFont val="Arial"/>
        <family val="2"/>
      </rPr>
      <t xml:space="preserve">lub równoważny (równoważność w zakresie podanym powyżej)   </t>
    </r>
  </si>
  <si>
    <r>
      <t>Naboje atramentowe</t>
    </r>
    <r>
      <rPr>
        <sz val="8"/>
        <color indexed="8"/>
        <rFont val="Arial"/>
        <family val="2"/>
      </rPr>
      <t xml:space="preserve"> do wszystkich modeli piór wiecznych,  mix kolorów, opakowanie 6 szt., typu  </t>
    </r>
    <r>
      <rPr>
        <b/>
        <sz val="8"/>
        <color indexed="8"/>
        <rFont val="Arial"/>
        <family val="2"/>
      </rPr>
      <t xml:space="preserve">Pelikan  4001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</si>
  <si>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ze zbiorniczkiem zapasowym, mix kolorów, opakowanie 5 szt.,  typu  </t>
    </r>
    <r>
      <rPr>
        <b/>
        <sz val="8"/>
        <color indexed="8"/>
        <rFont val="Arial"/>
        <family val="2"/>
      </rPr>
      <t xml:space="preserve">Parker Quink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</si>
  <si>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mix kolorów, opakowanie 8 szt., typu  </t>
    </r>
    <r>
      <rPr>
        <b/>
        <sz val="8"/>
        <color indexed="8"/>
        <rFont val="Arial"/>
        <family val="2"/>
      </rPr>
      <t xml:space="preserve">Waterman </t>
    </r>
    <r>
      <rPr>
        <sz val="8"/>
        <color indexed="8"/>
        <rFont val="Arial"/>
        <family val="2"/>
      </rPr>
      <t xml:space="preserve">lub równoważne (równoważność w zakresie podanym powyżej)   </t>
    </r>
  </si>
  <si>
    <r>
      <t>Nawilżacz do palców  Tipp-Ex</t>
    </r>
    <r>
      <rPr>
        <sz val="8"/>
        <color indexed="8"/>
        <rFont val="Arial"/>
        <family val="2"/>
      </rPr>
      <t xml:space="preserve">, bezbarwny, bezwonny, nie brudzi papieru, na bazie gliceryny, poj.20 ml, typu </t>
    </r>
    <r>
      <rPr>
        <b/>
        <sz val="8"/>
        <color indexed="8"/>
        <rFont val="Arial"/>
        <family val="2"/>
      </rPr>
      <t>BIC</t>
    </r>
    <r>
      <rPr>
        <sz val="8"/>
        <color indexed="8"/>
        <rFont val="Arial"/>
        <family val="2"/>
      </rPr>
      <t xml:space="preserve">  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</si>
  <si>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38x51mm</t>
    </r>
    <r>
      <rPr>
        <sz val="8"/>
        <color indexed="8"/>
        <rFont val="Arial"/>
        <family val="2"/>
      </rPr>
      <t xml:space="preserve">,  mix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</si>
  <si>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75x75mm</t>
    </r>
    <r>
      <rPr>
        <sz val="8"/>
        <color indexed="8"/>
        <rFont val="Arial"/>
        <family val="2"/>
      </rPr>
      <t xml:space="preserve">,  żółty kolor,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</si>
  <si>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76x127mm</t>
    </r>
    <r>
      <rPr>
        <sz val="8"/>
        <color indexed="8"/>
        <rFont val="Arial"/>
        <family val="2"/>
      </rPr>
      <t xml:space="preserve">,  żółty kolorów, bloczki po 100 karteczek w każdym bloczku,  można  je wielokrotnie przyklejać i odklejać klej w 60% pochodzenia roślinnego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</si>
  <si>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 (Z-notes)</t>
    </r>
    <r>
      <rPr>
        <b/>
        <sz val="8"/>
        <color indexed="8"/>
        <rFont val="Arial"/>
        <family val="2"/>
      </rPr>
      <t xml:space="preserve"> </t>
    </r>
    <r>
      <rPr>
        <sz val="8"/>
        <color indexed="8"/>
        <rFont val="Arial"/>
        <family val="2"/>
      </rPr>
      <t xml:space="preserve">o wymiarach </t>
    </r>
    <r>
      <rPr>
        <b/>
        <sz val="8"/>
        <color indexed="8"/>
        <rFont val="Arial"/>
        <family val="2"/>
      </rPr>
      <t xml:space="preserve"> 76x76mm</t>
    </r>
    <r>
      <rPr>
        <sz val="8"/>
        <color indexed="8"/>
        <rFont val="Arial"/>
        <family val="2"/>
      </rPr>
      <t xml:space="preserve"> do podajników, mix kolorów pastelowych, bloczki po 100 karteczek w każdym bloczku, klejone naprzemiennie, po wyciągnięciu jednej karteczki, druga wysuwa się automatycznie,  można  je wielokrotnie przyklejać i odklejać, klej w 60% pochodzenia roślinnego, wykonane z całkowicie odbarwionego utylizowanego włókna,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</si>
  <si>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Nożyczki</t>
    </r>
    <r>
      <rPr>
        <sz val="8"/>
        <color indexed="8"/>
        <rFont val="Arial"/>
        <family val="2"/>
      </rPr>
      <t xml:space="preserve">  do papieru i nie tylko, w całości wykonane z wysokiej jakości stali węglowej, niklowane, trzykrotnie ostrzone, długość </t>
    </r>
    <r>
      <rPr>
        <b/>
        <sz val="8"/>
        <color indexed="8"/>
        <rFont val="Arial"/>
        <family val="2"/>
      </rPr>
      <t>20cm</t>
    </r>
    <r>
      <rPr>
        <sz val="8"/>
        <color indexed="8"/>
        <rFont val="Arial"/>
        <family val="2"/>
      </rPr>
      <t xml:space="preserve">, mocna konstrukcja, zarówno dla osób prawo i leworęcznych typu  </t>
    </r>
    <r>
      <rPr>
        <b/>
        <sz val="8"/>
        <color indexed="8"/>
        <rFont val="Arial"/>
        <family val="2"/>
      </rPr>
      <t xml:space="preserve">Maped  </t>
    </r>
    <r>
      <rPr>
        <sz val="8"/>
        <color indexed="8"/>
        <rFont val="Arial"/>
        <family val="2"/>
      </rPr>
      <t xml:space="preserve">lub równoważne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</si>
  <si>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wykonana PP, o grubości 150 micronów, opakowanie 25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</si>
  <si>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wykonana z PP, </t>
    </r>
    <r>
      <rPr>
        <b/>
        <sz val="8"/>
        <color indexed="8"/>
        <rFont val="Arial"/>
        <family val="2"/>
      </rPr>
      <t>groszkowa</t>
    </r>
    <r>
      <rPr>
        <sz val="8"/>
        <color indexed="8"/>
        <rFont val="Arial"/>
        <family val="2"/>
      </rPr>
      <t xml:space="preserve"> o grubości </t>
    </r>
    <r>
      <rPr>
        <b/>
        <sz val="8"/>
        <color indexed="8"/>
        <rFont val="Arial"/>
        <family val="2"/>
      </rPr>
      <t>115</t>
    </r>
    <r>
      <rPr>
        <sz val="8"/>
        <color indexed="8"/>
        <rFont val="Arial"/>
        <family val="2"/>
      </rPr>
      <t xml:space="preserve"> micronów lub </t>
    </r>
    <r>
      <rPr>
        <b/>
        <sz val="8"/>
        <color indexed="8"/>
        <rFont val="Arial"/>
        <family val="2"/>
      </rPr>
      <t>przeźroczysta</t>
    </r>
    <r>
      <rPr>
        <sz val="8"/>
        <color indexed="8"/>
        <rFont val="Arial"/>
        <family val="2"/>
      </rPr>
      <t xml:space="preserve"> o grubości </t>
    </r>
    <r>
      <rPr>
        <b/>
        <sz val="8"/>
        <color indexed="8"/>
        <rFont val="Arial"/>
        <family val="2"/>
      </rPr>
      <t>150 micronów</t>
    </r>
    <r>
      <rPr>
        <sz val="8"/>
        <color indexed="8"/>
        <rFont val="Arial"/>
        <family val="2"/>
      </rPr>
      <t xml:space="preserve">, otwierana u góry i z boku, z zaokrąglonymi narożnikami, z wycięciem na palec co ułatwia wkładanie i wyjmowanie dokumentów, typu  </t>
    </r>
    <r>
      <rPr>
        <b/>
        <sz val="8"/>
        <color indexed="8"/>
        <rFont val="Arial"/>
        <family val="2"/>
      </rPr>
      <t xml:space="preserve">Biurfol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</si>
  <si>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mieści do 40 kartek, wykonana z PP, groszkowa o grubości </t>
    </r>
    <r>
      <rPr>
        <b/>
        <sz val="8"/>
        <color indexed="8"/>
        <rFont val="Arial"/>
        <family val="2"/>
      </rPr>
      <t>115 micronów</t>
    </r>
    <r>
      <rPr>
        <sz val="8"/>
        <color indexed="8"/>
        <rFont val="Arial"/>
        <family val="2"/>
      </rPr>
      <t xml:space="preserve"> lub </t>
    </r>
    <r>
      <rPr>
        <b/>
        <sz val="8"/>
        <color indexed="8"/>
        <rFont val="Arial"/>
        <family val="2"/>
      </rPr>
      <t>przeźroczysta</t>
    </r>
    <r>
      <rPr>
        <sz val="8"/>
        <color indexed="8"/>
        <rFont val="Arial"/>
        <family val="2"/>
      </rPr>
      <t xml:space="preserve"> o grubości </t>
    </r>
    <r>
      <rPr>
        <b/>
        <sz val="8"/>
        <color indexed="8"/>
        <rFont val="Arial"/>
        <family val="2"/>
      </rPr>
      <t>150</t>
    </r>
    <r>
      <rPr>
        <sz val="8"/>
        <color indexed="8"/>
        <rFont val="Arial"/>
        <family val="2"/>
      </rPr>
      <t xml:space="preserve"> micronów, opakowanie 10 sztuk, mix kolorów,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</si>
  <si>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Okładka A4 do bindowania- nabłyszczona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</si>
  <si>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Okładka A4 do bindowania-skóropodobna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</si>
  <si>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Ołówek automatyczny 0,5mm</t>
    </r>
    <r>
      <rPr>
        <sz val="8"/>
        <color indexed="8"/>
        <rFont val="Arial"/>
        <family val="2"/>
      </rPr>
      <t xml:space="preserve"> do pisania, mix kolorów, grafit w środku jest tak prowadzony iż zapobiega jego złamaniu,  typu  </t>
    </r>
    <r>
      <rPr>
        <b/>
        <sz val="8"/>
        <color indexed="8"/>
        <rFont val="Arial"/>
        <family val="2"/>
      </rPr>
      <t>Staedtler Graphite 777</t>
    </r>
    <r>
      <rPr>
        <sz val="8"/>
        <color indexed="8"/>
        <rFont val="Arial"/>
        <family val="2"/>
      </rPr>
      <t xml:space="preserve"> </t>
    </r>
    <r>
      <rPr>
        <b/>
        <sz val="8"/>
        <color indexed="8"/>
        <rFont val="Arial"/>
        <family val="2"/>
      </rPr>
      <t xml:space="preserve"> </t>
    </r>
    <r>
      <rPr>
        <sz val="8"/>
        <color indexed="8"/>
        <rFont val="Arial"/>
        <family val="2"/>
      </rPr>
      <t xml:space="preserve">lub równoważnay (równoważność w zakresie podanym powyżej)   </t>
    </r>
  </si>
  <si>
    <r>
      <t>Ołówek automatyczny 0,7mm</t>
    </r>
    <r>
      <rPr>
        <sz val="8"/>
        <color indexed="8"/>
        <rFont val="Arial"/>
        <family val="2"/>
      </rPr>
      <t xml:space="preserve"> do pisania, mix kolorów, grafit w środku jest tak prowadzony iż zapobiega jego złamaniu, posiada antypoślizgowy gumowy uchwyt,   typu  </t>
    </r>
    <r>
      <rPr>
        <b/>
        <sz val="8"/>
        <color indexed="8"/>
        <rFont val="Arial"/>
        <family val="2"/>
      </rPr>
      <t>Staedtler Mars 775</t>
    </r>
    <r>
      <rPr>
        <sz val="8"/>
        <color indexed="8"/>
        <rFont val="Arial"/>
        <family val="2"/>
      </rPr>
      <t xml:space="preserve"> </t>
    </r>
    <r>
      <rPr>
        <b/>
        <sz val="8"/>
        <color indexed="8"/>
        <rFont val="Arial"/>
        <family val="2"/>
      </rPr>
      <t xml:space="preserve"> </t>
    </r>
    <r>
      <rPr>
        <sz val="8"/>
        <color indexed="8"/>
        <rFont val="Arial"/>
        <family val="2"/>
      </rPr>
      <t xml:space="preserve">lub równoważny (równoważność w zakresie podanym powyżej)   </t>
    </r>
  </si>
  <si>
    <r>
      <t>Ołówek techniczny</t>
    </r>
    <r>
      <rPr>
        <u val="single"/>
        <sz val="8"/>
        <color indexed="8"/>
        <rFont val="Arial"/>
        <family val="2"/>
      </rPr>
      <t xml:space="preserve"> </t>
    </r>
    <r>
      <rPr>
        <b/>
        <u val="single"/>
        <sz val="8"/>
        <color indexed="8"/>
        <rFont val="Arial"/>
        <family val="2"/>
      </rPr>
      <t>bez gumki</t>
    </r>
    <r>
      <rPr>
        <u val="single"/>
        <sz val="8"/>
        <color indexed="8"/>
        <rFont val="Arial"/>
        <family val="2"/>
      </rPr>
      <t>,</t>
    </r>
    <r>
      <rPr>
        <sz val="8"/>
        <color indexed="8"/>
        <rFont val="Arial"/>
        <family val="2"/>
      </rPr>
      <t xml:space="preserve"> twardości: H, 2H, HB, B, 2B, 3B, 4B, klejony grafit odporny na złamania, lakierowany, sześciokątny, ostrzony, drewniany, typu  </t>
    </r>
    <r>
      <rPr>
        <b/>
        <sz val="8"/>
        <color indexed="8"/>
        <rFont val="Arial"/>
        <family val="2"/>
      </rPr>
      <t>Stabilo Othello 282</t>
    </r>
    <r>
      <rPr>
        <sz val="8"/>
        <color indexed="8"/>
        <rFont val="Arial"/>
        <family val="2"/>
      </rPr>
      <t xml:space="preserve"> lub równoważny (równoważność w zakresie podanym powyżej)   </t>
    </r>
  </si>
  <si>
    <r>
      <t>Ołówek techniczny z gumką</t>
    </r>
    <r>
      <rPr>
        <sz val="8"/>
        <color indexed="8"/>
        <rFont val="Arial"/>
        <family val="2"/>
      </rPr>
      <t xml:space="preserve"> umieszczoną na końcu ołówka w metalowej oprawie, twardości: H, 2H, HB, B, 2B, 3B, 4B, klejony grafit odporny na złamania, lakierowany, sześciokątny, ostrzony, drewniany,   typu  </t>
    </r>
    <r>
      <rPr>
        <b/>
        <sz val="8"/>
        <color indexed="8"/>
        <rFont val="Arial"/>
        <family val="2"/>
      </rPr>
      <t>Stabilo Othello 2988</t>
    </r>
    <r>
      <rPr>
        <sz val="8"/>
        <color indexed="8"/>
        <rFont val="Arial"/>
        <family val="2"/>
      </rPr>
      <t xml:space="preserve"> lub równoważny (równoważność w zakresie podanym powyżej)   </t>
    </r>
  </si>
  <si>
    <r>
      <t>Papier A3  kancelaryjny</t>
    </r>
    <r>
      <rPr>
        <u val="single"/>
        <sz val="8"/>
        <color indexed="8"/>
        <rFont val="Arial"/>
        <family val="2"/>
      </rPr>
      <t xml:space="preserve"> </t>
    </r>
    <r>
      <rPr>
        <b/>
        <u val="single"/>
        <sz val="8"/>
        <color indexed="8"/>
        <rFont val="Arial"/>
        <family val="2"/>
      </rPr>
      <t>w kratkę i linię</t>
    </r>
    <r>
      <rPr>
        <sz val="8"/>
        <color indexed="8"/>
        <rFont val="Arial"/>
        <family val="2"/>
      </rPr>
      <t xml:space="preserve">, w kolorze białym, kartki nie żółkną, tekst nie przebija na druga stronę, o gramaturze nie mniejszej niż </t>
    </r>
    <r>
      <rPr>
        <b/>
        <sz val="8"/>
        <color indexed="8"/>
        <rFont val="Arial"/>
        <family val="2"/>
      </rPr>
      <t>70g/m</t>
    </r>
    <r>
      <rPr>
        <b/>
        <vertAlign val="superscript"/>
        <sz val="8"/>
        <color indexed="8"/>
        <rFont val="Arial"/>
        <family val="2"/>
      </rPr>
      <t>2</t>
    </r>
    <r>
      <rPr>
        <sz val="8"/>
        <color indexed="8"/>
        <rFont val="Arial"/>
        <family val="2"/>
      </rPr>
      <t xml:space="preserve">, opakowanie </t>
    </r>
    <r>
      <rPr>
        <b/>
        <sz val="8"/>
        <color indexed="8"/>
        <rFont val="Arial"/>
        <family val="2"/>
      </rPr>
      <t>500</t>
    </r>
    <r>
      <rPr>
        <sz val="8"/>
        <color indexed="8"/>
        <rFont val="Arial"/>
        <family val="2"/>
      </rPr>
      <t xml:space="preserve"> arkuszy, typu </t>
    </r>
    <r>
      <rPr>
        <b/>
        <sz val="8"/>
        <color indexed="8"/>
        <rFont val="Arial"/>
        <family val="2"/>
      </rPr>
      <t>Unipap</t>
    </r>
    <r>
      <rPr>
        <sz val="8"/>
        <color indexed="8"/>
        <rFont val="Arial"/>
        <family val="2"/>
      </rPr>
      <t xml:space="preserve">  lub równoważny (równoważność w zakresie podanym powyżej)  </t>
    </r>
  </si>
  <si>
    <r>
      <t xml:space="preserve">baterie alkaliczne AA /LR6,1,5 V,  </t>
    </r>
    <r>
      <rPr>
        <sz val="8"/>
        <color indexed="8"/>
        <rFont val="Arial"/>
        <family val="2"/>
      </rPr>
      <t>4 szt w opakowaniu</t>
    </r>
  </si>
  <si>
    <r>
      <t>baterie alkaliczne AAA/LR03; 1,5 V ,</t>
    </r>
    <r>
      <rPr>
        <u val="single"/>
        <sz val="8"/>
        <color indexed="8"/>
        <rFont val="Arial"/>
        <family val="2"/>
      </rPr>
      <t xml:space="preserve"> 4 szt w opakowaniu</t>
    </r>
  </si>
  <si>
    <r>
      <t>baterie alkaliczne  C/LR20; 1,5 V ,</t>
    </r>
    <r>
      <rPr>
        <sz val="8"/>
        <color indexed="8"/>
        <rFont val="Arial"/>
        <family val="2"/>
      </rPr>
      <t>2 szt. W opakownaiu</t>
    </r>
  </si>
  <si>
    <r>
      <t>baterie alkaliczne D/LR20; 1,5 V ,</t>
    </r>
    <r>
      <rPr>
        <sz val="8"/>
        <color indexed="8"/>
        <rFont val="Arial"/>
        <family val="2"/>
      </rPr>
      <t>2 sztuki w opakownaiu</t>
    </r>
  </si>
  <si>
    <r>
      <t>baterie alkaliczne 9V/6LR61;9V</t>
    </r>
    <r>
      <rPr>
        <sz val="8"/>
        <color indexed="8"/>
        <rFont val="Arial"/>
        <family val="2"/>
      </rPr>
      <t xml:space="preserve"> ,1 sztuka w opakowaniu</t>
    </r>
  </si>
  <si>
    <r>
      <t xml:space="preserve">baterie AAAA/LR8D425; 1,5 V </t>
    </r>
    <r>
      <rPr>
        <sz val="8"/>
        <color indexed="8"/>
        <rFont val="Arial"/>
        <family val="2"/>
      </rPr>
      <t>, 4 sztuki w opakowaniu</t>
    </r>
  </si>
  <si>
    <r>
      <t xml:space="preserve">datownik samotuszujący </t>
    </r>
    <r>
      <rPr>
        <sz val="8"/>
        <color indexed="8"/>
        <rFont val="Arial"/>
        <family val="2"/>
      </rPr>
      <t>w lekiej i małej obudowie,r ozmiar odbicia: 19 x 4 mm, - wysokość daty: 4 mm, - format daty: cyfrowy</t>
    </r>
  </si>
  <si>
    <r>
      <t xml:space="preserve">Sznurek Szpagat Jutowy 250G/100M, </t>
    </r>
    <r>
      <rPr>
        <sz val="8"/>
        <color indexed="8"/>
        <rFont val="Arial"/>
        <family val="2"/>
      </rPr>
      <t>w 100% wykonany z tworzyw naturalnych pochodzenia roślinnego, biodegradowalny</t>
    </r>
  </si>
  <si>
    <r>
      <t xml:space="preserve">papier pakowy  makulaturowy , biodegradowalny  B1 </t>
    </r>
    <r>
      <rPr>
        <sz val="8"/>
        <color indexed="8"/>
        <rFont val="Arial"/>
        <family val="2"/>
      </rPr>
      <t>gramatura 70g rozmiar 1260x720 mm.</t>
    </r>
    <r>
      <rPr>
        <b/>
        <u val="single"/>
        <sz val="8"/>
        <color indexed="8"/>
        <rFont val="Arial"/>
        <family val="2"/>
      </rPr>
      <t xml:space="preserve">
</t>
    </r>
  </si>
  <si>
    <r>
      <t>Papier pakowy, makulaturowy,biodegradowalny ,</t>
    </r>
    <r>
      <rPr>
        <sz val="8"/>
        <color indexed="8"/>
        <rFont val="Arial"/>
        <family val="2"/>
      </rPr>
      <t xml:space="preserve">  wymiarach 1300mm x 1000mm, o gramaturze8</t>
    </r>
    <r>
      <rPr>
        <b/>
        <sz val="8"/>
        <color indexed="8"/>
        <rFont val="Arial"/>
        <family val="2"/>
      </rPr>
      <t>0g/m</t>
    </r>
    <r>
      <rPr>
        <b/>
        <vertAlign val="superscript"/>
        <sz val="8"/>
        <color indexed="8"/>
        <rFont val="Arial"/>
        <family val="2"/>
      </rPr>
      <t>2</t>
    </r>
    <r>
      <rPr>
        <sz val="8"/>
        <color indexed="8"/>
        <rFont val="Arial"/>
        <family val="2"/>
      </rPr>
      <t>, jednostka sprzedaży 1 arkusz</t>
    </r>
  </si>
  <si>
    <r>
      <t>Pinezki  tablicowe</t>
    </r>
    <r>
      <rPr>
        <sz val="8"/>
        <color indexed="8"/>
        <rFont val="Arial"/>
        <family val="2"/>
      </rPr>
      <t xml:space="preserve">,  kolorowe, tzw. beczułki, trzpień wykonany ze stali nierdzewnej i kolorowe, plastikowe główki, opakowanie kartonowe lub plastikowe  zawiera 30-35 szt. pinezek, typu  </t>
    </r>
    <r>
      <rPr>
        <b/>
        <sz val="8"/>
        <color indexed="8"/>
        <rFont val="Arial"/>
        <family val="2"/>
      </rPr>
      <t>2x3</t>
    </r>
    <r>
      <rPr>
        <sz val="8"/>
        <color indexed="8"/>
        <rFont val="Arial"/>
        <family val="2"/>
      </rPr>
      <t xml:space="preserve"> lub równoważne (równoważność w zakresie podanym powyżej)   </t>
    </r>
  </si>
  <si>
    <r>
      <t>Pinezki  tablicowe</t>
    </r>
    <r>
      <rPr>
        <sz val="8"/>
        <color indexed="8"/>
        <rFont val="Arial"/>
        <family val="2"/>
      </rPr>
      <t xml:space="preserve">,  koloru srebra lub złota, metalowe, wykonane ze stali nierdzewnej, opakowanie kartonowe lub plastikowe  zawiera </t>
    </r>
    <r>
      <rPr>
        <b/>
        <sz val="8"/>
        <color indexed="8"/>
        <rFont val="Arial"/>
        <family val="2"/>
      </rPr>
      <t>50 szt</t>
    </r>
    <r>
      <rPr>
        <sz val="8"/>
        <color indexed="8"/>
        <rFont val="Arial"/>
        <family val="2"/>
      </rPr>
      <t xml:space="preserve">. pinezek, typu  </t>
    </r>
    <r>
      <rPr>
        <b/>
        <sz val="8"/>
        <color indexed="8"/>
        <rFont val="Arial"/>
        <family val="2"/>
      </rPr>
      <t>Grand</t>
    </r>
    <r>
      <rPr>
        <sz val="8"/>
        <color indexed="8"/>
        <rFont val="Arial"/>
        <family val="2"/>
      </rPr>
      <t xml:space="preserve"> lub równoważne (równoważność w zakresie podanym powyżej)   </t>
    </r>
  </si>
  <si>
    <r>
      <t>Pióro kulkowe</t>
    </r>
    <r>
      <rPr>
        <sz val="8"/>
        <color indexed="8"/>
        <rFont val="Arial"/>
        <family val="2"/>
      </rPr>
      <t xml:space="preserve"> w obudowie przezroczystej, automatycznie chowany wkład, gumowy uchwyt w kolorze tuszu, nie plamiący szybkoschnący tusz, nadaje się dla ludzi leworęcznych, idealny do pisania po śliskim papierze np.faktury, średnica kulki 0,7 mm i grubość linii pisania 0,35mm, (różne kolory: czarny, niebieski, czerwony) typu </t>
    </r>
    <r>
      <rPr>
        <b/>
        <sz val="8"/>
        <color indexed="8"/>
        <rFont val="Arial"/>
        <family val="2"/>
      </rPr>
      <t>Uni SXN 101</t>
    </r>
    <r>
      <rPr>
        <sz val="8"/>
        <color indexed="8"/>
        <rFont val="Arial"/>
        <family val="2"/>
      </rPr>
      <t xml:space="preserve"> lub równoważny (równoważność w zakresie podanym powyżej)</t>
    </r>
  </si>
  <si>
    <r>
      <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typu </t>
    </r>
    <r>
      <rPr>
        <b/>
        <sz val="8"/>
        <color indexed="8"/>
        <rFont val="Arial"/>
        <family val="2"/>
      </rPr>
      <t>Jetstrim</t>
    </r>
    <r>
      <rPr>
        <sz val="8"/>
        <color indexed="8"/>
        <rFont val="Arial"/>
        <family val="2"/>
      </rPr>
      <t xml:space="preserve"> </t>
    </r>
    <r>
      <rPr>
        <b/>
        <sz val="8"/>
        <color indexed="8"/>
        <rFont val="Arial"/>
        <family val="2"/>
      </rPr>
      <t>SXN-217</t>
    </r>
    <r>
      <rPr>
        <sz val="8"/>
        <color indexed="8"/>
        <rFont val="Arial"/>
        <family val="2"/>
      </rPr>
      <t xml:space="preserve"> lub równoważne (równoważność w zakresie podanym powyżej) </t>
    </r>
  </si>
  <si>
    <r>
      <t>Pióro kulkowe</t>
    </r>
    <r>
      <rPr>
        <sz val="8"/>
        <color indexed="8"/>
        <rFont val="Arial"/>
        <family val="2"/>
      </rPr>
      <t xml:space="preserve"> z tuszem odpornym na blaknięcie, wodoodpornym, pigmentowym, z kapilarnym systemem podawania, końcówka nasadki w kolorze tuszu, uchwyt (klips) metalowy,, szerokość linii pisania 0,3 mm, mix kolorów, typu </t>
    </r>
    <r>
      <rPr>
        <b/>
        <sz val="8"/>
        <color indexed="8"/>
        <rFont val="Arial"/>
        <family val="2"/>
      </rPr>
      <t>Uni UB-150</t>
    </r>
    <r>
      <rPr>
        <sz val="8"/>
        <color indexed="8"/>
        <rFont val="Arial"/>
        <family val="2"/>
      </rPr>
      <t xml:space="preserve"> lub równoważne (równoważność w zakresie podanym powyżej)</t>
    </r>
  </si>
  <si>
    <r>
      <t>Pióro kulkowe</t>
    </r>
    <r>
      <rPr>
        <sz val="8"/>
        <color indexed="8"/>
        <rFont val="Arial"/>
        <family val="2"/>
      </rPr>
      <t xml:space="preserve"> z płynnym tuszem pigmentowym z kapilarnym systemem podawania, końcówka nasadki w kolorze tuszu, uchwyt (klips) metalowy, szerokość linii pisania 0,4mm, mix kolorów, typu </t>
    </r>
    <r>
      <rPr>
        <b/>
        <sz val="8"/>
        <color indexed="8"/>
        <rFont val="Arial"/>
        <family val="2"/>
      </rPr>
      <t>Uni UB-205</t>
    </r>
    <r>
      <rPr>
        <sz val="8"/>
        <color indexed="8"/>
        <rFont val="Arial"/>
        <family val="2"/>
      </rPr>
      <t xml:space="preserve"> lub równoważne (równoważność w zakresie podanym powyżej)</t>
    </r>
  </si>
  <si>
    <r>
      <t>Pióro kulkowe</t>
    </r>
    <r>
      <rPr>
        <sz val="8"/>
        <color indexed="8"/>
        <rFont val="Arial"/>
        <family val="2"/>
      </rPr>
      <t xml:space="preserve"> z tuszem żelowym, wymiennym wkładem, gumowym uchwytem, metalowym klipem, posiada automatycznie chowany wkład, oraz system automatycznego wyłączania przy wpinaniu do kieszeni. Końcówka grubości 0,5 mm, mix kolorów tuszu, typu </t>
    </r>
    <r>
      <rPr>
        <b/>
        <sz val="8"/>
        <color indexed="8"/>
        <rFont val="Arial"/>
        <family val="2"/>
      </rPr>
      <t>Pentel Energel</t>
    </r>
    <r>
      <rPr>
        <sz val="8"/>
        <color indexed="8"/>
        <rFont val="Arial"/>
        <family val="2"/>
      </rPr>
      <t xml:space="preserve"> </t>
    </r>
    <r>
      <rPr>
        <b/>
        <sz val="8"/>
        <color indexed="8"/>
        <rFont val="Arial"/>
        <family val="2"/>
      </rPr>
      <t>BLN75</t>
    </r>
    <r>
      <rPr>
        <sz val="8"/>
        <color indexed="8"/>
        <rFont val="Arial"/>
        <family val="2"/>
      </rPr>
      <t xml:space="preserve"> lub równoważny (równoważność w zakresie podanym powyżej)  </t>
    </r>
  </si>
  <si>
    <r>
      <t>Pióro kulkowe wymazywalne,</t>
    </r>
    <r>
      <rPr>
        <sz val="8"/>
        <color indexed="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color indexed="8"/>
        <rFont val="Arial"/>
        <family val="2"/>
      </rPr>
      <t>Pilot Frixion Pro FR7</t>
    </r>
    <r>
      <rPr>
        <sz val="8"/>
        <color indexed="8"/>
        <rFont val="Arial"/>
        <family val="2"/>
      </rPr>
      <t> lub równoważne (równoważność w zakresie podanym powyżej)</t>
    </r>
    <r>
      <rPr>
        <b/>
        <u val="single"/>
        <sz val="8"/>
        <color indexed="8"/>
        <rFont val="Arial"/>
        <family val="2"/>
      </rPr>
      <t xml:space="preserve"> </t>
    </r>
  </si>
  <si>
    <r>
      <t>Pióro żelowe</t>
    </r>
    <r>
      <rPr>
        <sz val="8"/>
        <color indexed="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color indexed="8"/>
        <rFont val="Arial"/>
        <family val="2"/>
      </rPr>
      <t xml:space="preserve">D.rect AH-806 </t>
    </r>
    <r>
      <rPr>
        <sz val="8"/>
        <color indexed="8"/>
        <rFont val="Arial"/>
        <family val="2"/>
      </rPr>
      <t xml:space="preserve"> lub równoważne (równoważność w zakresie podanym powyżej)</t>
    </r>
  </si>
  <si>
    <r>
      <t>Płyn do tablic suchościeralnych</t>
    </r>
    <r>
      <rPr>
        <sz val="8"/>
        <color indexed="8"/>
        <rFont val="Arial"/>
        <family val="2"/>
      </rPr>
      <t xml:space="preserve">, antystatyczny, do usuwania zabrudzeń, konserwacji i zabezpieczenia powierzchni tablicy, opakowanie nie mniejsze niż 250 ml., posiada pompkę do rozpylania płynu, typu  </t>
    </r>
    <r>
      <rPr>
        <b/>
        <sz val="8"/>
        <color indexed="8"/>
        <rFont val="Arial"/>
        <family val="2"/>
      </rPr>
      <t xml:space="preserve">Platinet </t>
    </r>
    <r>
      <rPr>
        <sz val="8"/>
        <color indexed="8"/>
        <rFont val="Arial"/>
        <family val="2"/>
      </rPr>
      <t xml:space="preserve"> lub równoważny (równoważność w zakresie podanym powyżej)</t>
    </r>
  </si>
  <si>
    <r>
      <t>Pojemnik A4</t>
    </r>
    <r>
      <rPr>
        <u val="single"/>
        <sz val="8"/>
        <color indexed="8"/>
        <rFont val="Arial"/>
        <family val="2"/>
      </rPr>
      <t xml:space="preserve"> </t>
    </r>
    <r>
      <rPr>
        <b/>
        <u val="single"/>
        <sz val="8"/>
        <color indexed="8"/>
        <rFont val="Arial"/>
        <family val="2"/>
      </rPr>
      <t>kartonowy</t>
    </r>
    <r>
      <rPr>
        <sz val="8"/>
        <color indexed="8"/>
        <rFont val="Arial"/>
        <family val="2"/>
      </rPr>
      <t xml:space="preserve"> na czasopisma lub katalogi, ścięty z jednej otwartej górnej strony, z polem opisowym na grzbiecie kolorowy,  szerokość grzbietu 100 mm, typu </t>
    </r>
    <r>
      <rPr>
        <b/>
        <sz val="8"/>
        <color indexed="8"/>
        <rFont val="Arial"/>
        <family val="2"/>
      </rPr>
      <t>Esselte</t>
    </r>
    <r>
      <rPr>
        <sz val="8"/>
        <color indexed="8"/>
        <rFont val="Arial"/>
        <family val="2"/>
      </rPr>
      <t xml:space="preserve"> lub równoważny (równoważność w zakresie podanym powyżej)</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</si>
  <si>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wymiary: 323x264x80mm do przechowywania dokumentów wypiętych z segregatora, szerokość grzbietu 80mm, pojemność 800 kartek A4, z polem opisowym na grzbiecie pojemnika </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</si>
  <si>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wymiary: 323x264x100mm do przechowywania dokumentów wypiętych z segregatora, szerokość grzbietu 100mm, pojemność 1000 kartek A4, z polem opisowym na grzbiecie pojemnika </t>
    </r>
    <r>
      <rPr>
        <b/>
        <u val="single"/>
        <sz val="8"/>
        <color indexed="8"/>
        <rFont val="Arial"/>
        <family val="2"/>
      </rPr>
      <t>typu Vaupe</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</si>
  <si>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wymiary: 350x250x100mm do przechowywania dokumentów wypiętych z segregatora, szerokość grzbietu 100mm, pojemność 1000 kartek A4, z polem opisowym na grzbiecie pojemnika </t>
    </r>
    <r>
      <rPr>
        <b/>
        <u val="single"/>
        <sz val="8"/>
        <color indexed="8"/>
        <rFont val="Arial"/>
        <family val="2"/>
      </rPr>
      <t xml:space="preserve">typu Vaupe </t>
    </r>
  </si>
  <si>
    <r>
      <t xml:space="preserve">Przekładki kartonowe 1/3 A4, </t>
    </r>
    <r>
      <rPr>
        <sz val="8"/>
        <color indexed="8"/>
        <rFont val="Arial"/>
        <family val="2"/>
      </rPr>
      <t xml:space="preserve">przeznaczone do segregowania dokumentów,   gramatura kartonu 180 g/m2,  mix kolorów,  liczba sztuk w opakowaniu: 100
</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</si>
  <si>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5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</si>
  <si>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10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</si>
  <si>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12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</si>
  <si>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Rozszywasz nożycowy</t>
    </r>
    <r>
      <rPr>
        <sz val="8"/>
        <color indexed="8"/>
        <rFont val="Arial"/>
        <family val="2"/>
      </rPr>
      <t xml:space="preserve"> do większości rodzajów zszywek, mix kolorów, typu </t>
    </r>
    <r>
      <rPr>
        <b/>
        <sz val="8"/>
        <color indexed="8"/>
        <rFont val="Arial"/>
        <family val="2"/>
      </rPr>
      <t>Eagle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</si>
  <si>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</si>
  <si>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</si>
  <si>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Segregator A4</t>
    </r>
    <r>
      <rPr>
        <b/>
        <sz val="8"/>
        <color indexed="8"/>
        <rFont val="Arial"/>
        <family val="2"/>
      </rPr>
      <t xml:space="preserve">, </t>
    </r>
    <r>
      <rPr>
        <sz val="8"/>
        <color indexed="8"/>
        <rFont val="Arial"/>
        <family val="2"/>
      </rPr>
      <t xml:space="preserve"> wykonany z tektury, oklejony z zewnątrz i od wewnątrz poliolefiną,   mix kolorów, z dwustronną wymienną etykietą na grzbiecie, szerokość grzbietu 35mm, mechanizm </t>
    </r>
    <r>
      <rPr>
        <b/>
        <sz val="8"/>
        <color indexed="8"/>
        <rFont val="Arial"/>
        <family val="2"/>
      </rPr>
      <t>4-ringowy</t>
    </r>
    <r>
      <rPr>
        <sz val="8"/>
        <color indexed="8"/>
        <rFont val="Arial"/>
        <family val="2"/>
      </rPr>
      <t xml:space="preserve">, wysokość mechanizmu 25mm, typu  </t>
    </r>
    <r>
      <rPr>
        <b/>
        <sz val="8"/>
        <color indexed="8"/>
        <rFont val="Arial"/>
        <family val="2"/>
      </rPr>
      <t>Esselte</t>
    </r>
    <r>
      <rPr>
        <sz val="8"/>
        <color indexed="8"/>
        <rFont val="Arial"/>
        <family val="2"/>
      </rPr>
      <t xml:space="preserve"> lub równoważny (równoważność w zakresie podanym powyżej)</t>
    </r>
  </si>
  <si>
    <r>
      <t>Segregator A4</t>
    </r>
    <r>
      <rPr>
        <b/>
        <sz val="8"/>
        <color indexed="8"/>
        <rFont val="Arial"/>
        <family val="2"/>
      </rPr>
      <t xml:space="preserve">, </t>
    </r>
    <r>
      <rPr>
        <sz val="8"/>
        <color indexed="8"/>
        <rFont val="Arial"/>
        <family val="2"/>
      </rPr>
      <t xml:space="preserve"> wykonany z tektury, oklejony z zewnątrz kolorowym i od wewnątrz jasnoszarym papierem,   mix kolorów, z samoprzylepną etykietą na grzbiecie, szerokość grzbietu 35mm, mechanizm 2-ringowy, wysokość mechanizmu 25mm, typu  </t>
    </r>
    <r>
      <rPr>
        <b/>
        <sz val="8"/>
        <color indexed="8"/>
        <rFont val="Arial"/>
        <family val="2"/>
      </rPr>
      <t>Esselte</t>
    </r>
    <r>
      <rPr>
        <sz val="8"/>
        <color indexed="8"/>
        <rFont val="Arial"/>
        <family val="2"/>
      </rPr>
      <t xml:space="preserve"> lub równoważny (równoważność w zakresie podanym powyżej)</t>
    </r>
  </si>
  <si>
    <r>
      <t>Segregator A5</t>
    </r>
    <r>
      <rPr>
        <b/>
        <sz val="8"/>
        <color indexed="8"/>
        <rFont val="Arial"/>
        <family val="2"/>
      </rPr>
      <t xml:space="preserve">  </t>
    </r>
    <r>
      <rPr>
        <sz val="8"/>
        <color indexed="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</si>
  <si>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wykonany z kartonu o  gramaturze nie mniejszej niż   250 g/m</t>
    </r>
    <r>
      <rPr>
        <vertAlign val="superscript"/>
        <sz val="8"/>
        <color indexed="8"/>
        <rFont val="Arial"/>
        <family val="2"/>
      </rPr>
      <t xml:space="preserve">2 </t>
    </r>
    <r>
      <rPr>
        <sz val="8"/>
        <color indexed="8"/>
        <rFont val="Arial"/>
        <family val="2"/>
      </rPr>
      <t xml:space="preserve">,z miejscem do opisu na pierwszej stronie typu </t>
    </r>
    <r>
      <rPr>
        <b/>
        <sz val="8"/>
        <color indexed="8"/>
        <rFont val="Arial"/>
        <family val="2"/>
      </rPr>
      <t xml:space="preserve">KielTech </t>
    </r>
    <r>
      <rPr>
        <sz val="8"/>
        <color indexed="8"/>
        <rFont val="Arial"/>
        <family val="2"/>
      </rPr>
      <t>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</si>
  <si>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pełny, wykonany z kartonu o  gramaturze nie mniejszej niż 250 g/m</t>
    </r>
    <r>
      <rPr>
        <vertAlign val="superscript"/>
        <sz val="8"/>
        <color indexed="8"/>
        <rFont val="Arial"/>
        <family val="2"/>
      </rPr>
      <t xml:space="preserve">2 </t>
    </r>
    <r>
      <rPr>
        <sz val="8"/>
        <color indexed="8"/>
        <rFont val="Arial"/>
        <family val="2"/>
      </rPr>
      <t xml:space="preserve">, z miejscem do opisu na pierwszej stronie typu </t>
    </r>
    <r>
      <rPr>
        <b/>
        <sz val="8"/>
        <color indexed="8"/>
        <rFont val="Arial"/>
        <family val="2"/>
      </rPr>
      <t xml:space="preserve">KielTech </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</si>
  <si>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połówkowy, wykonany z kartonu o gramaturze nie mniejszej niż  250 g/m</t>
    </r>
    <r>
      <rPr>
        <vertAlign val="superscript"/>
        <sz val="8"/>
        <color indexed="8"/>
        <rFont val="Arial"/>
        <family val="2"/>
      </rPr>
      <t xml:space="preserve">2 </t>
    </r>
    <r>
      <rPr>
        <vertAlign val="subscript"/>
        <sz val="8"/>
        <color indexed="8"/>
        <rFont val="Arial"/>
        <family val="2"/>
      </rPr>
      <t>,</t>
    </r>
    <r>
      <rPr>
        <sz val="8"/>
        <color indexed="8"/>
        <rFont val="Arial"/>
        <family val="2"/>
      </rPr>
      <t xml:space="preserve">typu </t>
    </r>
    <r>
      <rPr>
        <b/>
        <sz val="8"/>
        <color indexed="8"/>
        <rFont val="Arial"/>
        <family val="2"/>
      </rPr>
      <t xml:space="preserve">KielTech </t>
    </r>
    <r>
      <rPr>
        <sz val="8"/>
        <color indexed="8"/>
        <rFont val="Arial"/>
        <family val="2"/>
      </rPr>
      <t xml:space="preserve"> lub równoważny (równoważność w zakresie podanym powyżej)</t>
    </r>
    <r>
      <rPr>
        <vertAlign val="superscript"/>
        <sz val="8"/>
        <color indexed="8"/>
        <rFont val="Arial"/>
        <family val="2"/>
      </rPr>
      <t xml:space="preserve"> </t>
    </r>
    <r>
      <rPr>
        <sz val="8"/>
        <color indexed="8"/>
        <rFont val="Arial"/>
        <family val="2"/>
      </rPr>
      <t xml:space="preserve"> </t>
    </r>
  </si>
  <si>
    <r>
      <t>Skoroszyt</t>
    </r>
    <r>
      <rPr>
        <u val="single"/>
        <sz val="8"/>
        <color indexed="8"/>
        <rFont val="Arial"/>
        <family val="2"/>
      </rPr>
      <t xml:space="preserve"> </t>
    </r>
    <r>
      <rPr>
        <b/>
        <u val="single"/>
        <sz val="8"/>
        <color indexed="8"/>
        <rFont val="Arial"/>
        <family val="2"/>
      </rPr>
      <t>A4 zawieszany z boczną perforacją, oraz bez perforacji i bez zawieszki</t>
    </r>
    <r>
      <rPr>
        <sz val="8"/>
        <color indexed="8"/>
        <rFont val="Arial"/>
        <family val="2"/>
      </rPr>
      <t xml:space="preserve">, wykonany z mocnego i sztywnego PCV, z przednią okładką przezroczystą a tylnią kolorowa, posiada papierowy, wysuwany pasek opisowy, po przeciwnych stronach grzbietu dwa wcięcia ułatwiające wysuwanie paska,  zaokrąglone rogi, mix kolorów  typu </t>
    </r>
    <r>
      <rPr>
        <b/>
        <sz val="8"/>
        <color indexed="8"/>
        <rFont val="Arial"/>
        <family val="2"/>
      </rPr>
      <t>Panta Plast</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</si>
  <si>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sz val="8"/>
        <color indexed="8"/>
        <rFont val="Arial"/>
        <family val="2"/>
      </rPr>
      <t xml:space="preserve">, wykonany z mocnego i sztywnego PCV, z przednią okładką przezroczystą a tylnią kolorową, posiada papierowy, wysuwany pasek opisowy, po przeciwnych stronach grzbietu dwa wcięcia ułatwiające wysuwanie paska,  zaokrąglone rogi, mix kolorów typu </t>
    </r>
    <r>
      <rPr>
        <b/>
        <sz val="8"/>
        <color indexed="8"/>
        <rFont val="Arial"/>
        <family val="2"/>
      </rPr>
      <t xml:space="preserve">Biurfol </t>
    </r>
    <r>
      <rPr>
        <sz val="8"/>
        <color indexed="8"/>
        <rFont val="Arial"/>
        <family val="2"/>
      </rPr>
      <t>lub równoważny (równoważność w zakresie podanym powyżej)</t>
    </r>
  </si>
  <si>
    <r>
      <t>Skorowidz  2/3 A4</t>
    </r>
    <r>
      <rPr>
        <u val="single"/>
        <sz val="8"/>
        <color indexed="8"/>
        <rFont val="Arial"/>
        <family val="2"/>
      </rPr>
      <t xml:space="preserve"> </t>
    </r>
    <r>
      <rPr>
        <b/>
        <u val="single"/>
        <sz val="8"/>
        <color indexed="8"/>
        <rFont val="Arial"/>
        <family val="2"/>
      </rPr>
      <t>alfabetyczny</t>
    </r>
    <r>
      <rPr>
        <b/>
        <sz val="8"/>
        <color indexed="8"/>
        <rFont val="Arial"/>
        <family val="2"/>
      </rPr>
      <t xml:space="preserve"> </t>
    </r>
    <r>
      <rPr>
        <sz val="8"/>
        <color indexed="8"/>
        <rFont val="Arial"/>
        <family val="2"/>
      </rPr>
      <t>twarda lakierowana okładka, 96 kartek, w kratkę o gramaturze nie mniejszej niż 70 g/m</t>
    </r>
    <r>
      <rPr>
        <vertAlign val="superscript"/>
        <sz val="8"/>
        <color indexed="8"/>
        <rFont val="Arial"/>
        <family val="2"/>
      </rPr>
      <t>2</t>
    </r>
    <r>
      <rPr>
        <sz val="8"/>
        <color indexed="8"/>
        <rFont val="Arial"/>
        <family val="2"/>
      </rPr>
      <t xml:space="preserve">, szyty, z indeksem alfabetycznym </t>
    </r>
  </si>
  <si>
    <r>
      <t>Skorowidz A4 alfabetyczny</t>
    </r>
    <r>
      <rPr>
        <sz val="8"/>
        <color indexed="8"/>
        <rFont val="Arial"/>
        <family val="2"/>
      </rPr>
      <t xml:space="preserve"> twarda lakierowana okładka, 96 kartek, w kratkę o gramaturze nie mniejszej niż 70 g/m</t>
    </r>
    <r>
      <rPr>
        <vertAlign val="superscript"/>
        <sz val="8"/>
        <color indexed="8"/>
        <rFont val="Arial"/>
        <family val="2"/>
      </rPr>
      <t>2</t>
    </r>
    <r>
      <rPr>
        <sz val="8"/>
        <color indexed="8"/>
        <rFont val="Arial"/>
        <family val="2"/>
      </rPr>
      <t xml:space="preserve">, szyty, z indeksem alfabetycznym </t>
    </r>
  </si>
  <si>
    <r>
      <t>Skorowidz A5 alfabetyczny</t>
    </r>
    <r>
      <rPr>
        <b/>
        <sz val="8"/>
        <color indexed="8"/>
        <rFont val="Arial"/>
        <family val="2"/>
      </rPr>
      <t xml:space="preserve"> </t>
    </r>
    <r>
      <rPr>
        <sz val="8"/>
        <color indexed="8"/>
        <rFont val="Arial"/>
        <family val="2"/>
      </rPr>
      <t>twarda lakierowana okładka, 96 kartek, w kratkę o gramaturze nie mniejszej niż 70 g/m</t>
    </r>
    <r>
      <rPr>
        <vertAlign val="superscript"/>
        <sz val="8"/>
        <color indexed="8"/>
        <rFont val="Arial"/>
        <family val="2"/>
      </rPr>
      <t>2</t>
    </r>
    <r>
      <rPr>
        <sz val="8"/>
        <color indexed="8"/>
        <rFont val="Arial"/>
        <family val="2"/>
      </rPr>
      <t xml:space="preserve">, szyty, z indeksem alfabetycznym </t>
    </r>
  </si>
  <si>
    <r>
      <t>Skorowidz A6 alfabetyczny</t>
    </r>
    <r>
      <rPr>
        <b/>
        <sz val="8"/>
        <color indexed="8"/>
        <rFont val="Arial"/>
        <family val="2"/>
      </rPr>
      <t xml:space="preserve"> </t>
    </r>
    <r>
      <rPr>
        <sz val="8"/>
        <color indexed="8"/>
        <rFont val="Arial"/>
        <family val="2"/>
      </rPr>
      <t>twarda lakierowana okładka, 96 kartek, w kratkę o gramaturze nie mniejszej niż 70 g/m</t>
    </r>
    <r>
      <rPr>
        <vertAlign val="superscript"/>
        <sz val="8"/>
        <color indexed="8"/>
        <rFont val="Arial"/>
        <family val="2"/>
      </rPr>
      <t>2</t>
    </r>
    <r>
      <rPr>
        <sz val="8"/>
        <color indexed="8"/>
        <rFont val="Arial"/>
        <family val="2"/>
      </rPr>
      <t xml:space="preserve">, szyty, z indeksem alfabetycznym </t>
    </r>
  </si>
  <si>
    <r>
      <t>Spinacz duży plikowy</t>
    </r>
    <r>
      <rPr>
        <sz val="8"/>
        <color indexed="8"/>
        <rFont val="Arial"/>
        <family val="2"/>
      </rPr>
      <t xml:space="preserve"> o długości </t>
    </r>
    <r>
      <rPr>
        <b/>
        <sz val="8"/>
        <color indexed="8"/>
        <rFont val="Arial"/>
        <family val="2"/>
      </rPr>
      <t>50 mm</t>
    </r>
    <r>
      <rPr>
        <sz val="8"/>
        <color indexed="8"/>
        <rFont val="Arial"/>
        <family val="2"/>
      </rPr>
      <t xml:space="preserve">. metalowy, zaokrąglony powlekany kolorowym plastikiem opakowane po </t>
    </r>
    <r>
      <rPr>
        <b/>
        <sz val="8"/>
        <color indexed="8"/>
        <rFont val="Arial"/>
        <family val="2"/>
      </rPr>
      <t>100 szt</t>
    </r>
    <r>
      <rPr>
        <sz val="8"/>
        <color indexed="8"/>
        <rFont val="Arial"/>
        <family val="2"/>
      </rPr>
      <t>.</t>
    </r>
  </si>
  <si>
    <r>
      <t>Spinacz krzyżowy duży</t>
    </r>
    <r>
      <rPr>
        <sz val="8"/>
        <color indexed="8"/>
        <rFont val="Arial"/>
        <family val="2"/>
      </rPr>
      <t xml:space="preserve"> o długości </t>
    </r>
    <r>
      <rPr>
        <b/>
        <sz val="8"/>
        <color indexed="8"/>
        <rFont val="Arial"/>
        <family val="2"/>
      </rPr>
      <t>41mm</t>
    </r>
    <r>
      <rPr>
        <sz val="8"/>
        <color indexed="8"/>
        <rFont val="Arial"/>
        <family val="2"/>
      </rPr>
      <t xml:space="preserve">, metalowy, opakowanie zawiera </t>
    </r>
    <r>
      <rPr>
        <b/>
        <sz val="8"/>
        <color indexed="8"/>
        <rFont val="Arial"/>
        <family val="2"/>
      </rPr>
      <t>50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</si>
  <si>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Spinacz mały</t>
    </r>
    <r>
      <rPr>
        <sz val="8"/>
        <color indexed="8"/>
        <rFont val="Arial"/>
        <family val="2"/>
      </rPr>
      <t xml:space="preserve"> o długości </t>
    </r>
    <r>
      <rPr>
        <b/>
        <sz val="8"/>
        <color indexed="8"/>
        <rFont val="Arial"/>
        <family val="2"/>
      </rPr>
      <t>28 mm</t>
    </r>
    <r>
      <rPr>
        <sz val="8"/>
        <color indexed="8"/>
        <rFont val="Arial"/>
        <family val="2"/>
      </rPr>
      <t xml:space="preserve">. metalowy, zaokrąglony, opakowane zawiera  </t>
    </r>
    <r>
      <rPr>
        <b/>
        <sz val="8"/>
        <color indexed="8"/>
        <rFont val="Arial"/>
        <family val="2"/>
      </rPr>
      <t>100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</si>
  <si>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 szerokość grzbietu </t>
    </r>
    <r>
      <rPr>
        <b/>
        <sz val="8"/>
        <color indexed="8"/>
        <rFont val="Arial"/>
        <family val="2"/>
      </rPr>
      <t>70mm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</si>
  <si>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PCVu, szerokość grzbietu </t>
    </r>
    <r>
      <rPr>
        <b/>
        <sz val="8"/>
        <color indexed="8"/>
        <rFont val="Arial"/>
        <family val="2"/>
      </rPr>
      <t>100mm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</si>
  <si>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Tacka A4 na dokumenty (szuflada),</t>
    </r>
    <r>
      <rPr>
        <b/>
        <sz val="8"/>
        <color indexed="8"/>
        <rFont val="Arial"/>
        <family val="2"/>
      </rPr>
      <t xml:space="preserve"> </t>
    </r>
    <r>
      <rPr>
        <sz val="8"/>
        <color indexed="8"/>
        <rFont val="Arial"/>
        <family val="2"/>
      </rPr>
      <t xml:space="preserve"> wykonana z polistyrenu, przezroczysta, dymna, z chropowatymi powierzchniami bocznymi możliwość łączenia w pionie i pod skosem, od strony wkładania dokumentów zaokrąglone wycięcie, z dwoma miejscami na umieszczenie identyfikacji zawartości, typu  </t>
    </r>
    <r>
      <rPr>
        <b/>
        <sz val="8"/>
        <color indexed="8"/>
        <rFont val="Arial"/>
        <family val="2"/>
      </rPr>
      <t xml:space="preserve">Esselte </t>
    </r>
    <r>
      <rPr>
        <sz val="8"/>
        <color indexed="8"/>
        <rFont val="Arial"/>
        <family val="2"/>
      </rPr>
      <t xml:space="preserve"> lub równoważna (równoważność w zakresie podanym powyżej)</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</si>
  <si>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10m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 </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</si>
  <si>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25m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t>
    </r>
  </si>
  <si>
    <r>
      <t>Taśma klejąca</t>
    </r>
    <r>
      <rPr>
        <sz val="8"/>
        <color indexed="8"/>
        <rFont val="Arial"/>
        <family val="2"/>
      </rPr>
      <t xml:space="preserve"> biurowa, o szerokości </t>
    </r>
    <r>
      <rPr>
        <b/>
        <sz val="8"/>
        <color indexed="8"/>
        <rFont val="Arial"/>
        <family val="2"/>
      </rPr>
      <t>18mm</t>
    </r>
    <r>
      <rPr>
        <sz val="8"/>
        <color indexed="8"/>
        <rFont val="Arial"/>
        <family val="2"/>
      </rPr>
      <t xml:space="preserve"> i długości </t>
    </r>
    <r>
      <rPr>
        <b/>
        <sz val="8"/>
        <color indexed="8"/>
        <rFont val="Arial"/>
        <family val="2"/>
      </rPr>
      <t>20m</t>
    </r>
    <r>
      <rPr>
        <sz val="8"/>
        <color indexed="8"/>
        <rFont val="Arial"/>
        <family val="2"/>
      </rPr>
      <t xml:space="preserve">., przezroczysta, wykonana z polipropylenu, pokryta klejem akrylowym, o wszechstronnym zastosowaniu, typu  </t>
    </r>
    <r>
      <rPr>
        <b/>
        <sz val="8"/>
        <color indexed="8"/>
        <rFont val="Arial"/>
        <family val="2"/>
      </rPr>
      <t xml:space="preserve">Grand </t>
    </r>
    <r>
      <rPr>
        <sz val="8"/>
        <color indexed="8"/>
        <rFont val="Arial"/>
        <family val="2"/>
      </rPr>
      <t xml:space="preserve"> lub równoważna (równoważność w zakresie podanym powyżej)</t>
    </r>
  </si>
  <si>
    <r>
      <t>Taśma klejąca mleczna</t>
    </r>
    <r>
      <rPr>
        <sz val="8"/>
        <color indexed="8"/>
        <rFont val="Arial"/>
        <family val="2"/>
      </rPr>
      <t xml:space="preserve">, bardzo dobrej jakości, nie żółknąca z upływem czasu, nie odklejająca się,  w pudełku kartonowym  o szerokości </t>
    </r>
    <r>
      <rPr>
        <b/>
        <sz val="8"/>
        <color indexed="8"/>
        <rFont val="Arial"/>
        <family val="2"/>
      </rPr>
      <t>19mm</t>
    </r>
    <r>
      <rPr>
        <sz val="8"/>
        <color indexed="8"/>
        <rFont val="Arial"/>
        <family val="2"/>
      </rPr>
      <t xml:space="preserve"> i długości </t>
    </r>
    <r>
      <rPr>
        <b/>
        <sz val="8"/>
        <color indexed="8"/>
        <rFont val="Arial"/>
        <family val="2"/>
      </rPr>
      <t>33m</t>
    </r>
    <r>
      <rPr>
        <sz val="8"/>
        <color indexed="8"/>
        <rFont val="Arial"/>
        <family val="2"/>
      </rPr>
      <t xml:space="preserve">, typu  </t>
    </r>
    <r>
      <rPr>
        <b/>
        <sz val="8"/>
        <color indexed="8"/>
        <rFont val="Arial"/>
        <family val="2"/>
      </rPr>
      <t xml:space="preserve">Scotsch Magic 3M </t>
    </r>
    <r>
      <rPr>
        <sz val="8"/>
        <color indexed="8"/>
        <rFont val="Arial"/>
        <family val="2"/>
      </rPr>
      <t xml:space="preserve"> lub równoważna (równoważność w zakresie podanym powyżej)</t>
    </r>
  </si>
  <si>
    <r>
      <rPr>
        <b/>
        <sz val="8"/>
        <color indexed="8"/>
        <rFont val="Arial"/>
        <family val="2"/>
      </rPr>
      <t>taśma pakowa ekologiczn</t>
    </r>
    <r>
      <rPr>
        <sz val="8"/>
        <color indexed="8"/>
        <rFont val="Arial"/>
        <family val="2"/>
      </rPr>
      <t xml:space="preserve">a papierowa  na nośniku papierowym, szerokość 48 mm, długośc 50m, klej typu hot-melt, brązowa </t>
    </r>
  </si>
  <si>
    <r>
      <t>Teczka</t>
    </r>
    <r>
      <rPr>
        <u val="single"/>
        <sz val="8"/>
        <color indexed="8"/>
        <rFont val="Arial"/>
        <family val="2"/>
      </rPr>
      <t xml:space="preserve">  </t>
    </r>
    <r>
      <rPr>
        <b/>
        <u val="single"/>
        <sz val="8"/>
        <color indexed="8"/>
        <rFont val="Arial"/>
        <family val="2"/>
      </rPr>
      <t>A4  kopertowa</t>
    </r>
    <r>
      <rPr>
        <sz val="8"/>
        <color indexed="8"/>
        <rFont val="Arial"/>
        <family val="2"/>
      </rPr>
      <t xml:space="preserve">,  wykonana z folii transparentnej PCV, zamykana na nap, mix kolorów, typu  </t>
    </r>
    <r>
      <rPr>
        <b/>
        <sz val="8"/>
        <color indexed="8"/>
        <rFont val="Arial"/>
        <family val="2"/>
      </rPr>
      <t xml:space="preserve">Biurfol </t>
    </r>
    <r>
      <rPr>
        <sz val="8"/>
        <color indexed="8"/>
        <rFont val="Arial"/>
        <family val="2"/>
      </rPr>
      <t xml:space="preserve"> lub równoważna (równoważność w zakresie podanym powyżej)</t>
    </r>
  </si>
  <si>
    <r>
      <t>Teczka  A4 z gumką</t>
    </r>
    <r>
      <rPr>
        <sz val="8"/>
        <color indexed="8"/>
        <rFont val="Arial"/>
        <family val="2"/>
      </rPr>
      <t xml:space="preserve">, mieści do 150 kartek, wykonana z najwyższej  jakości nowej generacji polipropylenu,  , zamykana na gumkę zaczepianą na zewnątrz z ozdobnym zapięciem na środku teczki,  posiadająca 3 zakładki chroniące dokument przed wypadaniem, o wymiarach Sz/W/G – 235/8/320mm, mix kolorów, typu  </t>
    </r>
    <r>
      <rPr>
        <b/>
        <sz val="8"/>
        <color indexed="8"/>
        <rFont val="Arial"/>
        <family val="2"/>
      </rPr>
      <t xml:space="preserve">Leitz Solid </t>
    </r>
    <r>
      <rPr>
        <sz val="8"/>
        <color indexed="8"/>
        <rFont val="Arial"/>
        <family val="2"/>
      </rPr>
      <t>lub równoważna (równoważność w zakresie podanym powyżej)</t>
    </r>
  </si>
  <si>
    <r>
      <t>Teczka  A4 z gumką</t>
    </r>
    <r>
      <rPr>
        <sz val="8"/>
        <color indexed="8"/>
        <rFont val="Arial"/>
        <family val="2"/>
      </rPr>
      <t xml:space="preserve">, mieści do 150 kartek, wykonana z najwyższej  jakości nowej generacji polipropylenu,  , zamykana na gumkę zaczepianą na zewnątrz z ozdobnym zapięciem na środku teczki,  posiadająca 3 zakładki chroniące dokument przed wypadaniem,  o wymiarach Sz/W/G – 240/8/320mm, mix kolorów, typu  </t>
    </r>
    <r>
      <rPr>
        <b/>
        <sz val="8"/>
        <color indexed="8"/>
        <rFont val="Arial"/>
        <family val="2"/>
      </rPr>
      <t xml:space="preserve">Leitz Style </t>
    </r>
    <r>
      <rPr>
        <sz val="8"/>
        <color indexed="8"/>
        <rFont val="Arial"/>
        <family val="2"/>
      </rPr>
      <t>lub równoważna (równoważność w zakresie podanym powyżej)</t>
    </r>
  </si>
  <si>
    <r>
      <t>Teczka A4 z gumką</t>
    </r>
    <r>
      <rPr>
        <sz val="8"/>
        <color indexed="8"/>
        <rFont val="Arial"/>
        <family val="2"/>
      </rPr>
      <t>, biała, wykonana z kartonu o gramaturze nie mniejszej niż 350g/m</t>
    </r>
    <r>
      <rPr>
        <vertAlign val="superscript"/>
        <sz val="8"/>
        <color indexed="8"/>
        <rFont val="Arial"/>
        <family val="2"/>
      </rPr>
      <t xml:space="preserve">2 </t>
    </r>
    <r>
      <rPr>
        <sz val="8"/>
        <color indexed="8"/>
        <rFont val="Arial"/>
        <family val="2"/>
      </rPr>
      <t xml:space="preserve"> </t>
    </r>
  </si>
  <si>
    <r>
      <t>Teczka  A4 z gumką</t>
    </r>
    <r>
      <rPr>
        <sz val="8"/>
        <color indexed="8"/>
        <rFont val="Arial"/>
        <family val="2"/>
      </rPr>
      <t>, wykonana z kartonu barwionego i lakierowanego, o gramaturze nie mniejszej niż 400 g/m</t>
    </r>
    <r>
      <rPr>
        <vertAlign val="superscript"/>
        <sz val="8"/>
        <color indexed="8"/>
        <rFont val="Arial"/>
        <family val="2"/>
      </rPr>
      <t>2</t>
    </r>
    <r>
      <rPr>
        <sz val="8"/>
        <color indexed="8"/>
        <rFont val="Arial"/>
        <family val="2"/>
      </rPr>
      <t xml:space="preserve">, zamykana na gumkę, posiadająca 3 zakładki chroniące dokument przed wypadaniem, mix kolorów, typu  </t>
    </r>
    <r>
      <rPr>
        <b/>
        <sz val="8"/>
        <color indexed="8"/>
        <rFont val="Arial"/>
        <family val="2"/>
      </rPr>
      <t xml:space="preserve">Esselte </t>
    </r>
    <r>
      <rPr>
        <sz val="8"/>
        <color indexed="8"/>
        <rFont val="Arial"/>
        <family val="2"/>
      </rPr>
      <t xml:space="preserve"> lub równoważna (równoważność w zakresie podanym powyżej)</t>
    </r>
  </si>
  <si>
    <r>
      <t>Teczka  A4 z gumką</t>
    </r>
    <r>
      <rPr>
        <sz val="8"/>
        <color indexed="8"/>
        <rFont val="Arial"/>
        <family val="2"/>
      </rPr>
      <t>, wykonana z tektury o gramaturze nie mniejszej niż 450g/m</t>
    </r>
    <r>
      <rPr>
        <vertAlign val="superscript"/>
        <sz val="8"/>
        <color indexed="8"/>
        <rFont val="Arial"/>
        <family val="2"/>
      </rPr>
      <t xml:space="preserve">2 </t>
    </r>
    <r>
      <rPr>
        <sz val="8"/>
        <color indexed="8"/>
        <rFont val="Arial"/>
        <family val="2"/>
      </rPr>
      <t xml:space="preserve">jednostronnie barwionej, pokrytej na zewnątrz folią z polipropylenu, zamykana na gumkę koloru czarnego,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</si>
  <si>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z przegródkami A4 z gumką</t>
    </r>
    <r>
      <rPr>
        <sz val="8"/>
        <color indexed="8"/>
        <rFont val="Arial"/>
        <family val="2"/>
      </rPr>
      <t xml:space="preserve">, mieści do 250 kartek, posiada 6 poszerzanych przegródek z etykietami do opisu, wykonana z najwyższej  jakości nowej generacji polipropylenu, zamykana na zewnątrz z ozdobnym zapięciem na środku teczki,   o wymiarach Sz/W/G – 254/38/330mm, mix kolorów, typu  </t>
    </r>
    <r>
      <rPr>
        <b/>
        <sz val="8"/>
        <color indexed="8"/>
        <rFont val="Arial"/>
        <family val="2"/>
      </rPr>
      <t xml:space="preserve">Leitz Solid  </t>
    </r>
    <r>
      <rPr>
        <sz val="8"/>
        <color indexed="8"/>
        <rFont val="Arial"/>
        <family val="2"/>
      </rPr>
      <t xml:space="preserve"> lub równoważna (równoważność w zakresie podanym powyżej)</t>
    </r>
  </si>
  <si>
    <r>
      <t>Teczka A4  akademicka</t>
    </r>
    <r>
      <rPr>
        <sz val="8"/>
        <color indexed="8"/>
        <rFont val="Arial"/>
        <family val="2"/>
      </rPr>
      <t xml:space="preserve">  wykonana z twardej tektury 1210g, pokryta folią polipropylenową, boki z tworzywa w kolorze teczki, zamykana na rzep, grzbiet 35mm, mix kolorów, typu  </t>
    </r>
    <r>
      <rPr>
        <b/>
        <sz val="8"/>
        <color indexed="8"/>
        <rFont val="Arial"/>
        <family val="2"/>
      </rPr>
      <t xml:space="preserve">VauPe </t>
    </r>
    <r>
      <rPr>
        <sz val="8"/>
        <color indexed="8"/>
        <rFont val="Arial"/>
        <family val="2"/>
      </rPr>
      <t xml:space="preserve"> lub równoważna (równoważność w zakresie podanym powyżej)</t>
    </r>
  </si>
  <si>
    <r>
      <t>Teczka A4 harmonijkowa</t>
    </r>
    <r>
      <rPr>
        <sz val="8"/>
        <color indexed="8"/>
        <rFont val="Arial"/>
        <family val="2"/>
      </rPr>
      <t xml:space="preserve">, z 12 wewnętrznymi przezroczystymi, poszerzanymi przegrodami z możliwością  opisu, na zewnątrz  kolory, jednobarwne, czarna, czerwona, niebieska, zielona,  zamykana na gumkę zaczepianą, mix kolorów, typu  </t>
    </r>
    <r>
      <rPr>
        <b/>
        <sz val="8"/>
        <color indexed="8"/>
        <rFont val="Arial"/>
        <family val="2"/>
      </rPr>
      <t xml:space="preserve">Eagle </t>
    </r>
    <r>
      <rPr>
        <sz val="8"/>
        <color indexed="8"/>
        <rFont val="Arial"/>
        <family val="2"/>
      </rPr>
      <t xml:space="preserve"> lub równoważna (równoważność w zakresie podanym powyżej)</t>
    </r>
  </si>
  <si>
    <r>
      <t>Teczka</t>
    </r>
    <r>
      <rPr>
        <u val="single"/>
        <sz val="8"/>
        <color indexed="8"/>
        <rFont val="Arial"/>
        <family val="2"/>
      </rPr>
      <t xml:space="preserve"> </t>
    </r>
    <r>
      <rPr>
        <b/>
        <u val="single"/>
        <sz val="8"/>
        <color indexed="8"/>
        <rFont val="Arial"/>
        <family val="2"/>
      </rPr>
      <t xml:space="preserve">A4 kopertowa zawieszana </t>
    </r>
    <r>
      <rPr>
        <sz val="8"/>
        <color indexed="8"/>
        <rFont val="Arial"/>
        <family val="2"/>
      </rPr>
      <t xml:space="preserve">,  zamykana na nap, wykonana z folii transparentnej, z perforacją na grzbiecie do wpinania akt do segregatorów,  mix kolorów, typu  </t>
    </r>
    <r>
      <rPr>
        <b/>
        <sz val="8"/>
        <color indexed="8"/>
        <rFont val="Arial"/>
        <family val="2"/>
      </rPr>
      <t xml:space="preserve">Biurfol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</si>
  <si>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skrzydłowa z rzepem lub z gumką</t>
    </r>
    <r>
      <rPr>
        <sz val="8"/>
        <color indexed="8"/>
        <rFont val="Arial"/>
        <family val="2"/>
      </rPr>
      <t xml:space="preserve"> ze sztywnej, twardej i grubej tektury o grubości 2mm, oklejona na zewnątrz folią z polipropylenu, wytłoczona fakturą lnu z zamknięciem na dwa rzepy, szerokość grzbietu 40mm,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</si>
  <si>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wiązana</t>
    </r>
    <r>
      <rPr>
        <sz val="8"/>
        <color indexed="8"/>
        <rFont val="Arial"/>
        <family val="2"/>
      </rPr>
      <t xml:space="preserve"> , wykonana z folii PCV z przezroczystą przednią okładką, kolorową tylną z trzema zakładkami chroniącymi dokument przed wypadaniem, na brzegach okładek przymocowane są dwie tasiemki do wiązania teczki, mix kolorów,  typu  </t>
    </r>
    <r>
      <rPr>
        <b/>
        <sz val="8"/>
        <color indexed="8"/>
        <rFont val="Arial"/>
        <family val="2"/>
      </rPr>
      <t xml:space="preserve">Biurfol </t>
    </r>
    <r>
      <rPr>
        <sz val="8"/>
        <color indexed="8"/>
        <rFont val="Arial"/>
        <family val="2"/>
      </rPr>
      <t xml:space="preserve"> lub równoważna (równoważność w zakresie podanym powyżej)</t>
    </r>
  </si>
  <si>
    <r>
      <t>Teczka A4 wiązana</t>
    </r>
    <r>
      <rPr>
        <b/>
        <sz val="8"/>
        <color indexed="8"/>
        <rFont val="Arial"/>
        <family val="2"/>
      </rPr>
      <t>,</t>
    </r>
    <r>
      <rPr>
        <sz val="8"/>
        <color indexed="8"/>
        <rFont val="Arial"/>
        <family val="2"/>
      </rPr>
      <t xml:space="preserve"> biała,  z podkreśleniem do opisania, z kartonu o grubości nie mniejszej niż 250 g/m</t>
    </r>
    <r>
      <rPr>
        <vertAlign val="superscript"/>
        <sz val="8"/>
        <color indexed="8"/>
        <rFont val="Arial"/>
        <family val="2"/>
      </rPr>
      <t>2</t>
    </r>
    <r>
      <rPr>
        <sz val="8"/>
        <color indexed="8"/>
        <rFont val="Arial"/>
        <family val="2"/>
      </rPr>
      <t xml:space="preserve">  </t>
    </r>
  </si>
  <si>
    <r>
      <t>Teczka A4 z rączką</t>
    </r>
    <r>
      <rPr>
        <sz val="8"/>
        <color indexed="8"/>
        <rFont val="Arial"/>
        <family val="2"/>
      </rPr>
      <t xml:space="preserve">, wykonana z tektury powlekanej folią polipropylenową, zamykana na tzw. zamek, szerokość grzbietu 40mm, mix kolorów, typu  </t>
    </r>
    <r>
      <rPr>
        <b/>
        <sz val="8"/>
        <color indexed="8"/>
        <rFont val="Arial"/>
        <family val="2"/>
      </rPr>
      <t xml:space="preserve">VauPe Meeting </t>
    </r>
    <r>
      <rPr>
        <sz val="8"/>
        <color indexed="8"/>
        <rFont val="Arial"/>
        <family val="2"/>
      </rPr>
      <t xml:space="preserve"> lub równoważna (równoważność w zakresie podanym powyżej) </t>
    </r>
  </si>
  <si>
    <r>
      <t>Temperówka</t>
    </r>
    <r>
      <rPr>
        <sz val="8"/>
        <color indexed="8"/>
        <rFont val="Arial"/>
        <family val="2"/>
      </rPr>
      <t xml:space="preserve"> wykonana z granulatu plastikowego pierwszego zastosowania, wyjątkowo trwała, do temperowania standartowych oraz grubych ołówków, wyposażona w pojemnik na ostrużyny, temperówka ze stalowym ostrzem mocowanym wkrętem, przeźroczysta,  mix kolorów,  typu </t>
    </r>
    <r>
      <rPr>
        <b/>
        <sz val="8"/>
        <color indexed="8"/>
        <rFont val="Arial"/>
        <family val="2"/>
      </rPr>
      <t xml:space="preserve">KUM </t>
    </r>
    <r>
      <rPr>
        <sz val="8"/>
        <color indexed="8"/>
        <rFont val="Arial"/>
        <family val="2"/>
      </rPr>
      <t>lub</t>
    </r>
    <r>
      <rPr>
        <b/>
        <sz val="8"/>
        <color indexed="8"/>
        <rFont val="Arial"/>
        <family val="2"/>
      </rPr>
      <t xml:space="preserve"> </t>
    </r>
    <r>
      <rPr>
        <sz val="8"/>
        <color indexed="8"/>
        <rFont val="Arial"/>
        <family val="2"/>
      </rPr>
      <t xml:space="preserve">równoważna (równoważność w zakresie podanym powyżej)  </t>
    </r>
  </si>
  <si>
    <r>
      <t>Tusz do stempli gumowych</t>
    </r>
    <r>
      <rPr>
        <sz val="8"/>
        <color indexed="8"/>
        <rFont val="Arial"/>
        <family val="2"/>
      </rPr>
      <t xml:space="preserve"> i polipropylenowych,  ręcznych i samo tuszujących, buteleczka z końcówką ułatwiającą nasączanie poduszek, pojemność 25ml, z zakrętką w kolorze tuszu, mix kolorów, typu </t>
    </r>
    <r>
      <rPr>
        <b/>
        <sz val="8"/>
        <color indexed="8"/>
        <rFont val="Arial"/>
        <family val="2"/>
      </rPr>
      <t xml:space="preserve">Noris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</si>
  <si>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t>
    </r>
    <r>
      <rPr>
        <b/>
        <sz val="8"/>
        <color indexed="8"/>
        <rFont val="Arial"/>
        <family val="2"/>
      </rPr>
      <t xml:space="preserve">Noris 210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</si>
  <si>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Wąsy do skoroszytu</t>
    </r>
    <r>
      <rPr>
        <b/>
        <sz val="8"/>
        <color indexed="8"/>
        <rFont val="Arial"/>
        <family val="2"/>
      </rPr>
      <t xml:space="preserve">, </t>
    </r>
    <r>
      <rPr>
        <sz val="8"/>
        <color indexed="8"/>
        <rFont val="Arial"/>
        <family val="2"/>
      </rPr>
      <t>mechanizm</t>
    </r>
    <r>
      <rPr>
        <b/>
        <sz val="8"/>
        <color indexed="8"/>
        <rFont val="Arial"/>
        <family val="2"/>
      </rPr>
      <t xml:space="preserve"> </t>
    </r>
    <r>
      <rPr>
        <sz val="8"/>
        <color indexed="8"/>
        <rFont val="Arial"/>
        <family val="2"/>
      </rPr>
      <t xml:space="preserve"> umożliwiający spinanie luźnych kartek, opakowanie  zawiera 25 sztuk, mix kolorów,  z 4 dziurkami umożliwiającymi wpinanie do segregatora, typu </t>
    </r>
    <r>
      <rPr>
        <b/>
        <sz val="8"/>
        <color indexed="8"/>
        <rFont val="Arial"/>
        <family val="2"/>
      </rPr>
      <t xml:space="preserve">Durable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</si>
  <si>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Wizytownik alfabetyczny</t>
    </r>
    <r>
      <rPr>
        <sz val="8"/>
        <color indexed="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color indexed="8"/>
        <rFont val="Arial"/>
        <family val="2"/>
      </rPr>
      <t xml:space="preserve">Biurfol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</si>
  <si>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Wkład do długopisu Uni SN-100</t>
    </r>
    <r>
      <rPr>
        <b/>
        <sz val="8"/>
        <color indexed="8"/>
        <rFont val="Arial"/>
        <family val="2"/>
      </rPr>
      <t>,</t>
    </r>
    <r>
      <rPr>
        <sz val="8"/>
        <color indexed="8"/>
        <rFont val="Arial"/>
        <family val="2"/>
      </rPr>
      <t xml:space="preserve"> mix kolorów, typu </t>
    </r>
    <r>
      <rPr>
        <b/>
        <sz val="8"/>
        <color indexed="8"/>
        <rFont val="Arial"/>
        <family val="2"/>
      </rPr>
      <t>SA-7CN</t>
    </r>
    <r>
      <rPr>
        <sz val="8"/>
        <color indexed="8"/>
        <rFont val="Arial"/>
        <family val="2"/>
      </rPr>
      <t xml:space="preserve"> lub równoważny w przypadku gdy Wykonawca zaproponował inny długopis niż w poz. 35</t>
    </r>
  </si>
  <si>
    <r>
      <t xml:space="preserve">Wkład do długopisu Zenith </t>
    </r>
    <r>
      <rPr>
        <sz val="8"/>
        <color indexed="8"/>
        <rFont val="Arial"/>
        <family val="2"/>
      </rPr>
      <t>mix kolorów, typu Zenith-5 lub równoważny w przypadku gdy Wykonawca zaproponował inny długopis niż w poz. 31</t>
    </r>
  </si>
  <si>
    <r>
      <t>Wkład do pióra kulkowego</t>
    </r>
    <r>
      <rPr>
        <u val="single"/>
        <sz val="8"/>
        <color indexed="8"/>
        <rFont val="Arial"/>
        <family val="2"/>
      </rPr>
      <t xml:space="preserve"> Jetstream </t>
    </r>
    <r>
      <rPr>
        <b/>
        <u val="single"/>
        <sz val="8"/>
        <color indexed="8"/>
        <rFont val="Arial"/>
        <family val="2"/>
      </rPr>
      <t>SXN-217</t>
    </r>
    <r>
      <rPr>
        <sz val="8"/>
        <color indexed="8"/>
        <rFont val="Arial"/>
        <family val="2"/>
      </rPr>
      <t xml:space="preserve">, mix kolorów, typu </t>
    </r>
    <r>
      <rPr>
        <b/>
        <sz val="8"/>
        <color indexed="8"/>
        <rFont val="Arial"/>
        <family val="2"/>
      </rPr>
      <t>SXR-7</t>
    </r>
    <r>
      <rPr>
        <sz val="8"/>
        <color indexed="8"/>
        <rFont val="Arial"/>
        <family val="2"/>
      </rPr>
      <t xml:space="preserve"> lub równoważny w przypadku gdy Wykonawca zaproponował inne pióro niż w poz. 192</t>
    </r>
  </si>
  <si>
    <r>
      <t>Wkład do pióra kulkowego</t>
    </r>
    <r>
      <rPr>
        <u val="single"/>
        <sz val="8"/>
        <color indexed="8"/>
        <rFont val="Arial"/>
        <family val="2"/>
      </rPr>
      <t xml:space="preserve"> </t>
    </r>
    <r>
      <rPr>
        <b/>
        <sz val="8"/>
        <color indexed="8"/>
        <rFont val="Arial"/>
        <family val="2"/>
      </rPr>
      <t>Pilot Frixion Pro FR7</t>
    </r>
    <r>
      <rPr>
        <sz val="8"/>
        <color indexed="8"/>
        <rFont val="Arial"/>
        <family val="2"/>
      </rPr>
      <t xml:space="preserve">,  mix kolorów, opakowanie zawiera 3 szt., typu </t>
    </r>
    <r>
      <rPr>
        <b/>
        <sz val="8"/>
        <color indexed="8"/>
        <rFont val="Arial"/>
        <family val="2"/>
      </rPr>
      <t xml:space="preserve">Frixon Baal 0,7 </t>
    </r>
    <r>
      <rPr>
        <sz val="8"/>
        <color indexed="8"/>
        <rFont val="Arial"/>
        <family val="2"/>
      </rPr>
      <t xml:space="preserve"> lub równoważny w przypadku gdy Wykonawca zaproponował inne pióro niż w poz. 196</t>
    </r>
  </si>
  <si>
    <r>
      <t>Wkład do pióra kulkowego</t>
    </r>
    <r>
      <rPr>
        <u val="single"/>
        <sz val="8"/>
        <color indexed="8"/>
        <rFont val="Arial"/>
        <family val="2"/>
      </rPr>
      <t xml:space="preserve"> </t>
    </r>
    <r>
      <rPr>
        <b/>
        <u val="single"/>
        <sz val="8"/>
        <color indexed="8"/>
        <rFont val="Arial"/>
        <family val="2"/>
      </rPr>
      <t>UNI UB-205</t>
    </r>
    <r>
      <rPr>
        <sz val="8"/>
        <color indexed="8"/>
        <rFont val="Arial"/>
        <family val="2"/>
      </rPr>
      <t xml:space="preserve">, mix kolorów, typu </t>
    </r>
    <r>
      <rPr>
        <b/>
        <sz val="8"/>
        <color indexed="8"/>
        <rFont val="Arial"/>
        <family val="2"/>
      </rPr>
      <t>UBR-95</t>
    </r>
    <r>
      <rPr>
        <sz val="8"/>
        <color indexed="8"/>
        <rFont val="Arial"/>
        <family val="2"/>
      </rPr>
      <t xml:space="preserve"> lub równoważny w przypadku gdy Wykonawca zaproponował inne pióro niż w poz. 194</t>
    </r>
  </si>
  <si>
    <r>
      <t>Wkład do segregatora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opakowanie jednostkowe zawiera 50 kartek   </t>
    </r>
  </si>
  <si>
    <r>
      <t>Wkład do segregatora A4 kolorowy</t>
    </r>
    <r>
      <rPr>
        <b/>
        <sz val="8"/>
        <color indexed="8"/>
        <rFont val="Arial"/>
        <family val="2"/>
      </rPr>
      <t xml:space="preserve">,  </t>
    </r>
    <r>
      <rPr>
        <sz val="8"/>
        <color indexed="8"/>
        <rFont val="Arial"/>
        <family val="2"/>
      </rPr>
      <t>papier jak i boczna perforacja kolorowa, 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mix kolorów, opakowanie jednostkowe zawiera 50 kartek   </t>
    </r>
  </si>
  <si>
    <r>
      <t>Zakładki indeksujące</t>
    </r>
    <r>
      <rPr>
        <b/>
        <sz val="8"/>
        <color indexed="8"/>
        <rFont val="Arial"/>
        <family val="2"/>
      </rPr>
      <t>,</t>
    </r>
    <r>
      <rPr>
        <sz val="8"/>
        <color indexed="8"/>
        <rFont val="Arial"/>
        <family val="2"/>
      </rPr>
      <t xml:space="preserve"> brillant, samoprzylepne, można po nich pisać, do zaznaczania ważnych informacji w książkach, skryptach, czasopismach itp., można je wielokrotnie przyklejać i odklejać, nie pozostawiają śladów w miejscach przyklejania, zakładki 20mm x 50mm, opakowanie 4 kolory x 40 szt   </t>
    </r>
  </si>
  <si>
    <r>
      <t>Zakreślacz tekstu,</t>
    </r>
    <r>
      <rPr>
        <b/>
        <sz val="8"/>
        <color indexed="8"/>
        <rFont val="Arial"/>
        <family val="2"/>
      </rPr>
      <t xml:space="preserve"> </t>
    </r>
    <r>
      <rPr>
        <sz val="8"/>
        <color indexed="8"/>
        <rFont val="Arial"/>
        <family val="2"/>
      </rPr>
      <t>ze ściętą końcówką,</t>
    </r>
    <r>
      <rPr>
        <b/>
        <sz val="8"/>
        <color indexed="8"/>
        <rFont val="Arial"/>
        <family val="2"/>
      </rPr>
      <t xml:space="preserve"> </t>
    </r>
    <r>
      <rPr>
        <sz val="8"/>
        <color indexed="8"/>
        <rFont val="Arial"/>
        <family val="2"/>
      </rPr>
      <t>fluorescencyjnym tuszem na bazie wody, szerokość linii pisania 2-5mm, do pisania po wszystkich rodzajach papieru w tym samokopiującym i faksowym, opakowanie zakreślacza w kolorze tuszu, zatyczka czarna,  mix kolorów, typu</t>
    </r>
    <r>
      <rPr>
        <b/>
        <sz val="8"/>
        <color indexed="8"/>
        <rFont val="Arial"/>
        <family val="2"/>
      </rPr>
      <t xml:space="preserve"> Stabilo Boss Orginal</t>
    </r>
    <r>
      <rPr>
        <sz val="8"/>
        <color indexed="8"/>
        <rFont val="Arial"/>
        <family val="2"/>
      </rPr>
      <t xml:space="preserve"> lub</t>
    </r>
    <r>
      <rPr>
        <b/>
        <sz val="8"/>
        <color indexed="8"/>
        <rFont val="Arial"/>
        <family val="2"/>
      </rPr>
      <t xml:space="preserve"> </t>
    </r>
    <r>
      <rPr>
        <sz val="8"/>
        <color indexed="8"/>
        <rFont val="Arial"/>
        <family val="2"/>
      </rPr>
      <t xml:space="preserve">równoważny (równoważność w zakresie podanym powyżej)  </t>
    </r>
  </si>
  <si>
    <r>
      <t xml:space="preserve">podkłądka żelowa </t>
    </r>
    <r>
      <rPr>
        <sz val="8"/>
        <color indexed="8"/>
        <rFont val="Arial"/>
        <family val="2"/>
      </rPr>
      <t>pod mysz komputerową typu  M</t>
    </r>
    <r>
      <rPr>
        <b/>
        <u val="single"/>
        <sz val="8"/>
        <color indexed="8"/>
        <rFont val="Arial"/>
        <family val="2"/>
      </rPr>
      <t>emory Foam</t>
    </r>
  </si>
  <si>
    <r>
      <t>Zeszyt A5 32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tekst nie przebija na druga stronę, oprawiony w miękką tekturę laminowaną, posiada dwa zaokrąglone rogi.</t>
    </r>
  </si>
  <si>
    <r>
      <t>Zeszyt A5 60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</si>
  <si>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Zeszyt A5 96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</si>
  <si>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Zszywacz</t>
    </r>
    <r>
      <rPr>
        <u val="single"/>
        <sz val="8"/>
        <color indexed="8"/>
        <rFont val="Arial"/>
        <family val="2"/>
      </rPr>
      <t xml:space="preserve"> </t>
    </r>
    <r>
      <rPr>
        <b/>
        <u val="single"/>
        <sz val="8"/>
        <color indexed="8"/>
        <rFont val="Arial"/>
        <family val="2"/>
      </rPr>
      <t>obrotowy – metalowy</t>
    </r>
    <r>
      <rPr>
        <sz val="8"/>
        <color indexed="8"/>
        <rFont val="Arial"/>
        <family val="2"/>
      </rPr>
      <t xml:space="preserve">, na zszywki  24/6 – 26/6,  z metalową podstawą i plastikowym ramieniem, głębokość zszywania 90mm,  zszywanie zamknięte i otwarte, zszywa do 12 kartek, mix kolorów, typu </t>
    </r>
    <r>
      <rPr>
        <b/>
        <sz val="8"/>
        <color indexed="8"/>
        <rFont val="Arial"/>
        <family val="2"/>
      </rPr>
      <t xml:space="preserve">Eagle 9628  </t>
    </r>
    <r>
      <rPr>
        <sz val="8"/>
        <color indexed="8"/>
        <rFont val="Arial"/>
        <family val="2"/>
      </rPr>
      <t>lub równoważny (równoważność w zakresie podanym powyżej)</t>
    </r>
  </si>
  <si>
    <r>
      <t>Zszywacz zszywający do 30 kartek</t>
    </r>
    <r>
      <rPr>
        <sz val="8"/>
        <color indexed="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color indexed="8"/>
        <rFont val="Arial"/>
        <family val="2"/>
      </rPr>
      <t xml:space="preserve">Leitz 5502  </t>
    </r>
    <r>
      <rPr>
        <sz val="8"/>
        <color indexed="8"/>
        <rFont val="Arial"/>
        <family val="2"/>
      </rPr>
      <t xml:space="preserve">lub równoważny (równoważność w zakresie podanym powyżej) </t>
    </r>
  </si>
  <si>
    <r>
      <t>Zszywacz zszywający do 60 kartek</t>
    </r>
    <r>
      <rPr>
        <sz val="8"/>
        <color indexed="8"/>
        <rFont val="Arial"/>
        <family val="2"/>
      </rPr>
      <t xml:space="preserve">, metalowy część ramienia pokryta materiałem antypoślizgowym, głębokość zszywania 61mm, wyposażony w pojemnik na dodatkowe zszywki,  mix kolorów, typu </t>
    </r>
    <r>
      <rPr>
        <b/>
        <sz val="8"/>
        <color indexed="8"/>
        <rFont val="Arial"/>
        <family val="2"/>
      </rPr>
      <t xml:space="preserve">Eagle Ralpha S 6030B  </t>
    </r>
    <r>
      <rPr>
        <sz val="8"/>
        <color indexed="8"/>
        <rFont val="Arial"/>
        <family val="2"/>
      </rPr>
      <t xml:space="preserve">lub równoważny (równoważność w zakresie podanym powyżej) </t>
    </r>
  </si>
  <si>
    <r>
      <t>Zszywki  biurowe 24/6</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t>
    </r>
    <r>
      <rPr>
        <sz val="8"/>
        <color indexed="8"/>
        <rFont val="Arial"/>
        <family val="2"/>
      </rPr>
      <t>lub równoważne (równoważność w zakresie podanym powyżej)</t>
    </r>
  </si>
  <si>
    <r>
      <t>Zszywki  biurowe 26/6</t>
    </r>
    <r>
      <rPr>
        <b/>
        <sz val="8"/>
        <color indexed="8"/>
        <rFont val="Arial"/>
        <family val="2"/>
      </rPr>
      <t xml:space="preserve">, </t>
    </r>
    <r>
      <rPr>
        <sz val="8"/>
        <color indexed="8"/>
        <rFont val="Arial"/>
        <family val="2"/>
      </rPr>
      <t xml:space="preserve">opakowanie 1000 szt., typu </t>
    </r>
    <r>
      <rPr>
        <b/>
        <sz val="8"/>
        <color indexed="8"/>
        <rFont val="Arial"/>
        <family val="2"/>
      </rPr>
      <t xml:space="preserve">Esselte  </t>
    </r>
    <r>
      <rPr>
        <sz val="8"/>
        <color indexed="8"/>
        <rFont val="Arial"/>
        <family val="2"/>
      </rPr>
      <t>lub równoważne (równoważność w zakresie podanym powyżej)</t>
    </r>
  </si>
  <si>
    <r>
      <t>Zszywki  biurowe małe</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HK10 Mini  </t>
    </r>
    <r>
      <rPr>
        <sz val="8"/>
        <color indexed="8"/>
        <rFont val="Arial"/>
        <family val="2"/>
      </rPr>
      <t>lub równoważne (równoważność w zakresie podanym powyżej)</t>
    </r>
  </si>
  <si>
    <r>
      <t>Zszywki  specjalistyczne HD w</t>
    </r>
    <r>
      <rPr>
        <sz val="8"/>
        <color indexed="8"/>
        <rFont val="Arial"/>
        <family val="2"/>
      </rPr>
      <t>ysokiej jakości z drutu stalowego, opakowanie 1000 szt.,  typu  E</t>
    </r>
    <r>
      <rPr>
        <b/>
        <sz val="8"/>
        <color indexed="8"/>
        <rFont val="Arial"/>
        <family val="2"/>
      </rPr>
      <t>agle 23/13 lub równoważne (równoważność w zakresie podanym powyżej)</t>
    </r>
  </si>
  <si>
    <r>
      <t>Zszywki  specjalistyczne HD w</t>
    </r>
    <r>
      <rPr>
        <sz val="8"/>
        <color indexed="8"/>
        <rFont val="Arial"/>
        <family val="2"/>
      </rPr>
      <t xml:space="preserve">ysokiej jakości z drutu stalowego, opakowanie 1000 szt.,  typu  </t>
    </r>
    <r>
      <rPr>
        <b/>
        <sz val="8"/>
        <color indexed="8"/>
        <rFont val="Arial"/>
        <family val="2"/>
      </rPr>
      <t>Eagle 23/15 lub równoważne (równoważność w zakresie podanym powyżej)</t>
    </r>
  </si>
  <si>
    <r>
      <t>Zszywki  specjalistyczne HD</t>
    </r>
    <r>
      <rPr>
        <sz val="8"/>
        <color indexed="8"/>
        <rFont val="Arial"/>
        <family val="2"/>
      </rPr>
      <t xml:space="preserve"> wysokiej jakości z drutu stalowego, opakowanie 1000 szt.,  typu  </t>
    </r>
    <r>
      <rPr>
        <b/>
        <sz val="8"/>
        <color indexed="8"/>
        <rFont val="Arial"/>
        <family val="2"/>
      </rPr>
      <t>Eagle</t>
    </r>
    <r>
      <rPr>
        <sz val="8"/>
        <color indexed="8"/>
        <rFont val="Arial"/>
        <family val="2"/>
      </rPr>
      <t xml:space="preserve"> </t>
    </r>
    <r>
      <rPr>
        <b/>
        <sz val="8"/>
        <color indexed="8"/>
        <rFont val="Arial"/>
        <family val="2"/>
      </rPr>
      <t>23/10</t>
    </r>
    <r>
      <rPr>
        <sz val="8"/>
        <color indexed="8"/>
        <rFont val="Arial"/>
        <family val="2"/>
      </rPr>
      <t xml:space="preserve"> lub równoważne (równoważność w zakresie podanym powyżej)</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</si>
</sst>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7">
    <font>
      <sz val="11"/>
      <color theme="1"/>
      <name val="Calibri"/>
      <family val="2"/>
    </font>
    <font>
      <sz val="11"/>
      <color indexed="8"/>
      <name val="Calibri"/>
      <family val="2"/>
    </font>
    <font>
      <sz val="8"/>
      <name val="Calibri"/>
      <family val="2"/>
    </font>
    <font>
      <b/>
      <u val="single"/>
      <sz val="8"/>
      <color indexed="8"/>
      <name val="Arial"/>
      <family val="2"/>
    </font>
    <font>
      <sz val="8"/>
      <color indexed="8"/>
      <name val="Arial"/>
      <family val="2"/>
    </font>
    <font>
      <b/>
      <sz val="8"/>
      <color indexed="8"/>
      <name val="Arial"/>
      <family val="2"/>
    </font>
    <font>
      <u val="single"/>
      <sz val="8"/>
      <color indexed="8"/>
      <name val="Arial"/>
      <family val="2"/>
    </font>
    <font>
      <vertAlign val="superscript"/>
      <sz val="8"/>
      <color indexed="8"/>
      <name val="Arial"/>
      <family val="2"/>
    </font>
    <font>
      <b/>
      <strike/>
      <sz val="8"/>
      <color indexed="8"/>
      <name val="Arial"/>
      <family val="2"/>
    </font>
    <font>
      <strike/>
      <sz val="8"/>
      <color indexed="8"/>
      <name val="Arial"/>
      <family val="2"/>
    </font>
    <font>
      <b/>
      <vertAlign val="superscript"/>
      <sz val="8"/>
      <color indexed="8"/>
      <name val="Arial"/>
      <family val="2"/>
    </font>
    <font>
      <vertAlign val="subscript"/>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i/>
      <sz val="8"/>
      <color indexed="8"/>
      <name val="Arial"/>
      <family val="2"/>
    </font>
    <font>
      <b/>
      <sz val="8"/>
      <color indexed="8"/>
      <name val="Times New Roman"/>
      <family val="1"/>
    </font>
    <font>
      <sz val="8"/>
      <color indexed="8"/>
      <name val="Times New Roman"/>
      <family val="1"/>
    </font>
    <font>
      <i/>
      <sz val="8"/>
      <color indexed="8"/>
      <name val="Times New Roman"/>
      <family val="1"/>
    </font>
    <font>
      <i/>
      <sz val="8"/>
      <color indexed="8"/>
      <name val="Arial"/>
      <family val="2"/>
    </font>
    <font>
      <i/>
      <sz val="8"/>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i/>
      <sz val="8"/>
      <color theme="1"/>
      <name val="Arial"/>
      <family val="2"/>
    </font>
    <font>
      <b/>
      <u val="single"/>
      <sz val="8"/>
      <color theme="1"/>
      <name val="Arial"/>
      <family val="2"/>
    </font>
    <font>
      <sz val="8"/>
      <color theme="1"/>
      <name val="Arial"/>
      <family val="2"/>
    </font>
    <font>
      <b/>
      <sz val="8"/>
      <color theme="1"/>
      <name val="Arial"/>
      <family val="2"/>
    </font>
    <font>
      <u val="single"/>
      <sz val="8"/>
      <color theme="1"/>
      <name val="Arial"/>
      <family val="2"/>
    </font>
    <font>
      <b/>
      <sz val="8"/>
      <color theme="1"/>
      <name val="Times New Roman"/>
      <family val="1"/>
    </font>
    <font>
      <sz val="8"/>
      <color theme="1"/>
      <name val="Times New Roman"/>
      <family val="1"/>
    </font>
    <font>
      <i/>
      <sz val="8"/>
      <color theme="1"/>
      <name val="Times New Roman"/>
      <family val="1"/>
    </font>
    <font>
      <i/>
      <sz val="8"/>
      <color theme="1"/>
      <name val="Arial"/>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1"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2" borderId="0" applyNumberFormat="0" applyBorder="0" applyAlignment="0" applyProtection="0"/>
  </cellStyleXfs>
  <cellXfs count="90">
    <xf numFmtId="0" fontId="0" fillId="0" borderId="0" xfId="0" applyFont="1" applyAlignment="1">
      <alignment/>
    </xf>
    <xf numFmtId="0" fontId="56" fillId="0" borderId="0" xfId="0" applyFont="1" applyAlignment="1">
      <alignment wrapText="1"/>
    </xf>
    <xf numFmtId="0" fontId="56" fillId="33" borderId="0" xfId="0" applyFont="1" applyFill="1" applyAlignment="1">
      <alignment vertical="top" wrapText="1"/>
    </xf>
    <xf numFmtId="0" fontId="56" fillId="0" borderId="0" xfId="0" applyFont="1" applyAlignment="1">
      <alignment/>
    </xf>
    <xf numFmtId="3" fontId="56" fillId="0" borderId="0" xfId="0" applyNumberFormat="1" applyFont="1" applyAlignment="1">
      <alignment/>
    </xf>
    <xf numFmtId="4" fontId="56" fillId="0" borderId="0" xfId="0" applyNumberFormat="1" applyFont="1" applyAlignment="1">
      <alignment horizontal="right"/>
    </xf>
    <xf numFmtId="0" fontId="57" fillId="33" borderId="0" xfId="0" applyFont="1" applyFill="1" applyAlignment="1">
      <alignment horizontal="right" vertical="center"/>
    </xf>
    <xf numFmtId="0" fontId="58" fillId="0" borderId="10" xfId="0" applyFont="1" applyBorder="1" applyAlignment="1">
      <alignment horizontal="justify" vertical="center" wrapText="1"/>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6" fillId="0" borderId="0" xfId="0" applyFont="1" applyAlignment="1">
      <alignment vertical="center"/>
    </xf>
    <xf numFmtId="0" fontId="61" fillId="33" borderId="10" xfId="0" applyFont="1" applyFill="1" applyBorder="1" applyAlignment="1">
      <alignment horizontal="justify" vertical="center" wrapText="1"/>
    </xf>
    <xf numFmtId="0" fontId="56" fillId="0" borderId="0" xfId="0" applyFont="1" applyFill="1" applyAlignment="1">
      <alignment vertical="center"/>
    </xf>
    <xf numFmtId="0" fontId="58" fillId="33" borderId="10" xfId="0" applyFont="1" applyFill="1" applyBorder="1" applyAlignment="1">
      <alignment horizontal="justify" vertical="center" wrapText="1"/>
    </xf>
    <xf numFmtId="0" fontId="59" fillId="33" borderId="0" xfId="0" applyFont="1" applyFill="1" applyAlignment="1">
      <alignment vertical="top" wrapText="1"/>
    </xf>
    <xf numFmtId="0" fontId="59" fillId="0" borderId="0" xfId="0" applyFont="1" applyAlignment="1">
      <alignment/>
    </xf>
    <xf numFmtId="3" fontId="59" fillId="0" borderId="0" xfId="0" applyNumberFormat="1" applyFont="1" applyAlignment="1">
      <alignment/>
    </xf>
    <xf numFmtId="4" fontId="59" fillId="0" borderId="0" xfId="0" applyNumberFormat="1" applyFont="1" applyAlignment="1">
      <alignment horizontal="right"/>
    </xf>
    <xf numFmtId="0" fontId="60" fillId="0" borderId="0" xfId="0" applyFont="1" applyAlignment="1">
      <alignment horizontal="right" vertical="center"/>
    </xf>
    <xf numFmtId="0" fontId="62" fillId="0" borderId="0" xfId="0" applyFont="1" applyAlignment="1">
      <alignment vertical="center"/>
    </xf>
    <xf numFmtId="0" fontId="56" fillId="0" borderId="0" xfId="0" applyFont="1" applyBorder="1" applyAlignment="1">
      <alignment/>
    </xf>
    <xf numFmtId="0" fontId="56" fillId="0" borderId="0" xfId="0" applyFont="1" applyBorder="1" applyAlignment="1">
      <alignment wrapText="1"/>
    </xf>
    <xf numFmtId="0" fontId="56" fillId="33" borderId="0" xfId="0" applyFont="1" applyFill="1" applyBorder="1" applyAlignment="1">
      <alignment vertical="top" wrapText="1"/>
    </xf>
    <xf numFmtId="3" fontId="56" fillId="0" borderId="0" xfId="0" applyNumberFormat="1" applyFont="1" applyBorder="1" applyAlignment="1">
      <alignment/>
    </xf>
    <xf numFmtId="4" fontId="56" fillId="0" borderId="0" xfId="0" applyNumberFormat="1" applyFont="1" applyBorder="1" applyAlignment="1">
      <alignment horizontal="right"/>
    </xf>
    <xf numFmtId="0" fontId="56" fillId="0" borderId="0" xfId="0" applyFont="1" applyBorder="1" applyAlignment="1">
      <alignment horizontal="center" vertical="center"/>
    </xf>
    <xf numFmtId="0" fontId="56" fillId="0" borderId="0" xfId="0" applyFont="1" applyBorder="1" applyAlignment="1">
      <alignment horizontal="center" vertical="center" wrapText="1"/>
    </xf>
    <xf numFmtId="0" fontId="56" fillId="33"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4" fontId="56" fillId="0" borderId="0" xfId="0" applyNumberFormat="1" applyFont="1" applyBorder="1" applyAlignment="1">
      <alignment horizontal="center" vertical="center"/>
    </xf>
    <xf numFmtId="0" fontId="59" fillId="0" borderId="10" xfId="0" applyFont="1" applyBorder="1" applyAlignment="1">
      <alignment horizontal="justify" vertical="center" wrapText="1"/>
    </xf>
    <xf numFmtId="0" fontId="58" fillId="0" borderId="10" xfId="0" applyFont="1" applyBorder="1" applyAlignment="1">
      <alignment horizontal="left" vertical="center" wrapText="1"/>
    </xf>
    <xf numFmtId="0" fontId="59" fillId="0" borderId="10" xfId="0" applyFont="1" applyBorder="1" applyAlignment="1">
      <alignment horizontal="left" vertical="center" wrapText="1"/>
    </xf>
    <xf numFmtId="0" fontId="59"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6" fillId="33" borderId="0" xfId="0" applyFont="1" applyFill="1" applyAlignment="1">
      <alignment vertical="center"/>
    </xf>
    <xf numFmtId="0" fontId="63" fillId="0" borderId="0" xfId="0" applyFont="1" applyAlignment="1">
      <alignment horizontal="center" vertical="center"/>
    </xf>
    <xf numFmtId="0" fontId="63" fillId="0" borderId="0" xfId="0" applyFont="1" applyAlignment="1">
      <alignment/>
    </xf>
    <xf numFmtId="0" fontId="64" fillId="33" borderId="0" xfId="0" applyFont="1" applyFill="1" applyAlignment="1">
      <alignment horizontal="center" vertical="top"/>
    </xf>
    <xf numFmtId="0" fontId="62" fillId="33" borderId="0" xfId="0" applyFont="1" applyFill="1" applyAlignment="1">
      <alignment horizontal="center" vertical="top" wrapText="1"/>
    </xf>
    <xf numFmtId="0" fontId="60" fillId="34"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0" fillId="33" borderId="10" xfId="0" applyFont="1" applyFill="1" applyBorder="1" applyAlignment="1">
      <alignment horizontal="center" vertical="top" wrapText="1"/>
    </xf>
    <xf numFmtId="3" fontId="60" fillId="34" borderId="10" xfId="0" applyNumberFormat="1" applyFont="1" applyFill="1" applyBorder="1" applyAlignment="1">
      <alignment horizontal="center" vertical="center"/>
    </xf>
    <xf numFmtId="4" fontId="60" fillId="34" borderId="10" xfId="0" applyNumberFormat="1" applyFont="1" applyFill="1" applyBorder="1" applyAlignment="1">
      <alignment horizontal="center" vertical="center" wrapText="1"/>
    </xf>
    <xf numFmtId="0" fontId="60" fillId="34" borderId="11" xfId="0" applyFont="1" applyFill="1" applyBorder="1" applyAlignment="1">
      <alignment horizontal="center" vertical="center"/>
    </xf>
    <xf numFmtId="0" fontId="60" fillId="34" borderId="11"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3" borderId="10" xfId="0" applyFont="1" applyFill="1" applyBorder="1" applyAlignment="1">
      <alignment horizontal="left" vertical="center" wrapText="1"/>
    </xf>
    <xf numFmtId="4" fontId="59" fillId="0" borderId="10" xfId="0" applyNumberFormat="1" applyFont="1" applyBorder="1" applyAlignment="1">
      <alignment vertical="center"/>
    </xf>
    <xf numFmtId="4" fontId="59" fillId="0" borderId="10" xfId="0" applyNumberFormat="1" applyFont="1" applyBorder="1" applyAlignment="1">
      <alignment horizontal="right" vertical="center" wrapText="1"/>
    </xf>
    <xf numFmtId="0" fontId="59" fillId="33" borderId="10" xfId="0" applyFont="1" applyFill="1" applyBorder="1" applyAlignment="1">
      <alignment vertical="center" wrapText="1"/>
    </xf>
    <xf numFmtId="4" fontId="59" fillId="33" borderId="10" xfId="0" applyNumberFormat="1" applyFont="1" applyFill="1" applyBorder="1" applyAlignment="1">
      <alignment vertical="center"/>
    </xf>
    <xf numFmtId="4" fontId="59" fillId="33" borderId="10" xfId="0" applyNumberFormat="1" applyFont="1" applyFill="1" applyBorder="1" applyAlignment="1">
      <alignment horizontal="right" vertical="center" wrapText="1"/>
    </xf>
    <xf numFmtId="0" fontId="59" fillId="33" borderId="12" xfId="0" applyFont="1" applyFill="1" applyBorder="1" applyAlignment="1">
      <alignment vertical="center" wrapText="1"/>
    </xf>
    <xf numFmtId="0" fontId="60" fillId="0" borderId="10" xfId="0" applyFont="1" applyBorder="1" applyAlignment="1">
      <alignment horizontal="justify" vertical="center" wrapText="1"/>
    </xf>
    <xf numFmtId="4" fontId="62" fillId="0" borderId="12" xfId="0" applyNumberFormat="1" applyFont="1" applyBorder="1" applyAlignment="1">
      <alignment horizontal="right" vertical="center" wrapText="1"/>
    </xf>
    <xf numFmtId="0" fontId="60" fillId="0" borderId="0" xfId="0" applyFont="1" applyAlignment="1">
      <alignment/>
    </xf>
    <xf numFmtId="0" fontId="65" fillId="0" borderId="0" xfId="0" applyFont="1" applyAlignment="1">
      <alignment horizontal="right" vertical="center"/>
    </xf>
    <xf numFmtId="0" fontId="63" fillId="0" borderId="0" xfId="0" applyFont="1" applyBorder="1" applyAlignment="1">
      <alignment/>
    </xf>
    <xf numFmtId="0" fontId="60" fillId="0" borderId="0" xfId="0" applyFont="1" applyBorder="1" applyAlignment="1">
      <alignment horizontal="left" vertical="center"/>
    </xf>
    <xf numFmtId="0" fontId="59" fillId="0" borderId="0" xfId="0" applyFont="1" applyBorder="1" applyAlignment="1">
      <alignment vertical="center" wrapText="1"/>
    </xf>
    <xf numFmtId="0" fontId="59" fillId="33" borderId="0" xfId="0" applyFont="1" applyFill="1" applyBorder="1" applyAlignment="1">
      <alignment vertical="top" wrapText="1"/>
    </xf>
    <xf numFmtId="0" fontId="59" fillId="0" borderId="0" xfId="0" applyFont="1" applyBorder="1" applyAlignment="1">
      <alignment vertical="center"/>
    </xf>
    <xf numFmtId="3" fontId="59" fillId="0" borderId="0" xfId="0" applyNumberFormat="1" applyFont="1" applyBorder="1" applyAlignment="1">
      <alignment vertical="center"/>
    </xf>
    <xf numFmtId="4" fontId="59" fillId="0" borderId="0" xfId="0" applyNumberFormat="1" applyFont="1" applyBorder="1" applyAlignment="1">
      <alignment horizontal="right" vertical="center"/>
    </xf>
    <xf numFmtId="0" fontId="60" fillId="34" borderId="0" xfId="0" applyFont="1" applyFill="1" applyBorder="1" applyAlignment="1">
      <alignment horizontal="center" vertical="center"/>
    </xf>
    <xf numFmtId="0" fontId="60" fillId="34" borderId="0" xfId="0" applyFont="1" applyFill="1" applyBorder="1" applyAlignment="1">
      <alignment horizontal="center" vertical="center" wrapText="1"/>
    </xf>
    <xf numFmtId="0" fontId="60" fillId="33" borderId="0" xfId="0" applyFont="1" applyFill="1" applyBorder="1" applyAlignment="1">
      <alignment horizontal="center" vertical="top" wrapText="1"/>
    </xf>
    <xf numFmtId="3" fontId="59" fillId="34" borderId="0" xfId="0" applyNumberFormat="1" applyFont="1" applyFill="1" applyBorder="1" applyAlignment="1">
      <alignment horizontal="center" vertical="center"/>
    </xf>
    <xf numFmtId="4" fontId="60" fillId="34" borderId="0" xfId="0" applyNumberFormat="1"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8" fillId="0" borderId="0" xfId="0" applyFont="1" applyBorder="1" applyAlignment="1">
      <alignment vertical="center" wrapText="1"/>
    </xf>
    <xf numFmtId="0" fontId="59" fillId="33" borderId="0" xfId="0" applyFont="1" applyFill="1" applyBorder="1" applyAlignment="1">
      <alignment horizontal="center" vertical="top" wrapText="1"/>
    </xf>
    <xf numFmtId="0" fontId="59" fillId="0" borderId="0" xfId="0" applyFont="1" applyBorder="1" applyAlignment="1">
      <alignment horizontal="center" vertical="center" wrapText="1"/>
    </xf>
    <xf numFmtId="3" fontId="59" fillId="0" borderId="0" xfId="0" applyNumberFormat="1" applyFont="1" applyBorder="1" applyAlignment="1">
      <alignment horizontal="center" vertical="center" wrapText="1"/>
    </xf>
    <xf numFmtId="4" fontId="59" fillId="0" borderId="0" xfId="0" applyNumberFormat="1" applyFont="1" applyBorder="1" applyAlignment="1">
      <alignment vertical="center"/>
    </xf>
    <xf numFmtId="4" fontId="59" fillId="0" borderId="0" xfId="0" applyNumberFormat="1" applyFont="1" applyBorder="1" applyAlignment="1">
      <alignment horizontal="right" vertical="center" wrapText="1"/>
    </xf>
    <xf numFmtId="4" fontId="62" fillId="0" borderId="0" xfId="0" applyNumberFormat="1" applyFont="1" applyBorder="1" applyAlignment="1">
      <alignment horizontal="right" vertical="center" wrapText="1"/>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0" fillId="0" borderId="0" xfId="0" applyFont="1" applyAlignment="1">
      <alignment horizontal="center" vertical="center"/>
    </xf>
    <xf numFmtId="0" fontId="59" fillId="0" borderId="0" xfId="0" applyFont="1" applyAlignment="1">
      <alignment horizontal="left" vertical="center" wrapText="1"/>
    </xf>
    <xf numFmtId="0" fontId="56" fillId="0" borderId="0" xfId="0" applyFont="1" applyBorder="1" applyAlignment="1">
      <alignment horizontal="center" vertical="center" textRotation="90" wrapText="1"/>
    </xf>
    <xf numFmtId="0" fontId="66" fillId="0" borderId="0" xfId="0" applyFont="1" applyAlignment="1">
      <alignment horizontal="center" wrapText="1"/>
    </xf>
    <xf numFmtId="0" fontId="62" fillId="34" borderId="0" xfId="0" applyFont="1" applyFill="1" applyBorder="1" applyAlignment="1">
      <alignment horizontal="right" vertical="center" wrapText="1"/>
    </xf>
    <xf numFmtId="0" fontId="62" fillId="34" borderId="12" xfId="0" applyFont="1" applyFill="1" applyBorder="1" applyAlignment="1">
      <alignment horizontal="right" vertical="center" wrapText="1"/>
    </xf>
    <xf numFmtId="0" fontId="60" fillId="34" borderId="13"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5"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6"/>
  <sheetViews>
    <sheetView tabSelected="1" zoomScale="120" zoomScaleNormal="120" zoomScaleSheetLayoutView="120" workbookViewId="0" topLeftCell="A1">
      <selection activeCell="K7" sqref="K7"/>
    </sheetView>
  </sheetViews>
  <sheetFormatPr defaultColWidth="9.140625" defaultRowHeight="15" outlineLevelCol="1"/>
  <cols>
    <col min="1" max="1" width="5.140625" style="3" customWidth="1"/>
    <col min="2" max="2" width="38.7109375" style="1" customWidth="1"/>
    <col min="3" max="3" width="49.7109375" style="2" customWidth="1"/>
    <col min="4" max="4" width="8.00390625" style="3" customWidth="1"/>
    <col min="5" max="5" width="9.00390625" style="4" customWidth="1"/>
    <col min="6" max="6" width="8.57421875" style="37" customWidth="1" outlineLevel="1"/>
    <col min="7" max="7" width="11.7109375" style="5" customWidth="1"/>
    <col min="8" max="8" width="15.28125" style="5" customWidth="1"/>
    <col min="9" max="9" width="12.7109375" style="3" customWidth="1"/>
    <col min="10" max="16384" width="9.140625" style="3" customWidth="1"/>
  </cols>
  <sheetData>
    <row r="1" ht="11.25">
      <c r="A1" s="36" t="s">
        <v>20</v>
      </c>
    </row>
    <row r="2" spans="1:3" ht="11.25">
      <c r="A2" s="36"/>
      <c r="C2" s="6" t="s">
        <v>32</v>
      </c>
    </row>
    <row r="3" spans="1:8" ht="11.25">
      <c r="A3" s="36"/>
      <c r="B3" s="81" t="s">
        <v>33</v>
      </c>
      <c r="C3" s="81"/>
      <c r="D3" s="81"/>
      <c r="E3" s="81"/>
      <c r="F3" s="81"/>
      <c r="G3" s="81"/>
      <c r="H3" s="81"/>
    </row>
    <row r="4" spans="1:3" ht="11.25">
      <c r="A4" s="36"/>
      <c r="C4" s="38"/>
    </row>
    <row r="5" spans="1:8" ht="52.5" customHeight="1">
      <c r="A5" s="36"/>
      <c r="B5" s="82" t="s">
        <v>25</v>
      </c>
      <c r="C5" s="82"/>
      <c r="D5" s="82"/>
      <c r="E5" s="82"/>
      <c r="F5" s="82"/>
      <c r="G5" s="82"/>
      <c r="H5" s="82"/>
    </row>
    <row r="6" spans="1:8" ht="40.5" customHeight="1">
      <c r="A6" s="36"/>
      <c r="B6" s="82" t="s">
        <v>34</v>
      </c>
      <c r="C6" s="82"/>
      <c r="D6" s="82"/>
      <c r="E6" s="82"/>
      <c r="F6" s="82"/>
      <c r="G6" s="82"/>
      <c r="H6" s="82"/>
    </row>
    <row r="7" spans="1:8" ht="22.5" customHeight="1">
      <c r="A7" s="36"/>
      <c r="B7" s="82" t="s">
        <v>35</v>
      </c>
      <c r="C7" s="82"/>
      <c r="D7" s="82"/>
      <c r="E7" s="82"/>
      <c r="F7" s="82"/>
      <c r="G7" s="82"/>
      <c r="H7" s="82"/>
    </row>
    <row r="8" spans="1:8" ht="55.5" customHeight="1">
      <c r="A8" s="36"/>
      <c r="B8" s="82" t="s">
        <v>36</v>
      </c>
      <c r="C8" s="82"/>
      <c r="D8" s="82"/>
      <c r="E8" s="82"/>
      <c r="F8" s="82"/>
      <c r="G8" s="82"/>
      <c r="H8" s="82"/>
    </row>
    <row r="9" spans="1:9" ht="22.5" customHeight="1">
      <c r="A9" s="36"/>
      <c r="B9" s="82"/>
      <c r="C9" s="82"/>
      <c r="D9" s="82"/>
      <c r="E9" s="82"/>
      <c r="F9" s="82"/>
      <c r="G9" s="82"/>
      <c r="H9" s="82"/>
      <c r="I9" s="83"/>
    </row>
    <row r="10" spans="3:9" ht="24.75" customHeight="1">
      <c r="C10" s="39"/>
      <c r="I10" s="83"/>
    </row>
    <row r="11" spans="1:9" ht="36" customHeight="1">
      <c r="A11" s="40" t="s">
        <v>10</v>
      </c>
      <c r="B11" s="41" t="s">
        <v>1</v>
      </c>
      <c r="C11" s="42" t="s">
        <v>22</v>
      </c>
      <c r="D11" s="40" t="s">
        <v>11</v>
      </c>
      <c r="E11" s="43" t="s">
        <v>0</v>
      </c>
      <c r="F11" s="41" t="s">
        <v>8</v>
      </c>
      <c r="G11" s="44" t="s">
        <v>23</v>
      </c>
      <c r="H11" s="44" t="s">
        <v>24</v>
      </c>
      <c r="I11" s="83"/>
    </row>
    <row r="12" spans="1:9" ht="11.25">
      <c r="A12" s="40" t="s">
        <v>12</v>
      </c>
      <c r="B12" s="41" t="s">
        <v>13</v>
      </c>
      <c r="C12" s="42" t="s">
        <v>14</v>
      </c>
      <c r="D12" s="40" t="s">
        <v>15</v>
      </c>
      <c r="E12" s="43" t="s">
        <v>16</v>
      </c>
      <c r="F12" s="45" t="s">
        <v>9</v>
      </c>
      <c r="G12" s="44" t="s">
        <v>17</v>
      </c>
      <c r="H12" s="44" t="s">
        <v>3</v>
      </c>
      <c r="I12" s="83"/>
    </row>
    <row r="13" spans="1:9" ht="11.25">
      <c r="A13" s="45"/>
      <c r="B13" s="46"/>
      <c r="C13" s="87" t="s">
        <v>4</v>
      </c>
      <c r="D13" s="88"/>
      <c r="E13" s="88"/>
      <c r="F13" s="88"/>
      <c r="G13" s="88"/>
      <c r="H13" s="89"/>
      <c r="I13" s="83"/>
    </row>
    <row r="14" spans="1:9" s="10" customFormat="1" ht="45">
      <c r="A14" s="47">
        <v>1</v>
      </c>
      <c r="B14" s="7" t="s">
        <v>41</v>
      </c>
      <c r="C14" s="48"/>
      <c r="D14" s="8" t="s">
        <v>18</v>
      </c>
      <c r="E14" s="9">
        <v>7</v>
      </c>
      <c r="F14" s="49"/>
      <c r="G14" s="50"/>
      <c r="H14" s="50">
        <f>E14*G14</f>
        <v>0</v>
      </c>
      <c r="I14" s="83"/>
    </row>
    <row r="15" spans="1:9" s="10" customFormat="1" ht="56.25">
      <c r="A15" s="47">
        <f>A14+1</f>
        <v>2</v>
      </c>
      <c r="B15" s="7" t="s">
        <v>42</v>
      </c>
      <c r="C15" s="51"/>
      <c r="D15" s="8" t="s">
        <v>18</v>
      </c>
      <c r="E15" s="9">
        <v>100</v>
      </c>
      <c r="F15" s="49"/>
      <c r="G15" s="50"/>
      <c r="H15" s="50">
        <f aca="true" t="shared" si="0" ref="H15:H78">E15*G15</f>
        <v>0</v>
      </c>
      <c r="I15" s="83"/>
    </row>
    <row r="16" spans="1:9" s="10" customFormat="1" ht="45">
      <c r="A16" s="47">
        <f aca="true" t="shared" si="1" ref="A16:A79">A15+1</f>
        <v>3</v>
      </c>
      <c r="B16" s="7" t="s">
        <v>43</v>
      </c>
      <c r="C16" s="51"/>
      <c r="D16" s="8" t="s">
        <v>18</v>
      </c>
      <c r="E16" s="9">
        <v>40</v>
      </c>
      <c r="F16" s="49"/>
      <c r="G16" s="50"/>
      <c r="H16" s="50">
        <f t="shared" si="0"/>
        <v>0</v>
      </c>
      <c r="I16" s="83"/>
    </row>
    <row r="17" spans="1:8" s="10" customFormat="1" ht="45">
      <c r="A17" s="47">
        <f t="shared" si="1"/>
        <v>4</v>
      </c>
      <c r="B17" s="7" t="s">
        <v>44</v>
      </c>
      <c r="C17" s="11"/>
      <c r="D17" s="8" t="s">
        <v>18</v>
      </c>
      <c r="E17" s="9">
        <v>5</v>
      </c>
      <c r="F17" s="49"/>
      <c r="G17" s="50"/>
      <c r="H17" s="50">
        <f t="shared" si="0"/>
        <v>0</v>
      </c>
    </row>
    <row r="18" spans="1:8" s="10" customFormat="1" ht="90">
      <c r="A18" s="47">
        <f t="shared" si="1"/>
        <v>5</v>
      </c>
      <c r="B18" s="7" t="s">
        <v>45</v>
      </c>
      <c r="C18" s="51"/>
      <c r="D18" s="8" t="s">
        <v>18</v>
      </c>
      <c r="E18" s="9">
        <v>30</v>
      </c>
      <c r="F18" s="49"/>
      <c r="G18" s="50"/>
      <c r="H18" s="50">
        <f t="shared" si="0"/>
        <v>0</v>
      </c>
    </row>
    <row r="19" spans="1:8" s="10" customFormat="1" ht="56.25">
      <c r="A19" s="47">
        <f t="shared" si="1"/>
        <v>6</v>
      </c>
      <c r="B19" s="7" t="s">
        <v>46</v>
      </c>
      <c r="C19" s="51"/>
      <c r="D19" s="8" t="s">
        <v>18</v>
      </c>
      <c r="E19" s="9">
        <v>2</v>
      </c>
      <c r="F19" s="49"/>
      <c r="G19" s="50"/>
      <c r="H19" s="50">
        <f t="shared" si="0"/>
        <v>0</v>
      </c>
    </row>
    <row r="20" spans="1:8" s="10" customFormat="1" ht="67.5">
      <c r="A20" s="47">
        <f t="shared" si="1"/>
        <v>7</v>
      </c>
      <c r="B20" s="7" t="s">
        <v>47</v>
      </c>
      <c r="C20" s="51"/>
      <c r="D20" s="8" t="s">
        <v>18</v>
      </c>
      <c r="E20" s="9">
        <v>2</v>
      </c>
      <c r="F20" s="49"/>
      <c r="G20" s="50"/>
      <c r="H20" s="50">
        <f t="shared" si="0"/>
        <v>0</v>
      </c>
    </row>
    <row r="21" spans="1:8" s="10" customFormat="1" ht="67.5">
      <c r="A21" s="47">
        <f t="shared" si="1"/>
        <v>8</v>
      </c>
      <c r="B21" s="7" t="s">
        <v>48</v>
      </c>
      <c r="C21" s="51"/>
      <c r="D21" s="8" t="s">
        <v>18</v>
      </c>
      <c r="E21" s="9">
        <v>10</v>
      </c>
      <c r="F21" s="49"/>
      <c r="G21" s="50"/>
      <c r="H21" s="50">
        <f t="shared" si="0"/>
        <v>0</v>
      </c>
    </row>
    <row r="22" spans="1:8" s="10" customFormat="1" ht="45">
      <c r="A22" s="47">
        <f t="shared" si="1"/>
        <v>9</v>
      </c>
      <c r="B22" s="7" t="s">
        <v>49</v>
      </c>
      <c r="C22" s="51"/>
      <c r="D22" s="8" t="s">
        <v>18</v>
      </c>
      <c r="E22" s="9">
        <v>60</v>
      </c>
      <c r="F22" s="49"/>
      <c r="G22" s="50"/>
      <c r="H22" s="50">
        <f t="shared" si="0"/>
        <v>0</v>
      </c>
    </row>
    <row r="23" spans="1:8" s="10" customFormat="1" ht="45">
      <c r="A23" s="47">
        <f t="shared" si="1"/>
        <v>10</v>
      </c>
      <c r="B23" s="7" t="s">
        <v>50</v>
      </c>
      <c r="C23" s="51"/>
      <c r="D23" s="8" t="s">
        <v>18</v>
      </c>
      <c r="E23" s="9">
        <v>60</v>
      </c>
      <c r="F23" s="49"/>
      <c r="G23" s="50"/>
      <c r="H23" s="50">
        <f t="shared" si="0"/>
        <v>0</v>
      </c>
    </row>
    <row r="24" spans="1:8" s="10" customFormat="1" ht="45">
      <c r="A24" s="47">
        <f t="shared" si="1"/>
        <v>11</v>
      </c>
      <c r="B24" s="7" t="s">
        <v>51</v>
      </c>
      <c r="C24" s="51"/>
      <c r="D24" s="8" t="s">
        <v>18</v>
      </c>
      <c r="E24" s="9">
        <v>60</v>
      </c>
      <c r="F24" s="49"/>
      <c r="G24" s="50"/>
      <c r="H24" s="50">
        <f t="shared" si="0"/>
        <v>0</v>
      </c>
    </row>
    <row r="25" spans="1:8" s="10" customFormat="1" ht="67.5">
      <c r="A25" s="47">
        <f t="shared" si="1"/>
        <v>12</v>
      </c>
      <c r="B25" s="7" t="s">
        <v>52</v>
      </c>
      <c r="C25" s="51"/>
      <c r="D25" s="8" t="s">
        <v>18</v>
      </c>
      <c r="E25" s="9">
        <v>15</v>
      </c>
      <c r="F25" s="49"/>
      <c r="G25" s="50"/>
      <c r="H25" s="50">
        <f t="shared" si="0"/>
        <v>0</v>
      </c>
    </row>
    <row r="26" spans="1:8" s="10" customFormat="1" ht="67.5">
      <c r="A26" s="47">
        <f t="shared" si="1"/>
        <v>13</v>
      </c>
      <c r="B26" s="7" t="s">
        <v>53</v>
      </c>
      <c r="C26" s="51"/>
      <c r="D26" s="8" t="s">
        <v>18</v>
      </c>
      <c r="E26" s="9">
        <v>20</v>
      </c>
      <c r="F26" s="49"/>
      <c r="G26" s="50"/>
      <c r="H26" s="50">
        <f t="shared" si="0"/>
        <v>0</v>
      </c>
    </row>
    <row r="27" spans="1:8" s="10" customFormat="1" ht="67.5">
      <c r="A27" s="47">
        <f t="shared" si="1"/>
        <v>14</v>
      </c>
      <c r="B27" s="7" t="s">
        <v>54</v>
      </c>
      <c r="C27" s="51"/>
      <c r="D27" s="8" t="s">
        <v>18</v>
      </c>
      <c r="E27" s="9">
        <v>30</v>
      </c>
      <c r="F27" s="49"/>
      <c r="G27" s="50"/>
      <c r="H27" s="50">
        <f t="shared" si="0"/>
        <v>0</v>
      </c>
    </row>
    <row r="28" spans="1:8" s="10" customFormat="1" ht="67.5">
      <c r="A28" s="47">
        <f t="shared" si="1"/>
        <v>15</v>
      </c>
      <c r="B28" s="7" t="s">
        <v>55</v>
      </c>
      <c r="C28" s="11"/>
      <c r="D28" s="8" t="s">
        <v>18</v>
      </c>
      <c r="E28" s="9">
        <v>40</v>
      </c>
      <c r="F28" s="49"/>
      <c r="G28" s="50"/>
      <c r="H28" s="50">
        <f t="shared" si="0"/>
        <v>0</v>
      </c>
    </row>
    <row r="29" spans="1:8" s="10" customFormat="1" ht="33.75">
      <c r="A29" s="47">
        <f t="shared" si="1"/>
        <v>16</v>
      </c>
      <c r="B29" s="7" t="s">
        <v>56</v>
      </c>
      <c r="C29" s="11"/>
      <c r="D29" s="8" t="s">
        <v>18</v>
      </c>
      <c r="E29" s="9">
        <v>150</v>
      </c>
      <c r="F29" s="49"/>
      <c r="G29" s="50"/>
      <c r="H29" s="50">
        <f t="shared" si="0"/>
        <v>0</v>
      </c>
    </row>
    <row r="30" spans="1:8" s="10" customFormat="1" ht="33.75">
      <c r="A30" s="47">
        <f t="shared" si="1"/>
        <v>17</v>
      </c>
      <c r="B30" s="7" t="s">
        <v>57</v>
      </c>
      <c r="C30" s="11"/>
      <c r="D30" s="8" t="s">
        <v>18</v>
      </c>
      <c r="E30" s="9">
        <v>30</v>
      </c>
      <c r="F30" s="49"/>
      <c r="G30" s="50"/>
      <c r="H30" s="50">
        <f t="shared" si="0"/>
        <v>0</v>
      </c>
    </row>
    <row r="31" spans="1:8" s="10" customFormat="1" ht="33.75">
      <c r="A31" s="47">
        <f t="shared" si="1"/>
        <v>18</v>
      </c>
      <c r="B31" s="7" t="s">
        <v>58</v>
      </c>
      <c r="C31" s="11"/>
      <c r="D31" s="8" t="s">
        <v>18</v>
      </c>
      <c r="E31" s="9">
        <v>40</v>
      </c>
      <c r="F31" s="49"/>
      <c r="G31" s="50"/>
      <c r="H31" s="50">
        <f t="shared" si="0"/>
        <v>0</v>
      </c>
    </row>
    <row r="32" spans="1:8" s="10" customFormat="1" ht="78.75">
      <c r="A32" s="47">
        <f t="shared" si="1"/>
        <v>19</v>
      </c>
      <c r="B32" s="7" t="s">
        <v>59</v>
      </c>
      <c r="C32" s="51"/>
      <c r="D32" s="8" t="s">
        <v>18</v>
      </c>
      <c r="E32" s="9">
        <v>50</v>
      </c>
      <c r="F32" s="49"/>
      <c r="G32" s="50"/>
      <c r="H32" s="50">
        <f t="shared" si="0"/>
        <v>0</v>
      </c>
    </row>
    <row r="33" spans="1:8" s="10" customFormat="1" ht="78.75">
      <c r="A33" s="47">
        <f t="shared" si="1"/>
        <v>20</v>
      </c>
      <c r="B33" s="7" t="s">
        <v>60</v>
      </c>
      <c r="C33" s="51"/>
      <c r="D33" s="8" t="s">
        <v>18</v>
      </c>
      <c r="E33" s="9">
        <v>60</v>
      </c>
      <c r="F33" s="49"/>
      <c r="G33" s="50"/>
      <c r="H33" s="50">
        <f t="shared" si="0"/>
        <v>0</v>
      </c>
    </row>
    <row r="34" spans="1:8" s="10" customFormat="1" ht="33.75">
      <c r="A34" s="47">
        <f t="shared" si="1"/>
        <v>21</v>
      </c>
      <c r="B34" s="7" t="s">
        <v>61</v>
      </c>
      <c r="C34" s="51"/>
      <c r="D34" s="8" t="s">
        <v>18</v>
      </c>
      <c r="E34" s="9">
        <v>5</v>
      </c>
      <c r="F34" s="49"/>
      <c r="G34" s="50"/>
      <c r="H34" s="50">
        <f t="shared" si="0"/>
        <v>0</v>
      </c>
    </row>
    <row r="35" spans="1:8" s="10" customFormat="1" ht="33.75">
      <c r="A35" s="47">
        <f t="shared" si="1"/>
        <v>22</v>
      </c>
      <c r="B35" s="7" t="s">
        <v>62</v>
      </c>
      <c r="C35" s="51"/>
      <c r="D35" s="8" t="s">
        <v>18</v>
      </c>
      <c r="E35" s="9">
        <v>5</v>
      </c>
      <c r="F35" s="49"/>
      <c r="G35" s="50"/>
      <c r="H35" s="50">
        <f t="shared" si="0"/>
        <v>0</v>
      </c>
    </row>
    <row r="36" spans="1:8" s="10" customFormat="1" ht="56.25">
      <c r="A36" s="47">
        <f t="shared" si="1"/>
        <v>23</v>
      </c>
      <c r="B36" s="7" t="s">
        <v>63</v>
      </c>
      <c r="C36" s="51"/>
      <c r="D36" s="8" t="s">
        <v>2</v>
      </c>
      <c r="E36" s="9">
        <v>80</v>
      </c>
      <c r="F36" s="49"/>
      <c r="G36" s="50"/>
      <c r="H36" s="50">
        <f t="shared" si="0"/>
        <v>0</v>
      </c>
    </row>
    <row r="37" spans="1:8" s="10" customFormat="1" ht="67.5">
      <c r="A37" s="47">
        <f t="shared" si="1"/>
        <v>24</v>
      </c>
      <c r="B37" s="7" t="s">
        <v>64</v>
      </c>
      <c r="C37" s="51"/>
      <c r="D37" s="8" t="s">
        <v>2</v>
      </c>
      <c r="E37" s="9">
        <v>40</v>
      </c>
      <c r="F37" s="49"/>
      <c r="G37" s="50"/>
      <c r="H37" s="50">
        <f t="shared" si="0"/>
        <v>0</v>
      </c>
    </row>
    <row r="38" spans="1:8" s="10" customFormat="1" ht="67.5">
      <c r="A38" s="47">
        <f t="shared" si="1"/>
        <v>25</v>
      </c>
      <c r="B38" s="7" t="s">
        <v>65</v>
      </c>
      <c r="C38" s="51"/>
      <c r="D38" s="8" t="s">
        <v>18</v>
      </c>
      <c r="E38" s="9">
        <v>300</v>
      </c>
      <c r="F38" s="49"/>
      <c r="G38" s="50"/>
      <c r="H38" s="50">
        <f t="shared" si="0"/>
        <v>0</v>
      </c>
    </row>
    <row r="39" spans="1:8" s="10" customFormat="1" ht="78.75">
      <c r="A39" s="47">
        <f t="shared" si="1"/>
        <v>26</v>
      </c>
      <c r="B39" s="7" t="s">
        <v>66</v>
      </c>
      <c r="C39" s="51"/>
      <c r="D39" s="8" t="s">
        <v>18</v>
      </c>
      <c r="E39" s="9">
        <v>20</v>
      </c>
      <c r="F39" s="49"/>
      <c r="G39" s="50"/>
      <c r="H39" s="50">
        <f t="shared" si="0"/>
        <v>0</v>
      </c>
    </row>
    <row r="40" spans="1:8" s="10" customFormat="1" ht="56.25">
      <c r="A40" s="47">
        <f t="shared" si="1"/>
        <v>27</v>
      </c>
      <c r="B40" s="7" t="s">
        <v>67</v>
      </c>
      <c r="C40" s="51"/>
      <c r="D40" s="8" t="s">
        <v>18</v>
      </c>
      <c r="E40" s="9">
        <v>20</v>
      </c>
      <c r="F40" s="49"/>
      <c r="G40" s="50"/>
      <c r="H40" s="50">
        <f t="shared" si="0"/>
        <v>0</v>
      </c>
    </row>
    <row r="41" spans="1:8" s="10" customFormat="1" ht="45">
      <c r="A41" s="47">
        <f t="shared" si="1"/>
        <v>28</v>
      </c>
      <c r="B41" s="7" t="s">
        <v>68</v>
      </c>
      <c r="C41" s="51"/>
      <c r="D41" s="8" t="s">
        <v>18</v>
      </c>
      <c r="E41" s="9">
        <v>150</v>
      </c>
      <c r="F41" s="49"/>
      <c r="G41" s="50"/>
      <c r="H41" s="50">
        <f t="shared" si="0"/>
        <v>0</v>
      </c>
    </row>
    <row r="42" spans="1:8" s="10" customFormat="1" ht="56.25">
      <c r="A42" s="47">
        <f t="shared" si="1"/>
        <v>29</v>
      </c>
      <c r="B42" s="7" t="s">
        <v>69</v>
      </c>
      <c r="C42" s="51"/>
      <c r="D42" s="8" t="s">
        <v>18</v>
      </c>
      <c r="E42" s="9">
        <v>6</v>
      </c>
      <c r="F42" s="49"/>
      <c r="G42" s="50"/>
      <c r="H42" s="50">
        <f t="shared" si="0"/>
        <v>0</v>
      </c>
    </row>
    <row r="43" spans="1:8" s="10" customFormat="1" ht="56.25">
      <c r="A43" s="47">
        <f t="shared" si="1"/>
        <v>30</v>
      </c>
      <c r="B43" s="7" t="s">
        <v>70</v>
      </c>
      <c r="C43" s="51"/>
      <c r="D43" s="8" t="s">
        <v>18</v>
      </c>
      <c r="E43" s="9">
        <v>22</v>
      </c>
      <c r="F43" s="49"/>
      <c r="G43" s="50"/>
      <c r="H43" s="50">
        <f t="shared" si="0"/>
        <v>0</v>
      </c>
    </row>
    <row r="44" spans="1:8" s="10" customFormat="1" ht="56.25">
      <c r="A44" s="47">
        <f t="shared" si="1"/>
        <v>31</v>
      </c>
      <c r="B44" s="7" t="s">
        <v>71</v>
      </c>
      <c r="C44" s="51"/>
      <c r="D44" s="8" t="s">
        <v>18</v>
      </c>
      <c r="E44" s="9">
        <v>600</v>
      </c>
      <c r="F44" s="49"/>
      <c r="G44" s="50"/>
      <c r="H44" s="50">
        <f t="shared" si="0"/>
        <v>0</v>
      </c>
    </row>
    <row r="45" spans="1:8" s="10" customFormat="1" ht="78.75">
      <c r="A45" s="47">
        <f t="shared" si="1"/>
        <v>32</v>
      </c>
      <c r="B45" s="7" t="s">
        <v>72</v>
      </c>
      <c r="C45" s="11"/>
      <c r="D45" s="8" t="s">
        <v>18</v>
      </c>
      <c r="E45" s="9">
        <v>900</v>
      </c>
      <c r="F45" s="49"/>
      <c r="G45" s="50"/>
      <c r="H45" s="50">
        <f t="shared" si="0"/>
        <v>0</v>
      </c>
    </row>
    <row r="46" spans="1:8" s="10" customFormat="1" ht="90">
      <c r="A46" s="47">
        <f t="shared" si="1"/>
        <v>33</v>
      </c>
      <c r="B46" s="7" t="s">
        <v>73</v>
      </c>
      <c r="C46" s="11"/>
      <c r="D46" s="8" t="s">
        <v>18</v>
      </c>
      <c r="E46" s="9">
        <v>2500</v>
      </c>
      <c r="F46" s="49"/>
      <c r="G46" s="50"/>
      <c r="H46" s="50">
        <f t="shared" si="0"/>
        <v>0</v>
      </c>
    </row>
    <row r="47" spans="1:8" s="10" customFormat="1" ht="112.5">
      <c r="A47" s="47">
        <f t="shared" si="1"/>
        <v>34</v>
      </c>
      <c r="B47" s="7" t="s">
        <v>74</v>
      </c>
      <c r="C47" s="51"/>
      <c r="D47" s="8" t="s">
        <v>18</v>
      </c>
      <c r="E47" s="9">
        <v>10</v>
      </c>
      <c r="F47" s="49"/>
      <c r="G47" s="50"/>
      <c r="H47" s="50">
        <f t="shared" si="0"/>
        <v>0</v>
      </c>
    </row>
    <row r="48" spans="1:8" s="10" customFormat="1" ht="157.5">
      <c r="A48" s="47">
        <f t="shared" si="1"/>
        <v>35</v>
      </c>
      <c r="B48" s="7" t="s">
        <v>75</v>
      </c>
      <c r="C48" s="51"/>
      <c r="D48" s="8" t="s">
        <v>18</v>
      </c>
      <c r="E48" s="9">
        <v>5</v>
      </c>
      <c r="F48" s="49"/>
      <c r="G48" s="50"/>
      <c r="H48" s="50">
        <f t="shared" si="0"/>
        <v>0</v>
      </c>
    </row>
    <row r="49" spans="1:8" s="10" customFormat="1" ht="78.75">
      <c r="A49" s="47">
        <f t="shared" si="1"/>
        <v>36</v>
      </c>
      <c r="B49" s="7" t="s">
        <v>76</v>
      </c>
      <c r="C49" s="11"/>
      <c r="D49" s="8" t="s">
        <v>19</v>
      </c>
      <c r="E49" s="9">
        <v>80</v>
      </c>
      <c r="F49" s="49"/>
      <c r="G49" s="50"/>
      <c r="H49" s="50">
        <f t="shared" si="0"/>
        <v>0</v>
      </c>
    </row>
    <row r="50" spans="1:8" s="10" customFormat="1" ht="78.75">
      <c r="A50" s="47">
        <f t="shared" si="1"/>
        <v>37</v>
      </c>
      <c r="B50" s="32" t="s">
        <v>31</v>
      </c>
      <c r="C50" s="11"/>
      <c r="D50" s="8" t="s">
        <v>18</v>
      </c>
      <c r="E50" s="9">
        <v>15</v>
      </c>
      <c r="F50" s="49"/>
      <c r="G50" s="50"/>
      <c r="H50" s="50">
        <f t="shared" si="0"/>
        <v>0</v>
      </c>
    </row>
    <row r="51" spans="1:8" s="35" customFormat="1" ht="39" customHeight="1">
      <c r="A51" s="47">
        <f t="shared" si="1"/>
        <v>38</v>
      </c>
      <c r="B51" s="13" t="s">
        <v>77</v>
      </c>
      <c r="C51" s="51"/>
      <c r="D51" s="33" t="s">
        <v>18</v>
      </c>
      <c r="E51" s="34">
        <v>10</v>
      </c>
      <c r="F51" s="52"/>
      <c r="G51" s="53"/>
      <c r="H51" s="50">
        <f t="shared" si="0"/>
        <v>0</v>
      </c>
    </row>
    <row r="52" spans="1:8" s="10" customFormat="1" ht="180" customHeight="1">
      <c r="A52" s="47">
        <f t="shared" si="1"/>
        <v>39</v>
      </c>
      <c r="B52" s="7" t="s">
        <v>78</v>
      </c>
      <c r="C52" s="51"/>
      <c r="D52" s="8" t="s">
        <v>18</v>
      </c>
      <c r="E52" s="9">
        <v>100</v>
      </c>
      <c r="F52" s="49"/>
      <c r="G52" s="50"/>
      <c r="H52" s="50">
        <f t="shared" si="0"/>
        <v>0</v>
      </c>
    </row>
    <row r="53" spans="1:8" s="10" customFormat="1" ht="33.75">
      <c r="A53" s="47">
        <f t="shared" si="1"/>
        <v>40</v>
      </c>
      <c r="B53" s="7" t="s">
        <v>79</v>
      </c>
      <c r="C53" s="54"/>
      <c r="D53" s="8" t="s">
        <v>19</v>
      </c>
      <c r="E53" s="9">
        <v>50</v>
      </c>
      <c r="F53" s="49"/>
      <c r="G53" s="50"/>
      <c r="H53" s="50">
        <f t="shared" si="0"/>
        <v>0</v>
      </c>
    </row>
    <row r="54" spans="1:8" s="10" customFormat="1" ht="67.5">
      <c r="A54" s="47">
        <f t="shared" si="1"/>
        <v>41</v>
      </c>
      <c r="B54" s="7" t="s">
        <v>80</v>
      </c>
      <c r="C54" s="51"/>
      <c r="D54" s="8" t="s">
        <v>19</v>
      </c>
      <c r="E54" s="9">
        <v>4</v>
      </c>
      <c r="F54" s="49"/>
      <c r="G54" s="50"/>
      <c r="H54" s="50">
        <f t="shared" si="0"/>
        <v>0</v>
      </c>
    </row>
    <row r="55" spans="1:8" s="10" customFormat="1" ht="78.75">
      <c r="A55" s="47">
        <f t="shared" si="1"/>
        <v>42</v>
      </c>
      <c r="B55" s="7" t="s">
        <v>81</v>
      </c>
      <c r="C55" s="51"/>
      <c r="D55" s="8" t="s">
        <v>19</v>
      </c>
      <c r="E55" s="9">
        <v>4</v>
      </c>
      <c r="F55" s="49"/>
      <c r="G55" s="50"/>
      <c r="H55" s="50">
        <f t="shared" si="0"/>
        <v>0</v>
      </c>
    </row>
    <row r="56" spans="1:8" s="10" customFormat="1" ht="45">
      <c r="A56" s="47">
        <f t="shared" si="1"/>
        <v>43</v>
      </c>
      <c r="B56" s="7" t="s">
        <v>82</v>
      </c>
      <c r="C56" s="11"/>
      <c r="D56" s="8" t="s">
        <v>19</v>
      </c>
      <c r="E56" s="9">
        <v>5</v>
      </c>
      <c r="F56" s="49"/>
      <c r="G56" s="50"/>
      <c r="H56" s="50">
        <f t="shared" si="0"/>
        <v>0</v>
      </c>
    </row>
    <row r="57" spans="1:8" s="10" customFormat="1" ht="45">
      <c r="A57" s="47">
        <f t="shared" si="1"/>
        <v>44</v>
      </c>
      <c r="B57" s="7" t="s">
        <v>83</v>
      </c>
      <c r="C57" s="11"/>
      <c r="D57" s="8" t="s">
        <v>19</v>
      </c>
      <c r="E57" s="9">
        <v>5</v>
      </c>
      <c r="F57" s="49"/>
      <c r="G57" s="50"/>
      <c r="H57" s="50">
        <f t="shared" si="0"/>
        <v>0</v>
      </c>
    </row>
    <row r="58" spans="1:8" s="10" customFormat="1" ht="45">
      <c r="A58" s="47">
        <f t="shared" si="1"/>
        <v>45</v>
      </c>
      <c r="B58" s="7" t="s">
        <v>84</v>
      </c>
      <c r="C58" s="11"/>
      <c r="D58" s="8" t="s">
        <v>19</v>
      </c>
      <c r="E58" s="9">
        <v>30</v>
      </c>
      <c r="F58" s="49"/>
      <c r="G58" s="50"/>
      <c r="H58" s="50">
        <f t="shared" si="0"/>
        <v>0</v>
      </c>
    </row>
    <row r="59" spans="1:8" s="10" customFormat="1" ht="45">
      <c r="A59" s="47">
        <f t="shared" si="1"/>
        <v>46</v>
      </c>
      <c r="B59" s="7" t="s">
        <v>85</v>
      </c>
      <c r="C59" s="11"/>
      <c r="D59" s="8" t="s">
        <v>19</v>
      </c>
      <c r="E59" s="9">
        <v>6</v>
      </c>
      <c r="F59" s="49"/>
      <c r="G59" s="50"/>
      <c r="H59" s="50">
        <f t="shared" si="0"/>
        <v>0</v>
      </c>
    </row>
    <row r="60" spans="1:8" s="10" customFormat="1" ht="67.5">
      <c r="A60" s="47">
        <f t="shared" si="1"/>
        <v>47</v>
      </c>
      <c r="B60" s="7" t="s">
        <v>86</v>
      </c>
      <c r="C60" s="51"/>
      <c r="D60" s="8" t="s">
        <v>18</v>
      </c>
      <c r="E60" s="9">
        <v>20</v>
      </c>
      <c r="F60" s="49"/>
      <c r="G60" s="50"/>
      <c r="H60" s="50">
        <f t="shared" si="0"/>
        <v>0</v>
      </c>
    </row>
    <row r="61" spans="1:8" s="10" customFormat="1" ht="67.5">
      <c r="A61" s="47">
        <f t="shared" si="1"/>
        <v>48</v>
      </c>
      <c r="B61" s="7" t="s">
        <v>87</v>
      </c>
      <c r="C61" s="51"/>
      <c r="D61" s="8" t="s">
        <v>19</v>
      </c>
      <c r="E61" s="9">
        <v>20</v>
      </c>
      <c r="F61" s="49"/>
      <c r="G61" s="50"/>
      <c r="H61" s="50">
        <f t="shared" si="0"/>
        <v>0</v>
      </c>
    </row>
    <row r="62" spans="1:8" s="10" customFormat="1" ht="101.25">
      <c r="A62" s="47">
        <f t="shared" si="1"/>
        <v>49</v>
      </c>
      <c r="B62" s="7" t="s">
        <v>88</v>
      </c>
      <c r="C62" s="51"/>
      <c r="D62" s="8" t="s">
        <v>18</v>
      </c>
      <c r="E62" s="9">
        <v>80</v>
      </c>
      <c r="F62" s="49"/>
      <c r="G62" s="50"/>
      <c r="H62" s="50">
        <f t="shared" si="0"/>
        <v>0</v>
      </c>
    </row>
    <row r="63" spans="1:8" s="10" customFormat="1" ht="67.5">
      <c r="A63" s="47">
        <f t="shared" si="1"/>
        <v>50</v>
      </c>
      <c r="B63" s="30" t="s">
        <v>29</v>
      </c>
      <c r="C63" s="51"/>
      <c r="D63" s="8" t="s">
        <v>19</v>
      </c>
      <c r="E63" s="9">
        <v>60</v>
      </c>
      <c r="F63" s="49"/>
      <c r="G63" s="50"/>
      <c r="H63" s="50">
        <f t="shared" si="0"/>
        <v>0</v>
      </c>
    </row>
    <row r="64" spans="1:8" s="10" customFormat="1" ht="67.5">
      <c r="A64" s="47">
        <f t="shared" si="1"/>
        <v>51</v>
      </c>
      <c r="B64" s="30" t="s">
        <v>30</v>
      </c>
      <c r="C64" s="51"/>
      <c r="D64" s="8" t="s">
        <v>19</v>
      </c>
      <c r="E64" s="9">
        <v>60</v>
      </c>
      <c r="F64" s="49"/>
      <c r="G64" s="50"/>
      <c r="H64" s="50">
        <f t="shared" si="0"/>
        <v>0</v>
      </c>
    </row>
    <row r="65" spans="1:8" s="10" customFormat="1" ht="78.75">
      <c r="A65" s="47">
        <f t="shared" si="1"/>
        <v>52</v>
      </c>
      <c r="B65" s="7" t="s">
        <v>89</v>
      </c>
      <c r="C65" s="51"/>
      <c r="D65" s="8" t="s">
        <v>18</v>
      </c>
      <c r="E65" s="9">
        <v>400</v>
      </c>
      <c r="F65" s="49"/>
      <c r="G65" s="50"/>
      <c r="H65" s="50">
        <f t="shared" si="0"/>
        <v>0</v>
      </c>
    </row>
    <row r="66" spans="1:8" s="10" customFormat="1" ht="78.75">
      <c r="A66" s="47">
        <f t="shared" si="1"/>
        <v>53</v>
      </c>
      <c r="B66" s="7" t="s">
        <v>90</v>
      </c>
      <c r="C66" s="51"/>
      <c r="D66" s="8" t="s">
        <v>18</v>
      </c>
      <c r="E66" s="9">
        <v>200</v>
      </c>
      <c r="F66" s="49"/>
      <c r="G66" s="50"/>
      <c r="H66" s="50">
        <f t="shared" si="0"/>
        <v>0</v>
      </c>
    </row>
    <row r="67" spans="1:8" s="10" customFormat="1" ht="67.5">
      <c r="A67" s="47">
        <f t="shared" si="1"/>
        <v>54</v>
      </c>
      <c r="B67" s="7" t="s">
        <v>91</v>
      </c>
      <c r="C67" s="51"/>
      <c r="D67" s="8" t="s">
        <v>18</v>
      </c>
      <c r="E67" s="9">
        <v>300</v>
      </c>
      <c r="F67" s="49"/>
      <c r="G67" s="50"/>
      <c r="H67" s="50">
        <f t="shared" si="0"/>
        <v>0</v>
      </c>
    </row>
    <row r="68" spans="1:8" s="10" customFormat="1" ht="67.5">
      <c r="A68" s="47">
        <f t="shared" si="1"/>
        <v>55</v>
      </c>
      <c r="B68" s="7" t="s">
        <v>92</v>
      </c>
      <c r="C68" s="51"/>
      <c r="D68" s="8" t="s">
        <v>18</v>
      </c>
      <c r="E68" s="9">
        <v>200</v>
      </c>
      <c r="F68" s="49"/>
      <c r="G68" s="50"/>
      <c r="H68" s="50">
        <f t="shared" si="0"/>
        <v>0</v>
      </c>
    </row>
    <row r="69" spans="1:8" s="10" customFormat="1" ht="67.5">
      <c r="A69" s="47">
        <f t="shared" si="1"/>
        <v>56</v>
      </c>
      <c r="B69" s="7" t="s">
        <v>93</v>
      </c>
      <c r="C69" s="51"/>
      <c r="D69" s="8" t="s">
        <v>18</v>
      </c>
      <c r="E69" s="9">
        <v>400</v>
      </c>
      <c r="F69" s="49"/>
      <c r="G69" s="50"/>
      <c r="H69" s="50">
        <f t="shared" si="0"/>
        <v>0</v>
      </c>
    </row>
    <row r="70" spans="1:8" s="10" customFormat="1" ht="67.5">
      <c r="A70" s="47">
        <f t="shared" si="1"/>
        <v>57</v>
      </c>
      <c r="B70" s="7" t="s">
        <v>94</v>
      </c>
      <c r="C70" s="51"/>
      <c r="D70" s="8" t="s">
        <v>18</v>
      </c>
      <c r="E70" s="9">
        <v>300</v>
      </c>
      <c r="F70" s="49"/>
      <c r="G70" s="50"/>
      <c r="H70" s="50">
        <f t="shared" si="0"/>
        <v>0</v>
      </c>
    </row>
    <row r="71" spans="1:8" s="10" customFormat="1" ht="67.5">
      <c r="A71" s="47">
        <f t="shared" si="1"/>
        <v>58</v>
      </c>
      <c r="B71" s="7" t="s">
        <v>95</v>
      </c>
      <c r="C71" s="51"/>
      <c r="D71" s="8" t="s">
        <v>18</v>
      </c>
      <c r="E71" s="9">
        <v>300</v>
      </c>
      <c r="F71" s="49"/>
      <c r="G71" s="50"/>
      <c r="H71" s="50">
        <f t="shared" si="0"/>
        <v>0</v>
      </c>
    </row>
    <row r="72" spans="1:8" s="10" customFormat="1" ht="67.5">
      <c r="A72" s="47">
        <f t="shared" si="1"/>
        <v>59</v>
      </c>
      <c r="B72" s="7" t="s">
        <v>96</v>
      </c>
      <c r="C72" s="51"/>
      <c r="D72" s="8" t="s">
        <v>18</v>
      </c>
      <c r="E72" s="9">
        <v>300</v>
      </c>
      <c r="F72" s="49"/>
      <c r="G72" s="50"/>
      <c r="H72" s="50">
        <f t="shared" si="0"/>
        <v>0</v>
      </c>
    </row>
    <row r="73" spans="1:8" s="10" customFormat="1" ht="67.5">
      <c r="A73" s="47">
        <f t="shared" si="1"/>
        <v>60</v>
      </c>
      <c r="B73" s="7" t="s">
        <v>97</v>
      </c>
      <c r="C73" s="51"/>
      <c r="D73" s="8" t="s">
        <v>18</v>
      </c>
      <c r="E73" s="9">
        <v>201</v>
      </c>
      <c r="F73" s="49"/>
      <c r="G73" s="50"/>
      <c r="H73" s="50">
        <f t="shared" si="0"/>
        <v>0</v>
      </c>
    </row>
    <row r="74" spans="1:8" s="10" customFormat="1" ht="67.5">
      <c r="A74" s="47">
        <f t="shared" si="1"/>
        <v>61</v>
      </c>
      <c r="B74" s="7" t="s">
        <v>98</v>
      </c>
      <c r="C74" s="51"/>
      <c r="D74" s="8" t="s">
        <v>18</v>
      </c>
      <c r="E74" s="9">
        <v>216</v>
      </c>
      <c r="F74" s="49"/>
      <c r="G74" s="50"/>
      <c r="H74" s="50">
        <f t="shared" si="0"/>
        <v>0</v>
      </c>
    </row>
    <row r="75" spans="1:8" s="10" customFormat="1" ht="67.5">
      <c r="A75" s="47">
        <f t="shared" si="1"/>
        <v>62</v>
      </c>
      <c r="B75" s="7" t="s">
        <v>99</v>
      </c>
      <c r="C75" s="51"/>
      <c r="D75" s="8" t="s">
        <v>18</v>
      </c>
      <c r="E75" s="9">
        <v>58</v>
      </c>
      <c r="F75" s="49"/>
      <c r="G75" s="50"/>
      <c r="H75" s="50">
        <f t="shared" si="0"/>
        <v>0</v>
      </c>
    </row>
    <row r="76" spans="1:8" s="10" customFormat="1" ht="67.5">
      <c r="A76" s="47">
        <f t="shared" si="1"/>
        <v>63</v>
      </c>
      <c r="B76" s="7" t="s">
        <v>100</v>
      </c>
      <c r="C76" s="51"/>
      <c r="D76" s="8" t="s">
        <v>18</v>
      </c>
      <c r="E76" s="9">
        <v>650</v>
      </c>
      <c r="F76" s="49"/>
      <c r="G76" s="50"/>
      <c r="H76" s="50">
        <f t="shared" si="0"/>
        <v>0</v>
      </c>
    </row>
    <row r="77" spans="1:8" s="10" customFormat="1" ht="22.5">
      <c r="A77" s="47">
        <f t="shared" si="1"/>
        <v>64</v>
      </c>
      <c r="B77" s="7" t="s">
        <v>101</v>
      </c>
      <c r="C77" s="51"/>
      <c r="D77" s="8" t="s">
        <v>19</v>
      </c>
      <c r="E77" s="9">
        <v>40</v>
      </c>
      <c r="F77" s="49"/>
      <c r="G77" s="50"/>
      <c r="H77" s="50">
        <f t="shared" si="0"/>
        <v>0</v>
      </c>
    </row>
    <row r="78" spans="1:8" s="10" customFormat="1" ht="78.75">
      <c r="A78" s="47">
        <f t="shared" si="1"/>
        <v>65</v>
      </c>
      <c r="B78" s="7" t="s">
        <v>102</v>
      </c>
      <c r="C78" s="51"/>
      <c r="D78" s="8" t="s">
        <v>19</v>
      </c>
      <c r="E78" s="9">
        <v>5</v>
      </c>
      <c r="F78" s="49"/>
      <c r="G78" s="50"/>
      <c r="H78" s="50">
        <f t="shared" si="0"/>
        <v>0</v>
      </c>
    </row>
    <row r="79" spans="1:8" s="10" customFormat="1" ht="67.5">
      <c r="A79" s="47">
        <f t="shared" si="1"/>
        <v>66</v>
      </c>
      <c r="B79" s="7" t="s">
        <v>103</v>
      </c>
      <c r="C79" s="51"/>
      <c r="D79" s="8" t="s">
        <v>19</v>
      </c>
      <c r="E79" s="9">
        <v>5</v>
      </c>
      <c r="F79" s="49"/>
      <c r="G79" s="50"/>
      <c r="H79" s="50">
        <f aca="true" t="shared" si="2" ref="H79:H142">E79*G79</f>
        <v>0</v>
      </c>
    </row>
    <row r="80" spans="1:8" s="10" customFormat="1" ht="56.25">
      <c r="A80" s="47">
        <f aca="true" t="shared" si="3" ref="A80:A143">A79+1</f>
        <v>67</v>
      </c>
      <c r="B80" s="7" t="s">
        <v>104</v>
      </c>
      <c r="C80" s="51"/>
      <c r="D80" s="8" t="s">
        <v>19</v>
      </c>
      <c r="E80" s="9">
        <v>6</v>
      </c>
      <c r="F80" s="49"/>
      <c r="G80" s="50"/>
      <c r="H80" s="50">
        <f t="shared" si="2"/>
        <v>0</v>
      </c>
    </row>
    <row r="81" spans="1:8" s="10" customFormat="1" ht="67.5">
      <c r="A81" s="47">
        <f t="shared" si="3"/>
        <v>68</v>
      </c>
      <c r="B81" s="7" t="s">
        <v>105</v>
      </c>
      <c r="C81" s="51"/>
      <c r="D81" s="8" t="s">
        <v>18</v>
      </c>
      <c r="E81" s="9">
        <v>19</v>
      </c>
      <c r="F81" s="49"/>
      <c r="G81" s="50"/>
      <c r="H81" s="50">
        <f t="shared" si="2"/>
        <v>0</v>
      </c>
    </row>
    <row r="82" spans="1:8" s="10" customFormat="1" ht="90">
      <c r="A82" s="47">
        <f t="shared" si="3"/>
        <v>69</v>
      </c>
      <c r="B82" s="7" t="s">
        <v>106</v>
      </c>
      <c r="C82" s="48"/>
      <c r="D82" s="8" t="s">
        <v>18</v>
      </c>
      <c r="E82" s="9">
        <v>9</v>
      </c>
      <c r="F82" s="49"/>
      <c r="G82" s="50"/>
      <c r="H82" s="50">
        <f t="shared" si="2"/>
        <v>0</v>
      </c>
    </row>
    <row r="83" spans="1:8" s="10" customFormat="1" ht="45">
      <c r="A83" s="47">
        <f t="shared" si="3"/>
        <v>70</v>
      </c>
      <c r="B83" s="7" t="s">
        <v>107</v>
      </c>
      <c r="C83" s="51"/>
      <c r="D83" s="8" t="s">
        <v>19</v>
      </c>
      <c r="E83" s="9">
        <v>40</v>
      </c>
      <c r="F83" s="49"/>
      <c r="G83" s="50"/>
      <c r="H83" s="50">
        <f t="shared" si="2"/>
        <v>0</v>
      </c>
    </row>
    <row r="84" spans="1:8" s="10" customFormat="1" ht="45">
      <c r="A84" s="47">
        <f t="shared" si="3"/>
        <v>71</v>
      </c>
      <c r="B84" s="7" t="s">
        <v>108</v>
      </c>
      <c r="C84" s="51"/>
      <c r="D84" s="8" t="s">
        <v>19</v>
      </c>
      <c r="E84" s="9">
        <v>40</v>
      </c>
      <c r="F84" s="49"/>
      <c r="G84" s="50"/>
      <c r="H84" s="50">
        <f t="shared" si="2"/>
        <v>0</v>
      </c>
    </row>
    <row r="85" spans="1:8" s="10" customFormat="1" ht="67.5">
      <c r="A85" s="47">
        <f t="shared" si="3"/>
        <v>72</v>
      </c>
      <c r="B85" s="7" t="s">
        <v>109</v>
      </c>
      <c r="C85" s="51"/>
      <c r="D85" s="8" t="s">
        <v>18</v>
      </c>
      <c r="E85" s="9">
        <v>70</v>
      </c>
      <c r="F85" s="49"/>
      <c r="G85" s="50"/>
      <c r="H85" s="50">
        <f t="shared" si="2"/>
        <v>0</v>
      </c>
    </row>
    <row r="86" spans="1:8" s="10" customFormat="1" ht="90">
      <c r="A86" s="47">
        <f t="shared" si="3"/>
        <v>73</v>
      </c>
      <c r="B86" s="31" t="s">
        <v>110</v>
      </c>
      <c r="C86" s="51"/>
      <c r="D86" s="8" t="s">
        <v>18</v>
      </c>
      <c r="E86" s="9">
        <v>100</v>
      </c>
      <c r="F86" s="49"/>
      <c r="G86" s="50"/>
      <c r="H86" s="50">
        <f t="shared" si="2"/>
        <v>0</v>
      </c>
    </row>
    <row r="87" spans="1:8" s="10" customFormat="1" ht="78.75">
      <c r="A87" s="47">
        <f t="shared" si="3"/>
        <v>74</v>
      </c>
      <c r="B87" s="7" t="s">
        <v>111</v>
      </c>
      <c r="C87" s="11"/>
      <c r="D87" s="8" t="s">
        <v>18</v>
      </c>
      <c r="E87" s="9">
        <v>600</v>
      </c>
      <c r="F87" s="49"/>
      <c r="G87" s="50"/>
      <c r="H87" s="50">
        <f t="shared" si="2"/>
        <v>0</v>
      </c>
    </row>
    <row r="88" spans="1:8" s="10" customFormat="1" ht="90">
      <c r="A88" s="47">
        <f t="shared" si="3"/>
        <v>75</v>
      </c>
      <c r="B88" s="7" t="s">
        <v>112</v>
      </c>
      <c r="C88" s="11"/>
      <c r="D88" s="8" t="s">
        <v>19</v>
      </c>
      <c r="E88" s="9">
        <v>20</v>
      </c>
      <c r="F88" s="49"/>
      <c r="G88" s="50"/>
      <c r="H88" s="50">
        <f t="shared" si="2"/>
        <v>0</v>
      </c>
    </row>
    <row r="89" spans="1:8" s="10" customFormat="1" ht="45">
      <c r="A89" s="47">
        <f t="shared" si="3"/>
        <v>76</v>
      </c>
      <c r="B89" s="7" t="s">
        <v>113</v>
      </c>
      <c r="C89" s="11"/>
      <c r="D89" s="8" t="s">
        <v>19</v>
      </c>
      <c r="E89" s="9">
        <v>250</v>
      </c>
      <c r="F89" s="49"/>
      <c r="G89" s="50"/>
      <c r="H89" s="50">
        <f t="shared" si="2"/>
        <v>0</v>
      </c>
    </row>
    <row r="90" spans="1:8" s="10" customFormat="1" ht="45">
      <c r="A90" s="47">
        <f t="shared" si="3"/>
        <v>77</v>
      </c>
      <c r="B90" s="7" t="s">
        <v>114</v>
      </c>
      <c r="C90" s="11"/>
      <c r="D90" s="8" t="s">
        <v>19</v>
      </c>
      <c r="E90" s="9">
        <v>169</v>
      </c>
      <c r="F90" s="49"/>
      <c r="G90" s="50"/>
      <c r="H90" s="50">
        <f t="shared" si="2"/>
        <v>0</v>
      </c>
    </row>
    <row r="91" spans="1:8" s="10" customFormat="1" ht="45">
      <c r="A91" s="47">
        <f t="shared" si="3"/>
        <v>78</v>
      </c>
      <c r="B91" s="7" t="s">
        <v>115</v>
      </c>
      <c r="C91" s="11"/>
      <c r="D91" s="8" t="s">
        <v>19</v>
      </c>
      <c r="E91" s="9">
        <v>166</v>
      </c>
      <c r="F91" s="49"/>
      <c r="G91" s="50"/>
      <c r="H91" s="50">
        <f t="shared" si="2"/>
        <v>0</v>
      </c>
    </row>
    <row r="92" spans="1:8" s="10" customFormat="1" ht="45">
      <c r="A92" s="47">
        <f t="shared" si="3"/>
        <v>79</v>
      </c>
      <c r="B92" s="7" t="s">
        <v>116</v>
      </c>
      <c r="C92" s="11"/>
      <c r="D92" s="8" t="s">
        <v>19</v>
      </c>
      <c r="E92" s="9">
        <v>200</v>
      </c>
      <c r="F92" s="49"/>
      <c r="G92" s="50"/>
      <c r="H92" s="50">
        <f t="shared" si="2"/>
        <v>0</v>
      </c>
    </row>
    <row r="93" spans="1:8" s="10" customFormat="1" ht="45">
      <c r="A93" s="47">
        <f t="shared" si="3"/>
        <v>80</v>
      </c>
      <c r="B93" s="7" t="s">
        <v>117</v>
      </c>
      <c r="C93" s="11"/>
      <c r="D93" s="8" t="s">
        <v>19</v>
      </c>
      <c r="E93" s="9">
        <v>95</v>
      </c>
      <c r="F93" s="49"/>
      <c r="G93" s="50"/>
      <c r="H93" s="50">
        <f t="shared" si="2"/>
        <v>0</v>
      </c>
    </row>
    <row r="94" spans="1:8" s="10" customFormat="1" ht="45">
      <c r="A94" s="47">
        <f t="shared" si="3"/>
        <v>81</v>
      </c>
      <c r="B94" s="7" t="s">
        <v>118</v>
      </c>
      <c r="C94" s="51"/>
      <c r="D94" s="8" t="s">
        <v>18</v>
      </c>
      <c r="E94" s="9">
        <v>47</v>
      </c>
      <c r="F94" s="49"/>
      <c r="G94" s="50"/>
      <c r="H94" s="50">
        <f t="shared" si="2"/>
        <v>0</v>
      </c>
    </row>
    <row r="95" spans="1:8" s="10" customFormat="1" ht="45">
      <c r="A95" s="47">
        <f t="shared" si="3"/>
        <v>82</v>
      </c>
      <c r="B95" s="7" t="s">
        <v>119</v>
      </c>
      <c r="C95" s="51"/>
      <c r="D95" s="8" t="s">
        <v>18</v>
      </c>
      <c r="E95" s="9">
        <v>26</v>
      </c>
      <c r="F95" s="49"/>
      <c r="G95" s="50"/>
      <c r="H95" s="50">
        <f t="shared" si="2"/>
        <v>0</v>
      </c>
    </row>
    <row r="96" spans="1:8" s="10" customFormat="1" ht="78.75">
      <c r="A96" s="47">
        <f t="shared" si="3"/>
        <v>83</v>
      </c>
      <c r="B96" s="7" t="s">
        <v>120</v>
      </c>
      <c r="C96" s="11"/>
      <c r="D96" s="8" t="s">
        <v>19</v>
      </c>
      <c r="E96" s="9">
        <v>16</v>
      </c>
      <c r="F96" s="49"/>
      <c r="G96" s="50"/>
      <c r="H96" s="50">
        <f t="shared" si="2"/>
        <v>0</v>
      </c>
    </row>
    <row r="97" spans="1:8" s="10" customFormat="1" ht="45">
      <c r="A97" s="47">
        <f t="shared" si="3"/>
        <v>84</v>
      </c>
      <c r="B97" s="7" t="s">
        <v>121</v>
      </c>
      <c r="C97" s="51"/>
      <c r="D97" s="8" t="s">
        <v>18</v>
      </c>
      <c r="E97" s="9">
        <v>50</v>
      </c>
      <c r="F97" s="49"/>
      <c r="G97" s="50"/>
      <c r="H97" s="50">
        <f t="shared" si="2"/>
        <v>0</v>
      </c>
    </row>
    <row r="98" spans="1:8" s="10" customFormat="1" ht="45">
      <c r="A98" s="47">
        <f t="shared" si="3"/>
        <v>85</v>
      </c>
      <c r="B98" s="7" t="s">
        <v>122</v>
      </c>
      <c r="C98" s="51"/>
      <c r="D98" s="8" t="s">
        <v>18</v>
      </c>
      <c r="E98" s="9">
        <v>50</v>
      </c>
      <c r="F98" s="49"/>
      <c r="G98" s="50"/>
      <c r="H98" s="50">
        <f t="shared" si="2"/>
        <v>0</v>
      </c>
    </row>
    <row r="99" spans="1:8" s="10" customFormat="1" ht="45">
      <c r="A99" s="47">
        <f t="shared" si="3"/>
        <v>86</v>
      </c>
      <c r="B99" s="7" t="s">
        <v>123</v>
      </c>
      <c r="C99" s="51"/>
      <c r="D99" s="8" t="s">
        <v>18</v>
      </c>
      <c r="E99" s="9">
        <v>350</v>
      </c>
      <c r="F99" s="49"/>
      <c r="G99" s="50"/>
      <c r="H99" s="50">
        <f t="shared" si="2"/>
        <v>0</v>
      </c>
    </row>
    <row r="100" spans="1:8" s="10" customFormat="1" ht="45">
      <c r="A100" s="47">
        <f t="shared" si="3"/>
        <v>87</v>
      </c>
      <c r="B100" s="7" t="s">
        <v>124</v>
      </c>
      <c r="C100" s="51"/>
      <c r="D100" s="8" t="s">
        <v>18</v>
      </c>
      <c r="E100" s="9">
        <v>600</v>
      </c>
      <c r="F100" s="49"/>
      <c r="G100" s="50"/>
      <c r="H100" s="50">
        <f t="shared" si="2"/>
        <v>0</v>
      </c>
    </row>
    <row r="101" spans="1:8" s="10" customFormat="1" ht="45">
      <c r="A101" s="47">
        <f t="shared" si="3"/>
        <v>88</v>
      </c>
      <c r="B101" s="7" t="s">
        <v>125</v>
      </c>
      <c r="C101" s="51"/>
      <c r="D101" s="8" t="s">
        <v>18</v>
      </c>
      <c r="E101" s="9">
        <v>350</v>
      </c>
      <c r="F101" s="49"/>
      <c r="G101" s="50"/>
      <c r="H101" s="50">
        <f t="shared" si="2"/>
        <v>0</v>
      </c>
    </row>
    <row r="102" spans="1:8" s="10" customFormat="1" ht="45">
      <c r="A102" s="47">
        <f t="shared" si="3"/>
        <v>89</v>
      </c>
      <c r="B102" s="7" t="s">
        <v>126</v>
      </c>
      <c r="C102" s="51"/>
      <c r="D102" s="8" t="s">
        <v>18</v>
      </c>
      <c r="E102" s="9">
        <v>2200</v>
      </c>
      <c r="F102" s="49"/>
      <c r="G102" s="50"/>
      <c r="H102" s="50">
        <f t="shared" si="2"/>
        <v>0</v>
      </c>
    </row>
    <row r="103" spans="1:8" s="10" customFormat="1" ht="45">
      <c r="A103" s="47">
        <f t="shared" si="3"/>
        <v>90</v>
      </c>
      <c r="B103" s="7" t="s">
        <v>127</v>
      </c>
      <c r="C103" s="51"/>
      <c r="D103" s="8" t="s">
        <v>18</v>
      </c>
      <c r="E103" s="9">
        <v>2500</v>
      </c>
      <c r="F103" s="49"/>
      <c r="G103" s="50"/>
      <c r="H103" s="50">
        <f t="shared" si="2"/>
        <v>0</v>
      </c>
    </row>
    <row r="104" spans="1:8" s="10" customFormat="1" ht="45">
      <c r="A104" s="47">
        <f t="shared" si="3"/>
        <v>91</v>
      </c>
      <c r="B104" s="7" t="s">
        <v>128</v>
      </c>
      <c r="C104" s="51"/>
      <c r="D104" s="8" t="s">
        <v>18</v>
      </c>
      <c r="E104" s="9">
        <v>1000</v>
      </c>
      <c r="F104" s="49"/>
      <c r="G104" s="50"/>
      <c r="H104" s="50">
        <f t="shared" si="2"/>
        <v>0</v>
      </c>
    </row>
    <row r="105" spans="1:8" s="10" customFormat="1" ht="45">
      <c r="A105" s="47">
        <f t="shared" si="3"/>
        <v>92</v>
      </c>
      <c r="B105" s="7" t="s">
        <v>129</v>
      </c>
      <c r="C105" s="51"/>
      <c r="D105" s="8" t="s">
        <v>18</v>
      </c>
      <c r="E105" s="9">
        <v>500</v>
      </c>
      <c r="F105" s="49"/>
      <c r="G105" s="50"/>
      <c r="H105" s="50">
        <f t="shared" si="2"/>
        <v>0</v>
      </c>
    </row>
    <row r="106" spans="1:8" s="10" customFormat="1" ht="45">
      <c r="A106" s="47">
        <f t="shared" si="3"/>
        <v>93</v>
      </c>
      <c r="B106" s="7" t="s">
        <v>130</v>
      </c>
      <c r="C106" s="51"/>
      <c r="D106" s="8" t="s">
        <v>18</v>
      </c>
      <c r="E106" s="9">
        <v>300</v>
      </c>
      <c r="F106" s="49"/>
      <c r="G106" s="50"/>
      <c r="H106" s="50">
        <f t="shared" si="2"/>
        <v>0</v>
      </c>
    </row>
    <row r="107" spans="1:8" s="10" customFormat="1" ht="67.5">
      <c r="A107" s="47">
        <f t="shared" si="3"/>
        <v>94</v>
      </c>
      <c r="B107" s="7" t="s">
        <v>131</v>
      </c>
      <c r="C107" s="51"/>
      <c r="D107" s="8" t="s">
        <v>19</v>
      </c>
      <c r="E107" s="9">
        <v>1200</v>
      </c>
      <c r="F107" s="49"/>
      <c r="G107" s="50"/>
      <c r="H107" s="50">
        <f t="shared" si="2"/>
        <v>0</v>
      </c>
    </row>
    <row r="108" spans="1:8" s="10" customFormat="1" ht="67.5">
      <c r="A108" s="47">
        <f t="shared" si="3"/>
        <v>95</v>
      </c>
      <c r="B108" s="7" t="s">
        <v>132</v>
      </c>
      <c r="C108" s="51"/>
      <c r="D108" s="8" t="s">
        <v>19</v>
      </c>
      <c r="E108" s="9">
        <v>6</v>
      </c>
      <c r="F108" s="49"/>
      <c r="G108" s="50"/>
      <c r="H108" s="50">
        <f t="shared" si="2"/>
        <v>0</v>
      </c>
    </row>
    <row r="109" spans="1:8" s="10" customFormat="1" ht="67.5">
      <c r="A109" s="47">
        <f t="shared" si="3"/>
        <v>96</v>
      </c>
      <c r="B109" s="7" t="s">
        <v>133</v>
      </c>
      <c r="C109" s="51"/>
      <c r="D109" s="8" t="s">
        <v>19</v>
      </c>
      <c r="E109" s="9">
        <v>700</v>
      </c>
      <c r="F109" s="49"/>
      <c r="G109" s="50"/>
      <c r="H109" s="50">
        <f t="shared" si="2"/>
        <v>0</v>
      </c>
    </row>
    <row r="110" spans="1:8" s="10" customFormat="1" ht="67.5">
      <c r="A110" s="47">
        <f t="shared" si="3"/>
        <v>97</v>
      </c>
      <c r="B110" s="7" t="s">
        <v>134</v>
      </c>
      <c r="C110" s="51"/>
      <c r="D110" s="8" t="s">
        <v>19</v>
      </c>
      <c r="E110" s="9">
        <v>50</v>
      </c>
      <c r="F110" s="49"/>
      <c r="G110" s="50"/>
      <c r="H110" s="50">
        <f t="shared" si="2"/>
        <v>0</v>
      </c>
    </row>
    <row r="111" spans="1:8" s="10" customFormat="1" ht="78.75">
      <c r="A111" s="47">
        <f t="shared" si="3"/>
        <v>98</v>
      </c>
      <c r="B111" s="7" t="s">
        <v>135</v>
      </c>
      <c r="C111" s="51"/>
      <c r="D111" s="8" t="s">
        <v>19</v>
      </c>
      <c r="E111" s="9">
        <v>800</v>
      </c>
      <c r="F111" s="49"/>
      <c r="G111" s="50"/>
      <c r="H111" s="50">
        <f t="shared" si="2"/>
        <v>0</v>
      </c>
    </row>
    <row r="112" spans="1:8" s="10" customFormat="1" ht="78.75">
      <c r="A112" s="47">
        <f t="shared" si="3"/>
        <v>99</v>
      </c>
      <c r="B112" s="7" t="s">
        <v>136</v>
      </c>
      <c r="C112" s="51"/>
      <c r="D112" s="8" t="s">
        <v>19</v>
      </c>
      <c r="E112" s="9">
        <v>10</v>
      </c>
      <c r="F112" s="49"/>
      <c r="G112" s="50"/>
      <c r="H112" s="50">
        <f t="shared" si="2"/>
        <v>0</v>
      </c>
    </row>
    <row r="113" spans="1:8" s="10" customFormat="1" ht="56.25">
      <c r="A113" s="47">
        <f t="shared" si="3"/>
        <v>100</v>
      </c>
      <c r="B113" s="7" t="s">
        <v>137</v>
      </c>
      <c r="C113" s="51"/>
      <c r="D113" s="8" t="s">
        <v>19</v>
      </c>
      <c r="E113" s="9">
        <v>109</v>
      </c>
      <c r="F113" s="49"/>
      <c r="G113" s="50"/>
      <c r="H113" s="50">
        <f t="shared" si="2"/>
        <v>0</v>
      </c>
    </row>
    <row r="114" spans="1:8" s="10" customFormat="1" ht="56.25">
      <c r="A114" s="47">
        <f t="shared" si="3"/>
        <v>101</v>
      </c>
      <c r="B114" s="7" t="s">
        <v>138</v>
      </c>
      <c r="C114" s="51"/>
      <c r="D114" s="8" t="s">
        <v>19</v>
      </c>
      <c r="E114" s="9">
        <v>220</v>
      </c>
      <c r="F114" s="49"/>
      <c r="G114" s="50"/>
      <c r="H114" s="50">
        <f t="shared" si="2"/>
        <v>0</v>
      </c>
    </row>
    <row r="115" spans="1:8" s="10" customFormat="1" ht="56.25">
      <c r="A115" s="47">
        <f t="shared" si="3"/>
        <v>102</v>
      </c>
      <c r="B115" s="7" t="s">
        <v>139</v>
      </c>
      <c r="C115" s="51"/>
      <c r="D115" s="8" t="s">
        <v>19</v>
      </c>
      <c r="E115" s="9">
        <v>10</v>
      </c>
      <c r="F115" s="49"/>
      <c r="G115" s="50"/>
      <c r="H115" s="50">
        <f t="shared" si="2"/>
        <v>0</v>
      </c>
    </row>
    <row r="116" spans="1:8" s="10" customFormat="1" ht="56.25">
      <c r="A116" s="47">
        <f t="shared" si="3"/>
        <v>103</v>
      </c>
      <c r="B116" s="7" t="s">
        <v>140</v>
      </c>
      <c r="C116" s="51"/>
      <c r="D116" s="8" t="s">
        <v>19</v>
      </c>
      <c r="E116" s="9">
        <v>400</v>
      </c>
      <c r="F116" s="49"/>
      <c r="G116" s="50"/>
      <c r="H116" s="50">
        <f t="shared" si="2"/>
        <v>0</v>
      </c>
    </row>
    <row r="117" spans="1:8" s="10" customFormat="1" ht="78.75">
      <c r="A117" s="47">
        <f t="shared" si="3"/>
        <v>104</v>
      </c>
      <c r="B117" s="7" t="s">
        <v>141</v>
      </c>
      <c r="C117" s="51"/>
      <c r="D117" s="8" t="s">
        <v>19</v>
      </c>
      <c r="E117" s="9">
        <v>100</v>
      </c>
      <c r="F117" s="49"/>
      <c r="G117" s="50"/>
      <c r="H117" s="50">
        <f t="shared" si="2"/>
        <v>0</v>
      </c>
    </row>
    <row r="118" spans="1:8" s="10" customFormat="1" ht="67.5">
      <c r="A118" s="47">
        <f t="shared" si="3"/>
        <v>105</v>
      </c>
      <c r="B118" s="7" t="s">
        <v>142</v>
      </c>
      <c r="C118" s="51"/>
      <c r="D118" s="8" t="s">
        <v>19</v>
      </c>
      <c r="E118" s="9">
        <v>400</v>
      </c>
      <c r="F118" s="49"/>
      <c r="G118" s="50"/>
      <c r="H118" s="50">
        <f t="shared" si="2"/>
        <v>0</v>
      </c>
    </row>
    <row r="119" spans="1:8" s="10" customFormat="1" ht="78.75">
      <c r="A119" s="47">
        <f t="shared" si="3"/>
        <v>106</v>
      </c>
      <c r="B119" s="7" t="s">
        <v>143</v>
      </c>
      <c r="C119" s="51"/>
      <c r="D119" s="8" t="s">
        <v>19</v>
      </c>
      <c r="E119" s="9">
        <v>10</v>
      </c>
      <c r="F119" s="49"/>
      <c r="G119" s="50"/>
      <c r="H119" s="50">
        <f t="shared" si="2"/>
        <v>0</v>
      </c>
    </row>
    <row r="120" spans="1:8" s="10" customFormat="1" ht="78.75">
      <c r="A120" s="47">
        <f t="shared" si="3"/>
        <v>107</v>
      </c>
      <c r="B120" s="7" t="s">
        <v>144</v>
      </c>
      <c r="C120" s="51"/>
      <c r="D120" s="8" t="s">
        <v>19</v>
      </c>
      <c r="E120" s="9">
        <v>243</v>
      </c>
      <c r="F120" s="49"/>
      <c r="G120" s="50"/>
      <c r="H120" s="50">
        <f t="shared" si="2"/>
        <v>0</v>
      </c>
    </row>
    <row r="121" spans="1:8" s="10" customFormat="1" ht="78.75">
      <c r="A121" s="47">
        <f t="shared" si="3"/>
        <v>108</v>
      </c>
      <c r="B121" s="7" t="s">
        <v>145</v>
      </c>
      <c r="C121" s="51"/>
      <c r="D121" s="8" t="s">
        <v>19</v>
      </c>
      <c r="E121" s="9">
        <v>26</v>
      </c>
      <c r="F121" s="49"/>
      <c r="G121" s="50"/>
      <c r="H121" s="50">
        <f t="shared" si="2"/>
        <v>0</v>
      </c>
    </row>
    <row r="122" spans="1:8" s="10" customFormat="1" ht="78.75">
      <c r="A122" s="47">
        <f t="shared" si="3"/>
        <v>109</v>
      </c>
      <c r="B122" s="7" t="s">
        <v>146</v>
      </c>
      <c r="C122" s="51"/>
      <c r="D122" s="8" t="s">
        <v>19</v>
      </c>
      <c r="E122" s="9">
        <v>43</v>
      </c>
      <c r="F122" s="49"/>
      <c r="G122" s="50"/>
      <c r="H122" s="50">
        <f t="shared" si="2"/>
        <v>0</v>
      </c>
    </row>
    <row r="123" spans="1:8" s="10" customFormat="1" ht="67.5">
      <c r="A123" s="47">
        <f t="shared" si="3"/>
        <v>110</v>
      </c>
      <c r="B123" s="7" t="s">
        <v>147</v>
      </c>
      <c r="C123" s="51"/>
      <c r="D123" s="8" t="s">
        <v>19</v>
      </c>
      <c r="E123" s="9">
        <v>9</v>
      </c>
      <c r="F123" s="49"/>
      <c r="G123" s="50"/>
      <c r="H123" s="50">
        <f t="shared" si="2"/>
        <v>0</v>
      </c>
    </row>
    <row r="124" spans="1:8" s="10" customFormat="1" ht="78.75">
      <c r="A124" s="47">
        <f t="shared" si="3"/>
        <v>111</v>
      </c>
      <c r="B124" s="7" t="s">
        <v>148</v>
      </c>
      <c r="C124" s="51"/>
      <c r="D124" s="8" t="s">
        <v>18</v>
      </c>
      <c r="E124" s="9">
        <v>300</v>
      </c>
      <c r="F124" s="49"/>
      <c r="G124" s="50"/>
      <c r="H124" s="50">
        <f t="shared" si="2"/>
        <v>0</v>
      </c>
    </row>
    <row r="125" spans="1:8" s="10" customFormat="1" ht="45">
      <c r="A125" s="47">
        <f t="shared" si="3"/>
        <v>112</v>
      </c>
      <c r="B125" s="7" t="s">
        <v>149</v>
      </c>
      <c r="C125" s="51"/>
      <c r="D125" s="8" t="s">
        <v>18</v>
      </c>
      <c r="E125" s="9">
        <v>150</v>
      </c>
      <c r="F125" s="49"/>
      <c r="G125" s="50"/>
      <c r="H125" s="50">
        <f t="shared" si="2"/>
        <v>0</v>
      </c>
    </row>
    <row r="126" spans="1:8" s="10" customFormat="1" ht="67.5">
      <c r="A126" s="47">
        <f t="shared" si="3"/>
        <v>113</v>
      </c>
      <c r="B126" s="7" t="s">
        <v>150</v>
      </c>
      <c r="C126" s="51"/>
      <c r="D126" s="8" t="s">
        <v>19</v>
      </c>
      <c r="E126" s="9">
        <v>130</v>
      </c>
      <c r="F126" s="49"/>
      <c r="G126" s="50"/>
      <c r="H126" s="50">
        <f t="shared" si="2"/>
        <v>0</v>
      </c>
    </row>
    <row r="127" spans="1:8" s="10" customFormat="1" ht="78.75">
      <c r="A127" s="47">
        <f t="shared" si="3"/>
        <v>114</v>
      </c>
      <c r="B127" s="7" t="s">
        <v>151</v>
      </c>
      <c r="C127" s="11"/>
      <c r="D127" s="8" t="s">
        <v>18</v>
      </c>
      <c r="E127" s="9">
        <v>300</v>
      </c>
      <c r="F127" s="49"/>
      <c r="G127" s="50"/>
      <c r="H127" s="50">
        <f t="shared" si="2"/>
        <v>0</v>
      </c>
    </row>
    <row r="128" spans="1:8" s="10" customFormat="1" ht="67.5">
      <c r="A128" s="47">
        <f t="shared" si="3"/>
        <v>115</v>
      </c>
      <c r="B128" s="7" t="s">
        <v>152</v>
      </c>
      <c r="C128" s="11"/>
      <c r="D128" s="8" t="s">
        <v>18</v>
      </c>
      <c r="E128" s="9">
        <v>175</v>
      </c>
      <c r="F128" s="49"/>
      <c r="G128" s="50"/>
      <c r="H128" s="50">
        <f t="shared" si="2"/>
        <v>0</v>
      </c>
    </row>
    <row r="129" spans="1:8" s="10" customFormat="1" ht="90">
      <c r="A129" s="47">
        <f t="shared" si="3"/>
        <v>116</v>
      </c>
      <c r="B129" s="7" t="s">
        <v>153</v>
      </c>
      <c r="C129" s="11"/>
      <c r="D129" s="8" t="s">
        <v>18</v>
      </c>
      <c r="E129" s="9">
        <v>40</v>
      </c>
      <c r="F129" s="49"/>
      <c r="G129" s="50"/>
      <c r="H129" s="50">
        <f t="shared" si="2"/>
        <v>0</v>
      </c>
    </row>
    <row r="130" spans="1:8" s="10" customFormat="1" ht="33.75">
      <c r="A130" s="47">
        <f t="shared" si="3"/>
        <v>117</v>
      </c>
      <c r="B130" s="7" t="s">
        <v>154</v>
      </c>
      <c r="C130" s="51"/>
      <c r="D130" s="8" t="s">
        <v>18</v>
      </c>
      <c r="E130" s="9">
        <v>146</v>
      </c>
      <c r="F130" s="49"/>
      <c r="G130" s="50"/>
      <c r="H130" s="50">
        <f t="shared" si="2"/>
        <v>0</v>
      </c>
    </row>
    <row r="131" spans="1:8" s="10" customFormat="1" ht="45">
      <c r="A131" s="47">
        <f t="shared" si="3"/>
        <v>118</v>
      </c>
      <c r="B131" s="55" t="s">
        <v>155</v>
      </c>
      <c r="C131" s="51"/>
      <c r="D131" s="8" t="s">
        <v>18</v>
      </c>
      <c r="E131" s="9">
        <v>170</v>
      </c>
      <c r="F131" s="49"/>
      <c r="G131" s="50"/>
      <c r="H131" s="50">
        <f t="shared" si="2"/>
        <v>0</v>
      </c>
    </row>
    <row r="132" spans="1:8" s="10" customFormat="1" ht="90">
      <c r="A132" s="47">
        <f t="shared" si="3"/>
        <v>119</v>
      </c>
      <c r="B132" s="7" t="s">
        <v>156</v>
      </c>
      <c r="C132" s="51"/>
      <c r="D132" s="8" t="s">
        <v>19</v>
      </c>
      <c r="E132" s="9">
        <v>40</v>
      </c>
      <c r="F132" s="49"/>
      <c r="G132" s="50"/>
      <c r="H132" s="50">
        <f t="shared" si="2"/>
        <v>0</v>
      </c>
    </row>
    <row r="133" spans="1:8" s="10" customFormat="1" ht="90">
      <c r="A133" s="47">
        <f t="shared" si="3"/>
        <v>120</v>
      </c>
      <c r="B133" s="7" t="s">
        <v>157</v>
      </c>
      <c r="C133" s="11"/>
      <c r="D133" s="8" t="s">
        <v>19</v>
      </c>
      <c r="E133" s="9">
        <v>5</v>
      </c>
      <c r="F133" s="49"/>
      <c r="G133" s="50"/>
      <c r="H133" s="50">
        <f t="shared" si="2"/>
        <v>0</v>
      </c>
    </row>
    <row r="134" spans="1:8" s="10" customFormat="1" ht="90">
      <c r="A134" s="47">
        <f t="shared" si="3"/>
        <v>121</v>
      </c>
      <c r="B134" s="7" t="s">
        <v>158</v>
      </c>
      <c r="C134" s="51"/>
      <c r="D134" s="8" t="s">
        <v>19</v>
      </c>
      <c r="E134" s="9">
        <v>1200</v>
      </c>
      <c r="F134" s="49"/>
      <c r="G134" s="50"/>
      <c r="H134" s="50">
        <f t="shared" si="2"/>
        <v>0</v>
      </c>
    </row>
    <row r="135" spans="1:8" s="10" customFormat="1" ht="90">
      <c r="A135" s="47">
        <f t="shared" si="3"/>
        <v>122</v>
      </c>
      <c r="B135" s="7" t="s">
        <v>159</v>
      </c>
      <c r="C135" s="11"/>
      <c r="D135" s="8" t="s">
        <v>19</v>
      </c>
      <c r="E135" s="9">
        <v>10</v>
      </c>
      <c r="F135" s="49"/>
      <c r="G135" s="50"/>
      <c r="H135" s="50">
        <f t="shared" si="2"/>
        <v>0</v>
      </c>
    </row>
    <row r="136" spans="1:8" s="10" customFormat="1" ht="135">
      <c r="A136" s="47">
        <f t="shared" si="3"/>
        <v>123</v>
      </c>
      <c r="B136" s="7" t="s">
        <v>160</v>
      </c>
      <c r="C136" s="51"/>
      <c r="D136" s="8" t="s">
        <v>19</v>
      </c>
      <c r="E136" s="9">
        <v>204</v>
      </c>
      <c r="F136" s="49"/>
      <c r="G136" s="50"/>
      <c r="H136" s="50">
        <f t="shared" si="2"/>
        <v>0</v>
      </c>
    </row>
    <row r="137" spans="1:8" s="10" customFormat="1" ht="146.25">
      <c r="A137" s="47">
        <f t="shared" si="3"/>
        <v>124</v>
      </c>
      <c r="B137" s="7" t="s">
        <v>161</v>
      </c>
      <c r="C137" s="51"/>
      <c r="D137" s="8" t="s">
        <v>19</v>
      </c>
      <c r="E137" s="9">
        <v>105</v>
      </c>
      <c r="F137" s="49"/>
      <c r="G137" s="50"/>
      <c r="H137" s="50">
        <f t="shared" si="2"/>
        <v>0</v>
      </c>
    </row>
    <row r="138" spans="1:8" s="10" customFormat="1" ht="112.5">
      <c r="A138" s="47">
        <f t="shared" si="3"/>
        <v>125</v>
      </c>
      <c r="B138" s="7" t="s">
        <v>162</v>
      </c>
      <c r="C138" s="51"/>
      <c r="D138" s="8" t="s">
        <v>19</v>
      </c>
      <c r="E138" s="9">
        <v>55</v>
      </c>
      <c r="F138" s="49"/>
      <c r="G138" s="50"/>
      <c r="H138" s="50">
        <f t="shared" si="2"/>
        <v>0</v>
      </c>
    </row>
    <row r="139" spans="1:8" s="10" customFormat="1" ht="90">
      <c r="A139" s="47">
        <f t="shared" si="3"/>
        <v>126</v>
      </c>
      <c r="B139" s="7" t="s">
        <v>163</v>
      </c>
      <c r="C139" s="11"/>
      <c r="D139" s="8" t="s">
        <v>19</v>
      </c>
      <c r="E139" s="9">
        <v>85</v>
      </c>
      <c r="F139" s="49"/>
      <c r="G139" s="50"/>
      <c r="H139" s="50">
        <f t="shared" si="2"/>
        <v>0</v>
      </c>
    </row>
    <row r="140" spans="1:8" s="10" customFormat="1" ht="67.5">
      <c r="A140" s="47">
        <f t="shared" si="3"/>
        <v>127</v>
      </c>
      <c r="B140" s="7" t="s">
        <v>164</v>
      </c>
      <c r="C140" s="51"/>
      <c r="D140" s="8" t="s">
        <v>19</v>
      </c>
      <c r="E140" s="9">
        <v>13</v>
      </c>
      <c r="F140" s="49"/>
      <c r="G140" s="50"/>
      <c r="H140" s="50">
        <f t="shared" si="2"/>
        <v>0</v>
      </c>
    </row>
    <row r="141" spans="1:8" s="10" customFormat="1" ht="56.25">
      <c r="A141" s="47">
        <f t="shared" si="3"/>
        <v>128</v>
      </c>
      <c r="B141" s="7" t="s">
        <v>165</v>
      </c>
      <c r="C141" s="51"/>
      <c r="D141" s="8" t="s">
        <v>19</v>
      </c>
      <c r="E141" s="9">
        <v>100</v>
      </c>
      <c r="F141" s="49"/>
      <c r="G141" s="50"/>
      <c r="H141" s="50">
        <f t="shared" si="2"/>
        <v>0</v>
      </c>
    </row>
    <row r="142" spans="1:8" s="10" customFormat="1" ht="56.25">
      <c r="A142" s="47">
        <f t="shared" si="3"/>
        <v>129</v>
      </c>
      <c r="B142" s="7" t="s">
        <v>166</v>
      </c>
      <c r="C142" s="51"/>
      <c r="D142" s="8" t="s">
        <v>19</v>
      </c>
      <c r="E142" s="9">
        <v>50</v>
      </c>
      <c r="F142" s="49"/>
      <c r="G142" s="50"/>
      <c r="H142" s="50">
        <f t="shared" si="2"/>
        <v>0</v>
      </c>
    </row>
    <row r="143" spans="1:8" s="10" customFormat="1" ht="67.5">
      <c r="A143" s="47">
        <f t="shared" si="3"/>
        <v>130</v>
      </c>
      <c r="B143" s="7" t="s">
        <v>167</v>
      </c>
      <c r="C143" s="51"/>
      <c r="D143" s="8" t="s">
        <v>18</v>
      </c>
      <c r="E143" s="9">
        <v>10</v>
      </c>
      <c r="F143" s="49"/>
      <c r="G143" s="50"/>
      <c r="H143" s="50">
        <f aca="true" t="shared" si="4" ref="H143:H206">E143*G143</f>
        <v>0</v>
      </c>
    </row>
    <row r="144" spans="1:8" s="10" customFormat="1" ht="67.5">
      <c r="A144" s="47">
        <f aca="true" t="shared" si="5" ref="A144:A207">A143+1</f>
        <v>131</v>
      </c>
      <c r="B144" s="7" t="s">
        <v>168</v>
      </c>
      <c r="C144" s="51"/>
      <c r="D144" s="8" t="s">
        <v>18</v>
      </c>
      <c r="E144" s="9">
        <v>8</v>
      </c>
      <c r="F144" s="49"/>
      <c r="G144" s="50"/>
      <c r="H144" s="50">
        <f t="shared" si="4"/>
        <v>0</v>
      </c>
    </row>
    <row r="145" spans="1:8" s="10" customFormat="1" ht="33.75">
      <c r="A145" s="47">
        <f t="shared" si="5"/>
        <v>132</v>
      </c>
      <c r="B145" s="7" t="s">
        <v>169</v>
      </c>
      <c r="C145" s="51"/>
      <c r="D145" s="8" t="s">
        <v>18</v>
      </c>
      <c r="E145" s="9">
        <v>5</v>
      </c>
      <c r="F145" s="49"/>
      <c r="G145" s="50"/>
      <c r="H145" s="50">
        <f t="shared" si="4"/>
        <v>0</v>
      </c>
    </row>
    <row r="146" spans="1:8" s="10" customFormat="1" ht="56.25">
      <c r="A146" s="47">
        <f t="shared" si="5"/>
        <v>133</v>
      </c>
      <c r="B146" s="7" t="s">
        <v>170</v>
      </c>
      <c r="C146" s="51"/>
      <c r="D146" s="8" t="s">
        <v>18</v>
      </c>
      <c r="E146" s="9">
        <v>139</v>
      </c>
      <c r="F146" s="49"/>
      <c r="G146" s="50"/>
      <c r="H146" s="50">
        <f t="shared" si="4"/>
        <v>0</v>
      </c>
    </row>
    <row r="147" spans="1:8" s="10" customFormat="1" ht="56.25">
      <c r="A147" s="47">
        <f t="shared" si="5"/>
        <v>134</v>
      </c>
      <c r="B147" s="7" t="s">
        <v>171</v>
      </c>
      <c r="C147" s="51"/>
      <c r="D147" s="8" t="s">
        <v>18</v>
      </c>
      <c r="E147" s="9">
        <v>76</v>
      </c>
      <c r="F147" s="49"/>
      <c r="G147" s="50"/>
      <c r="H147" s="50">
        <f t="shared" si="4"/>
        <v>0</v>
      </c>
    </row>
    <row r="148" spans="1:8" s="10" customFormat="1" ht="56.25">
      <c r="A148" s="47">
        <f t="shared" si="5"/>
        <v>135</v>
      </c>
      <c r="B148" s="7" t="s">
        <v>172</v>
      </c>
      <c r="C148" s="51"/>
      <c r="D148" s="8" t="s">
        <v>18</v>
      </c>
      <c r="E148" s="9">
        <v>10</v>
      </c>
      <c r="F148" s="49"/>
      <c r="G148" s="50"/>
      <c r="H148" s="50">
        <f t="shared" si="4"/>
        <v>0</v>
      </c>
    </row>
    <row r="149" spans="1:8" s="10" customFormat="1" ht="78.75">
      <c r="A149" s="47">
        <f t="shared" si="5"/>
        <v>136</v>
      </c>
      <c r="B149" s="7" t="s">
        <v>173</v>
      </c>
      <c r="C149" s="51"/>
      <c r="D149" s="8" t="s">
        <v>18</v>
      </c>
      <c r="E149" s="9">
        <v>10</v>
      </c>
      <c r="F149" s="49"/>
      <c r="G149" s="50"/>
      <c r="H149" s="50">
        <f t="shared" si="4"/>
        <v>0</v>
      </c>
    </row>
    <row r="150" spans="1:8" s="10" customFormat="1" ht="67.5">
      <c r="A150" s="47">
        <f t="shared" si="5"/>
        <v>137</v>
      </c>
      <c r="B150" s="7" t="s">
        <v>174</v>
      </c>
      <c r="C150" s="51"/>
      <c r="D150" s="8" t="s">
        <v>18</v>
      </c>
      <c r="E150" s="9">
        <v>6</v>
      </c>
      <c r="F150" s="49"/>
      <c r="G150" s="50"/>
      <c r="H150" s="50">
        <f t="shared" si="4"/>
        <v>0</v>
      </c>
    </row>
    <row r="151" spans="1:8" s="10" customFormat="1" ht="67.5">
      <c r="A151" s="47">
        <f t="shared" si="5"/>
        <v>138</v>
      </c>
      <c r="B151" s="7" t="s">
        <v>175</v>
      </c>
      <c r="C151" s="51"/>
      <c r="D151" s="8" t="s">
        <v>18</v>
      </c>
      <c r="E151" s="9">
        <v>12</v>
      </c>
      <c r="F151" s="49"/>
      <c r="G151" s="50"/>
      <c r="H151" s="50">
        <f t="shared" si="4"/>
        <v>0</v>
      </c>
    </row>
    <row r="152" spans="1:8" s="10" customFormat="1" ht="67.5">
      <c r="A152" s="47">
        <f t="shared" si="5"/>
        <v>139</v>
      </c>
      <c r="B152" s="7" t="s">
        <v>176</v>
      </c>
      <c r="C152" s="51"/>
      <c r="D152" s="8" t="s">
        <v>18</v>
      </c>
      <c r="E152" s="9">
        <v>5</v>
      </c>
      <c r="F152" s="49"/>
      <c r="G152" s="50"/>
      <c r="H152" s="50">
        <f t="shared" si="4"/>
        <v>0</v>
      </c>
    </row>
    <row r="153" spans="1:8" s="10" customFormat="1" ht="90">
      <c r="A153" s="47">
        <f t="shared" si="5"/>
        <v>140</v>
      </c>
      <c r="B153" s="7" t="s">
        <v>177</v>
      </c>
      <c r="C153" s="51"/>
      <c r="D153" s="8" t="s">
        <v>18</v>
      </c>
      <c r="E153" s="9">
        <v>259</v>
      </c>
      <c r="F153" s="49"/>
      <c r="G153" s="50"/>
      <c r="H153" s="50">
        <f t="shared" si="4"/>
        <v>0</v>
      </c>
    </row>
    <row r="154" spans="1:8" s="10" customFormat="1" ht="90">
      <c r="A154" s="47">
        <f t="shared" si="5"/>
        <v>141</v>
      </c>
      <c r="B154" s="7" t="s">
        <v>178</v>
      </c>
      <c r="C154" s="51"/>
      <c r="D154" s="8" t="s">
        <v>18</v>
      </c>
      <c r="E154" s="9">
        <v>213</v>
      </c>
      <c r="F154" s="49"/>
      <c r="G154" s="50"/>
      <c r="H154" s="50">
        <f t="shared" si="4"/>
        <v>0</v>
      </c>
    </row>
    <row r="155" spans="1:8" s="10" customFormat="1" ht="56.25">
      <c r="A155" s="47">
        <f t="shared" si="5"/>
        <v>142</v>
      </c>
      <c r="B155" s="7" t="s">
        <v>179</v>
      </c>
      <c r="C155" s="51"/>
      <c r="D155" s="8" t="s">
        <v>18</v>
      </c>
      <c r="E155" s="9">
        <v>265</v>
      </c>
      <c r="F155" s="49"/>
      <c r="G155" s="50"/>
      <c r="H155" s="50">
        <f t="shared" si="4"/>
        <v>0</v>
      </c>
    </row>
    <row r="156" spans="1:8" s="10" customFormat="1" ht="78.75">
      <c r="A156" s="47">
        <f t="shared" si="5"/>
        <v>143</v>
      </c>
      <c r="B156" s="7" t="s">
        <v>180</v>
      </c>
      <c r="C156" s="51"/>
      <c r="D156" s="8" t="s">
        <v>18</v>
      </c>
      <c r="E156" s="9">
        <v>1213</v>
      </c>
      <c r="F156" s="49"/>
      <c r="G156" s="50"/>
      <c r="H156" s="50">
        <f t="shared" si="4"/>
        <v>0</v>
      </c>
    </row>
    <row r="157" spans="1:8" s="10" customFormat="1" ht="90">
      <c r="A157" s="47">
        <f t="shared" si="5"/>
        <v>144</v>
      </c>
      <c r="B157" s="7" t="s">
        <v>181</v>
      </c>
      <c r="C157" s="51"/>
      <c r="D157" s="8" t="s">
        <v>5</v>
      </c>
      <c r="E157" s="9">
        <v>160</v>
      </c>
      <c r="F157" s="49"/>
      <c r="G157" s="50"/>
      <c r="H157" s="50">
        <f t="shared" si="4"/>
        <v>0</v>
      </c>
    </row>
    <row r="158" spans="1:8" s="10" customFormat="1" ht="78.75">
      <c r="A158" s="47">
        <f t="shared" si="5"/>
        <v>145</v>
      </c>
      <c r="B158" s="7" t="s">
        <v>182</v>
      </c>
      <c r="C158" s="51"/>
      <c r="D158" s="8" t="s">
        <v>18</v>
      </c>
      <c r="E158" s="9">
        <v>4635</v>
      </c>
      <c r="F158" s="49"/>
      <c r="G158" s="50"/>
      <c r="H158" s="50">
        <f t="shared" si="4"/>
        <v>0</v>
      </c>
    </row>
    <row r="159" spans="1:8" s="10" customFormat="1" ht="90">
      <c r="A159" s="47">
        <f t="shared" si="5"/>
        <v>146</v>
      </c>
      <c r="B159" s="7" t="s">
        <v>183</v>
      </c>
      <c r="C159" s="51"/>
      <c r="D159" s="8" t="s">
        <v>18</v>
      </c>
      <c r="E159" s="9">
        <v>457</v>
      </c>
      <c r="F159" s="49"/>
      <c r="G159" s="50"/>
      <c r="H159" s="50">
        <f t="shared" si="4"/>
        <v>0</v>
      </c>
    </row>
    <row r="160" spans="1:8" s="10" customFormat="1" ht="56.25">
      <c r="A160" s="47">
        <f t="shared" si="5"/>
        <v>147</v>
      </c>
      <c r="B160" s="7" t="s">
        <v>184</v>
      </c>
      <c r="C160" s="11"/>
      <c r="D160" s="8" t="s">
        <v>18</v>
      </c>
      <c r="E160" s="9">
        <v>954</v>
      </c>
      <c r="F160" s="49"/>
      <c r="G160" s="50"/>
      <c r="H160" s="50">
        <f t="shared" si="4"/>
        <v>0</v>
      </c>
    </row>
    <row r="161" spans="1:8" s="10" customFormat="1" ht="67.5">
      <c r="A161" s="47">
        <f t="shared" si="5"/>
        <v>148</v>
      </c>
      <c r="B161" s="7" t="s">
        <v>185</v>
      </c>
      <c r="C161" s="51"/>
      <c r="D161" s="8" t="s">
        <v>18</v>
      </c>
      <c r="E161" s="9">
        <v>83</v>
      </c>
      <c r="F161" s="49"/>
      <c r="G161" s="50"/>
      <c r="H161" s="50">
        <f t="shared" si="4"/>
        <v>0</v>
      </c>
    </row>
    <row r="162" spans="1:8" s="10" customFormat="1" ht="67.5">
      <c r="A162" s="47">
        <f t="shared" si="5"/>
        <v>149</v>
      </c>
      <c r="B162" s="7" t="s">
        <v>186</v>
      </c>
      <c r="C162" s="33"/>
      <c r="D162" s="8" t="s">
        <v>18</v>
      </c>
      <c r="E162" s="9">
        <v>77</v>
      </c>
      <c r="F162" s="49"/>
      <c r="G162" s="50"/>
      <c r="H162" s="50">
        <f t="shared" si="4"/>
        <v>0</v>
      </c>
    </row>
    <row r="163" spans="1:8" s="10" customFormat="1" ht="45">
      <c r="A163" s="47">
        <f t="shared" si="5"/>
        <v>150</v>
      </c>
      <c r="B163" s="7" t="s">
        <v>187</v>
      </c>
      <c r="C163" s="33"/>
      <c r="D163" s="8" t="s">
        <v>19</v>
      </c>
      <c r="E163" s="9">
        <v>30</v>
      </c>
      <c r="F163" s="49"/>
      <c r="G163" s="50"/>
      <c r="H163" s="50">
        <f t="shared" si="4"/>
        <v>0</v>
      </c>
    </row>
    <row r="164" spans="1:8" s="12" customFormat="1" ht="56.25">
      <c r="A164" s="47">
        <f t="shared" si="5"/>
        <v>151</v>
      </c>
      <c r="B164" s="7" t="s">
        <v>188</v>
      </c>
      <c r="C164" s="33"/>
      <c r="D164" s="8" t="s">
        <v>19</v>
      </c>
      <c r="E164" s="9">
        <v>48</v>
      </c>
      <c r="F164" s="49"/>
      <c r="G164" s="50"/>
      <c r="H164" s="50">
        <f t="shared" si="4"/>
        <v>0</v>
      </c>
    </row>
    <row r="165" spans="1:8" s="12" customFormat="1" ht="45">
      <c r="A165" s="47">
        <f t="shared" si="5"/>
        <v>152</v>
      </c>
      <c r="B165" s="7" t="s">
        <v>189</v>
      </c>
      <c r="C165" s="33"/>
      <c r="D165" s="8" t="s">
        <v>19</v>
      </c>
      <c r="E165" s="9">
        <v>32</v>
      </c>
      <c r="F165" s="49"/>
      <c r="G165" s="50"/>
      <c r="H165" s="50">
        <f t="shared" si="4"/>
        <v>0</v>
      </c>
    </row>
    <row r="166" spans="1:8" s="10" customFormat="1" ht="45">
      <c r="A166" s="47">
        <f t="shared" si="5"/>
        <v>153</v>
      </c>
      <c r="B166" s="7" t="s">
        <v>190</v>
      </c>
      <c r="C166" s="33"/>
      <c r="D166" s="8" t="s">
        <v>18</v>
      </c>
      <c r="E166" s="9">
        <v>26</v>
      </c>
      <c r="F166" s="49"/>
      <c r="G166" s="50"/>
      <c r="H166" s="50">
        <f t="shared" si="4"/>
        <v>0</v>
      </c>
    </row>
    <row r="167" spans="1:8" s="10" customFormat="1" ht="76.5" customHeight="1">
      <c r="A167" s="47">
        <f t="shared" si="5"/>
        <v>154</v>
      </c>
      <c r="B167" s="7" t="s">
        <v>191</v>
      </c>
      <c r="C167" s="33"/>
      <c r="D167" s="8" t="s">
        <v>18</v>
      </c>
      <c r="E167" s="9">
        <v>1426</v>
      </c>
      <c r="F167" s="49"/>
      <c r="G167" s="50"/>
      <c r="H167" s="50">
        <f t="shared" si="4"/>
        <v>0</v>
      </c>
    </row>
    <row r="168" spans="1:8" s="10" customFormat="1" ht="78.75">
      <c r="A168" s="47">
        <f t="shared" si="5"/>
        <v>155</v>
      </c>
      <c r="B168" s="7" t="s">
        <v>192</v>
      </c>
      <c r="C168" s="33"/>
      <c r="D168" s="8" t="s">
        <v>18</v>
      </c>
      <c r="E168" s="9">
        <v>2924</v>
      </c>
      <c r="F168" s="49"/>
      <c r="G168" s="50"/>
      <c r="H168" s="50">
        <f t="shared" si="4"/>
        <v>0</v>
      </c>
    </row>
    <row r="169" spans="1:8" s="10" customFormat="1" ht="78.75">
      <c r="A169" s="47">
        <f t="shared" si="5"/>
        <v>156</v>
      </c>
      <c r="B169" s="7" t="s">
        <v>193</v>
      </c>
      <c r="C169" s="33"/>
      <c r="D169" s="8" t="s">
        <v>18</v>
      </c>
      <c r="E169" s="9">
        <v>616</v>
      </c>
      <c r="F169" s="49"/>
      <c r="G169" s="50"/>
      <c r="H169" s="50">
        <f t="shared" si="4"/>
        <v>0</v>
      </c>
    </row>
    <row r="170" spans="1:8" s="10" customFormat="1" ht="135">
      <c r="A170" s="47">
        <f t="shared" si="5"/>
        <v>157</v>
      </c>
      <c r="B170" s="7" t="s">
        <v>194</v>
      </c>
      <c r="C170" s="33"/>
      <c r="D170" s="8" t="s">
        <v>18</v>
      </c>
      <c r="E170" s="9">
        <v>72</v>
      </c>
      <c r="F170" s="49"/>
      <c r="G170" s="50"/>
      <c r="H170" s="50">
        <f t="shared" si="4"/>
        <v>0</v>
      </c>
    </row>
    <row r="171" spans="1:8" s="10" customFormat="1" ht="67.5">
      <c r="A171" s="47">
        <f t="shared" si="5"/>
        <v>158</v>
      </c>
      <c r="B171" s="7" t="s">
        <v>195</v>
      </c>
      <c r="C171" s="11"/>
      <c r="D171" s="8" t="s">
        <v>18</v>
      </c>
      <c r="E171" s="9">
        <v>138</v>
      </c>
      <c r="F171" s="49"/>
      <c r="G171" s="50"/>
      <c r="H171" s="50">
        <f t="shared" si="4"/>
        <v>0</v>
      </c>
    </row>
    <row r="172" spans="1:8" s="10" customFormat="1" ht="101.25">
      <c r="A172" s="47">
        <f t="shared" si="5"/>
        <v>159</v>
      </c>
      <c r="B172" s="7" t="s">
        <v>196</v>
      </c>
      <c r="C172" s="33"/>
      <c r="D172" s="8" t="s">
        <v>19</v>
      </c>
      <c r="E172" s="9">
        <v>16</v>
      </c>
      <c r="F172" s="49"/>
      <c r="G172" s="50"/>
      <c r="H172" s="50">
        <f t="shared" si="4"/>
        <v>0</v>
      </c>
    </row>
    <row r="173" spans="1:8" s="10" customFormat="1" ht="90">
      <c r="A173" s="47">
        <f t="shared" si="5"/>
        <v>160</v>
      </c>
      <c r="B173" s="7" t="s">
        <v>197</v>
      </c>
      <c r="C173" s="33"/>
      <c r="D173" s="8" t="s">
        <v>18</v>
      </c>
      <c r="E173" s="9">
        <v>4312</v>
      </c>
      <c r="F173" s="49"/>
      <c r="G173" s="50"/>
      <c r="H173" s="50">
        <f t="shared" si="4"/>
        <v>0</v>
      </c>
    </row>
    <row r="174" spans="1:8" s="10" customFormat="1" ht="101.25">
      <c r="A174" s="47">
        <f t="shared" si="5"/>
        <v>161</v>
      </c>
      <c r="B174" s="7" t="s">
        <v>198</v>
      </c>
      <c r="C174" s="33"/>
      <c r="D174" s="8" t="s">
        <v>19</v>
      </c>
      <c r="E174" s="9">
        <v>2</v>
      </c>
      <c r="F174" s="49"/>
      <c r="G174" s="50"/>
      <c r="H174" s="50">
        <f t="shared" si="4"/>
        <v>0</v>
      </c>
    </row>
    <row r="175" spans="1:8" s="10" customFormat="1" ht="56.25">
      <c r="A175" s="47">
        <f t="shared" si="5"/>
        <v>162</v>
      </c>
      <c r="B175" s="7" t="s">
        <v>199</v>
      </c>
      <c r="C175" s="11"/>
      <c r="D175" s="8" t="s">
        <v>19</v>
      </c>
      <c r="E175" s="9">
        <v>20</v>
      </c>
      <c r="F175" s="49"/>
      <c r="G175" s="50"/>
      <c r="H175" s="50">
        <f t="shared" si="4"/>
        <v>0</v>
      </c>
    </row>
    <row r="176" spans="1:8" s="10" customFormat="1" ht="56.25">
      <c r="A176" s="47">
        <f t="shared" si="5"/>
        <v>163</v>
      </c>
      <c r="B176" s="7" t="s">
        <v>200</v>
      </c>
      <c r="C176" s="11"/>
      <c r="D176" s="8" t="s">
        <v>19</v>
      </c>
      <c r="E176" s="9">
        <v>26</v>
      </c>
      <c r="F176" s="49"/>
      <c r="G176" s="50"/>
      <c r="H176" s="50">
        <f t="shared" si="4"/>
        <v>0</v>
      </c>
    </row>
    <row r="177" spans="1:8" s="10" customFormat="1" ht="56.25">
      <c r="A177" s="47">
        <f t="shared" si="5"/>
        <v>164</v>
      </c>
      <c r="B177" s="7" t="s">
        <v>201</v>
      </c>
      <c r="C177" s="11"/>
      <c r="D177" s="8" t="s">
        <v>18</v>
      </c>
      <c r="E177" s="9">
        <v>301</v>
      </c>
      <c r="F177" s="49"/>
      <c r="G177" s="50"/>
      <c r="H177" s="50">
        <f t="shared" si="4"/>
        <v>0</v>
      </c>
    </row>
    <row r="178" spans="1:8" s="10" customFormat="1" ht="67.5">
      <c r="A178" s="47">
        <f t="shared" si="5"/>
        <v>165</v>
      </c>
      <c r="B178" s="7" t="s">
        <v>202</v>
      </c>
      <c r="C178" s="11"/>
      <c r="D178" s="8" t="s">
        <v>18</v>
      </c>
      <c r="E178" s="9">
        <v>64</v>
      </c>
      <c r="F178" s="49"/>
      <c r="G178" s="50"/>
      <c r="H178" s="50">
        <f t="shared" si="4"/>
        <v>0</v>
      </c>
    </row>
    <row r="179" spans="1:8" s="10" customFormat="1" ht="56.25">
      <c r="A179" s="47">
        <f t="shared" si="5"/>
        <v>166</v>
      </c>
      <c r="B179" s="7" t="s">
        <v>203</v>
      </c>
      <c r="C179" s="33"/>
      <c r="D179" s="8" t="s">
        <v>18</v>
      </c>
      <c r="E179" s="9">
        <v>764</v>
      </c>
      <c r="F179" s="49"/>
      <c r="G179" s="50"/>
      <c r="H179" s="50">
        <f t="shared" si="4"/>
        <v>0</v>
      </c>
    </row>
    <row r="180" spans="1:8" s="10" customFormat="1" ht="78.75">
      <c r="A180" s="47">
        <f t="shared" si="5"/>
        <v>167</v>
      </c>
      <c r="B180" s="7" t="s">
        <v>204</v>
      </c>
      <c r="C180" s="33"/>
      <c r="D180" s="8" t="s">
        <v>18</v>
      </c>
      <c r="E180" s="9">
        <v>1420</v>
      </c>
      <c r="F180" s="49"/>
      <c r="G180" s="50"/>
      <c r="H180" s="50">
        <f t="shared" si="4"/>
        <v>0</v>
      </c>
    </row>
    <row r="181" spans="1:8" s="10" customFormat="1" ht="67.5">
      <c r="A181" s="47">
        <f t="shared" si="5"/>
        <v>168</v>
      </c>
      <c r="B181" s="7" t="s">
        <v>205</v>
      </c>
      <c r="C181" s="33"/>
      <c r="D181" s="8" t="s">
        <v>6</v>
      </c>
      <c r="E181" s="9">
        <v>10</v>
      </c>
      <c r="F181" s="49"/>
      <c r="G181" s="50"/>
      <c r="H181" s="50">
        <f t="shared" si="4"/>
        <v>0</v>
      </c>
    </row>
    <row r="182" spans="1:8" s="10" customFormat="1" ht="22.5">
      <c r="A182" s="47">
        <f t="shared" si="5"/>
        <v>169</v>
      </c>
      <c r="B182" s="7" t="s">
        <v>206</v>
      </c>
      <c r="C182" s="33"/>
      <c r="D182" s="8" t="s">
        <v>19</v>
      </c>
      <c r="E182" s="9">
        <v>50</v>
      </c>
      <c r="F182" s="49"/>
      <c r="G182" s="50"/>
      <c r="H182" s="50">
        <f t="shared" si="4"/>
        <v>0</v>
      </c>
    </row>
    <row r="183" spans="1:8" s="10" customFormat="1" ht="22.5">
      <c r="A183" s="47">
        <f t="shared" si="5"/>
        <v>170</v>
      </c>
      <c r="B183" s="7" t="s">
        <v>207</v>
      </c>
      <c r="C183" s="33"/>
      <c r="D183" s="8" t="s">
        <v>19</v>
      </c>
      <c r="E183" s="9">
        <v>50</v>
      </c>
      <c r="F183" s="49"/>
      <c r="G183" s="50"/>
      <c r="H183" s="50">
        <f t="shared" si="4"/>
        <v>0</v>
      </c>
    </row>
    <row r="184" spans="1:8" s="10" customFormat="1" ht="38.25" customHeight="1">
      <c r="A184" s="47">
        <f t="shared" si="5"/>
        <v>171</v>
      </c>
      <c r="B184" s="7" t="s">
        <v>208</v>
      </c>
      <c r="C184" s="33"/>
      <c r="D184" s="8" t="s">
        <v>19</v>
      </c>
      <c r="E184" s="9">
        <v>50</v>
      </c>
      <c r="F184" s="49"/>
      <c r="G184" s="50"/>
      <c r="H184" s="50">
        <f t="shared" si="4"/>
        <v>0</v>
      </c>
    </row>
    <row r="185" spans="1:8" s="10" customFormat="1" ht="22.5">
      <c r="A185" s="47">
        <f t="shared" si="5"/>
        <v>172</v>
      </c>
      <c r="B185" s="7" t="s">
        <v>209</v>
      </c>
      <c r="C185" s="33"/>
      <c r="D185" s="8" t="s">
        <v>19</v>
      </c>
      <c r="E185" s="9">
        <v>50</v>
      </c>
      <c r="F185" s="49"/>
      <c r="G185" s="50"/>
      <c r="H185" s="50">
        <f t="shared" si="4"/>
        <v>0</v>
      </c>
    </row>
    <row r="186" spans="1:8" s="10" customFormat="1" ht="22.5">
      <c r="A186" s="47">
        <f t="shared" si="5"/>
        <v>173</v>
      </c>
      <c r="B186" s="7" t="s">
        <v>210</v>
      </c>
      <c r="C186" s="33"/>
      <c r="D186" s="8" t="s">
        <v>18</v>
      </c>
      <c r="E186" s="9">
        <v>15</v>
      </c>
      <c r="F186" s="49"/>
      <c r="G186" s="50"/>
      <c r="H186" s="50">
        <f t="shared" si="4"/>
        <v>0</v>
      </c>
    </row>
    <row r="187" spans="1:8" s="10" customFormat="1" ht="22.5">
      <c r="A187" s="47">
        <f t="shared" si="5"/>
        <v>174</v>
      </c>
      <c r="B187" s="7" t="s">
        <v>211</v>
      </c>
      <c r="C187" s="33"/>
      <c r="D187" s="8" t="s">
        <v>19</v>
      </c>
      <c r="E187" s="9">
        <v>25</v>
      </c>
      <c r="F187" s="49"/>
      <c r="G187" s="50"/>
      <c r="H187" s="50">
        <f t="shared" si="4"/>
        <v>0</v>
      </c>
    </row>
    <row r="188" spans="1:8" s="10" customFormat="1" ht="22.5">
      <c r="A188" s="47">
        <f t="shared" si="5"/>
        <v>175</v>
      </c>
      <c r="B188" s="7" t="s">
        <v>27</v>
      </c>
      <c r="C188" s="33"/>
      <c r="D188" s="8" t="s">
        <v>18</v>
      </c>
      <c r="E188" s="9">
        <v>15</v>
      </c>
      <c r="F188" s="49"/>
      <c r="G188" s="50"/>
      <c r="H188" s="50">
        <f t="shared" si="4"/>
        <v>0</v>
      </c>
    </row>
    <row r="189" spans="1:8" s="10" customFormat="1" ht="22.5">
      <c r="A189" s="47">
        <f t="shared" si="5"/>
        <v>176</v>
      </c>
      <c r="B189" s="7" t="s">
        <v>26</v>
      </c>
      <c r="C189" s="33"/>
      <c r="D189" s="8" t="s">
        <v>18</v>
      </c>
      <c r="E189" s="9">
        <v>15</v>
      </c>
      <c r="F189" s="49"/>
      <c r="G189" s="50"/>
      <c r="H189" s="50">
        <f t="shared" si="4"/>
        <v>0</v>
      </c>
    </row>
    <row r="190" spans="1:8" s="10" customFormat="1" ht="22.5">
      <c r="A190" s="47">
        <f t="shared" si="5"/>
        <v>177</v>
      </c>
      <c r="B190" s="7" t="s">
        <v>28</v>
      </c>
      <c r="C190" s="33"/>
      <c r="D190" s="8" t="s">
        <v>18</v>
      </c>
      <c r="E190" s="9">
        <v>15</v>
      </c>
      <c r="F190" s="49"/>
      <c r="G190" s="50"/>
      <c r="H190" s="50">
        <f t="shared" si="4"/>
        <v>0</v>
      </c>
    </row>
    <row r="191" spans="1:8" s="10" customFormat="1" ht="48" customHeight="1">
      <c r="A191" s="47">
        <f t="shared" si="5"/>
        <v>178</v>
      </c>
      <c r="B191" s="7" t="s">
        <v>212</v>
      </c>
      <c r="C191" s="33"/>
      <c r="D191" s="8" t="s">
        <v>18</v>
      </c>
      <c r="E191" s="9">
        <v>10</v>
      </c>
      <c r="F191" s="49"/>
      <c r="G191" s="50"/>
      <c r="H191" s="50">
        <f t="shared" si="4"/>
        <v>0</v>
      </c>
    </row>
    <row r="192" spans="1:8" s="10" customFormat="1" ht="33.75">
      <c r="A192" s="47">
        <f t="shared" si="5"/>
        <v>179</v>
      </c>
      <c r="B192" s="7" t="s">
        <v>213</v>
      </c>
      <c r="C192" s="13"/>
      <c r="D192" s="8" t="s">
        <v>19</v>
      </c>
      <c r="E192" s="9">
        <v>50</v>
      </c>
      <c r="F192" s="49"/>
      <c r="G192" s="50"/>
      <c r="H192" s="50">
        <f t="shared" si="4"/>
        <v>0</v>
      </c>
    </row>
    <row r="193" spans="1:8" s="12" customFormat="1" ht="45">
      <c r="A193" s="47">
        <f t="shared" si="5"/>
        <v>180</v>
      </c>
      <c r="B193" s="7" t="s">
        <v>214</v>
      </c>
      <c r="C193" s="33"/>
      <c r="D193" s="8" t="s">
        <v>7</v>
      </c>
      <c r="E193" s="9">
        <v>200</v>
      </c>
      <c r="F193" s="49"/>
      <c r="G193" s="50"/>
      <c r="H193" s="50">
        <f t="shared" si="4"/>
        <v>0</v>
      </c>
    </row>
    <row r="194" spans="1:8" s="10" customFormat="1" ht="45">
      <c r="A194" s="47">
        <f t="shared" si="5"/>
        <v>181</v>
      </c>
      <c r="B194" s="7" t="s">
        <v>215</v>
      </c>
      <c r="C194" s="33"/>
      <c r="D194" s="8" t="s">
        <v>7</v>
      </c>
      <c r="E194" s="9">
        <v>200</v>
      </c>
      <c r="F194" s="49"/>
      <c r="G194" s="50"/>
      <c r="H194" s="50">
        <f t="shared" si="4"/>
        <v>0</v>
      </c>
    </row>
    <row r="195" spans="1:8" s="10" customFormat="1" ht="67.5">
      <c r="A195" s="47">
        <f t="shared" si="5"/>
        <v>182</v>
      </c>
      <c r="B195" s="7" t="s">
        <v>216</v>
      </c>
      <c r="C195" s="33"/>
      <c r="D195" s="8" t="s">
        <v>19</v>
      </c>
      <c r="E195" s="9">
        <v>40</v>
      </c>
      <c r="F195" s="49"/>
      <c r="G195" s="50"/>
      <c r="H195" s="50">
        <f t="shared" si="4"/>
        <v>0</v>
      </c>
    </row>
    <row r="196" spans="1:8" s="10" customFormat="1" ht="56.25">
      <c r="A196" s="47">
        <f t="shared" si="5"/>
        <v>183</v>
      </c>
      <c r="B196" s="7" t="s">
        <v>217</v>
      </c>
      <c r="C196" s="33"/>
      <c r="D196" s="8" t="s">
        <v>19</v>
      </c>
      <c r="E196" s="9">
        <v>80</v>
      </c>
      <c r="F196" s="49"/>
      <c r="G196" s="50"/>
      <c r="H196" s="50">
        <f t="shared" si="4"/>
        <v>0</v>
      </c>
    </row>
    <row r="197" spans="1:8" s="10" customFormat="1" ht="101.25">
      <c r="A197" s="47">
        <f t="shared" si="5"/>
        <v>184</v>
      </c>
      <c r="B197" s="7" t="s">
        <v>218</v>
      </c>
      <c r="C197" s="33"/>
      <c r="D197" s="8" t="s">
        <v>18</v>
      </c>
      <c r="E197" s="9">
        <v>2669</v>
      </c>
      <c r="F197" s="49"/>
      <c r="G197" s="50"/>
      <c r="H197" s="50">
        <f t="shared" si="4"/>
        <v>0</v>
      </c>
    </row>
    <row r="198" spans="1:8" s="10" customFormat="1" ht="112.5">
      <c r="A198" s="47">
        <f t="shared" si="5"/>
        <v>185</v>
      </c>
      <c r="B198" s="7" t="s">
        <v>219</v>
      </c>
      <c r="C198" s="33"/>
      <c r="D198" s="8" t="s">
        <v>18</v>
      </c>
      <c r="E198" s="9">
        <v>615</v>
      </c>
      <c r="F198" s="49"/>
      <c r="G198" s="50"/>
      <c r="H198" s="50">
        <f t="shared" si="4"/>
        <v>0</v>
      </c>
    </row>
    <row r="199" spans="1:8" s="10" customFormat="1" ht="78.75">
      <c r="A199" s="47">
        <f t="shared" si="5"/>
        <v>186</v>
      </c>
      <c r="B199" s="7" t="s">
        <v>220</v>
      </c>
      <c r="C199" s="11"/>
      <c r="D199" s="8" t="s">
        <v>18</v>
      </c>
      <c r="E199" s="9">
        <v>541</v>
      </c>
      <c r="F199" s="49"/>
      <c r="G199" s="50"/>
      <c r="H199" s="50">
        <f t="shared" si="4"/>
        <v>0</v>
      </c>
    </row>
    <row r="200" spans="1:8" s="10" customFormat="1" ht="67.5">
      <c r="A200" s="47">
        <f t="shared" si="5"/>
        <v>187</v>
      </c>
      <c r="B200" s="7" t="s">
        <v>221</v>
      </c>
      <c r="C200" s="33"/>
      <c r="D200" s="8" t="s">
        <v>18</v>
      </c>
      <c r="E200" s="9">
        <v>925</v>
      </c>
      <c r="F200" s="49"/>
      <c r="G200" s="50"/>
      <c r="H200" s="50">
        <f t="shared" si="4"/>
        <v>0</v>
      </c>
    </row>
    <row r="201" spans="1:8" s="10" customFormat="1" ht="90">
      <c r="A201" s="47">
        <f t="shared" si="5"/>
        <v>188</v>
      </c>
      <c r="B201" s="7" t="s">
        <v>222</v>
      </c>
      <c r="C201" s="33"/>
      <c r="D201" s="8" t="s">
        <v>18</v>
      </c>
      <c r="E201" s="9">
        <v>1329</v>
      </c>
      <c r="F201" s="49"/>
      <c r="G201" s="50"/>
      <c r="H201" s="50">
        <f t="shared" si="4"/>
        <v>0</v>
      </c>
    </row>
    <row r="202" spans="1:8" s="10" customFormat="1" ht="112.5">
      <c r="A202" s="47">
        <f t="shared" si="5"/>
        <v>189</v>
      </c>
      <c r="B202" s="7" t="s">
        <v>223</v>
      </c>
      <c r="C202" s="33"/>
      <c r="D202" s="8" t="s">
        <v>18</v>
      </c>
      <c r="E202" s="9">
        <v>655</v>
      </c>
      <c r="F202" s="49"/>
      <c r="G202" s="50"/>
      <c r="H202" s="50">
        <f t="shared" si="4"/>
        <v>0</v>
      </c>
    </row>
    <row r="203" spans="1:8" s="10" customFormat="1" ht="90">
      <c r="A203" s="47">
        <f t="shared" si="5"/>
        <v>190</v>
      </c>
      <c r="B203" s="7" t="s">
        <v>224</v>
      </c>
      <c r="C203" s="33"/>
      <c r="D203" s="8" t="s">
        <v>18</v>
      </c>
      <c r="E203" s="9">
        <v>1160</v>
      </c>
      <c r="F203" s="49"/>
      <c r="G203" s="50"/>
      <c r="H203" s="50">
        <f t="shared" si="4"/>
        <v>0</v>
      </c>
    </row>
    <row r="204" spans="1:8" s="10" customFormat="1" ht="67.5">
      <c r="A204" s="47">
        <f t="shared" si="5"/>
        <v>191</v>
      </c>
      <c r="B204" s="7" t="s">
        <v>225</v>
      </c>
      <c r="C204" s="33"/>
      <c r="D204" s="8" t="s">
        <v>18</v>
      </c>
      <c r="E204" s="9">
        <v>70</v>
      </c>
      <c r="F204" s="49"/>
      <c r="G204" s="50"/>
      <c r="H204" s="50">
        <f t="shared" si="4"/>
        <v>0</v>
      </c>
    </row>
    <row r="205" spans="1:8" s="10" customFormat="1" ht="56.25">
      <c r="A205" s="47">
        <f t="shared" si="5"/>
        <v>192</v>
      </c>
      <c r="B205" s="7" t="s">
        <v>226</v>
      </c>
      <c r="C205" s="33"/>
      <c r="D205" s="8" t="s">
        <v>18</v>
      </c>
      <c r="E205" s="9">
        <v>1553</v>
      </c>
      <c r="F205" s="49"/>
      <c r="G205" s="50"/>
      <c r="H205" s="50">
        <f t="shared" si="4"/>
        <v>0</v>
      </c>
    </row>
    <row r="206" spans="1:8" s="10" customFormat="1" ht="67.5">
      <c r="A206" s="47">
        <f t="shared" si="5"/>
        <v>193</v>
      </c>
      <c r="B206" s="7" t="s">
        <v>227</v>
      </c>
      <c r="C206" s="33"/>
      <c r="D206" s="8" t="s">
        <v>18</v>
      </c>
      <c r="E206" s="9">
        <v>524</v>
      </c>
      <c r="F206" s="49"/>
      <c r="G206" s="50"/>
      <c r="H206" s="50">
        <f t="shared" si="4"/>
        <v>0</v>
      </c>
    </row>
    <row r="207" spans="1:8" s="12" customFormat="1" ht="67.5">
      <c r="A207" s="47">
        <f t="shared" si="5"/>
        <v>194</v>
      </c>
      <c r="B207" s="7" t="s">
        <v>228</v>
      </c>
      <c r="C207" s="33"/>
      <c r="D207" s="8" t="s">
        <v>18</v>
      </c>
      <c r="E207" s="9">
        <v>1613</v>
      </c>
      <c r="F207" s="49"/>
      <c r="G207" s="50"/>
      <c r="H207" s="50">
        <f aca="true" t="shared" si="6" ref="H207:H270">E207*G207</f>
        <v>0</v>
      </c>
    </row>
    <row r="208" spans="1:8" s="10" customFormat="1" ht="67.5">
      <c r="A208" s="47">
        <f>A207+1</f>
        <v>195</v>
      </c>
      <c r="B208" s="7" t="s">
        <v>229</v>
      </c>
      <c r="C208" s="33"/>
      <c r="D208" s="8" t="s">
        <v>18</v>
      </c>
      <c r="E208" s="9">
        <v>2100</v>
      </c>
      <c r="F208" s="49"/>
      <c r="G208" s="50"/>
      <c r="H208" s="50">
        <f t="shared" si="6"/>
        <v>0</v>
      </c>
    </row>
    <row r="209" spans="1:8" s="10" customFormat="1" ht="48.75" customHeight="1">
      <c r="A209" s="47"/>
      <c r="B209" s="7" t="s">
        <v>230</v>
      </c>
      <c r="C209" s="33"/>
      <c r="D209" s="8" t="s">
        <v>19</v>
      </c>
      <c r="E209" s="9">
        <v>30</v>
      </c>
      <c r="F209" s="49"/>
      <c r="G209" s="50"/>
      <c r="H209" s="50">
        <f t="shared" si="6"/>
        <v>0</v>
      </c>
    </row>
    <row r="210" spans="1:8" s="10" customFormat="1" ht="67.5">
      <c r="A210" s="47">
        <f>1+A208</f>
        <v>196</v>
      </c>
      <c r="B210" s="7" t="s">
        <v>231</v>
      </c>
      <c r="C210" s="33"/>
      <c r="D210" s="8" t="s">
        <v>19</v>
      </c>
      <c r="E210" s="9">
        <v>30</v>
      </c>
      <c r="F210" s="49"/>
      <c r="G210" s="50"/>
      <c r="H210" s="50">
        <f t="shared" si="6"/>
        <v>0</v>
      </c>
    </row>
    <row r="211" spans="1:8" s="10" customFormat="1" ht="67.5">
      <c r="A211" s="47">
        <f aca="true" t="shared" si="7" ref="A211:A274">1+A210</f>
        <v>197</v>
      </c>
      <c r="B211" s="7" t="s">
        <v>232</v>
      </c>
      <c r="C211" s="33"/>
      <c r="D211" s="8" t="s">
        <v>19</v>
      </c>
      <c r="E211" s="9">
        <v>30</v>
      </c>
      <c r="F211" s="49"/>
      <c r="G211" s="50"/>
      <c r="H211" s="50">
        <f t="shared" si="6"/>
        <v>0</v>
      </c>
    </row>
    <row r="212" spans="1:8" s="10" customFormat="1" ht="67.5">
      <c r="A212" s="47">
        <f t="shared" si="7"/>
        <v>198</v>
      </c>
      <c r="B212" s="7" t="s">
        <v>233</v>
      </c>
      <c r="C212" s="33"/>
      <c r="D212" s="8" t="s">
        <v>19</v>
      </c>
      <c r="E212" s="9">
        <v>30</v>
      </c>
      <c r="F212" s="49"/>
      <c r="G212" s="50"/>
      <c r="H212" s="50">
        <f t="shared" si="6"/>
        <v>0</v>
      </c>
    </row>
    <row r="213" spans="1:8" s="10" customFormat="1" ht="33.75">
      <c r="A213" s="47">
        <f t="shared" si="7"/>
        <v>199</v>
      </c>
      <c r="B213" s="7" t="s">
        <v>234</v>
      </c>
      <c r="C213" s="33"/>
      <c r="D213" s="8" t="s">
        <v>18</v>
      </c>
      <c r="E213" s="9">
        <v>50</v>
      </c>
      <c r="F213" s="49"/>
      <c r="G213" s="50"/>
      <c r="H213" s="50">
        <f t="shared" si="6"/>
        <v>0</v>
      </c>
    </row>
    <row r="214" spans="1:8" s="10" customFormat="1" ht="90">
      <c r="A214" s="47">
        <f t="shared" si="7"/>
        <v>200</v>
      </c>
      <c r="B214" s="7" t="s">
        <v>235</v>
      </c>
      <c r="C214" s="33"/>
      <c r="D214" s="8" t="s">
        <v>18</v>
      </c>
      <c r="E214" s="9">
        <v>527</v>
      </c>
      <c r="F214" s="49"/>
      <c r="G214" s="50"/>
      <c r="H214" s="50">
        <f t="shared" si="6"/>
        <v>0</v>
      </c>
    </row>
    <row r="215" spans="1:8" s="10" customFormat="1" ht="90">
      <c r="A215" s="47">
        <f t="shared" si="7"/>
        <v>201</v>
      </c>
      <c r="B215" s="7" t="s">
        <v>236</v>
      </c>
      <c r="C215" s="33"/>
      <c r="D215" s="8" t="s">
        <v>18</v>
      </c>
      <c r="E215" s="9">
        <v>2061</v>
      </c>
      <c r="F215" s="49"/>
      <c r="G215" s="50"/>
      <c r="H215" s="50">
        <f t="shared" si="6"/>
        <v>0</v>
      </c>
    </row>
    <row r="216" spans="1:8" s="10" customFormat="1" ht="78.75">
      <c r="A216" s="47">
        <f t="shared" si="7"/>
        <v>202</v>
      </c>
      <c r="B216" s="7" t="s">
        <v>237</v>
      </c>
      <c r="C216" s="33"/>
      <c r="D216" s="8" t="s">
        <v>18</v>
      </c>
      <c r="E216" s="9">
        <v>136</v>
      </c>
      <c r="F216" s="49"/>
      <c r="G216" s="50"/>
      <c r="H216" s="50">
        <f t="shared" si="6"/>
        <v>0</v>
      </c>
    </row>
    <row r="217" spans="1:8" s="10" customFormat="1" ht="78.75">
      <c r="A217" s="47">
        <f t="shared" si="7"/>
        <v>203</v>
      </c>
      <c r="B217" s="7" t="s">
        <v>238</v>
      </c>
      <c r="C217" s="33"/>
      <c r="D217" s="8" t="s">
        <v>18</v>
      </c>
      <c r="E217" s="9">
        <v>120</v>
      </c>
      <c r="F217" s="49"/>
      <c r="G217" s="50"/>
      <c r="H217" s="50">
        <f t="shared" si="6"/>
        <v>0</v>
      </c>
    </row>
    <row r="218" spans="1:8" s="10" customFormat="1" ht="78.75">
      <c r="A218" s="47">
        <f t="shared" si="7"/>
        <v>204</v>
      </c>
      <c r="B218" s="7" t="s">
        <v>239</v>
      </c>
      <c r="C218" s="33"/>
      <c r="D218" s="8" t="s">
        <v>18</v>
      </c>
      <c r="E218" s="9">
        <v>13</v>
      </c>
      <c r="F218" s="49"/>
      <c r="G218" s="50"/>
      <c r="H218" s="50">
        <f t="shared" si="6"/>
        <v>0</v>
      </c>
    </row>
    <row r="219" spans="1:8" s="10" customFormat="1" ht="56.25">
      <c r="A219" s="47">
        <f t="shared" si="7"/>
        <v>205</v>
      </c>
      <c r="B219" s="7" t="s">
        <v>240</v>
      </c>
      <c r="C219" s="33"/>
      <c r="D219" s="8" t="s">
        <v>18</v>
      </c>
      <c r="E219" s="9">
        <v>20</v>
      </c>
      <c r="F219" s="49"/>
      <c r="G219" s="50"/>
      <c r="H219" s="50">
        <f t="shared" si="6"/>
        <v>0</v>
      </c>
    </row>
    <row r="220" spans="1:8" s="10" customFormat="1" ht="56.25">
      <c r="A220" s="47">
        <f t="shared" si="7"/>
        <v>206</v>
      </c>
      <c r="B220" s="7" t="s">
        <v>241</v>
      </c>
      <c r="C220" s="33"/>
      <c r="D220" s="8" t="s">
        <v>18</v>
      </c>
      <c r="E220" s="9">
        <v>72</v>
      </c>
      <c r="F220" s="49"/>
      <c r="G220" s="50"/>
      <c r="H220" s="50">
        <f t="shared" si="6"/>
        <v>0</v>
      </c>
    </row>
    <row r="221" spans="1:8" s="10" customFormat="1" ht="45">
      <c r="A221" s="47">
        <f t="shared" si="7"/>
        <v>207</v>
      </c>
      <c r="B221" s="7" t="s">
        <v>242</v>
      </c>
      <c r="C221" s="33"/>
      <c r="D221" s="8" t="s">
        <v>18</v>
      </c>
      <c r="E221" s="9">
        <v>50</v>
      </c>
      <c r="F221" s="49"/>
      <c r="G221" s="50"/>
      <c r="H221" s="50">
        <f t="shared" si="6"/>
        <v>0</v>
      </c>
    </row>
    <row r="222" spans="1:8" s="10" customFormat="1" ht="101.25">
      <c r="A222" s="47">
        <f t="shared" si="7"/>
        <v>208</v>
      </c>
      <c r="B222" s="7" t="s">
        <v>243</v>
      </c>
      <c r="C222" s="33"/>
      <c r="D222" s="8" t="s">
        <v>18</v>
      </c>
      <c r="E222" s="9">
        <v>2000</v>
      </c>
      <c r="F222" s="49"/>
      <c r="G222" s="50"/>
      <c r="H222" s="50">
        <f t="shared" si="6"/>
        <v>0</v>
      </c>
    </row>
    <row r="223" spans="1:8" s="10" customFormat="1" ht="78.75">
      <c r="A223" s="47">
        <f t="shared" si="7"/>
        <v>209</v>
      </c>
      <c r="B223" s="7" t="s">
        <v>244</v>
      </c>
      <c r="C223" s="33"/>
      <c r="D223" s="8" t="s">
        <v>18</v>
      </c>
      <c r="E223" s="9">
        <v>162</v>
      </c>
      <c r="F223" s="49"/>
      <c r="G223" s="50"/>
      <c r="H223" s="50">
        <f t="shared" si="6"/>
        <v>0</v>
      </c>
    </row>
    <row r="224" spans="1:8" s="10" customFormat="1" ht="45">
      <c r="A224" s="47">
        <f t="shared" si="7"/>
        <v>210</v>
      </c>
      <c r="B224" s="7" t="s">
        <v>245</v>
      </c>
      <c r="C224" s="33"/>
      <c r="D224" s="8" t="s">
        <v>18</v>
      </c>
      <c r="E224" s="9">
        <v>2</v>
      </c>
      <c r="F224" s="49"/>
      <c r="G224" s="50"/>
      <c r="H224" s="50">
        <f t="shared" si="6"/>
        <v>0</v>
      </c>
    </row>
    <row r="225" spans="1:8" s="10" customFormat="1" ht="45">
      <c r="A225" s="47">
        <f t="shared" si="7"/>
        <v>211</v>
      </c>
      <c r="B225" s="7" t="s">
        <v>246</v>
      </c>
      <c r="C225" s="33"/>
      <c r="D225" s="8" t="s">
        <v>18</v>
      </c>
      <c r="E225" s="9">
        <v>16</v>
      </c>
      <c r="F225" s="49"/>
      <c r="G225" s="50"/>
      <c r="H225" s="50">
        <f t="shared" si="6"/>
        <v>0</v>
      </c>
    </row>
    <row r="226" spans="1:8" s="10" customFormat="1" ht="45">
      <c r="A226" s="47">
        <f t="shared" si="7"/>
        <v>212</v>
      </c>
      <c r="B226" s="7" t="s">
        <v>247</v>
      </c>
      <c r="C226" s="33"/>
      <c r="D226" s="8" t="s">
        <v>18</v>
      </c>
      <c r="E226" s="9">
        <v>6</v>
      </c>
      <c r="F226" s="49"/>
      <c r="G226" s="50"/>
      <c r="H226" s="50">
        <f t="shared" si="6"/>
        <v>0</v>
      </c>
    </row>
    <row r="227" spans="1:8" s="10" customFormat="1" ht="45">
      <c r="A227" s="47">
        <f t="shared" si="7"/>
        <v>213</v>
      </c>
      <c r="B227" s="7" t="s">
        <v>248</v>
      </c>
      <c r="C227" s="33"/>
      <c r="D227" s="8" t="s">
        <v>18</v>
      </c>
      <c r="E227" s="9">
        <v>1</v>
      </c>
      <c r="F227" s="49"/>
      <c r="G227" s="50"/>
      <c r="H227" s="50">
        <f t="shared" si="6"/>
        <v>0</v>
      </c>
    </row>
    <row r="228" spans="1:8" s="10" customFormat="1" ht="33.75">
      <c r="A228" s="47">
        <f t="shared" si="7"/>
        <v>214</v>
      </c>
      <c r="B228" s="7" t="s">
        <v>249</v>
      </c>
      <c r="C228" s="11"/>
      <c r="D228" s="8" t="s">
        <v>19</v>
      </c>
      <c r="E228" s="9">
        <v>95</v>
      </c>
      <c r="F228" s="49"/>
      <c r="G228" s="50"/>
      <c r="H228" s="50">
        <f t="shared" si="6"/>
        <v>0</v>
      </c>
    </row>
    <row r="229" spans="1:8" s="10" customFormat="1" ht="45">
      <c r="A229" s="47">
        <f t="shared" si="7"/>
        <v>215</v>
      </c>
      <c r="B229" s="7" t="s">
        <v>250</v>
      </c>
      <c r="C229" s="33"/>
      <c r="D229" s="8" t="s">
        <v>19</v>
      </c>
      <c r="E229" s="9">
        <v>13</v>
      </c>
      <c r="F229" s="49"/>
      <c r="G229" s="50"/>
      <c r="H229" s="50">
        <f t="shared" si="6"/>
        <v>0</v>
      </c>
    </row>
    <row r="230" spans="1:8" s="10" customFormat="1" ht="45">
      <c r="A230" s="47">
        <f t="shared" si="7"/>
        <v>216</v>
      </c>
      <c r="B230" s="7" t="s">
        <v>251</v>
      </c>
      <c r="C230" s="33"/>
      <c r="D230" s="8" t="s">
        <v>19</v>
      </c>
      <c r="E230" s="9">
        <v>600</v>
      </c>
      <c r="F230" s="49"/>
      <c r="G230" s="50"/>
      <c r="H230" s="50">
        <f t="shared" si="6"/>
        <v>0</v>
      </c>
    </row>
    <row r="231" spans="1:8" s="10" customFormat="1" ht="67.5">
      <c r="A231" s="47">
        <f t="shared" si="7"/>
        <v>217</v>
      </c>
      <c r="B231" s="7" t="s">
        <v>252</v>
      </c>
      <c r="C231" s="33"/>
      <c r="D231" s="8" t="s">
        <v>18</v>
      </c>
      <c r="E231" s="9">
        <v>50</v>
      </c>
      <c r="F231" s="49"/>
      <c r="G231" s="50"/>
      <c r="H231" s="50">
        <f t="shared" si="6"/>
        <v>0</v>
      </c>
    </row>
    <row r="232" spans="1:8" s="10" customFormat="1" ht="67.5">
      <c r="A232" s="47">
        <f t="shared" si="7"/>
        <v>218</v>
      </c>
      <c r="B232" s="7" t="s">
        <v>253</v>
      </c>
      <c r="C232" s="33"/>
      <c r="D232" s="8" t="s">
        <v>18</v>
      </c>
      <c r="E232" s="9">
        <v>80</v>
      </c>
      <c r="F232" s="49"/>
      <c r="G232" s="50"/>
      <c r="H232" s="50">
        <f t="shared" si="6"/>
        <v>0</v>
      </c>
    </row>
    <row r="233" spans="1:8" s="10" customFormat="1" ht="90">
      <c r="A233" s="47">
        <f t="shared" si="7"/>
        <v>219</v>
      </c>
      <c r="B233" s="7" t="s">
        <v>254</v>
      </c>
      <c r="C233" s="33"/>
      <c r="D233" s="8" t="s">
        <v>18</v>
      </c>
      <c r="E233" s="9">
        <v>150</v>
      </c>
      <c r="F233" s="49"/>
      <c r="G233" s="50"/>
      <c r="H233" s="50">
        <f t="shared" si="6"/>
        <v>0</v>
      </c>
    </row>
    <row r="234" spans="1:8" s="10" customFormat="1" ht="67.5">
      <c r="A234" s="47">
        <f t="shared" si="7"/>
        <v>220</v>
      </c>
      <c r="B234" s="7" t="s">
        <v>255</v>
      </c>
      <c r="C234" s="33"/>
      <c r="D234" s="8" t="s">
        <v>18</v>
      </c>
      <c r="E234" s="9">
        <v>50</v>
      </c>
      <c r="F234" s="49"/>
      <c r="G234" s="50"/>
      <c r="H234" s="50">
        <f t="shared" si="6"/>
        <v>0</v>
      </c>
    </row>
    <row r="235" spans="1:8" s="10" customFormat="1" ht="67.5">
      <c r="A235" s="47">
        <f t="shared" si="7"/>
        <v>221</v>
      </c>
      <c r="B235" s="7" t="s">
        <v>256</v>
      </c>
      <c r="C235" s="33"/>
      <c r="D235" s="8" t="s">
        <v>18</v>
      </c>
      <c r="E235" s="9">
        <v>50</v>
      </c>
      <c r="F235" s="49"/>
      <c r="G235" s="50"/>
      <c r="H235" s="50">
        <f t="shared" si="6"/>
        <v>0</v>
      </c>
    </row>
    <row r="236" spans="1:8" s="10" customFormat="1" ht="67.5">
      <c r="A236" s="47">
        <f t="shared" si="7"/>
        <v>222</v>
      </c>
      <c r="B236" s="7" t="s">
        <v>257</v>
      </c>
      <c r="C236" s="33"/>
      <c r="D236" s="8" t="s">
        <v>18</v>
      </c>
      <c r="E236" s="9">
        <v>400</v>
      </c>
      <c r="F236" s="49"/>
      <c r="G236" s="50"/>
      <c r="H236" s="50">
        <f t="shared" si="6"/>
        <v>0</v>
      </c>
    </row>
    <row r="237" spans="1:8" s="10" customFormat="1" ht="56.25">
      <c r="A237" s="47">
        <f t="shared" si="7"/>
        <v>223</v>
      </c>
      <c r="B237" s="7" t="s">
        <v>258</v>
      </c>
      <c r="C237" s="33"/>
      <c r="D237" s="8" t="s">
        <v>18</v>
      </c>
      <c r="E237" s="9">
        <v>100</v>
      </c>
      <c r="F237" s="49"/>
      <c r="G237" s="50"/>
      <c r="H237" s="50">
        <f t="shared" si="6"/>
        <v>0</v>
      </c>
    </row>
    <row r="238" spans="1:8" s="10" customFormat="1" ht="44.25" customHeight="1">
      <c r="A238" s="47">
        <f t="shared" si="7"/>
        <v>224</v>
      </c>
      <c r="B238" s="30" t="s">
        <v>259</v>
      </c>
      <c r="C238" s="33"/>
      <c r="D238" s="8" t="s">
        <v>18</v>
      </c>
      <c r="E238" s="9">
        <v>800</v>
      </c>
      <c r="F238" s="49"/>
      <c r="G238" s="50"/>
      <c r="H238" s="50">
        <f t="shared" si="6"/>
        <v>0</v>
      </c>
    </row>
    <row r="239" spans="1:8" s="10" customFormat="1" ht="45">
      <c r="A239" s="47">
        <f t="shared" si="7"/>
        <v>225</v>
      </c>
      <c r="B239" s="7" t="s">
        <v>260</v>
      </c>
      <c r="C239" s="11"/>
      <c r="D239" s="8" t="s">
        <v>18</v>
      </c>
      <c r="E239" s="9">
        <v>138</v>
      </c>
      <c r="F239" s="49"/>
      <c r="G239" s="50"/>
      <c r="H239" s="50">
        <f t="shared" si="6"/>
        <v>0</v>
      </c>
    </row>
    <row r="240" spans="1:8" s="10" customFormat="1" ht="90">
      <c r="A240" s="47">
        <f t="shared" si="7"/>
        <v>226</v>
      </c>
      <c r="B240" s="7" t="s">
        <v>261</v>
      </c>
      <c r="C240" s="33"/>
      <c r="D240" s="8" t="s">
        <v>18</v>
      </c>
      <c r="E240" s="9">
        <v>154</v>
      </c>
      <c r="F240" s="49"/>
      <c r="G240" s="50"/>
      <c r="H240" s="50">
        <f t="shared" si="6"/>
        <v>0</v>
      </c>
    </row>
    <row r="241" spans="1:8" s="10" customFormat="1" ht="90">
      <c r="A241" s="47">
        <f t="shared" si="7"/>
        <v>227</v>
      </c>
      <c r="B241" s="7" t="s">
        <v>262</v>
      </c>
      <c r="C241" s="33"/>
      <c r="D241" s="8" t="s">
        <v>18</v>
      </c>
      <c r="E241" s="9">
        <v>190</v>
      </c>
      <c r="F241" s="49"/>
      <c r="G241" s="50"/>
      <c r="H241" s="50">
        <f t="shared" si="6"/>
        <v>0</v>
      </c>
    </row>
    <row r="242" spans="1:8" s="10" customFormat="1" ht="22.5">
      <c r="A242" s="47">
        <f t="shared" si="7"/>
        <v>228</v>
      </c>
      <c r="B242" s="7" t="s">
        <v>263</v>
      </c>
      <c r="C242" s="33"/>
      <c r="D242" s="8" t="s">
        <v>18</v>
      </c>
      <c r="E242" s="9">
        <v>1500</v>
      </c>
      <c r="F242" s="49"/>
      <c r="G242" s="50"/>
      <c r="H242" s="50">
        <f t="shared" si="6"/>
        <v>0</v>
      </c>
    </row>
    <row r="243" spans="1:8" s="10" customFormat="1" ht="78.75">
      <c r="A243" s="47">
        <f t="shared" si="7"/>
        <v>229</v>
      </c>
      <c r="B243" s="7" t="s">
        <v>264</v>
      </c>
      <c r="C243" s="33"/>
      <c r="D243" s="8" t="s">
        <v>18</v>
      </c>
      <c r="E243" s="9">
        <v>4000</v>
      </c>
      <c r="F243" s="49"/>
      <c r="G243" s="50"/>
      <c r="H243" s="50">
        <f t="shared" si="6"/>
        <v>0</v>
      </c>
    </row>
    <row r="244" spans="1:8" s="10" customFormat="1" ht="90">
      <c r="A244" s="47">
        <f t="shared" si="7"/>
        <v>230</v>
      </c>
      <c r="B244" s="7" t="s">
        <v>265</v>
      </c>
      <c r="C244" s="33"/>
      <c r="D244" s="8" t="s">
        <v>18</v>
      </c>
      <c r="E244" s="9">
        <v>200</v>
      </c>
      <c r="F244" s="49"/>
      <c r="G244" s="50"/>
      <c r="H244" s="50">
        <f t="shared" si="6"/>
        <v>0</v>
      </c>
    </row>
    <row r="245" spans="1:8" s="12" customFormat="1" ht="90">
      <c r="A245" s="47">
        <f t="shared" si="7"/>
        <v>231</v>
      </c>
      <c r="B245" s="7" t="s">
        <v>266</v>
      </c>
      <c r="C245" s="33"/>
      <c r="D245" s="8" t="s">
        <v>18</v>
      </c>
      <c r="E245" s="9">
        <v>40</v>
      </c>
      <c r="F245" s="49"/>
      <c r="G245" s="50"/>
      <c r="H245" s="50">
        <f t="shared" si="6"/>
        <v>0</v>
      </c>
    </row>
    <row r="246" spans="1:8" s="10" customFormat="1" ht="67.5">
      <c r="A246" s="47">
        <f t="shared" si="7"/>
        <v>232</v>
      </c>
      <c r="B246" s="7" t="s">
        <v>267</v>
      </c>
      <c r="C246" s="33"/>
      <c r="D246" s="8" t="s">
        <v>18</v>
      </c>
      <c r="E246" s="9">
        <v>3</v>
      </c>
      <c r="F246" s="49"/>
      <c r="G246" s="50"/>
      <c r="H246" s="50">
        <f t="shared" si="6"/>
        <v>0</v>
      </c>
    </row>
    <row r="247" spans="1:8" s="10" customFormat="1" ht="78.75">
      <c r="A247" s="47">
        <f t="shared" si="7"/>
        <v>233</v>
      </c>
      <c r="B247" s="7" t="s">
        <v>268</v>
      </c>
      <c r="C247" s="33"/>
      <c r="D247" s="8" t="s">
        <v>18</v>
      </c>
      <c r="E247" s="9">
        <v>14</v>
      </c>
      <c r="F247" s="49"/>
      <c r="G247" s="50"/>
      <c r="H247" s="50">
        <f t="shared" si="6"/>
        <v>0</v>
      </c>
    </row>
    <row r="248" spans="1:8" s="10" customFormat="1" ht="56.25">
      <c r="A248" s="47">
        <f t="shared" si="7"/>
        <v>234</v>
      </c>
      <c r="B248" s="7" t="s">
        <v>269</v>
      </c>
      <c r="C248" s="33"/>
      <c r="D248" s="8" t="s">
        <v>18</v>
      </c>
      <c r="E248" s="9">
        <v>16</v>
      </c>
      <c r="F248" s="49"/>
      <c r="G248" s="50"/>
      <c r="H248" s="50">
        <f t="shared" si="6"/>
        <v>0</v>
      </c>
    </row>
    <row r="249" spans="1:8" s="10" customFormat="1" ht="90">
      <c r="A249" s="47">
        <f t="shared" si="7"/>
        <v>235</v>
      </c>
      <c r="B249" s="7" t="s">
        <v>270</v>
      </c>
      <c r="C249" s="33"/>
      <c r="D249" s="8" t="s">
        <v>18</v>
      </c>
      <c r="E249" s="9">
        <v>272</v>
      </c>
      <c r="F249" s="49"/>
      <c r="G249" s="50"/>
      <c r="H249" s="50">
        <f t="shared" si="6"/>
        <v>0</v>
      </c>
    </row>
    <row r="250" spans="1:8" s="10" customFormat="1" ht="78.75">
      <c r="A250" s="47">
        <f t="shared" si="7"/>
        <v>236</v>
      </c>
      <c r="B250" s="7" t="s">
        <v>271</v>
      </c>
      <c r="C250" s="33"/>
      <c r="D250" s="8" t="s">
        <v>18</v>
      </c>
      <c r="E250" s="9">
        <v>10</v>
      </c>
      <c r="F250" s="49"/>
      <c r="G250" s="50"/>
      <c r="H250" s="50">
        <f t="shared" si="6"/>
        <v>0</v>
      </c>
    </row>
    <row r="251" spans="1:8" s="10" customFormat="1" ht="33.75">
      <c r="A251" s="47">
        <f t="shared" si="7"/>
        <v>237</v>
      </c>
      <c r="B251" s="7" t="s">
        <v>272</v>
      </c>
      <c r="C251" s="33"/>
      <c r="D251" s="8" t="s">
        <v>18</v>
      </c>
      <c r="E251" s="9">
        <v>8174</v>
      </c>
      <c r="F251" s="49"/>
      <c r="G251" s="50"/>
      <c r="H251" s="50">
        <f t="shared" si="6"/>
        <v>0</v>
      </c>
    </row>
    <row r="252" spans="1:8" s="10" customFormat="1" ht="56.25">
      <c r="A252" s="47">
        <f t="shared" si="7"/>
        <v>238</v>
      </c>
      <c r="B252" s="7" t="s">
        <v>273</v>
      </c>
      <c r="C252" s="33"/>
      <c r="D252" s="8" t="s">
        <v>18</v>
      </c>
      <c r="E252" s="9">
        <v>5</v>
      </c>
      <c r="F252" s="49"/>
      <c r="G252" s="50"/>
      <c r="H252" s="50">
        <f t="shared" si="6"/>
        <v>0</v>
      </c>
    </row>
    <row r="253" spans="1:8" s="10" customFormat="1" ht="90">
      <c r="A253" s="47">
        <f t="shared" si="7"/>
        <v>239</v>
      </c>
      <c r="B253" s="7" t="s">
        <v>274</v>
      </c>
      <c r="C253" s="11"/>
      <c r="D253" s="8" t="s">
        <v>18</v>
      </c>
      <c r="E253" s="9">
        <v>150</v>
      </c>
      <c r="F253" s="49"/>
      <c r="G253" s="50"/>
      <c r="H253" s="50">
        <f t="shared" si="6"/>
        <v>0</v>
      </c>
    </row>
    <row r="254" spans="1:8" s="10" customFormat="1" ht="67.5">
      <c r="A254" s="47">
        <f t="shared" si="7"/>
        <v>240</v>
      </c>
      <c r="B254" s="7" t="s">
        <v>275</v>
      </c>
      <c r="C254" s="11"/>
      <c r="D254" s="8" t="s">
        <v>18</v>
      </c>
      <c r="E254" s="9">
        <v>163</v>
      </c>
      <c r="F254" s="49"/>
      <c r="G254" s="50"/>
      <c r="H254" s="50">
        <f t="shared" si="6"/>
        <v>0</v>
      </c>
    </row>
    <row r="255" spans="1:8" s="10" customFormat="1" ht="67.5">
      <c r="A255" s="47">
        <f t="shared" si="7"/>
        <v>241</v>
      </c>
      <c r="B255" s="7" t="s">
        <v>276</v>
      </c>
      <c r="C255" s="33"/>
      <c r="D255" s="8" t="s">
        <v>18</v>
      </c>
      <c r="E255" s="9">
        <v>10</v>
      </c>
      <c r="F255" s="49"/>
      <c r="G255" s="50"/>
      <c r="H255" s="50">
        <f t="shared" si="6"/>
        <v>0</v>
      </c>
    </row>
    <row r="256" spans="1:8" s="10" customFormat="1" ht="67.5">
      <c r="A256" s="47">
        <f t="shared" si="7"/>
        <v>242</v>
      </c>
      <c r="B256" s="7" t="s">
        <v>277</v>
      </c>
      <c r="C256" s="33"/>
      <c r="D256" s="8" t="s">
        <v>19</v>
      </c>
      <c r="E256" s="9">
        <v>10</v>
      </c>
      <c r="F256" s="49"/>
      <c r="G256" s="50"/>
      <c r="H256" s="50">
        <f t="shared" si="6"/>
        <v>0</v>
      </c>
    </row>
    <row r="257" spans="1:8" s="10" customFormat="1" ht="101.25">
      <c r="A257" s="47">
        <f t="shared" si="7"/>
        <v>243</v>
      </c>
      <c r="B257" s="7" t="s">
        <v>278</v>
      </c>
      <c r="C257" s="33"/>
      <c r="D257" s="8" t="s">
        <v>18</v>
      </c>
      <c r="E257" s="9">
        <v>5</v>
      </c>
      <c r="F257" s="49"/>
      <c r="G257" s="50"/>
      <c r="H257" s="50">
        <f t="shared" si="6"/>
        <v>0</v>
      </c>
    </row>
    <row r="258" spans="1:8" s="10" customFormat="1" ht="45">
      <c r="A258" s="47">
        <f t="shared" si="7"/>
        <v>244</v>
      </c>
      <c r="B258" s="7" t="s">
        <v>279</v>
      </c>
      <c r="C258" s="33"/>
      <c r="D258" s="8" t="s">
        <v>18</v>
      </c>
      <c r="E258" s="9">
        <v>18</v>
      </c>
      <c r="F258" s="49"/>
      <c r="G258" s="50"/>
      <c r="H258" s="50">
        <f t="shared" si="6"/>
        <v>0</v>
      </c>
    </row>
    <row r="259" spans="1:8" s="10" customFormat="1" ht="45">
      <c r="A259" s="47">
        <f t="shared" si="7"/>
        <v>245</v>
      </c>
      <c r="B259" s="7" t="s">
        <v>280</v>
      </c>
      <c r="C259" s="33"/>
      <c r="D259" s="8" t="s">
        <v>18</v>
      </c>
      <c r="E259" s="9">
        <v>163</v>
      </c>
      <c r="F259" s="49"/>
      <c r="G259" s="50"/>
      <c r="H259" s="50">
        <f t="shared" si="6"/>
        <v>0</v>
      </c>
    </row>
    <row r="260" spans="1:8" s="10" customFormat="1" ht="45">
      <c r="A260" s="47">
        <f t="shared" si="7"/>
        <v>246</v>
      </c>
      <c r="B260" s="7" t="s">
        <v>281</v>
      </c>
      <c r="C260" s="33"/>
      <c r="D260" s="8" t="s">
        <v>18</v>
      </c>
      <c r="E260" s="9">
        <v>50</v>
      </c>
      <c r="F260" s="49"/>
      <c r="G260" s="50"/>
      <c r="H260" s="50">
        <f t="shared" si="6"/>
        <v>0</v>
      </c>
    </row>
    <row r="261" spans="1:8" s="10" customFormat="1" ht="56.25">
      <c r="A261" s="47">
        <f t="shared" si="7"/>
        <v>247</v>
      </c>
      <c r="B261" s="7" t="s">
        <v>282</v>
      </c>
      <c r="C261" s="33"/>
      <c r="D261" s="8" t="s">
        <v>19</v>
      </c>
      <c r="E261" s="9">
        <v>136</v>
      </c>
      <c r="F261" s="49"/>
      <c r="G261" s="50"/>
      <c r="H261" s="50">
        <f t="shared" si="6"/>
        <v>0</v>
      </c>
    </row>
    <row r="262" spans="1:8" s="10" customFormat="1" ht="45">
      <c r="A262" s="47">
        <f t="shared" si="7"/>
        <v>248</v>
      </c>
      <c r="B262" s="7" t="s">
        <v>283</v>
      </c>
      <c r="C262" s="33"/>
      <c r="D262" s="8" t="s">
        <v>18</v>
      </c>
      <c r="E262" s="9">
        <v>67</v>
      </c>
      <c r="F262" s="49"/>
      <c r="G262" s="50"/>
      <c r="H262" s="50">
        <f t="shared" si="6"/>
        <v>0</v>
      </c>
    </row>
    <row r="263" spans="1:8" s="10" customFormat="1" ht="45">
      <c r="A263" s="47">
        <f t="shared" si="7"/>
        <v>249</v>
      </c>
      <c r="B263" s="7" t="s">
        <v>284</v>
      </c>
      <c r="C263" s="11"/>
      <c r="D263" s="8" t="s">
        <v>18</v>
      </c>
      <c r="E263" s="9">
        <v>28</v>
      </c>
      <c r="F263" s="49"/>
      <c r="G263" s="50"/>
      <c r="H263" s="50">
        <f t="shared" si="6"/>
        <v>0</v>
      </c>
    </row>
    <row r="264" spans="1:8" s="10" customFormat="1" ht="56.25">
      <c r="A264" s="47">
        <f t="shared" si="7"/>
        <v>250</v>
      </c>
      <c r="B264" s="7" t="s">
        <v>285</v>
      </c>
      <c r="C264" s="11"/>
      <c r="D264" s="8" t="s">
        <v>18</v>
      </c>
      <c r="E264" s="9">
        <v>10</v>
      </c>
      <c r="F264" s="49"/>
      <c r="G264" s="50"/>
      <c r="H264" s="50">
        <f t="shared" si="6"/>
        <v>0</v>
      </c>
    </row>
    <row r="265" spans="1:8" s="10" customFormat="1" ht="67.5">
      <c r="A265" s="47">
        <f t="shared" si="7"/>
        <v>251</v>
      </c>
      <c r="B265" s="7" t="s">
        <v>286</v>
      </c>
      <c r="C265" s="33"/>
      <c r="D265" s="8" t="s">
        <v>19</v>
      </c>
      <c r="E265" s="9">
        <v>500</v>
      </c>
      <c r="F265" s="49"/>
      <c r="G265" s="50"/>
      <c r="H265" s="50">
        <f t="shared" si="6"/>
        <v>0</v>
      </c>
    </row>
    <row r="266" spans="1:8" s="10" customFormat="1" ht="90">
      <c r="A266" s="47">
        <f t="shared" si="7"/>
        <v>252</v>
      </c>
      <c r="B266" s="7" t="s">
        <v>287</v>
      </c>
      <c r="C266" s="11"/>
      <c r="D266" s="8" t="s">
        <v>18</v>
      </c>
      <c r="E266" s="9">
        <v>1300</v>
      </c>
      <c r="F266" s="49"/>
      <c r="G266" s="50"/>
      <c r="H266" s="50">
        <f t="shared" si="6"/>
        <v>0</v>
      </c>
    </row>
    <row r="267" spans="1:8" s="10" customFormat="1" ht="22.5">
      <c r="A267" s="47">
        <f t="shared" si="7"/>
        <v>253</v>
      </c>
      <c r="B267" s="7" t="s">
        <v>288</v>
      </c>
      <c r="C267" s="33"/>
      <c r="D267" s="8" t="s">
        <v>18</v>
      </c>
      <c r="E267" s="9">
        <v>5</v>
      </c>
      <c r="F267" s="49"/>
      <c r="G267" s="50"/>
      <c r="H267" s="50">
        <f t="shared" si="6"/>
        <v>0</v>
      </c>
    </row>
    <row r="268" spans="1:8" s="10" customFormat="1" ht="45">
      <c r="A268" s="47">
        <f t="shared" si="7"/>
        <v>254</v>
      </c>
      <c r="B268" s="7" t="s">
        <v>289</v>
      </c>
      <c r="C268" s="33"/>
      <c r="D268" s="8" t="s">
        <v>18</v>
      </c>
      <c r="E268" s="9">
        <v>220</v>
      </c>
      <c r="F268" s="49"/>
      <c r="G268" s="50"/>
      <c r="H268" s="50">
        <f t="shared" si="6"/>
        <v>0</v>
      </c>
    </row>
    <row r="269" spans="1:8" s="10" customFormat="1" ht="45">
      <c r="A269" s="47">
        <f t="shared" si="7"/>
        <v>255</v>
      </c>
      <c r="B269" s="7" t="s">
        <v>290</v>
      </c>
      <c r="C269" s="33"/>
      <c r="D269" s="8" t="s">
        <v>18</v>
      </c>
      <c r="E269" s="9">
        <v>180</v>
      </c>
      <c r="F269" s="49"/>
      <c r="G269" s="50"/>
      <c r="H269" s="50">
        <f t="shared" si="6"/>
        <v>0</v>
      </c>
    </row>
    <row r="270" spans="1:8" s="10" customFormat="1" ht="45">
      <c r="A270" s="47">
        <f t="shared" si="7"/>
        <v>256</v>
      </c>
      <c r="B270" s="7" t="s">
        <v>291</v>
      </c>
      <c r="C270" s="33"/>
      <c r="D270" s="8" t="s">
        <v>18</v>
      </c>
      <c r="E270" s="9">
        <v>100</v>
      </c>
      <c r="F270" s="49"/>
      <c r="G270" s="50"/>
      <c r="H270" s="50">
        <f t="shared" si="6"/>
        <v>0</v>
      </c>
    </row>
    <row r="271" spans="1:8" s="10" customFormat="1" ht="67.5">
      <c r="A271" s="47">
        <f t="shared" si="7"/>
        <v>257</v>
      </c>
      <c r="B271" s="7" t="s">
        <v>292</v>
      </c>
      <c r="C271" s="33"/>
      <c r="D271" s="8" t="s">
        <v>18</v>
      </c>
      <c r="E271" s="9">
        <v>10</v>
      </c>
      <c r="F271" s="49"/>
      <c r="G271" s="50"/>
      <c r="H271" s="50">
        <f aca="true" t="shared" si="8" ref="H271:H279">E271*G271</f>
        <v>0</v>
      </c>
    </row>
    <row r="272" spans="1:8" s="10" customFormat="1" ht="90">
      <c r="A272" s="47">
        <f t="shared" si="7"/>
        <v>258</v>
      </c>
      <c r="B272" s="7" t="s">
        <v>293</v>
      </c>
      <c r="C272" s="11"/>
      <c r="D272" s="8" t="s">
        <v>18</v>
      </c>
      <c r="E272" s="9">
        <v>50</v>
      </c>
      <c r="F272" s="49"/>
      <c r="G272" s="50"/>
      <c r="H272" s="50">
        <f t="shared" si="8"/>
        <v>0</v>
      </c>
    </row>
    <row r="273" spans="1:8" s="10" customFormat="1" ht="67.5">
      <c r="A273" s="47">
        <f t="shared" si="7"/>
        <v>259</v>
      </c>
      <c r="B273" s="7" t="s">
        <v>294</v>
      </c>
      <c r="C273" s="33"/>
      <c r="D273" s="8" t="s">
        <v>18</v>
      </c>
      <c r="E273" s="9">
        <v>15</v>
      </c>
      <c r="F273" s="49"/>
      <c r="G273" s="50"/>
      <c r="H273" s="50">
        <f t="shared" si="8"/>
        <v>0</v>
      </c>
    </row>
    <row r="274" spans="1:8" s="10" customFormat="1" ht="33.75">
      <c r="A274" s="47">
        <f t="shared" si="7"/>
        <v>260</v>
      </c>
      <c r="B274" s="7" t="s">
        <v>295</v>
      </c>
      <c r="C274" s="33"/>
      <c r="D274" s="8" t="s">
        <v>19</v>
      </c>
      <c r="E274" s="9">
        <v>1300</v>
      </c>
      <c r="F274" s="49"/>
      <c r="G274" s="50"/>
      <c r="H274" s="50">
        <f t="shared" si="8"/>
        <v>0</v>
      </c>
    </row>
    <row r="275" spans="1:8" s="10" customFormat="1" ht="33.75">
      <c r="A275" s="47">
        <f>1+A274</f>
        <v>261</v>
      </c>
      <c r="B275" s="7" t="s">
        <v>296</v>
      </c>
      <c r="C275" s="33"/>
      <c r="D275" s="8" t="s">
        <v>19</v>
      </c>
      <c r="E275" s="9">
        <v>30</v>
      </c>
      <c r="F275" s="49"/>
      <c r="G275" s="50"/>
      <c r="H275" s="50">
        <f t="shared" si="8"/>
        <v>0</v>
      </c>
    </row>
    <row r="276" spans="1:8" s="10" customFormat="1" ht="45">
      <c r="A276" s="47">
        <f>1+A275</f>
        <v>262</v>
      </c>
      <c r="B276" s="7" t="s">
        <v>297</v>
      </c>
      <c r="C276" s="33"/>
      <c r="D276" s="8" t="s">
        <v>19</v>
      </c>
      <c r="E276" s="9">
        <v>100</v>
      </c>
      <c r="F276" s="49"/>
      <c r="G276" s="50"/>
      <c r="H276" s="50">
        <f t="shared" si="8"/>
        <v>0</v>
      </c>
    </row>
    <row r="277" spans="1:8" s="10" customFormat="1" ht="45">
      <c r="A277" s="47"/>
      <c r="B277" s="7" t="s">
        <v>298</v>
      </c>
      <c r="C277" s="33"/>
      <c r="D277" s="8" t="s">
        <v>19</v>
      </c>
      <c r="E277" s="9">
        <v>25</v>
      </c>
      <c r="F277" s="49"/>
      <c r="G277" s="50"/>
      <c r="H277" s="50">
        <f t="shared" si="8"/>
        <v>0</v>
      </c>
    </row>
    <row r="278" spans="1:8" s="10" customFormat="1" ht="45">
      <c r="A278" s="47"/>
      <c r="B278" s="7" t="s">
        <v>299</v>
      </c>
      <c r="C278" s="33"/>
      <c r="D278" s="8" t="s">
        <v>19</v>
      </c>
      <c r="E278" s="9">
        <v>25</v>
      </c>
      <c r="F278" s="49"/>
      <c r="G278" s="50"/>
      <c r="H278" s="50">
        <f t="shared" si="8"/>
        <v>0</v>
      </c>
    </row>
    <row r="279" spans="1:8" s="10" customFormat="1" ht="45">
      <c r="A279" s="47">
        <f>1+A276</f>
        <v>263</v>
      </c>
      <c r="B279" s="7" t="s">
        <v>300</v>
      </c>
      <c r="C279" s="33"/>
      <c r="D279" s="8" t="s">
        <v>19</v>
      </c>
      <c r="E279" s="9">
        <v>40</v>
      </c>
      <c r="F279" s="49"/>
      <c r="G279" s="50"/>
      <c r="H279" s="50">
        <f t="shared" si="8"/>
        <v>0</v>
      </c>
    </row>
    <row r="280" spans="1:8" ht="20.25" customHeight="1">
      <c r="A280" s="86" t="s">
        <v>21</v>
      </c>
      <c r="B280" s="86"/>
      <c r="C280" s="86"/>
      <c r="D280" s="86"/>
      <c r="E280" s="86"/>
      <c r="F280" s="86"/>
      <c r="G280" s="86"/>
      <c r="H280" s="56">
        <f>SUM(H14:H279)</f>
        <v>0</v>
      </c>
    </row>
    <row r="286" spans="3:8" ht="11.25">
      <c r="C286" s="14"/>
      <c r="D286" s="15"/>
      <c r="E286" s="16"/>
      <c r="F286" s="15" t="s">
        <v>37</v>
      </c>
      <c r="G286" s="17"/>
      <c r="H286" s="18"/>
    </row>
    <row r="287" spans="3:8" ht="11.25">
      <c r="C287" s="14"/>
      <c r="D287" s="15"/>
      <c r="E287" s="16"/>
      <c r="F287" s="57" t="s">
        <v>38</v>
      </c>
      <c r="G287" s="17"/>
      <c r="H287" s="58"/>
    </row>
    <row r="288" spans="3:8" ht="11.25">
      <c r="C288" s="14"/>
      <c r="D288" s="15"/>
      <c r="E288" s="16"/>
      <c r="F288" s="57" t="s">
        <v>39</v>
      </c>
      <c r="G288" s="17"/>
      <c r="H288" s="18"/>
    </row>
    <row r="289" spans="3:8" ht="11.25">
      <c r="C289" s="14"/>
      <c r="D289" s="15"/>
      <c r="E289" s="16"/>
      <c r="F289" s="15"/>
      <c r="G289" s="17"/>
      <c r="H289" s="18"/>
    </row>
    <row r="290" ht="11.25">
      <c r="H290" s="19"/>
    </row>
    <row r="293" spans="1:8" ht="27" customHeight="1">
      <c r="A293" s="84" t="s">
        <v>40</v>
      </c>
      <c r="B293" s="84"/>
      <c r="C293" s="84"/>
      <c r="D293" s="84"/>
      <c r="E293" s="84"/>
      <c r="F293" s="84"/>
      <c r="G293" s="84"/>
      <c r="H293" s="84"/>
    </row>
    <row r="296" spans="1:8" ht="11.25">
      <c r="A296" s="20"/>
      <c r="B296" s="21"/>
      <c r="C296" s="22"/>
      <c r="D296" s="20"/>
      <c r="E296" s="23"/>
      <c r="F296" s="59"/>
      <c r="G296" s="24"/>
      <c r="H296" s="24"/>
    </row>
    <row r="297" spans="1:8" ht="11.25">
      <c r="A297" s="60"/>
      <c r="B297" s="61"/>
      <c r="C297" s="62"/>
      <c r="D297" s="63"/>
      <c r="E297" s="64"/>
      <c r="F297" s="63"/>
      <c r="G297" s="65"/>
      <c r="H297" s="65"/>
    </row>
    <row r="298" spans="1:8" ht="11.25">
      <c r="A298" s="66"/>
      <c r="B298" s="67"/>
      <c r="C298" s="68"/>
      <c r="D298" s="66"/>
      <c r="E298" s="69"/>
      <c r="F298" s="67"/>
      <c r="G298" s="70"/>
      <c r="H298" s="70"/>
    </row>
    <row r="299" spans="1:8" ht="11.25">
      <c r="A299" s="66"/>
      <c r="B299" s="67"/>
      <c r="C299" s="68"/>
      <c r="D299" s="66"/>
      <c r="E299" s="69"/>
      <c r="F299" s="66"/>
      <c r="G299" s="70"/>
      <c r="H299" s="70"/>
    </row>
    <row r="300" spans="1:8" ht="11.25">
      <c r="A300" s="71"/>
      <c r="B300" s="72"/>
      <c r="C300" s="73"/>
      <c r="D300" s="74"/>
      <c r="E300" s="75"/>
      <c r="F300" s="76"/>
      <c r="G300" s="77"/>
      <c r="H300" s="77"/>
    </row>
    <row r="301" spans="1:8" ht="11.25">
      <c r="A301" s="71"/>
      <c r="B301" s="72"/>
      <c r="C301" s="73"/>
      <c r="D301" s="74"/>
      <c r="E301" s="75"/>
      <c r="F301" s="76"/>
      <c r="G301" s="77"/>
      <c r="H301" s="77"/>
    </row>
    <row r="302" spans="1:8" ht="19.5" customHeight="1">
      <c r="A302" s="85"/>
      <c r="B302" s="85"/>
      <c r="C302" s="85"/>
      <c r="D302" s="85"/>
      <c r="E302" s="85"/>
      <c r="F302" s="85"/>
      <c r="G302" s="85"/>
      <c r="H302" s="78"/>
    </row>
    <row r="303" spans="1:8" ht="11.25">
      <c r="A303" s="20"/>
      <c r="B303" s="21"/>
      <c r="C303" s="22"/>
      <c r="D303" s="20"/>
      <c r="E303" s="23"/>
      <c r="F303" s="59"/>
      <c r="G303" s="24"/>
      <c r="H303" s="24"/>
    </row>
    <row r="304" spans="1:8" ht="11.25">
      <c r="A304" s="20"/>
      <c r="B304" s="21"/>
      <c r="C304" s="22"/>
      <c r="D304" s="20"/>
      <c r="E304" s="23"/>
      <c r="F304" s="59"/>
      <c r="G304" s="24"/>
      <c r="H304" s="24"/>
    </row>
    <row r="305" spans="1:8" ht="11.25">
      <c r="A305" s="20"/>
      <c r="B305" s="21"/>
      <c r="C305" s="22"/>
      <c r="D305" s="20"/>
      <c r="E305" s="23"/>
      <c r="F305" s="59"/>
      <c r="G305" s="24"/>
      <c r="H305" s="24"/>
    </row>
    <row r="306" spans="1:8" ht="11.25">
      <c r="A306" s="20"/>
      <c r="B306" s="21"/>
      <c r="C306" s="22"/>
      <c r="D306" s="20"/>
      <c r="E306" s="23"/>
      <c r="F306" s="59"/>
      <c r="G306" s="24"/>
      <c r="H306" s="24"/>
    </row>
    <row r="307" spans="1:8" ht="11.25">
      <c r="A307" s="20"/>
      <c r="B307" s="21"/>
      <c r="C307" s="22"/>
      <c r="D307" s="20"/>
      <c r="E307" s="23"/>
      <c r="F307" s="59"/>
      <c r="G307" s="24"/>
      <c r="H307" s="24"/>
    </row>
    <row r="308" spans="1:8" ht="11.25">
      <c r="A308" s="79"/>
      <c r="B308" s="21"/>
      <c r="C308" s="22"/>
      <c r="D308" s="20"/>
      <c r="E308" s="23"/>
      <c r="F308" s="59"/>
      <c r="G308" s="24"/>
      <c r="H308" s="24"/>
    </row>
    <row r="309" spans="1:8" ht="11.25">
      <c r="A309" s="25"/>
      <c r="B309" s="26"/>
      <c r="C309" s="27"/>
      <c r="D309" s="25"/>
      <c r="E309" s="28"/>
      <c r="F309" s="80"/>
      <c r="G309" s="29"/>
      <c r="H309" s="24"/>
    </row>
    <row r="310" spans="1:8" ht="11.25">
      <c r="A310" s="20"/>
      <c r="B310" s="21"/>
      <c r="C310" s="22"/>
      <c r="D310" s="20"/>
      <c r="E310" s="23"/>
      <c r="F310" s="59"/>
      <c r="G310" s="24"/>
      <c r="H310" s="24"/>
    </row>
    <row r="311" spans="1:8" ht="11.25">
      <c r="A311" s="20"/>
      <c r="B311" s="21"/>
      <c r="C311" s="22"/>
      <c r="D311" s="20"/>
      <c r="E311" s="23"/>
      <c r="F311" s="59"/>
      <c r="G311" s="24"/>
      <c r="H311" s="24"/>
    </row>
    <row r="312" spans="1:8" ht="11.25">
      <c r="A312" s="20"/>
      <c r="B312" s="21"/>
      <c r="C312" s="22"/>
      <c r="D312" s="20"/>
      <c r="E312" s="23"/>
      <c r="F312" s="59"/>
      <c r="G312" s="24"/>
      <c r="H312" s="24"/>
    </row>
    <row r="313" spans="1:8" ht="11.25">
      <c r="A313" s="20"/>
      <c r="B313" s="21"/>
      <c r="C313" s="22"/>
      <c r="D313" s="20"/>
      <c r="E313" s="23"/>
      <c r="F313" s="59"/>
      <c r="G313" s="24"/>
      <c r="H313" s="24"/>
    </row>
    <row r="314" spans="1:8" ht="11.25">
      <c r="A314" s="20"/>
      <c r="B314" s="21"/>
      <c r="C314" s="22"/>
      <c r="D314" s="20"/>
      <c r="E314" s="23"/>
      <c r="F314" s="59"/>
      <c r="G314" s="24"/>
      <c r="H314" s="24"/>
    </row>
    <row r="315" spans="1:8" ht="11.25">
      <c r="A315" s="20"/>
      <c r="B315" s="21"/>
      <c r="C315" s="22"/>
      <c r="D315" s="20"/>
      <c r="E315" s="23"/>
      <c r="F315" s="59"/>
      <c r="G315" s="24"/>
      <c r="H315" s="24"/>
    </row>
    <row r="316" spans="1:8" ht="11.25">
      <c r="A316" s="20"/>
      <c r="B316" s="21"/>
      <c r="C316" s="22"/>
      <c r="D316" s="20"/>
      <c r="E316" s="23"/>
      <c r="F316" s="59"/>
      <c r="G316" s="24"/>
      <c r="H316" s="24"/>
    </row>
  </sheetData>
  <sheetProtection/>
  <autoFilter ref="A12:I280"/>
  <mergeCells count="11">
    <mergeCell ref="A302:G302"/>
    <mergeCell ref="A280:G280"/>
    <mergeCell ref="C13:H13"/>
    <mergeCell ref="B5:H5"/>
    <mergeCell ref="B6:H6"/>
    <mergeCell ref="B3:H3"/>
    <mergeCell ref="B7:H7"/>
    <mergeCell ref="B9:H9"/>
    <mergeCell ref="B8:H8"/>
    <mergeCell ref="I9:I16"/>
    <mergeCell ref="A293:H293"/>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9" r:id="rId1"/>
  <rowBreaks count="1" manualBreakCount="1">
    <brk id="2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Anna Zalewska2</cp:lastModifiedBy>
  <cp:lastPrinted>2021-10-11T06:22:58Z</cp:lastPrinted>
  <dcterms:created xsi:type="dcterms:W3CDTF">2013-06-11T11:23:56Z</dcterms:created>
  <dcterms:modified xsi:type="dcterms:W3CDTF">2021-10-11T06:25:39Z</dcterms:modified>
  <cp:category/>
  <cp:version/>
  <cp:contentType/>
  <cp:contentStatus/>
</cp:coreProperties>
</file>