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9. SZYMON\OD Gniezno\2024\7. Inwestycje - przygotowanie\4. DW 190 - Wągrowiec - Straszewska\1. TER\"/>
    </mc:Choice>
  </mc:AlternateContent>
  <bookViews>
    <workbookView xWindow="-28920" yWindow="-2868" windowWidth="29040" windowHeight="15840"/>
  </bookViews>
  <sheets>
    <sheet name="DW 190 Staszewska" sheetId="3" r:id="rId1"/>
  </sheets>
  <definedNames>
    <definedName name="_xlnm.Print_Area" localSheetId="0">'DW 190 Staszewska'!$A$1:$G$78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3" i="3" l="1"/>
</calcChain>
</file>

<file path=xl/sharedStrings.xml><?xml version="1.0" encoding="utf-8"?>
<sst xmlns="http://schemas.openxmlformats.org/spreadsheetml/2006/main" count="174" uniqueCount="104">
  <si>
    <t>Lp</t>
  </si>
  <si>
    <t>Podstawa</t>
  </si>
  <si>
    <t>Opis pozycji</t>
  </si>
  <si>
    <t>Ilość</t>
  </si>
  <si>
    <t>J.m.</t>
  </si>
  <si>
    <t>Cena jedn.</t>
  </si>
  <si>
    <t>Wartość</t>
  </si>
  <si>
    <t>ROBOTY PRZYGOTOWAWCZE</t>
  </si>
  <si>
    <t>D-01.01.01</t>
  </si>
  <si>
    <t>km</t>
  </si>
  <si>
    <t>D-01.02.04</t>
  </si>
  <si>
    <t>m2</t>
  </si>
  <si>
    <t>RAZEM Roboty przygotowawcze</t>
  </si>
  <si>
    <t>ROBOTY ZIEMNE</t>
  </si>
  <si>
    <t>D-02.01.01</t>
  </si>
  <si>
    <t>m3</t>
  </si>
  <si>
    <t>RAZEM Roboty ziemne</t>
  </si>
  <si>
    <t>PODBUDOWY</t>
  </si>
  <si>
    <t>D-04.01.01</t>
  </si>
  <si>
    <t>RAZEM podbudowy</t>
  </si>
  <si>
    <t>NAWIERZCHNIE</t>
  </si>
  <si>
    <t>RAZEM Nawierzchnie</t>
  </si>
  <si>
    <t>ROBOTY WYKOŃCZENIOWE</t>
  </si>
  <si>
    <t>RAZEM roboty wykończeniowe</t>
  </si>
  <si>
    <t>OZNAKOWANIE DRÓG I ELEMENTY BEZPIECZEŃSTWA RUCHU</t>
  </si>
  <si>
    <t>D-07.01.01</t>
  </si>
  <si>
    <t>D-07.02.01</t>
  </si>
  <si>
    <t>szt.</t>
  </si>
  <si>
    <t>RAZEM oznakowanie dróg i elementy bezpieczeństwa ruchu</t>
  </si>
  <si>
    <t>ELEMENTY ULIC</t>
  </si>
  <si>
    <t>D-08.01.01</t>
  </si>
  <si>
    <t>mb</t>
  </si>
  <si>
    <t>RAZEM elementy ulic</t>
  </si>
  <si>
    <t>RAZEM  NETTO</t>
  </si>
  <si>
    <t>PODATEK VAT 23%</t>
  </si>
  <si>
    <t>RAZEM  BRUTTO</t>
  </si>
  <si>
    <t>PRZEBUDOWA DW 190 W ZAKRESIE BUDOWY CHODNIKA Z DOPUSZCZENIEM RUCHU ROWEROWEGO NA ODCINKU RONDO GNIEŹNIEŃSKIE - UL. STRASZEWSKA W WĄGROWCU</t>
  </si>
  <si>
    <t>Wyznaczenie trasy i punktów wysokościowych w terenie równinnym - pod chodnik</t>
  </si>
  <si>
    <t>Cięcie nawierzchni jezdni piłą mechaniczną</t>
  </si>
  <si>
    <t>Rozbiórka nawierzchni z brukowca wraz z podbudowami z załadunkiem i odwozem na odkład Wykonawcy</t>
  </si>
  <si>
    <t>Rozbiórka rury odwodnieniowej teren działki 3808/1 wraz z załadunkiem i odwozem na odkład Wykonawcy</t>
  </si>
  <si>
    <t>Rozbiórka stalowej bariery ogrodzeniowej wraz z załadunkiem i odwozem na odkład Wykonawcy</t>
  </si>
  <si>
    <t>Wykonanie wykopów pod projektowane elementy drogowe wraz z załadunkiem i odwozem na odkład Wykonawcy</t>
  </si>
  <si>
    <t>Wykonanie rur pod zjazdami z PEHD Ø 400 wraz z zakupem, dowozem i wbudowaniem</t>
  </si>
  <si>
    <t>Wykonanie umocnienia skarp, w tym skarp rowu o nachyleniu 1:1,5 oraz opasek za elementami ulic humusem  obsianym mieszanką traw gr. 10 cm wraz z zakupem, dowozem i wbudowaniem</t>
  </si>
  <si>
    <t>Wykonanie umocnienia skarp rowu o nachyleniu 1:1 płytami ażurowymi na podsypce cementowo - piaskowej wraz z wypełnieniem humusem obsianym mieszanką traw z zakupem, dowozem i wbudowaniem,</t>
  </si>
  <si>
    <t>Wykonanie oczyszczenia i profilowania rowu (skarpy o nachyleniu 1:1,5 oraz 1:1 oraz dna o szerokości 0,4m)</t>
  </si>
  <si>
    <t>Wykonanie oznakowania poziomego jezdni cienkowarstwowego chemoutwardzalnego gładkiego</t>
  </si>
  <si>
    <t>Wykonanie oznakowania pionowego z grupy S - średnie</t>
  </si>
  <si>
    <t>szt</t>
  </si>
  <si>
    <t>INNE ROBOTY</t>
  </si>
  <si>
    <t>Rozbiórka nawierzchni bitumicznej wraz z podbudowami z załadunkiem i odwozem na odkład Wykonawcy</t>
  </si>
  <si>
    <t>Rozbiórka ogrodzenia z przęseł panelowych stalowych wraz z załadunkiem i odwozem na odkład Wykonawcy</t>
  </si>
  <si>
    <t>D-01.02.02</t>
  </si>
  <si>
    <t>RAZEM odwodnienie korpusa drogowego</t>
  </si>
  <si>
    <t>D-03.01.01</t>
  </si>
  <si>
    <t>D-04.05.01</t>
  </si>
  <si>
    <t>D-06.01.01</t>
  </si>
  <si>
    <t>D-06.04.01</t>
  </si>
  <si>
    <t>D-08.03.01</t>
  </si>
  <si>
    <t>D-10.00.01</t>
  </si>
  <si>
    <t>Usunięcie warstwy ziemi urodzajnej - humusu gr. 20 cm pod projektowane elementy drogowe wraz z załadunkiem i odwozem na odkład Wykonawcy</t>
  </si>
  <si>
    <t>Rozbiórka ogrodzenia z przęseł drewnianych wraz z załadunkiem i odwozem na odkład Wykonawcy</t>
  </si>
  <si>
    <t>Wykonanie rury odwadniającej teren działi 3808/1 z PEHD Ø 400 wraz z zakupem, dowozem i wbudowaniem</t>
  </si>
  <si>
    <t>Wykonanie  profilowana i zagęszczenia podłoża w wykonanym wykopie/nasypie pod ułożenie warstw konstrukcyjnych chodnika</t>
  </si>
  <si>
    <t>Wykonanie krawężników betonowych 20x30x100 cm na podsypce cementowo - piaskowej 1:4 gr. 5 cm</t>
  </si>
  <si>
    <t>Wykonanie krawężników betonowych skośnych lewych 20x22/30x100 cm na podsypce cementowo - piaskowej 1:4 gr. 5 cm</t>
  </si>
  <si>
    <t>Wykonanie krawężników betonowych skośnych prawych 20x22/30x100 cm na podsypce cementowo - piaskowej 1:4 gr. 5 cm</t>
  </si>
  <si>
    <t>Wykonanie krawężników najazdowych 20x22x100 cm na podsypce cementowo - piaskowej 1:4 gr. 5 cm</t>
  </si>
  <si>
    <t>Wykonanie oporników betonowych 12x25x100 cm na podsypce cementowo - piaskowej 1:4 gr. 5 cm</t>
  </si>
  <si>
    <t>Wykonanie ławy z betonu cementowego C 12/15 z oporem pod ułożenie krawężników</t>
  </si>
  <si>
    <t>Wykonanie obrzeży betonowych 8x30 cm na podsypce cementowo - piaskowej 1:4</t>
  </si>
  <si>
    <t>Wykonanie ławy z betonu cementowego C 12/15 z oporem pod ułożenie obrzeży</t>
  </si>
  <si>
    <t>Wykonanie  profilowana i zagęszczenia podłoża w wykonanym wykopie/nasypie pod ułożenie warstw konstrukcyjnych zjazdów</t>
  </si>
  <si>
    <t>D-04.04.02</t>
  </si>
  <si>
    <t>Wykonanie mieszanki związanej cementem C 1,5/2,0 o grubości po zagęszczeniu: 15 cm (pod chodnik)</t>
  </si>
  <si>
    <t>Wykonanie mieszanki związanej cementem C 1,5/2,0 o grubości po zagęszczeniu: 20 cm (pod zjazdy)</t>
  </si>
  <si>
    <t>Nawierzchnia z płytek chodnikowych 40x40 cm żółtych z fakturą rozpoznawalną przez niewidomych (wypustki) gr. 8 cm na podsypce cementowo-piaskowej gr. 5 cm</t>
  </si>
  <si>
    <t>Wykonanie regulacji wysokościowej zaworów sieci wodociągowej</t>
  </si>
  <si>
    <t>Wymiana hydrantu na podziemny</t>
  </si>
  <si>
    <t>Wykonanie regulacji wysokościowej studni sieci teletechnicznej</t>
  </si>
  <si>
    <t>Wykonanie regulacji wysokościowej zaworów sieci gazowej</t>
  </si>
  <si>
    <t>Wykonanie regulacji wysokościowej studni sieci kanalizacji sanitarnej</t>
  </si>
  <si>
    <t>Zabezpieczenie sieci teletechnicznej rurami ochronnymi</t>
  </si>
  <si>
    <t>Zabezpieczenie sieci elektroenergetycznej rurami ochronnymi</t>
  </si>
  <si>
    <t>D-10.12.03</t>
  </si>
  <si>
    <t>TABELA ELEMENTÓW ROZLICZENIOWYCH</t>
  </si>
  <si>
    <t>Rozbiórka nawierzchni z brukowej kostki betonowej gr. 8 cm wraz z załadunkiem (paletowanie) i odwozem na składowisko OD Wągrowiec</t>
  </si>
  <si>
    <t>Wykonanie nasypów pod projektowane elementy drogowe z dokopu oraz zakupem, dowozem i wbudowaniem</t>
  </si>
  <si>
    <t>D-02.03.01</t>
  </si>
  <si>
    <t>ODWODNIENIE KORPUSU DROGOWEGO</t>
  </si>
  <si>
    <t>Wykonanie umocnienia okolic wylotów rur przy skarpach rowu kamieniem polnym na podbudowie z betonu cementowego C16/20 (12 wylotów)</t>
  </si>
  <si>
    <t>D-04.03.01</t>
  </si>
  <si>
    <t>Mechaniczne oczyszczenie i skropienie emulsją asfaltową warstw bitumicznych w ilości 0,5 kg/m2 emulsji asfaltowej</t>
  </si>
  <si>
    <t>Mechaniczne oczyszczenie i skropienie emulsją asfaltową warstw niebitumicznych w ilości 0,8 kg/m2 emulsji asfaltowej</t>
  </si>
  <si>
    <t>Wykonanie podbudowy zasadniczej z kruszywa łamanego stabilizowanego mechanicznie o uziarnieniu 0/31,5 mm, grubość warstwy po zagęszczeniu: 15 cm (pod chodnik)</t>
  </si>
  <si>
    <t>Wykonanie podbudowy zasadniczej z kruszywa łamanego stabilizowanego mechanicznie o uziarnieniu 0/31,5 mm, grubość warstwy po zagęszczeniu: 20 cm (pod zjazdy)</t>
  </si>
  <si>
    <t>Nawierzchnia z mieszanek mineralno-asfaltowych - warstwa ścieralna z AC 8 S 50/70 po zagęszczeniu o grubości: 5 cm - kolor ceglany (zabarwienie w masie - kolor ceglany)</t>
  </si>
  <si>
    <t>Nawierzchnia z mieszanek mineralno-asfaltowych - warstwa wiążąca z AC 16 W 50/70 po zagęszczeniu o grubości: 5 cm (pod zjazdy)</t>
  </si>
  <si>
    <t>D-05.03.05a</t>
  </si>
  <si>
    <t>Nawierzchnia z mieszanek mineralno-asfaltowych - warstwa ścieralna z AC 8 S 50/70 po zagęszczeniu o grubości: 5 cm - kolor ceglany (pod zjazdy)</t>
  </si>
  <si>
    <t>Słupki do znaków drogowych: z rur stalowych ocynkowanych o średnicy 60.,3 mm</t>
  </si>
  <si>
    <t>D-05.03.23a</t>
  </si>
  <si>
    <t>D-05.03.05b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</si>
</sst>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Encode Sans Compressed"/>
      <charset val="238"/>
    </font>
    <font>
      <u/>
      <sz val="10"/>
      <color theme="1"/>
      <name val="Encode Sans Compressed"/>
      <charset val="238"/>
    </font>
    <font>
      <sz val="10"/>
      <color rgb="FFFF0000"/>
      <name val="Encode Sans Compressed"/>
      <charset val="238"/>
    </font>
    <font>
      <b/>
      <u/>
      <sz val="16"/>
      <color theme="1"/>
      <name val="Encode Sans Compressed"/>
      <charset val="238"/>
    </font>
    <font>
      <b/>
      <u/>
      <sz val="10"/>
      <color theme="1"/>
      <name val="Encode Sans Compressed"/>
      <charset val="238"/>
    </font>
    <font>
      <sz val="10"/>
      <color rgb="FF080000"/>
      <name val="Encode Sans Compressed"/>
      <charset val="238"/>
    </font>
    <font>
      <b/>
      <sz val="10"/>
      <color rgb="FF080000"/>
      <name val="Encode Sans Compressed"/>
      <charset val="238"/>
    </font>
    <font>
      <b/>
      <u/>
      <sz val="10"/>
      <color rgb="FF080000"/>
      <name val="Encode Sans Compressed"/>
      <charset val="238"/>
    </font>
    <font>
      <sz val="10"/>
      <name val="Arial"/>
      <family val="2"/>
      <charset val="238"/>
    </font>
    <font>
      <sz val="10"/>
      <name val="Encode Sans Compressed"/>
      <charset val="238"/>
    </font>
    <font>
      <b/>
      <sz val="14"/>
      <name val="Encode Sans Compressed"/>
      <charset val="238"/>
    </font>
    <font>
      <b/>
      <sz val="10"/>
      <name val="Encode Sans Compressed"/>
      <charset val="238"/>
    </font>
    <font>
      <b/>
      <u/>
      <sz val="10"/>
      <name val="Encode Sans Compressed"/>
      <charset val="238"/>
    </font>
    <font>
      <sz val="8"/>
      <name val="Times New Roman"/>
      <family val="1"/>
      <charset val="238"/>
    </font>
    <font>
      <b/>
      <sz val="10"/>
      <color rgb="FFFF0000"/>
      <name val="Encode Sans Compressed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61">
    <xf numFmtId="0" fontId="0" fillId="0" borderId="0" xfId="0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4" fontId="2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4" fontId="6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" fontId="8" fillId="2" borderId="4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2" fillId="0" borderId="0" xfId="1" applyNumberFormat="1" applyFont="1" applyAlignment="1">
      <alignment horizontal="right" vertical="center" wrapText="1"/>
    </xf>
    <xf numFmtId="4" fontId="4" fillId="0" borderId="2" xfId="1" applyNumberFormat="1" applyFont="1" applyBorder="1" applyAlignment="1">
      <alignment horizontal="right" vertical="center" wrapText="1"/>
    </xf>
    <xf numFmtId="0" fontId="6" fillId="0" borderId="0" xfId="1" applyFont="1" applyAlignment="1">
      <alignment horizontal="right" vertical="center" wrapText="1"/>
    </xf>
    <xf numFmtId="4" fontId="8" fillId="2" borderId="5" xfId="1" applyNumberFormat="1" applyFont="1" applyFill="1" applyBorder="1" applyAlignment="1">
      <alignment horizontal="right" vertical="center" wrapText="1"/>
    </xf>
    <xf numFmtId="0" fontId="11" fillId="0" borderId="6" xfId="1" applyFont="1" applyBorder="1" applyAlignment="1">
      <alignment horizontal="center" vertical="center" wrapText="1"/>
    </xf>
    <xf numFmtId="4" fontId="11" fillId="0" borderId="6" xfId="1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shrinkToFit="1"/>
    </xf>
    <xf numFmtId="4" fontId="11" fillId="0" borderId="1" xfId="0" applyNumberFormat="1" applyFont="1" applyBorder="1" applyAlignment="1">
      <alignment vertical="center" shrinkToFit="1"/>
    </xf>
    <xf numFmtId="2" fontId="11" fillId="0" borderId="1" xfId="0" applyNumberFormat="1" applyFont="1" applyBorder="1" applyAlignment="1">
      <alignment vertical="center" shrinkToFit="1"/>
    </xf>
    <xf numFmtId="4" fontId="13" fillId="0" borderId="8" xfId="1" applyNumberFormat="1" applyFont="1" applyBorder="1" applyAlignment="1">
      <alignment horizontal="right" vertical="center" wrapText="1"/>
    </xf>
    <xf numFmtId="4" fontId="11" fillId="0" borderId="6" xfId="1" applyNumberFormat="1" applyFont="1" applyBorder="1" applyAlignment="1">
      <alignment horizontal="right" vertical="center" wrapText="1"/>
    </xf>
    <xf numFmtId="4" fontId="11" fillId="0" borderId="6" xfId="1" applyNumberFormat="1" applyFont="1" applyBorder="1" applyAlignment="1">
      <alignment horizontal="left" vertical="center" wrapText="1"/>
    </xf>
    <xf numFmtId="4" fontId="11" fillId="0" borderId="6" xfId="2" applyNumberFormat="1" applyFont="1" applyBorder="1" applyAlignment="1">
      <alignment horizontal="center" vertical="center"/>
    </xf>
    <xf numFmtId="4" fontId="11" fillId="0" borderId="6" xfId="2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vertical="center" shrinkToFit="1"/>
    </xf>
    <xf numFmtId="0" fontId="11" fillId="0" borderId="6" xfId="0" applyFont="1" applyBorder="1" applyAlignment="1">
      <alignment horizontal="left" vertical="center" wrapText="1"/>
    </xf>
    <xf numFmtId="4" fontId="11" fillId="0" borderId="6" xfId="0" applyNumberFormat="1" applyFont="1" applyBorder="1" applyAlignment="1">
      <alignment horizontal="right" vertical="center" shrinkToFi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vertical="center" shrinkToFit="1"/>
    </xf>
    <xf numFmtId="0" fontId="13" fillId="0" borderId="13" xfId="1" applyFont="1" applyBorder="1" applyAlignment="1">
      <alignment vertical="center" wrapText="1"/>
    </xf>
    <xf numFmtId="0" fontId="13" fillId="0" borderId="14" xfId="1" applyFont="1" applyBorder="1" applyAlignment="1">
      <alignment vertical="center" wrapText="1"/>
    </xf>
    <xf numFmtId="4" fontId="13" fillId="3" borderId="6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 wrapText="1"/>
    </xf>
    <xf numFmtId="0" fontId="13" fillId="0" borderId="15" xfId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vertical="center" shrinkToFit="1"/>
    </xf>
    <xf numFmtId="4" fontId="16" fillId="0" borderId="8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0" fontId="14" fillId="0" borderId="9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 wrapText="1"/>
    </xf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right" vertical="center" wrapText="1"/>
    </xf>
    <xf numFmtId="0" fontId="13" fillId="0" borderId="10" xfId="1" applyFont="1" applyBorder="1" applyAlignment="1">
      <alignment horizontal="right" vertical="center" wrapText="1"/>
    </xf>
    <xf numFmtId="0" fontId="13" fillId="0" borderId="11" xfId="1" applyFont="1" applyBorder="1" applyAlignment="1">
      <alignment horizontal="right" vertical="center" wrapText="1"/>
    </xf>
    <xf numFmtId="0" fontId="14" fillId="0" borderId="6" xfId="1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BreakPreview" topLeftCell="A64" zoomScale="130" zoomScaleNormal="100" zoomScaleSheetLayoutView="130" workbookViewId="0">
      <selection activeCell="C60" sqref="C60"/>
    </sheetView>
  </sheetViews>
  <sheetFormatPr defaultColWidth="8.77734375" defaultRowHeight="14.4" x14ac:dyDescent="0.25"/>
  <cols>
    <col min="1" max="1" width="4.33203125" style="1" customWidth="1"/>
    <col min="2" max="2" width="13.33203125" style="1" customWidth="1"/>
    <col min="3" max="3" width="44.77734375" style="4" customWidth="1"/>
    <col min="4" max="4" width="8.33203125" style="3" customWidth="1"/>
    <col min="5" max="5" width="5.77734375" style="3" customWidth="1"/>
    <col min="6" max="6" width="9.77734375" style="3" customWidth="1"/>
    <col min="7" max="7" width="12.44140625" style="14" customWidth="1"/>
    <col min="8" max="16384" width="8.77734375" style="4"/>
  </cols>
  <sheetData>
    <row r="1" spans="1:7" x14ac:dyDescent="0.25">
      <c r="C1" s="2"/>
    </row>
    <row r="2" spans="1:7" ht="15" customHeight="1" x14ac:dyDescent="0.25">
      <c r="C2" s="5"/>
      <c r="D2" s="48"/>
      <c r="E2" s="48"/>
      <c r="F2" s="48"/>
      <c r="G2" s="15"/>
    </row>
    <row r="3" spans="1:7" x14ac:dyDescent="0.25">
      <c r="C3" s="2"/>
    </row>
    <row r="4" spans="1:7" ht="31.95" customHeight="1" x14ac:dyDescent="0.25">
      <c r="A4" s="49" t="s">
        <v>86</v>
      </c>
      <c r="B4" s="49"/>
      <c r="C4" s="49"/>
      <c r="D4" s="49"/>
      <c r="E4" s="49"/>
      <c r="F4" s="49"/>
      <c r="G4" s="49"/>
    </row>
    <row r="5" spans="1:7" ht="12.6" customHeight="1" x14ac:dyDescent="0.25">
      <c r="A5" s="6"/>
      <c r="B5" s="6"/>
      <c r="C5" s="6"/>
      <c r="D5" s="6"/>
      <c r="E5" s="6"/>
      <c r="F5" s="7"/>
      <c r="G5" s="16"/>
    </row>
    <row r="6" spans="1:7" ht="57.6" customHeight="1" x14ac:dyDescent="0.25">
      <c r="A6" s="50" t="s">
        <v>36</v>
      </c>
      <c r="B6" s="50"/>
      <c r="C6" s="50"/>
      <c r="D6" s="50"/>
      <c r="E6" s="50"/>
      <c r="F6" s="50"/>
      <c r="G6" s="50"/>
    </row>
    <row r="7" spans="1:7" ht="32.4" customHeight="1" thickBot="1" x14ac:dyDescent="0.3">
      <c r="B7" s="8"/>
      <c r="C7" s="2"/>
    </row>
    <row r="8" spans="1:7" ht="30.6" customHeight="1" x14ac:dyDescent="0.25">
      <c r="A8" s="9" t="s">
        <v>0</v>
      </c>
      <c r="B8" s="10" t="s">
        <v>1</v>
      </c>
      <c r="C8" s="10" t="s">
        <v>2</v>
      </c>
      <c r="D8" s="11" t="s">
        <v>3</v>
      </c>
      <c r="E8" s="11" t="s">
        <v>4</v>
      </c>
      <c r="F8" s="11" t="s">
        <v>5</v>
      </c>
      <c r="G8" s="17" t="s">
        <v>6</v>
      </c>
    </row>
    <row r="9" spans="1:7" ht="28.95" customHeight="1" x14ac:dyDescent="0.25">
      <c r="A9" s="51" t="s">
        <v>7</v>
      </c>
      <c r="B9" s="51"/>
      <c r="C9" s="51"/>
      <c r="D9" s="51"/>
      <c r="E9" s="51"/>
      <c r="F9" s="51"/>
      <c r="G9" s="51"/>
    </row>
    <row r="10" spans="1:7" ht="34.200000000000003" customHeight="1" x14ac:dyDescent="0.25">
      <c r="A10" s="18">
        <v>1</v>
      </c>
      <c r="B10" s="19" t="s">
        <v>8</v>
      </c>
      <c r="C10" s="13" t="s">
        <v>37</v>
      </c>
      <c r="D10" s="20">
        <v>0.8</v>
      </c>
      <c r="E10" s="12" t="s">
        <v>9</v>
      </c>
      <c r="F10" s="21"/>
      <c r="G10" s="20"/>
    </row>
    <row r="11" spans="1:7" ht="50.4" customHeight="1" x14ac:dyDescent="0.25">
      <c r="A11" s="18">
        <v>2</v>
      </c>
      <c r="B11" s="19" t="s">
        <v>53</v>
      </c>
      <c r="C11" s="13" t="s">
        <v>61</v>
      </c>
      <c r="D11" s="20">
        <v>1498</v>
      </c>
      <c r="E11" s="12" t="s">
        <v>15</v>
      </c>
      <c r="F11" s="42"/>
      <c r="G11" s="41"/>
    </row>
    <row r="12" spans="1:7" ht="24" customHeight="1" x14ac:dyDescent="0.25">
      <c r="A12" s="18">
        <v>3</v>
      </c>
      <c r="B12" s="19" t="s">
        <v>10</v>
      </c>
      <c r="C12" s="13" t="s">
        <v>38</v>
      </c>
      <c r="D12" s="20">
        <v>70</v>
      </c>
      <c r="E12" s="12" t="s">
        <v>31</v>
      </c>
      <c r="F12" s="22"/>
      <c r="G12" s="20"/>
    </row>
    <row r="13" spans="1:7" ht="46.2" customHeight="1" x14ac:dyDescent="0.25">
      <c r="A13" s="18">
        <v>4</v>
      </c>
      <c r="B13" s="19" t="s">
        <v>10</v>
      </c>
      <c r="C13" s="13" t="s">
        <v>87</v>
      </c>
      <c r="D13" s="20">
        <v>185</v>
      </c>
      <c r="E13" s="12" t="s">
        <v>15</v>
      </c>
      <c r="F13" s="22"/>
      <c r="G13" s="20"/>
    </row>
    <row r="14" spans="1:7" ht="43.5" customHeight="1" x14ac:dyDescent="0.25">
      <c r="A14" s="18">
        <v>5</v>
      </c>
      <c r="B14" s="19" t="s">
        <v>10</v>
      </c>
      <c r="C14" s="13" t="s">
        <v>39</v>
      </c>
      <c r="D14" s="20">
        <v>16</v>
      </c>
      <c r="E14" s="12" t="s">
        <v>15</v>
      </c>
      <c r="F14" s="42"/>
      <c r="G14" s="41"/>
    </row>
    <row r="15" spans="1:7" ht="38.4" customHeight="1" x14ac:dyDescent="0.25">
      <c r="A15" s="18">
        <v>6</v>
      </c>
      <c r="B15" s="19" t="s">
        <v>10</v>
      </c>
      <c r="C15" s="13" t="s">
        <v>51</v>
      </c>
      <c r="D15" s="20">
        <v>2.2000000000000002</v>
      </c>
      <c r="E15" s="12" t="s">
        <v>15</v>
      </c>
      <c r="F15" s="42"/>
      <c r="G15" s="41"/>
    </row>
    <row r="16" spans="1:7" ht="42.75" customHeight="1" x14ac:dyDescent="0.25">
      <c r="A16" s="18">
        <v>7</v>
      </c>
      <c r="B16" s="19" t="s">
        <v>10</v>
      </c>
      <c r="C16" s="13" t="s">
        <v>40</v>
      </c>
      <c r="D16" s="20">
        <v>7</v>
      </c>
      <c r="E16" s="12" t="s">
        <v>31</v>
      </c>
      <c r="F16" s="22"/>
      <c r="G16" s="20"/>
    </row>
    <row r="17" spans="1:7" ht="30" customHeight="1" x14ac:dyDescent="0.25">
      <c r="A17" s="18">
        <v>8</v>
      </c>
      <c r="B17" s="19" t="s">
        <v>10</v>
      </c>
      <c r="C17" s="13" t="s">
        <v>41</v>
      </c>
      <c r="D17" s="20">
        <v>25</v>
      </c>
      <c r="E17" s="12" t="s">
        <v>31</v>
      </c>
      <c r="F17" s="22"/>
      <c r="G17" s="20"/>
    </row>
    <row r="18" spans="1:7" ht="35.4" customHeight="1" x14ac:dyDescent="0.25">
      <c r="A18" s="18">
        <v>9</v>
      </c>
      <c r="B18" s="19" t="s">
        <v>10</v>
      </c>
      <c r="C18" s="13" t="s">
        <v>52</v>
      </c>
      <c r="D18" s="20">
        <v>44</v>
      </c>
      <c r="E18" s="12" t="s">
        <v>31</v>
      </c>
      <c r="F18" s="22"/>
      <c r="G18" s="20"/>
    </row>
    <row r="19" spans="1:7" ht="37.200000000000003" customHeight="1" x14ac:dyDescent="0.25">
      <c r="A19" s="18">
        <v>10</v>
      </c>
      <c r="B19" s="19" t="s">
        <v>10</v>
      </c>
      <c r="C19" s="13" t="s">
        <v>62</v>
      </c>
      <c r="D19" s="20">
        <v>13</v>
      </c>
      <c r="E19" s="12" t="s">
        <v>31</v>
      </c>
      <c r="F19" s="22"/>
      <c r="G19" s="20"/>
    </row>
    <row r="20" spans="1:7" ht="23.4" customHeight="1" x14ac:dyDescent="0.25">
      <c r="A20" s="52" t="s">
        <v>12</v>
      </c>
      <c r="B20" s="53"/>
      <c r="C20" s="53"/>
      <c r="D20" s="53"/>
      <c r="E20" s="53"/>
      <c r="F20" s="53"/>
      <c r="G20" s="23"/>
    </row>
    <row r="21" spans="1:7" ht="26.4" customHeight="1" x14ac:dyDescent="0.25">
      <c r="A21" s="45" t="s">
        <v>13</v>
      </c>
      <c r="B21" s="46"/>
      <c r="C21" s="46"/>
      <c r="D21" s="46"/>
      <c r="E21" s="46"/>
      <c r="F21" s="46"/>
      <c r="G21" s="47"/>
    </row>
    <row r="22" spans="1:7" ht="45" customHeight="1" x14ac:dyDescent="0.25">
      <c r="A22" s="18">
        <v>11</v>
      </c>
      <c r="B22" s="19" t="s">
        <v>14</v>
      </c>
      <c r="C22" s="13" t="s">
        <v>42</v>
      </c>
      <c r="D22" s="20">
        <v>120</v>
      </c>
      <c r="E22" s="12" t="s">
        <v>15</v>
      </c>
      <c r="F22" s="22"/>
      <c r="G22" s="20"/>
    </row>
    <row r="23" spans="1:7" ht="40.799999999999997" customHeight="1" x14ac:dyDescent="0.25">
      <c r="A23" s="18">
        <v>12</v>
      </c>
      <c r="B23" s="19" t="s">
        <v>89</v>
      </c>
      <c r="C23" s="13" t="s">
        <v>88</v>
      </c>
      <c r="D23" s="20">
        <v>1050</v>
      </c>
      <c r="E23" s="12" t="s">
        <v>15</v>
      </c>
      <c r="F23" s="42"/>
      <c r="G23" s="41"/>
    </row>
    <row r="24" spans="1:7" ht="23.4" customHeight="1" x14ac:dyDescent="0.25">
      <c r="A24" s="52" t="s">
        <v>16</v>
      </c>
      <c r="B24" s="53"/>
      <c r="C24" s="53"/>
      <c r="D24" s="53"/>
      <c r="E24" s="53"/>
      <c r="F24" s="53"/>
      <c r="G24" s="43"/>
    </row>
    <row r="25" spans="1:7" ht="25.2" customHeight="1" x14ac:dyDescent="0.25">
      <c r="A25" s="45" t="s">
        <v>90</v>
      </c>
      <c r="B25" s="46"/>
      <c r="C25" s="46"/>
      <c r="D25" s="46"/>
      <c r="E25" s="46"/>
      <c r="F25" s="46"/>
      <c r="G25" s="47"/>
    </row>
    <row r="26" spans="1:7" ht="37.799999999999997" customHeight="1" x14ac:dyDescent="0.25">
      <c r="A26" s="18">
        <v>13</v>
      </c>
      <c r="B26" s="19" t="s">
        <v>55</v>
      </c>
      <c r="C26" s="13" t="s">
        <v>43</v>
      </c>
      <c r="D26" s="20">
        <v>77</v>
      </c>
      <c r="E26" s="12" t="s">
        <v>31</v>
      </c>
      <c r="F26" s="22"/>
      <c r="G26" s="24"/>
    </row>
    <row r="27" spans="1:7" ht="43.2" x14ac:dyDescent="0.25">
      <c r="A27" s="18">
        <v>14</v>
      </c>
      <c r="B27" s="19" t="s">
        <v>55</v>
      </c>
      <c r="C27" s="13" t="s">
        <v>91</v>
      </c>
      <c r="D27" s="20">
        <v>48</v>
      </c>
      <c r="E27" s="12" t="s">
        <v>11</v>
      </c>
      <c r="F27" s="22"/>
      <c r="G27" s="24"/>
    </row>
    <row r="28" spans="1:7" ht="36" customHeight="1" x14ac:dyDescent="0.25">
      <c r="A28" s="18">
        <v>15</v>
      </c>
      <c r="B28" s="19" t="s">
        <v>55</v>
      </c>
      <c r="C28" s="13" t="s">
        <v>63</v>
      </c>
      <c r="D28" s="20">
        <v>9</v>
      </c>
      <c r="E28" s="12" t="s">
        <v>31</v>
      </c>
      <c r="F28" s="22"/>
      <c r="G28" s="24"/>
    </row>
    <row r="29" spans="1:7" ht="23.4" customHeight="1" x14ac:dyDescent="0.25">
      <c r="A29" s="52" t="s">
        <v>54</v>
      </c>
      <c r="B29" s="53"/>
      <c r="C29" s="53"/>
      <c r="D29" s="53"/>
      <c r="E29" s="53"/>
      <c r="F29" s="53"/>
      <c r="G29" s="23"/>
    </row>
    <row r="30" spans="1:7" ht="25.2" customHeight="1" x14ac:dyDescent="0.25">
      <c r="A30" s="45" t="s">
        <v>17</v>
      </c>
      <c r="B30" s="46"/>
      <c r="C30" s="46"/>
      <c r="D30" s="46"/>
      <c r="E30" s="46"/>
      <c r="F30" s="46"/>
      <c r="G30" s="47"/>
    </row>
    <row r="31" spans="1:7" ht="43.2" x14ac:dyDescent="0.25">
      <c r="A31" s="18">
        <v>16</v>
      </c>
      <c r="B31" s="19" t="s">
        <v>18</v>
      </c>
      <c r="C31" s="13" t="s">
        <v>64</v>
      </c>
      <c r="D31" s="20">
        <v>2252</v>
      </c>
      <c r="E31" s="12" t="s">
        <v>11</v>
      </c>
      <c r="F31" s="22"/>
      <c r="G31" s="24"/>
    </row>
    <row r="32" spans="1:7" ht="43.2" x14ac:dyDescent="0.25">
      <c r="A32" s="18">
        <v>17</v>
      </c>
      <c r="B32" s="19" t="s">
        <v>18</v>
      </c>
      <c r="C32" s="13" t="s">
        <v>73</v>
      </c>
      <c r="D32" s="20">
        <v>328</v>
      </c>
      <c r="E32" s="12" t="s">
        <v>11</v>
      </c>
      <c r="F32" s="22"/>
      <c r="G32" s="24"/>
    </row>
    <row r="33" spans="1:7" ht="34.799999999999997" customHeight="1" x14ac:dyDescent="0.25">
      <c r="A33" s="18">
        <v>18</v>
      </c>
      <c r="B33" s="19" t="s">
        <v>92</v>
      </c>
      <c r="C33" s="25" t="s">
        <v>93</v>
      </c>
      <c r="D33" s="26">
        <v>328</v>
      </c>
      <c r="E33" s="26" t="s">
        <v>11</v>
      </c>
      <c r="F33" s="22"/>
      <c r="G33" s="24"/>
    </row>
    <row r="34" spans="1:7" ht="46.2" customHeight="1" x14ac:dyDescent="0.25">
      <c r="A34" s="18">
        <v>19</v>
      </c>
      <c r="B34" s="19" t="s">
        <v>92</v>
      </c>
      <c r="C34" s="25" t="s">
        <v>94</v>
      </c>
      <c r="D34" s="26">
        <v>2580</v>
      </c>
      <c r="E34" s="26" t="s">
        <v>11</v>
      </c>
      <c r="F34" s="22"/>
      <c r="G34" s="24"/>
    </row>
    <row r="35" spans="1:7" ht="43.2" x14ac:dyDescent="0.25">
      <c r="A35" s="18">
        <v>20</v>
      </c>
      <c r="B35" s="19" t="s">
        <v>74</v>
      </c>
      <c r="C35" s="25" t="s">
        <v>95</v>
      </c>
      <c r="D35" s="20">
        <v>2252</v>
      </c>
      <c r="E35" s="12" t="s">
        <v>11</v>
      </c>
      <c r="F35" s="22"/>
      <c r="G35" s="24"/>
    </row>
    <row r="36" spans="1:7" ht="50.25" customHeight="1" x14ac:dyDescent="0.25">
      <c r="A36" s="18">
        <v>21</v>
      </c>
      <c r="B36" s="19" t="s">
        <v>74</v>
      </c>
      <c r="C36" s="25" t="s">
        <v>96</v>
      </c>
      <c r="D36" s="20">
        <v>328</v>
      </c>
      <c r="E36" s="12" t="s">
        <v>11</v>
      </c>
      <c r="F36" s="22"/>
      <c r="G36" s="24"/>
    </row>
    <row r="37" spans="1:7" ht="42" customHeight="1" x14ac:dyDescent="0.25">
      <c r="A37" s="18">
        <v>22</v>
      </c>
      <c r="B37" s="19" t="s">
        <v>56</v>
      </c>
      <c r="C37" s="25" t="s">
        <v>75</v>
      </c>
      <c r="D37" s="20">
        <v>2010.91</v>
      </c>
      <c r="E37" s="12" t="s">
        <v>11</v>
      </c>
      <c r="F37" s="22"/>
      <c r="G37" s="24"/>
    </row>
    <row r="38" spans="1:7" ht="39.75" customHeight="1" x14ac:dyDescent="0.25">
      <c r="A38" s="18">
        <v>23</v>
      </c>
      <c r="B38" s="19" t="s">
        <v>56</v>
      </c>
      <c r="C38" s="25" t="s">
        <v>76</v>
      </c>
      <c r="D38" s="20">
        <v>300</v>
      </c>
      <c r="E38" s="12" t="s">
        <v>15</v>
      </c>
      <c r="F38" s="22"/>
      <c r="G38" s="24"/>
    </row>
    <row r="39" spans="1:7" ht="23.4" customHeight="1" x14ac:dyDescent="0.25">
      <c r="A39" s="52" t="s">
        <v>19</v>
      </c>
      <c r="B39" s="53"/>
      <c r="C39" s="53"/>
      <c r="D39" s="53"/>
      <c r="E39" s="53"/>
      <c r="F39" s="53"/>
      <c r="G39" s="23"/>
    </row>
    <row r="40" spans="1:7" ht="25.2" customHeight="1" x14ac:dyDescent="0.25">
      <c r="A40" s="45" t="s">
        <v>20</v>
      </c>
      <c r="B40" s="46"/>
      <c r="C40" s="46"/>
      <c r="D40" s="46"/>
      <c r="E40" s="46"/>
      <c r="F40" s="46"/>
      <c r="G40" s="47"/>
    </row>
    <row r="41" spans="1:7" ht="60" customHeight="1" x14ac:dyDescent="0.25">
      <c r="A41" s="18">
        <v>24</v>
      </c>
      <c r="B41" s="19" t="s">
        <v>99</v>
      </c>
      <c r="C41" s="25" t="s">
        <v>97</v>
      </c>
      <c r="D41" s="26">
        <v>1924</v>
      </c>
      <c r="E41" s="26" t="s">
        <v>11</v>
      </c>
      <c r="F41" s="26"/>
      <c r="G41" s="27"/>
    </row>
    <row r="42" spans="1:7" ht="48.75" customHeight="1" x14ac:dyDescent="0.25">
      <c r="A42" s="18">
        <v>25</v>
      </c>
      <c r="B42" s="19" t="s">
        <v>99</v>
      </c>
      <c r="C42" s="25" t="s">
        <v>100</v>
      </c>
      <c r="D42" s="26">
        <v>328</v>
      </c>
      <c r="E42" s="26" t="s">
        <v>11</v>
      </c>
      <c r="F42" s="26"/>
      <c r="G42" s="27"/>
    </row>
    <row r="43" spans="1:7" ht="48.75" customHeight="1" x14ac:dyDescent="0.25">
      <c r="A43" s="18">
        <v>26</v>
      </c>
      <c r="B43" s="19" t="s">
        <v>103</v>
      </c>
      <c r="C43" s="25" t="s">
        <v>98</v>
      </c>
      <c r="D43" s="26">
        <v>328</v>
      </c>
      <c r="E43" s="26" t="s">
        <v>11</v>
      </c>
      <c r="F43" s="26"/>
      <c r="G43" s="27"/>
    </row>
    <row r="44" spans="1:7" ht="51.75" customHeight="1" x14ac:dyDescent="0.25">
      <c r="A44" s="18">
        <v>27</v>
      </c>
      <c r="B44" s="19" t="s">
        <v>102</v>
      </c>
      <c r="C44" s="25" t="s">
        <v>77</v>
      </c>
      <c r="D44" s="26">
        <v>2</v>
      </c>
      <c r="E44" s="26" t="s">
        <v>11</v>
      </c>
      <c r="F44" s="26"/>
      <c r="G44" s="27"/>
    </row>
    <row r="45" spans="1:7" ht="23.4" customHeight="1" x14ac:dyDescent="0.25">
      <c r="A45" s="52" t="s">
        <v>21</v>
      </c>
      <c r="B45" s="53"/>
      <c r="C45" s="53"/>
      <c r="D45" s="53"/>
      <c r="E45" s="53"/>
      <c r="F45" s="53"/>
      <c r="G45" s="23"/>
    </row>
    <row r="46" spans="1:7" ht="25.2" customHeight="1" x14ac:dyDescent="0.25">
      <c r="A46" s="45" t="s">
        <v>22</v>
      </c>
      <c r="B46" s="46"/>
      <c r="C46" s="46"/>
      <c r="D46" s="46"/>
      <c r="E46" s="46"/>
      <c r="F46" s="46"/>
      <c r="G46" s="47"/>
    </row>
    <row r="47" spans="1:7" ht="57.6" x14ac:dyDescent="0.25">
      <c r="A47" s="18">
        <v>28</v>
      </c>
      <c r="B47" s="19" t="s">
        <v>57</v>
      </c>
      <c r="C47" s="13" t="s">
        <v>44</v>
      </c>
      <c r="D47" s="20">
        <v>1036</v>
      </c>
      <c r="E47" s="12" t="s">
        <v>11</v>
      </c>
      <c r="F47" s="22"/>
      <c r="G47" s="24"/>
    </row>
    <row r="48" spans="1:7" ht="57.6" x14ac:dyDescent="0.25">
      <c r="A48" s="18">
        <v>29</v>
      </c>
      <c r="B48" s="19" t="s">
        <v>57</v>
      </c>
      <c r="C48" s="13" t="s">
        <v>45</v>
      </c>
      <c r="D48" s="20">
        <v>700</v>
      </c>
      <c r="E48" s="12" t="s">
        <v>11</v>
      </c>
      <c r="F48" s="22"/>
      <c r="G48" s="24"/>
    </row>
    <row r="49" spans="1:7" ht="28.8" x14ac:dyDescent="0.25">
      <c r="A49" s="18">
        <v>30</v>
      </c>
      <c r="B49" s="19" t="s">
        <v>58</v>
      </c>
      <c r="C49" s="13" t="s">
        <v>46</v>
      </c>
      <c r="D49" s="20">
        <v>765</v>
      </c>
      <c r="E49" s="12" t="s">
        <v>31</v>
      </c>
      <c r="F49" s="22"/>
      <c r="G49" s="24"/>
    </row>
    <row r="50" spans="1:7" ht="23.4" customHeight="1" x14ac:dyDescent="0.25">
      <c r="A50" s="57" t="s">
        <v>23</v>
      </c>
      <c r="B50" s="58"/>
      <c r="C50" s="58"/>
      <c r="D50" s="58"/>
      <c r="E50" s="58"/>
      <c r="F50" s="59"/>
      <c r="G50" s="23"/>
    </row>
    <row r="51" spans="1:7" ht="25.2" customHeight="1" x14ac:dyDescent="0.25">
      <c r="A51" s="45" t="s">
        <v>24</v>
      </c>
      <c r="B51" s="46"/>
      <c r="C51" s="46"/>
      <c r="D51" s="46"/>
      <c r="E51" s="46"/>
      <c r="F51" s="46"/>
      <c r="G51" s="47"/>
    </row>
    <row r="52" spans="1:7" ht="28.8" x14ac:dyDescent="0.25">
      <c r="A52" s="18">
        <v>31</v>
      </c>
      <c r="B52" s="19" t="s">
        <v>25</v>
      </c>
      <c r="C52" s="13" t="s">
        <v>47</v>
      </c>
      <c r="D52" s="20">
        <v>26</v>
      </c>
      <c r="E52" s="12" t="s">
        <v>11</v>
      </c>
      <c r="F52" s="22"/>
      <c r="G52" s="24"/>
    </row>
    <row r="53" spans="1:7" x14ac:dyDescent="0.25">
      <c r="A53" s="18">
        <v>32</v>
      </c>
      <c r="B53" s="19" t="s">
        <v>26</v>
      </c>
      <c r="C53" s="13" t="s">
        <v>48</v>
      </c>
      <c r="D53" s="20">
        <v>7</v>
      </c>
      <c r="E53" s="12" t="s">
        <v>49</v>
      </c>
      <c r="F53" s="22"/>
      <c r="G53" s="24"/>
    </row>
    <row r="54" spans="1:7" ht="28.8" x14ac:dyDescent="0.25">
      <c r="A54" s="18">
        <v>33</v>
      </c>
      <c r="B54" s="19" t="s">
        <v>26</v>
      </c>
      <c r="C54" s="13" t="s">
        <v>101</v>
      </c>
      <c r="D54" s="20">
        <v>4</v>
      </c>
      <c r="E54" s="12" t="s">
        <v>27</v>
      </c>
      <c r="F54" s="22"/>
      <c r="G54" s="24"/>
    </row>
    <row r="55" spans="1:7" ht="23.4" customHeight="1" x14ac:dyDescent="0.25">
      <c r="A55" s="57" t="s">
        <v>28</v>
      </c>
      <c r="B55" s="58"/>
      <c r="C55" s="58"/>
      <c r="D55" s="58"/>
      <c r="E55" s="58"/>
      <c r="F55" s="59"/>
      <c r="G55" s="43"/>
    </row>
    <row r="56" spans="1:7" ht="28.95" customHeight="1" x14ac:dyDescent="0.25">
      <c r="A56" s="60" t="s">
        <v>29</v>
      </c>
      <c r="B56" s="60"/>
      <c r="C56" s="60"/>
      <c r="D56" s="60"/>
      <c r="E56" s="60"/>
      <c r="F56" s="60"/>
      <c r="G56" s="60"/>
    </row>
    <row r="57" spans="1:7" ht="28.8" x14ac:dyDescent="0.25">
      <c r="A57" s="18">
        <v>34</v>
      </c>
      <c r="B57" s="19" t="s">
        <v>30</v>
      </c>
      <c r="C57" s="13" t="s">
        <v>65</v>
      </c>
      <c r="D57" s="20">
        <v>68</v>
      </c>
      <c r="E57" s="12" t="s">
        <v>31</v>
      </c>
      <c r="F57" s="22"/>
      <c r="G57" s="24"/>
    </row>
    <row r="58" spans="1:7" ht="43.2" x14ac:dyDescent="0.25">
      <c r="A58" s="18">
        <v>35</v>
      </c>
      <c r="B58" s="19" t="s">
        <v>30</v>
      </c>
      <c r="C58" s="13" t="s">
        <v>66</v>
      </c>
      <c r="D58" s="20">
        <v>1</v>
      </c>
      <c r="E58" s="12" t="s">
        <v>31</v>
      </c>
      <c r="F58" s="22"/>
      <c r="G58" s="24"/>
    </row>
    <row r="59" spans="1:7" ht="43.2" x14ac:dyDescent="0.25">
      <c r="A59" s="18">
        <v>36</v>
      </c>
      <c r="B59" s="19" t="s">
        <v>30</v>
      </c>
      <c r="C59" s="13" t="s">
        <v>67</v>
      </c>
      <c r="D59" s="20">
        <v>1</v>
      </c>
      <c r="E59" s="12" t="s">
        <v>31</v>
      </c>
      <c r="F59" s="22"/>
      <c r="G59" s="24"/>
    </row>
    <row r="60" spans="1:7" ht="28.8" x14ac:dyDescent="0.25">
      <c r="A60" s="18">
        <v>37</v>
      </c>
      <c r="B60" s="19" t="s">
        <v>30</v>
      </c>
      <c r="C60" s="13" t="s">
        <v>68</v>
      </c>
      <c r="D60" s="20">
        <v>8</v>
      </c>
      <c r="E60" s="12" t="s">
        <v>31</v>
      </c>
      <c r="F60" s="22"/>
      <c r="G60" s="24"/>
    </row>
    <row r="61" spans="1:7" ht="28.8" x14ac:dyDescent="0.25">
      <c r="A61" s="18">
        <v>38</v>
      </c>
      <c r="B61" s="19" t="s">
        <v>30</v>
      </c>
      <c r="C61" s="13" t="s">
        <v>69</v>
      </c>
      <c r="D61" s="20">
        <v>164</v>
      </c>
      <c r="E61" s="12" t="s">
        <v>31</v>
      </c>
      <c r="F61" s="22"/>
      <c r="G61" s="24"/>
    </row>
    <row r="62" spans="1:7" ht="28.8" x14ac:dyDescent="0.25">
      <c r="A62" s="18">
        <v>39</v>
      </c>
      <c r="B62" s="19" t="s">
        <v>30</v>
      </c>
      <c r="C62" s="13" t="s">
        <v>70</v>
      </c>
      <c r="D62" s="20">
        <v>25</v>
      </c>
      <c r="E62" s="12" t="s">
        <v>15</v>
      </c>
      <c r="F62" s="22"/>
      <c r="G62" s="24"/>
    </row>
    <row r="63" spans="1:7" ht="28.8" x14ac:dyDescent="0.25">
      <c r="A63" s="18">
        <v>40</v>
      </c>
      <c r="B63" s="19" t="s">
        <v>59</v>
      </c>
      <c r="C63" s="13" t="s">
        <v>71</v>
      </c>
      <c r="D63" s="20">
        <v>1600</v>
      </c>
      <c r="E63" s="12" t="s">
        <v>31</v>
      </c>
      <c r="F63" s="22"/>
      <c r="G63" s="24"/>
    </row>
    <row r="64" spans="1:7" ht="28.8" x14ac:dyDescent="0.25">
      <c r="A64" s="18">
        <v>41</v>
      </c>
      <c r="B64" s="19" t="s">
        <v>59</v>
      </c>
      <c r="C64" s="13" t="s">
        <v>72</v>
      </c>
      <c r="D64" s="20">
        <v>61</v>
      </c>
      <c r="E64" s="12" t="s">
        <v>15</v>
      </c>
      <c r="F64" s="22"/>
      <c r="G64" s="24"/>
    </row>
    <row r="65" spans="1:7" ht="23.4" customHeight="1" x14ac:dyDescent="0.25">
      <c r="A65" s="52" t="s">
        <v>32</v>
      </c>
      <c r="B65" s="53"/>
      <c r="C65" s="53"/>
      <c r="D65" s="53"/>
      <c r="E65" s="53"/>
      <c r="F65" s="53"/>
      <c r="G65" s="23"/>
    </row>
    <row r="66" spans="1:7" ht="28.95" customHeight="1" x14ac:dyDescent="0.25">
      <c r="A66" s="60" t="s">
        <v>50</v>
      </c>
      <c r="B66" s="60"/>
      <c r="C66" s="60"/>
      <c r="D66" s="60"/>
      <c r="E66" s="60"/>
      <c r="F66" s="60"/>
      <c r="G66" s="60"/>
    </row>
    <row r="67" spans="1:7" ht="28.8" x14ac:dyDescent="0.25">
      <c r="A67" s="18">
        <v>42</v>
      </c>
      <c r="B67" s="19" t="s">
        <v>60</v>
      </c>
      <c r="C67" s="13" t="s">
        <v>78</v>
      </c>
      <c r="D67" s="20">
        <v>7</v>
      </c>
      <c r="E67" s="12" t="s">
        <v>49</v>
      </c>
      <c r="F67" s="42"/>
      <c r="G67" s="44"/>
    </row>
    <row r="68" spans="1:7" x14ac:dyDescent="0.25">
      <c r="A68" s="18">
        <v>43</v>
      </c>
      <c r="B68" s="19" t="s">
        <v>60</v>
      </c>
      <c r="C68" s="13" t="s">
        <v>79</v>
      </c>
      <c r="D68" s="20">
        <v>5</v>
      </c>
      <c r="E68" s="12" t="s">
        <v>49</v>
      </c>
      <c r="F68" s="42"/>
      <c r="G68" s="44"/>
    </row>
    <row r="69" spans="1:7" ht="28.8" x14ac:dyDescent="0.25">
      <c r="A69" s="18">
        <v>44</v>
      </c>
      <c r="B69" s="19" t="s">
        <v>60</v>
      </c>
      <c r="C69" s="13" t="s">
        <v>80</v>
      </c>
      <c r="D69" s="20">
        <v>1</v>
      </c>
      <c r="E69" s="12" t="s">
        <v>49</v>
      </c>
      <c r="F69" s="42"/>
      <c r="G69" s="44"/>
    </row>
    <row r="70" spans="1:7" ht="28.8" customHeight="1" x14ac:dyDescent="0.25">
      <c r="A70" s="18">
        <v>45</v>
      </c>
      <c r="B70" s="19" t="s">
        <v>60</v>
      </c>
      <c r="C70" s="13" t="s">
        <v>81</v>
      </c>
      <c r="D70" s="20">
        <v>1</v>
      </c>
      <c r="E70" s="12" t="s">
        <v>49</v>
      </c>
      <c r="F70" s="42"/>
      <c r="G70" s="44"/>
    </row>
    <row r="71" spans="1:7" ht="28.8" x14ac:dyDescent="0.25">
      <c r="A71" s="18">
        <v>46</v>
      </c>
      <c r="B71" s="19" t="s">
        <v>60</v>
      </c>
      <c r="C71" s="13" t="s">
        <v>82</v>
      </c>
      <c r="D71" s="20">
        <v>10</v>
      </c>
      <c r="E71" s="12" t="s">
        <v>49</v>
      </c>
      <c r="F71" s="42"/>
      <c r="G71" s="44"/>
    </row>
    <row r="72" spans="1:7" x14ac:dyDescent="0.25">
      <c r="A72" s="18">
        <v>47</v>
      </c>
      <c r="B72" s="19" t="s">
        <v>85</v>
      </c>
      <c r="C72" s="28" t="s">
        <v>83</v>
      </c>
      <c r="D72" s="29">
        <v>32</v>
      </c>
      <c r="E72" s="30" t="s">
        <v>31</v>
      </c>
      <c r="F72" s="31"/>
      <c r="G72" s="24"/>
    </row>
    <row r="73" spans="1:7" ht="28.8" x14ac:dyDescent="0.25">
      <c r="A73" s="18">
        <v>48</v>
      </c>
      <c r="B73" s="19" t="s">
        <v>85</v>
      </c>
      <c r="C73" s="32" t="s">
        <v>84</v>
      </c>
      <c r="D73" s="33">
        <f>96+250</f>
        <v>346</v>
      </c>
      <c r="E73" s="34" t="s">
        <v>31</v>
      </c>
      <c r="F73" s="35"/>
      <c r="G73" s="24"/>
    </row>
    <row r="74" spans="1:7" ht="23.4" customHeight="1" x14ac:dyDescent="0.25">
      <c r="A74" s="52" t="s">
        <v>32</v>
      </c>
      <c r="B74" s="53"/>
      <c r="C74" s="53"/>
      <c r="D74" s="53"/>
      <c r="E74" s="53"/>
      <c r="F74" s="53"/>
      <c r="G74" s="23"/>
    </row>
    <row r="75" spans="1:7" ht="41.4" customHeight="1" x14ac:dyDescent="0.25">
      <c r="A75" s="36"/>
      <c r="B75" s="36"/>
      <c r="C75" s="37"/>
      <c r="D75" s="54" t="s">
        <v>33</v>
      </c>
      <c r="E75" s="55"/>
      <c r="F75" s="56"/>
      <c r="G75" s="38"/>
    </row>
    <row r="76" spans="1:7" ht="41.4" customHeight="1" x14ac:dyDescent="0.25">
      <c r="A76" s="39"/>
      <c r="B76" s="39"/>
      <c r="C76" s="40"/>
      <c r="D76" s="54" t="s">
        <v>34</v>
      </c>
      <c r="E76" s="55"/>
      <c r="F76" s="56"/>
      <c r="G76" s="38"/>
    </row>
    <row r="77" spans="1:7" ht="41.4" customHeight="1" x14ac:dyDescent="0.25">
      <c r="A77" s="39"/>
      <c r="B77" s="39"/>
      <c r="C77" s="40"/>
      <c r="D77" s="54" t="s">
        <v>35</v>
      </c>
      <c r="E77" s="55"/>
      <c r="F77" s="56"/>
      <c r="G77" s="38"/>
    </row>
  </sheetData>
  <mergeCells count="24">
    <mergeCell ref="D76:F76"/>
    <mergeCell ref="D77:F77"/>
    <mergeCell ref="A25:G25"/>
    <mergeCell ref="A29:F29"/>
    <mergeCell ref="A56:G56"/>
    <mergeCell ref="A65:F65"/>
    <mergeCell ref="A50:F50"/>
    <mergeCell ref="A51:G51"/>
    <mergeCell ref="A55:F55"/>
    <mergeCell ref="A66:G66"/>
    <mergeCell ref="A74:F74"/>
    <mergeCell ref="D75:F75"/>
    <mergeCell ref="A46:G46"/>
    <mergeCell ref="A24:F24"/>
    <mergeCell ref="A30:G30"/>
    <mergeCell ref="A39:F39"/>
    <mergeCell ref="A40:G40"/>
    <mergeCell ref="A45:F45"/>
    <mergeCell ref="A21:G21"/>
    <mergeCell ref="D2:F2"/>
    <mergeCell ref="A4:G4"/>
    <mergeCell ref="A6:G6"/>
    <mergeCell ref="A9:G9"/>
    <mergeCell ref="A20:F20"/>
  </mergeCells>
  <phoneticPr fontId="1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DW 190 Staszewska</vt:lpstr>
      <vt:lpstr>'DW 190 Staszewska'!Obszar_wydruku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INWESTORSKI 01 GNIEyNIECSKA.xlsx</dc:title>
  <dc:creator>Komp-Natalia</dc:creator>
  <cp:lastModifiedBy>Szymon Mróz</cp:lastModifiedBy>
  <cp:lastPrinted>2024-03-04T07:08:57Z</cp:lastPrinted>
  <dcterms:created xsi:type="dcterms:W3CDTF">2022-02-16T08:58:20Z</dcterms:created>
  <dcterms:modified xsi:type="dcterms:W3CDTF">2024-03-04T07:10:10Z</dcterms:modified>
</cp:coreProperties>
</file>