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ilipowicz8592\Desktop\odpow_2\"/>
    </mc:Choice>
  </mc:AlternateContent>
  <xr:revisionPtr revIDLastSave="0" documentId="13_ncr:1_{5F13CC00-5E4C-424B-9F0B-613B040C1CD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definedNames>
    <definedName name="_Hlk76713918" localSheetId="0">Arkusz1!$D$5</definedName>
    <definedName name="_xlnm.Print_Area" localSheetId="0">Arkusz1!$A$1:$N$223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6" i="1" l="1"/>
  <c r="N206" i="1" s="1"/>
  <c r="K205" i="1"/>
  <c r="N205" i="1" s="1"/>
  <c r="K204" i="1"/>
  <c r="N204" i="1" s="1"/>
  <c r="K203" i="1"/>
  <c r="N203" i="1" s="1"/>
  <c r="K202" i="1"/>
  <c r="N202" i="1" s="1"/>
  <c r="K201" i="1"/>
  <c r="N201" i="1" s="1"/>
  <c r="K200" i="1"/>
  <c r="N200" i="1" s="1"/>
  <c r="K199" i="1"/>
  <c r="N199" i="1" s="1"/>
  <c r="K198" i="1"/>
  <c r="N198" i="1" s="1"/>
  <c r="K197" i="1"/>
  <c r="N197" i="1" s="1"/>
  <c r="K196" i="1"/>
  <c r="N196" i="1" s="1"/>
  <c r="K195" i="1"/>
  <c r="N195" i="1" s="1"/>
  <c r="K194" i="1"/>
  <c r="N194" i="1" s="1"/>
  <c r="K193" i="1"/>
  <c r="N193" i="1" s="1"/>
  <c r="K192" i="1"/>
  <c r="N192" i="1" s="1"/>
  <c r="K191" i="1"/>
  <c r="N191" i="1" s="1"/>
  <c r="K190" i="1"/>
  <c r="N190" i="1" s="1"/>
  <c r="K189" i="1"/>
  <c r="N189" i="1" s="1"/>
  <c r="K188" i="1"/>
  <c r="N188" i="1" s="1"/>
  <c r="K187" i="1"/>
  <c r="N187" i="1" s="1"/>
  <c r="K186" i="1"/>
  <c r="N186" i="1" s="1"/>
  <c r="K185" i="1"/>
  <c r="N185" i="1" s="1"/>
  <c r="K184" i="1"/>
  <c r="N184" i="1" s="1"/>
  <c r="K183" i="1"/>
  <c r="N183" i="1" s="1"/>
  <c r="K182" i="1"/>
  <c r="N182" i="1" s="1"/>
  <c r="K181" i="1"/>
  <c r="N181" i="1" s="1"/>
  <c r="K180" i="1"/>
  <c r="N180" i="1" s="1"/>
  <c r="K179" i="1"/>
  <c r="N179" i="1" s="1"/>
  <c r="K178" i="1"/>
  <c r="N178" i="1" s="1"/>
  <c r="K177" i="1"/>
  <c r="N177" i="1" s="1"/>
  <c r="K176" i="1"/>
  <c r="N176" i="1" s="1"/>
  <c r="K175" i="1"/>
  <c r="N175" i="1" s="1"/>
  <c r="K174" i="1"/>
  <c r="N174" i="1" s="1"/>
  <c r="K173" i="1"/>
  <c r="N173" i="1" s="1"/>
  <c r="K172" i="1"/>
  <c r="N172" i="1" s="1"/>
  <c r="K171" i="1"/>
  <c r="N171" i="1" s="1"/>
  <c r="K170" i="1"/>
  <c r="N170" i="1" s="1"/>
  <c r="K169" i="1"/>
  <c r="N169" i="1" s="1"/>
  <c r="N168" i="1"/>
  <c r="K168" i="1"/>
  <c r="K167" i="1"/>
  <c r="N167" i="1" s="1"/>
  <c r="N166" i="1"/>
  <c r="K165" i="1"/>
  <c r="N165" i="1" s="1"/>
  <c r="K164" i="1"/>
  <c r="N164" i="1" s="1"/>
  <c r="K163" i="1"/>
  <c r="N163" i="1" s="1"/>
  <c r="K162" i="1"/>
  <c r="N162" i="1" s="1"/>
  <c r="K161" i="1"/>
  <c r="N161" i="1" s="1"/>
  <c r="K160" i="1"/>
  <c r="N160" i="1" s="1"/>
  <c r="K159" i="1"/>
  <c r="N159" i="1" s="1"/>
  <c r="K158" i="1"/>
  <c r="N158" i="1" s="1"/>
  <c r="K157" i="1"/>
  <c r="N157" i="1" s="1"/>
  <c r="K156" i="1"/>
  <c r="N156" i="1" s="1"/>
  <c r="K155" i="1"/>
  <c r="N155" i="1" s="1"/>
  <c r="N154" i="1"/>
  <c r="N153" i="1"/>
  <c r="K152" i="1"/>
  <c r="N152" i="1" s="1"/>
  <c r="K151" i="1"/>
  <c r="N151" i="1" s="1"/>
  <c r="K150" i="1"/>
  <c r="N150" i="1" s="1"/>
  <c r="K149" i="1"/>
  <c r="N149" i="1" s="1"/>
  <c r="K148" i="1"/>
  <c r="N148" i="1" s="1"/>
  <c r="N147" i="1"/>
  <c r="K146" i="1"/>
  <c r="N146" i="1" s="1"/>
  <c r="K145" i="1"/>
  <c r="N145" i="1" s="1"/>
  <c r="K144" i="1"/>
  <c r="N144" i="1" s="1"/>
  <c r="K143" i="1"/>
  <c r="N143" i="1" s="1"/>
  <c r="K142" i="1"/>
  <c r="N142" i="1" s="1"/>
  <c r="K141" i="1"/>
  <c r="N141" i="1" s="1"/>
  <c r="K140" i="1"/>
  <c r="N140" i="1" s="1"/>
  <c r="K139" i="1"/>
  <c r="N139" i="1" s="1"/>
  <c r="K138" i="1"/>
  <c r="N138" i="1" s="1"/>
  <c r="K137" i="1"/>
  <c r="N137" i="1" s="1"/>
  <c r="K136" i="1"/>
  <c r="N136" i="1" s="1"/>
  <c r="K135" i="1"/>
  <c r="N135" i="1" s="1"/>
  <c r="K134" i="1"/>
  <c r="N134" i="1" s="1"/>
  <c r="K133" i="1"/>
  <c r="N133" i="1" s="1"/>
  <c r="K132" i="1"/>
  <c r="N132" i="1" s="1"/>
  <c r="K131" i="1"/>
  <c r="N131" i="1" s="1"/>
  <c r="K130" i="1"/>
  <c r="N130" i="1" s="1"/>
  <c r="K129" i="1"/>
  <c r="N129" i="1" s="1"/>
  <c r="K128" i="1"/>
  <c r="N128" i="1" s="1"/>
  <c r="K127" i="1"/>
  <c r="N127" i="1" s="1"/>
  <c r="K126" i="1"/>
  <c r="N126" i="1" s="1"/>
  <c r="K125" i="1"/>
  <c r="N125" i="1" s="1"/>
  <c r="K124" i="1"/>
  <c r="N124" i="1" s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K104" i="1"/>
  <c r="N104" i="1" s="1"/>
  <c r="K103" i="1"/>
  <c r="N103" i="1" s="1"/>
  <c r="N102" i="1"/>
  <c r="K102" i="1"/>
  <c r="K101" i="1"/>
  <c r="N101" i="1" s="1"/>
  <c r="K100" i="1"/>
  <c r="N100" i="1" s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K92" i="1"/>
  <c r="N92" i="1" s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K84" i="1"/>
  <c r="N84" i="1" s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/>
  <c r="N10" i="1" s="1"/>
  <c r="K9" i="1"/>
  <c r="N9" i="1" s="1"/>
  <c r="N223" i="1" l="1"/>
</calcChain>
</file>

<file path=xl/sharedStrings.xml><?xml version="1.0" encoding="utf-8"?>
<sst xmlns="http://schemas.openxmlformats.org/spreadsheetml/2006/main" count="246" uniqueCount="246">
  <si>
    <t>LP.</t>
  </si>
  <si>
    <t>NAZWA</t>
  </si>
  <si>
    <t>Magazyn Służby Czołg-Sam</t>
  </si>
  <si>
    <t>Magazyn Służby Inż..Sap</t>
  </si>
  <si>
    <t>Magazyn Służby Łączności i Informatyki</t>
  </si>
  <si>
    <t>Magazyn Służby Żywnościowej</t>
  </si>
  <si>
    <t>Magazyn Służby TiRW</t>
  </si>
  <si>
    <t>Magazyn Służby Uzbrojenia i Elektroniki</t>
  </si>
  <si>
    <t>RAZEM ILOŚĆ</t>
  </si>
  <si>
    <t>Wartość Brutto</t>
  </si>
  <si>
    <t>Filtr  oleju SP 4726</t>
  </si>
  <si>
    <t>FILTR HYDRAULICZNY SKRZYNI BIEGÓW DONALDSON 4209211 / SH66069</t>
  </si>
  <si>
    <t>FILTR KABINOWY CU 26 009 / K1311</t>
  </si>
  <si>
    <t>FILTR KABINOWY DCF114P 2995964 K1171</t>
  </si>
  <si>
    <t>FILTR KABINOWY K-1049 FILTRON</t>
  </si>
  <si>
    <t>FILTR KABINOWY K1288</t>
  </si>
  <si>
    <t>FILTR KABINOWY K-1288A</t>
  </si>
  <si>
    <t>FILTR KABINY CU-3569</t>
  </si>
  <si>
    <t>FILTR KABINY PRZECIWPYŁ.FILTRON K1257-2X</t>
  </si>
  <si>
    <t>FILTR KABINY PRZECIWPYŁKOWY K-1223A</t>
  </si>
  <si>
    <t>FILTR MOCZNIKOWY AD-BLUE 42555073 / ABF1630</t>
  </si>
  <si>
    <t>FILTR ODMY 504209107</t>
  </si>
  <si>
    <t>Filtr Oleju  01174416 / SP 4397</t>
  </si>
  <si>
    <t>Filtr oleju  20139 - gwint unf 3/4 wys. 9 cm</t>
  </si>
  <si>
    <t>Filtr oleju  SP 4384 / OC29</t>
  </si>
  <si>
    <t>Filtr oleju 01542705</t>
  </si>
  <si>
    <t>filtr oleju 1072175107</t>
  </si>
  <si>
    <t>Filtr oleju 15830 - wys. 10 cm</t>
  </si>
  <si>
    <t>Filtr Oleju 1706710 / C 48238</t>
  </si>
  <si>
    <t>FILTR OLEJU 2992544 / OP 592/6</t>
  </si>
  <si>
    <t>Filtr oleju 402034 - wys 12cm</t>
  </si>
  <si>
    <t>Filtr oleju 50302800</t>
  </si>
  <si>
    <t>Filtr Oleju 51348 / SP5141</t>
  </si>
  <si>
    <t>Filtr 567637 / PM 805 / SN1146</t>
  </si>
  <si>
    <t>Filtr oleju 6860-5 / 02-00-00 / 405565</t>
  </si>
  <si>
    <t>Filtr Oleju 86-70000-04 / T8304</t>
  </si>
  <si>
    <t xml:space="preserve">Filtr Oleju BT-366-01 lub SH63061 </t>
  </si>
  <si>
    <t>Filtr oleju ED0021751550-S</t>
  </si>
  <si>
    <t>Filtr oleju F 106401</t>
  </si>
  <si>
    <t>Filtr Oleju Filter Man W950/5 lub W950/7</t>
  </si>
  <si>
    <t>filtr oleju FILTRON OP520</t>
  </si>
  <si>
    <t>FILTR OLEJU FILTRON OP-626/6</t>
  </si>
  <si>
    <t>Filtr Oleju FO-05-219F</t>
  </si>
  <si>
    <t>Filtr oleju FO-09-337 lub PP-49</t>
  </si>
  <si>
    <t>filtr oleju HY 9385 / 03795700</t>
  </si>
  <si>
    <t>Filtr Oleju hydraul. SH63356 / 8401095</t>
  </si>
  <si>
    <t>Filtr Oleju hydraul. SH63708 / CS150</t>
  </si>
  <si>
    <t>Filtr Oleju hydraul. SH77549 / H724/2</t>
  </si>
  <si>
    <t>Filtr oleju hydraulicznego SH 60916</t>
  </si>
  <si>
    <t>Filtr oleju hydraulicznego SH 77058</t>
  </si>
  <si>
    <t>Filtr Oleju MANN W712/4</t>
  </si>
  <si>
    <t>FILTR OLEJU OE 648-6A</t>
  </si>
  <si>
    <t>FILTR OLEJU OE 648/3</t>
  </si>
  <si>
    <t>FILTR OLEJU OE-651-2</t>
  </si>
  <si>
    <t>FILTR OLEJU OE-673</t>
  </si>
  <si>
    <t>FILTR OLEJU OE 677/4</t>
  </si>
  <si>
    <t>Filtr oleju OM 504</t>
  </si>
  <si>
    <t>Filtr oleju OP 563 / SO 053</t>
  </si>
  <si>
    <t>FILTR OLEJU OP-626 8744-014-06</t>
  </si>
  <si>
    <t>FILTR OLEJU SILN.OP 592/6 429-0464</t>
  </si>
  <si>
    <t>filtr oleju SO 64301</t>
  </si>
  <si>
    <t>Filtr oleju SO 64305</t>
  </si>
  <si>
    <t>Filtr oleju SO 8000</t>
  </si>
  <si>
    <t>Filtr oleju SO 8007</t>
  </si>
  <si>
    <t>Filtr oleju SO 8010</t>
  </si>
  <si>
    <t>Filtr oleju SO 8149</t>
  </si>
  <si>
    <t>Filtr oleju SP 4384</t>
  </si>
  <si>
    <t>Filtr Oleju T-13166 lub 15208-W1103</t>
  </si>
  <si>
    <t>Filtr Oleju T-13426 / OP592</t>
  </si>
  <si>
    <t>Filtr Oleju T-13515 / 501323154 / HF35140</t>
  </si>
  <si>
    <t>FILTR OLEJU TARPAN 019-07-582 / OP550</t>
  </si>
  <si>
    <t>Filtr Oleju TEF 120 / P P49</t>
  </si>
  <si>
    <t>Filtr oleju W 712-83 / Z253</t>
  </si>
  <si>
    <t>FILTR OLEJU W712-83 / OP618 / OF 942</t>
  </si>
  <si>
    <t xml:space="preserve">Filtr Oleju WS125SM </t>
  </si>
  <si>
    <t>FILTR OSUSZACZA GMP4324100202</t>
  </si>
  <si>
    <t>FILTR OSUSZACZA POW. FF5116A FILTRON / P502418</t>
  </si>
  <si>
    <t>FILTR OSUSZACZA POWIETRZA AD-785</t>
  </si>
  <si>
    <t>Filtr paliwa  FT 6238 G / SK 3755 /MN000029</t>
  </si>
  <si>
    <t>Filtr paliwa  PS 822/1</t>
  </si>
  <si>
    <t>Filtr paliwa  SK 3378</t>
  </si>
  <si>
    <t>filtr paliwa - skok gwintu M14x1,5</t>
  </si>
  <si>
    <t>Filtr paliwa  SN 70145</t>
  </si>
  <si>
    <t>Filtr paliwa  SN 80008</t>
  </si>
  <si>
    <t>Filtr paliwa  SN70519</t>
  </si>
  <si>
    <t>Filtr Paliwa 01174696</t>
  </si>
  <si>
    <t>filtr paliwa 11423955120 / SN 21593</t>
  </si>
  <si>
    <t>filtr paliwa 140517050 / GJ4030-11 / OF 942</t>
  </si>
  <si>
    <t xml:space="preserve">filtr paliwa 1728750 </t>
  </si>
  <si>
    <t>filtr paliwa 2175046 / BF 988</t>
  </si>
  <si>
    <t>FILTR PALIWA 23390-64450 / PP950</t>
  </si>
  <si>
    <t>Filtr paliwa 2436210120</t>
  </si>
  <si>
    <t>filtr paliwa 3730096 / SK 3647 / BF 7849</t>
  </si>
  <si>
    <t>Filtr paliwa 504788000943 / SN 70232</t>
  </si>
  <si>
    <t>Filtr Paliwa 80195-76010-71 / SH60028</t>
  </si>
  <si>
    <t>FILTR PALIWA BOSCH F026402840 / PP840/8</t>
  </si>
  <si>
    <t>FILTR PALIWA FF5421</t>
  </si>
  <si>
    <t>FILTR PALIWA FILTRON PP 879-6</t>
  </si>
  <si>
    <t>Filtr paliwa FT 6243</t>
  </si>
  <si>
    <t>Filtr paliwa HATZ SN 70145</t>
  </si>
  <si>
    <t>FILTR PALIWA MAN-FILTER PU51X</t>
  </si>
  <si>
    <t>FILTR PALIWA PE-935-1</t>
  </si>
  <si>
    <t>FILTR PALIWA PE-982</t>
  </si>
  <si>
    <t>Filtr paliwa PERKINS 4461492 / SN 40730</t>
  </si>
  <si>
    <t>Filtr paliwa PM 811 / PM 83</t>
  </si>
  <si>
    <t>FILTR PALIWA PM-819</t>
  </si>
  <si>
    <t>Filtr Paliwa PM-819-1</t>
  </si>
  <si>
    <t>FILTR PALIWA PP-848-6</t>
  </si>
  <si>
    <t>FILTR PALIWA PP-861-6</t>
  </si>
  <si>
    <t>filtr paliwa PS 821</t>
  </si>
  <si>
    <t>FILTR PALIWA PS 842</t>
  </si>
  <si>
    <t>FILTR PALIWA PS-985</t>
  </si>
  <si>
    <t>Filtr paliwa PW 804 / SN 090</t>
  </si>
  <si>
    <t>Filtr paliwa R13P / SK 3115</t>
  </si>
  <si>
    <t>Filtr Paliwa Separatora SKV403 puszkowa</t>
  </si>
  <si>
    <t xml:space="preserve">filtr paliwa SK 3140 </t>
  </si>
  <si>
    <t>filtr paliwa SK 3980 / SK 3960</t>
  </si>
  <si>
    <t>Filtr paliwa SK 403</t>
  </si>
  <si>
    <t>filtr paliwa SKV 403/SF</t>
  </si>
  <si>
    <t>Filtr paliwa SN 20078</t>
  </si>
  <si>
    <t xml:space="preserve">Filtr paliwa SN 21565 </t>
  </si>
  <si>
    <t>Filtr paliwa SN 21593 / 11425035110</t>
  </si>
  <si>
    <t>filtr paliwa SN 300035 / E56KP</t>
  </si>
  <si>
    <t>Filtr paliwa SN 555</t>
  </si>
  <si>
    <t>filtr paliwa SN 8008</t>
  </si>
  <si>
    <t>Filtr Paliwa SN001 lub  PM-819</t>
  </si>
  <si>
    <t>filtr paliwa SN30017</t>
  </si>
  <si>
    <t>filtr paliwa SO 478800 / SN 70232</t>
  </si>
  <si>
    <t>Filtr Paliwa T-14397 / PL420 / ST6057</t>
  </si>
  <si>
    <t>Filtr Paliwa T-14398 / 1457429675</t>
  </si>
  <si>
    <t>Filtr Paliwa TTF437 / PE992</t>
  </si>
  <si>
    <t>FILTR PALIWA WSTĘPNY 2992662 PP879/5</t>
  </si>
  <si>
    <t>FILTR POMPY PALIWA 1908547 PP879/1</t>
  </si>
  <si>
    <t>filtr powietrza 01493000</t>
  </si>
  <si>
    <t>filtr powietrza 101036-06007 / KF170F / SA12158</t>
  </si>
  <si>
    <t>filtr powietrza 114210-12590 / SL 1584</t>
  </si>
  <si>
    <t>filtr powietrza 114250 / SA12158</t>
  </si>
  <si>
    <t>Filtr powietrza 1713080</t>
  </si>
  <si>
    <t>Filtr powietrza 2175330 / SL1419 / A2093</t>
  </si>
  <si>
    <t>filtr powietrza 262.32601.07</t>
  </si>
  <si>
    <t>Filtr powietrza 26510343</t>
  </si>
  <si>
    <t xml:space="preserve">Filtr Powietrza 3029-184-M91 lub MF 235 </t>
  </si>
  <si>
    <t>Filtr Powietrza 43-01213-00</t>
  </si>
  <si>
    <t>Filtr Powietrza 43-01214-00</t>
  </si>
  <si>
    <t>filtr powietrza 50484100 / SL 8520</t>
  </si>
  <si>
    <t>Filtr powietrza AF 25557</t>
  </si>
  <si>
    <t>Filtr powietrza AF 25558</t>
  </si>
  <si>
    <t>FILTR POWIETRZA AM 458/1 1010141</t>
  </si>
  <si>
    <t>FILTR POWIETRZA AM446/2</t>
  </si>
  <si>
    <t>FILTR POWIETRZA AP023/4</t>
  </si>
  <si>
    <t>FILTR POWIETRZA AP-152-2</t>
  </si>
  <si>
    <t>FILTR POWIETRZA AP-157/6</t>
  </si>
  <si>
    <t>Filtr powietrza C 2348</t>
  </si>
  <si>
    <t>FILTR POWIETRZA DONALDSON P181064</t>
  </si>
  <si>
    <t>FILTR POWIETRZA F4A P788895</t>
  </si>
  <si>
    <t>FILTR POWIETRZA FILTRON AM-404</t>
  </si>
  <si>
    <t>FILTR POWIETRZA FILTRON AM-456</t>
  </si>
  <si>
    <t>FILTR POWIETRZA FILTRON AP-152-5</t>
  </si>
  <si>
    <t>Filtr Powietrza FPC365</t>
  </si>
  <si>
    <t>Filtr Powietrza FPC365 / BS01066 / 404517C</t>
  </si>
  <si>
    <t>Filtr powietrza H25S100212</t>
  </si>
  <si>
    <t>FILTR POWIETRZA IVECO 8015450</t>
  </si>
  <si>
    <t>Filtr Powietrza MANN C14200</t>
  </si>
  <si>
    <t>FILTR POWIETRZA MANN C29036 / AP157/10</t>
  </si>
  <si>
    <t>FILTR POWIETRZA P785610</t>
  </si>
  <si>
    <t>filtr powietrza PA 7831/1</t>
  </si>
  <si>
    <t>Filtr powietrza PERKINS 135326206 / SA 17217</t>
  </si>
  <si>
    <t>filtr powietrza SA 12179</t>
  </si>
  <si>
    <t>filtr powietrza SA 12211</t>
  </si>
  <si>
    <t>Filtr powietrza SA 16059</t>
  </si>
  <si>
    <t xml:space="preserve">filtr powietrza SA 16080 </t>
  </si>
  <si>
    <t>filtr powietrza SA 16578</t>
  </si>
  <si>
    <t xml:space="preserve">filtr powietrza SA 17117 </t>
  </si>
  <si>
    <t>filtr powietrza SA 17441</t>
  </si>
  <si>
    <t>filtr powietrza SA 12195</t>
  </si>
  <si>
    <t>filtr powietrza SA 1989</t>
  </si>
  <si>
    <t>filtr powietrza SL 157</t>
  </si>
  <si>
    <t>Filtr powietrza SL 8003/SF</t>
  </si>
  <si>
    <t>Filtr powietrza SL 81145 / SL17217</t>
  </si>
  <si>
    <t>Filtr Powietrza T-13152 / SL5853 / SA 19407</t>
  </si>
  <si>
    <t>Filtr Powietrza T-13157 / SL5653 / SA 16127</t>
  </si>
  <si>
    <t>FILTR POWIETRZA TURBOSPRĘŻARKI OP-0-2</t>
  </si>
  <si>
    <t>FILTR PRZECIWPYŁKOWY 504119162</t>
  </si>
  <si>
    <t>Filtr skrzyni biegów HY 15830</t>
  </si>
  <si>
    <t>Filtr Układu Hamulcowego 13424</t>
  </si>
  <si>
    <t>FILTR WSTĘPNY PALIWA 5801620130</t>
  </si>
  <si>
    <t>Wkład Filtr Oleju hydraul. FS1-16-16SM-10</t>
  </si>
  <si>
    <t>Wkład filtra A41-20-000-01</t>
  </si>
  <si>
    <t>Wkład filtra klimatyzacji CO800000541 / 2243-IF-PCS-MS</t>
  </si>
  <si>
    <t>Wkład filtra odpowietrznikia DZ-27S 01999</t>
  </si>
  <si>
    <t>Wkład Filtra Oleju TEF 120 INT</t>
  </si>
  <si>
    <t>Wkład Filtra Paliwa 2201/10/A</t>
  </si>
  <si>
    <t>Wkład filtra paliwa SK 3380</t>
  </si>
  <si>
    <t>Wkład filtra powietrza 42558096 / WPO-923</t>
  </si>
  <si>
    <t>Wkład filtra powietrza HATZ 5042600 / SA 12211</t>
  </si>
  <si>
    <t xml:space="preserve">wkład filtra powietrza MANN CF200 </t>
  </si>
  <si>
    <t>Wkład filtra powietrza S3A58A / SB2243</t>
  </si>
  <si>
    <t>Wkład filtra powietrza SA 17117</t>
  </si>
  <si>
    <t>wkład filtra powietrza SN 70145</t>
  </si>
  <si>
    <t>WKŁAD FILTRA UKŁADU WSPOMAGANIA OM-512</t>
  </si>
  <si>
    <t>Filtr oleju PERFORMANCE PARTS 941172</t>
  </si>
  <si>
    <t>Filtr paliwa PERFORMANCE PARTS 30-00202-00</t>
  </si>
  <si>
    <t>Filtr paliwa PP 879/4</t>
  </si>
  <si>
    <t>Filtr turbo-sprężarki FILTRON AK 790</t>
  </si>
  <si>
    <t>Filtr powietrza 2320832 / 9601</t>
  </si>
  <si>
    <t>Filtr oleju 2007929 / 6731</t>
  </si>
  <si>
    <t>Filtr paliwa 2358930 / 2358867 / 2005485</t>
  </si>
  <si>
    <t>Wkład filtra wspomagania OM 547</t>
  </si>
  <si>
    <t>Suma Łącznie</t>
  </si>
  <si>
    <t>Cena jednostkowa netto</t>
  </si>
  <si>
    <t>Załącznik nr 2 do Umowy</t>
  </si>
  <si>
    <t xml:space="preserve">Załącznik nr 8 do SWZ  </t>
  </si>
  <si>
    <t>Formularz cenowy</t>
  </si>
  <si>
    <t>Dostawa filtrów oleju, paliwa i powietrza</t>
  </si>
  <si>
    <t>Znak postępowania 168/2022</t>
  </si>
  <si>
    <t>SŁUŻBA/MAGAZYN</t>
  </si>
  <si>
    <t>WARTOŚĆ NETTO      OGÓŁEM ZA MAGAZYN</t>
  </si>
  <si>
    <t>WARTOŚĆ BRUTTO OGÓŁEM ZA MAGAZYN</t>
  </si>
  <si>
    <t>MAGAZYN CZOŁG. SAM.</t>
  </si>
  <si>
    <t>MAGAZYN INŻ.. SAP</t>
  </si>
  <si>
    <t>MAGAZYN ŁĄCZNOŚĆ I INFORMATYKA</t>
  </si>
  <si>
    <t>MAGAZYN ŻYWNOŚCIOWY</t>
  </si>
  <si>
    <t>MAGAZYN TiRW</t>
  </si>
  <si>
    <t>MAGAZYN UZBROJENIE          I ELEKTRONIKA</t>
  </si>
  <si>
    <t>RAZEM</t>
  </si>
  <si>
    <t>podpis elektroniczny kwalifikowany osoby upoważnionej do złożenia oferty</t>
  </si>
  <si>
    <t>ZAMIENNIK OFEROWANY PRZEZ WYKONAWCĘ/FIRMA NR KATALOGOWY*</t>
  </si>
  <si>
    <t>*WYPEŁNIĆ W PRZYPADKU ZAPROPONOWANEGO ZAMIENNIKA (KOLUMNA NR 3)</t>
  </si>
  <si>
    <t>Wartość netto</t>
  </si>
  <si>
    <t>zmiany</t>
  </si>
  <si>
    <t>filtr oleju hydraulicznego skrzyni biegów 15830</t>
  </si>
  <si>
    <t>filtr oleju SK 3233</t>
  </si>
  <si>
    <t>wkład filtra  A41.20.000-018P (do spycharki ciężkiej DZ 27-S)</t>
  </si>
  <si>
    <t>wkład filtra 2243-1F-PCS-MS (MASTER)</t>
  </si>
  <si>
    <t>wkład filtra odpowietrznika 01999 (katalog części zamiennych ciągnika T-170M.01/ T-130)</t>
  </si>
  <si>
    <t>wkład filtra TEF 120 INT</t>
  </si>
  <si>
    <t>filtr paliwa CARRIER MAXIMA/SUPRA 30-00302-00</t>
  </si>
  <si>
    <r>
      <t xml:space="preserve">filtr oleju HDP 6860.5 / </t>
    </r>
    <r>
      <rPr>
        <sz val="8"/>
        <color theme="1"/>
        <rFont val="Arial"/>
        <family val="2"/>
        <charset val="238"/>
      </rPr>
      <t>JAZGOT 405565</t>
    </r>
  </si>
  <si>
    <t>filtr oleju WS1-25SM</t>
  </si>
  <si>
    <t>filtr paliwa PP840</t>
  </si>
  <si>
    <t>filtr paliwa SKV 403</t>
  </si>
  <si>
    <t>filtr powietrza PA 1014 PURRO</t>
  </si>
  <si>
    <t>filtr powietrza 3029184 M91 / URSUS 4205311N</t>
  </si>
  <si>
    <t>Filtr układu hamulcowego MXR 8550; SH 76855</t>
  </si>
  <si>
    <t>Wkład filtr powietrza AP 072/1 FILTRON; F 026 400 097 BOSCH; LX 1968 KNECHT; PX A1238 PURFLUX</t>
  </si>
  <si>
    <t>ZMIANY 07.06.2022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</si>
</sst>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2C2C2C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23"/>
  <sheetViews>
    <sheetView tabSelected="1" view="pageBreakPreview" zoomScaleNormal="70" zoomScaleSheetLayoutView="100" workbookViewId="0">
      <selection activeCell="I7" sqref="I7"/>
    </sheetView>
  </sheetViews>
  <sheetFormatPr defaultColWidth="15.28515625" defaultRowHeight="15" x14ac:dyDescent="0.25"/>
  <cols>
    <col min="1" max="1" width="8.28515625" customWidth="1"/>
    <col min="2" max="2" width="11.7109375" customWidth="1"/>
    <col min="3" max="3" width="13.85546875" customWidth="1"/>
    <col min="4" max="4" width="11.85546875" customWidth="1"/>
    <col min="11" max="11" width="8.85546875" customWidth="1"/>
    <col min="12" max="12" width="10.28515625" customWidth="1"/>
    <col min="13" max="13" width="10.42578125" customWidth="1"/>
    <col min="14" max="14" width="9.28515625" customWidth="1"/>
  </cols>
  <sheetData>
    <row r="2" spans="1:14" x14ac:dyDescent="0.25">
      <c r="A2" s="57" t="s">
        <v>211</v>
      </c>
      <c r="B2" s="57"/>
      <c r="C2" s="57"/>
      <c r="D2" s="1"/>
    </row>
    <row r="3" spans="1:14" ht="18.75" x14ac:dyDescent="0.3">
      <c r="A3" s="57" t="s">
        <v>210</v>
      </c>
      <c r="B3" s="57"/>
      <c r="C3" s="57"/>
      <c r="D3" s="58" t="s">
        <v>212</v>
      </c>
      <c r="E3" s="58"/>
      <c r="F3" s="58"/>
      <c r="G3" s="58"/>
    </row>
    <row r="4" spans="1:14" ht="18" x14ac:dyDescent="0.25">
      <c r="A4" s="10"/>
      <c r="B4" s="25"/>
      <c r="C4" s="10"/>
      <c r="D4" s="10"/>
      <c r="E4" s="66" t="s">
        <v>245</v>
      </c>
      <c r="F4" s="66"/>
      <c r="G4" s="66"/>
      <c r="H4" s="66"/>
      <c r="I4" s="66"/>
    </row>
    <row r="5" spans="1:14" x14ac:dyDescent="0.25">
      <c r="A5" s="10"/>
      <c r="B5" s="25"/>
      <c r="C5" s="10"/>
      <c r="D5" s="11" t="s">
        <v>213</v>
      </c>
    </row>
    <row r="6" spans="1:14" x14ac:dyDescent="0.25">
      <c r="D6" s="11" t="s">
        <v>214</v>
      </c>
    </row>
    <row r="7" spans="1:14" ht="144.75" customHeight="1" x14ac:dyDescent="0.25">
      <c r="A7" s="21" t="s">
        <v>0</v>
      </c>
      <c r="B7" s="27" t="s">
        <v>229</v>
      </c>
      <c r="C7" s="21" t="s">
        <v>1</v>
      </c>
      <c r="D7" s="21" t="s">
        <v>226</v>
      </c>
      <c r="E7" s="21" t="s">
        <v>2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7</v>
      </c>
      <c r="K7" s="21" t="s">
        <v>8</v>
      </c>
      <c r="L7" s="21" t="s">
        <v>209</v>
      </c>
      <c r="M7" s="21" t="s">
        <v>228</v>
      </c>
      <c r="N7" s="21" t="s">
        <v>9</v>
      </c>
    </row>
    <row r="8" spans="1:14" ht="17.25" customHeight="1" x14ac:dyDescent="0.25">
      <c r="A8" s="22">
        <v>1</v>
      </c>
      <c r="B8" s="22"/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</row>
    <row r="9" spans="1:14" ht="69" customHeight="1" x14ac:dyDescent="0.25">
      <c r="A9" s="2">
        <v>1</v>
      </c>
      <c r="B9" s="2"/>
      <c r="C9" s="3" t="s">
        <v>10</v>
      </c>
      <c r="D9" s="3"/>
      <c r="E9" s="4">
        <v>0</v>
      </c>
      <c r="F9" s="4">
        <v>0</v>
      </c>
      <c r="G9" s="4">
        <v>0</v>
      </c>
      <c r="H9" s="5">
        <v>0</v>
      </c>
      <c r="I9" s="4">
        <v>4</v>
      </c>
      <c r="J9" s="4">
        <v>0</v>
      </c>
      <c r="K9" s="5">
        <f>SUM(E9:J9)</f>
        <v>4</v>
      </c>
      <c r="L9" s="5"/>
      <c r="M9" s="6"/>
      <c r="N9" s="6">
        <f>M9*K9</f>
        <v>0</v>
      </c>
    </row>
    <row r="10" spans="1:14" ht="112.5" customHeight="1" x14ac:dyDescent="0.25">
      <c r="A10" s="2">
        <v>2</v>
      </c>
      <c r="B10" s="2"/>
      <c r="C10" s="3" t="s">
        <v>11</v>
      </c>
      <c r="D10" s="3"/>
      <c r="E10" s="7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7">
        <f t="shared" ref="K10:K72" si="0">SUM(E10:J10)</f>
        <v>2</v>
      </c>
      <c r="L10" s="7"/>
      <c r="M10" s="6"/>
      <c r="N10" s="6">
        <f t="shared" ref="N10:N73" si="1">M10*K10</f>
        <v>0</v>
      </c>
    </row>
    <row r="11" spans="1:14" ht="66.75" customHeight="1" x14ac:dyDescent="0.25">
      <c r="A11" s="2">
        <v>3</v>
      </c>
      <c r="B11" s="2"/>
      <c r="C11" s="3" t="s">
        <v>12</v>
      </c>
      <c r="D11" s="3"/>
      <c r="E11" s="7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7">
        <f t="shared" si="0"/>
        <v>1</v>
      </c>
      <c r="L11" s="7"/>
      <c r="M11" s="6"/>
      <c r="N11" s="6">
        <f t="shared" si="1"/>
        <v>0</v>
      </c>
    </row>
    <row r="12" spans="1:14" ht="60" customHeight="1" x14ac:dyDescent="0.25">
      <c r="A12" s="2">
        <v>4</v>
      </c>
      <c r="B12" s="2"/>
      <c r="C12" s="3" t="s">
        <v>13</v>
      </c>
      <c r="D12" s="3"/>
      <c r="E12" s="7">
        <v>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7">
        <f t="shared" si="0"/>
        <v>5</v>
      </c>
      <c r="L12" s="7"/>
      <c r="M12" s="6"/>
      <c r="N12" s="6">
        <f t="shared" si="1"/>
        <v>0</v>
      </c>
    </row>
    <row r="13" spans="1:14" ht="52.5" customHeight="1" x14ac:dyDescent="0.25">
      <c r="A13" s="2">
        <v>5</v>
      </c>
      <c r="B13" s="2"/>
      <c r="C13" s="3" t="s">
        <v>14</v>
      </c>
      <c r="D13" s="3"/>
      <c r="E13" s="7">
        <v>20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7">
        <f t="shared" si="0"/>
        <v>20</v>
      </c>
      <c r="L13" s="7"/>
      <c r="M13" s="6"/>
      <c r="N13" s="6">
        <f t="shared" si="1"/>
        <v>0</v>
      </c>
    </row>
    <row r="14" spans="1:14" ht="56.25" customHeight="1" x14ac:dyDescent="0.25">
      <c r="A14" s="2">
        <v>6</v>
      </c>
      <c r="B14" s="2"/>
      <c r="C14" s="3" t="s">
        <v>15</v>
      </c>
      <c r="D14" s="3"/>
      <c r="E14" s="7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7">
        <f t="shared" si="0"/>
        <v>1</v>
      </c>
      <c r="L14" s="7"/>
      <c r="M14" s="6"/>
      <c r="N14" s="6">
        <f t="shared" si="1"/>
        <v>0</v>
      </c>
    </row>
    <row r="15" spans="1:14" ht="50.25" customHeight="1" x14ac:dyDescent="0.25">
      <c r="A15" s="2">
        <v>7</v>
      </c>
      <c r="B15" s="2"/>
      <c r="C15" s="3" t="s">
        <v>16</v>
      </c>
      <c r="D15" s="3"/>
      <c r="E15" s="7">
        <v>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7">
        <f t="shared" si="0"/>
        <v>5</v>
      </c>
      <c r="L15" s="7"/>
      <c r="M15" s="6"/>
      <c r="N15" s="6">
        <f t="shared" si="1"/>
        <v>0</v>
      </c>
    </row>
    <row r="16" spans="1:14" ht="47.25" customHeight="1" x14ac:dyDescent="0.25">
      <c r="A16" s="2">
        <v>8</v>
      </c>
      <c r="B16" s="2"/>
      <c r="C16" s="3" t="s">
        <v>17</v>
      </c>
      <c r="D16" s="3"/>
      <c r="E16" s="7">
        <v>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7">
        <f t="shared" si="0"/>
        <v>3</v>
      </c>
      <c r="L16" s="7"/>
      <c r="M16" s="6"/>
      <c r="N16" s="6">
        <f t="shared" si="1"/>
        <v>0</v>
      </c>
    </row>
    <row r="17" spans="1:14" ht="57" customHeight="1" x14ac:dyDescent="0.25">
      <c r="A17" s="2">
        <v>9</v>
      </c>
      <c r="B17" s="2"/>
      <c r="C17" s="3" t="s">
        <v>18</v>
      </c>
      <c r="D17" s="3"/>
      <c r="E17" s="7">
        <v>60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f t="shared" si="0"/>
        <v>60</v>
      </c>
      <c r="L17" s="7"/>
      <c r="M17" s="6"/>
      <c r="N17" s="6">
        <f t="shared" si="1"/>
        <v>0</v>
      </c>
    </row>
    <row r="18" spans="1:14" ht="55.5" customHeight="1" x14ac:dyDescent="0.25">
      <c r="A18" s="2">
        <v>10</v>
      </c>
      <c r="B18" s="2"/>
      <c r="C18" s="3" t="s">
        <v>19</v>
      </c>
      <c r="D18" s="3"/>
      <c r="E18" s="7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7">
        <f t="shared" si="0"/>
        <v>1</v>
      </c>
      <c r="L18" s="7"/>
      <c r="M18" s="6"/>
      <c r="N18" s="6">
        <f t="shared" si="1"/>
        <v>0</v>
      </c>
    </row>
    <row r="19" spans="1:14" ht="66" customHeight="1" x14ac:dyDescent="0.25">
      <c r="A19" s="2">
        <v>11</v>
      </c>
      <c r="B19" s="2"/>
      <c r="C19" s="3" t="s">
        <v>20</v>
      </c>
      <c r="D19" s="3"/>
      <c r="E19" s="7">
        <v>20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7">
        <f t="shared" si="0"/>
        <v>20</v>
      </c>
      <c r="L19" s="7"/>
      <c r="M19" s="6"/>
      <c r="N19" s="6">
        <f t="shared" si="1"/>
        <v>0</v>
      </c>
    </row>
    <row r="20" spans="1:14" ht="51" customHeight="1" x14ac:dyDescent="0.25">
      <c r="A20" s="2">
        <v>12</v>
      </c>
      <c r="B20" s="2"/>
      <c r="C20" s="3" t="s">
        <v>21</v>
      </c>
      <c r="D20" s="3"/>
      <c r="E20" s="7">
        <v>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7">
        <f t="shared" si="0"/>
        <v>5</v>
      </c>
      <c r="L20" s="7"/>
      <c r="M20" s="6"/>
      <c r="N20" s="6">
        <f t="shared" si="1"/>
        <v>0</v>
      </c>
    </row>
    <row r="21" spans="1:14" ht="57.75" customHeight="1" x14ac:dyDescent="0.25">
      <c r="A21" s="2">
        <v>13</v>
      </c>
      <c r="B21" s="2"/>
      <c r="C21" s="3" t="s">
        <v>22</v>
      </c>
      <c r="D21" s="3"/>
      <c r="E21" s="8">
        <v>0</v>
      </c>
      <c r="F21" s="8">
        <v>0</v>
      </c>
      <c r="G21" s="8">
        <v>0</v>
      </c>
      <c r="H21" s="8">
        <v>0</v>
      </c>
      <c r="I21" s="7">
        <v>8</v>
      </c>
      <c r="J21" s="7">
        <v>0</v>
      </c>
      <c r="K21" s="7">
        <f t="shared" si="0"/>
        <v>8</v>
      </c>
      <c r="L21" s="7"/>
      <c r="M21" s="6"/>
      <c r="N21" s="6">
        <f t="shared" si="1"/>
        <v>0</v>
      </c>
    </row>
    <row r="22" spans="1:14" ht="54" customHeight="1" x14ac:dyDescent="0.25">
      <c r="A22" s="2">
        <v>14</v>
      </c>
      <c r="B22" s="2"/>
      <c r="C22" s="3" t="s">
        <v>23</v>
      </c>
      <c r="D22" s="3"/>
      <c r="E22" s="8">
        <v>0</v>
      </c>
      <c r="F22" s="8">
        <v>0</v>
      </c>
      <c r="G22" s="8">
        <v>0</v>
      </c>
      <c r="H22" s="7">
        <v>0</v>
      </c>
      <c r="I22" s="8">
        <v>6</v>
      </c>
      <c r="J22" s="8">
        <v>0</v>
      </c>
      <c r="K22" s="7">
        <f t="shared" si="0"/>
        <v>6</v>
      </c>
      <c r="L22" s="7"/>
      <c r="M22" s="6"/>
      <c r="N22" s="6">
        <f t="shared" si="1"/>
        <v>0</v>
      </c>
    </row>
    <row r="23" spans="1:14" ht="48.75" customHeight="1" x14ac:dyDescent="0.25">
      <c r="A23" s="2">
        <v>15</v>
      </c>
      <c r="B23" s="2"/>
      <c r="C23" s="3" t="s">
        <v>24</v>
      </c>
      <c r="D23" s="3"/>
      <c r="E23" s="8">
        <v>0</v>
      </c>
      <c r="F23" s="7">
        <v>10</v>
      </c>
      <c r="G23" s="8">
        <v>0</v>
      </c>
      <c r="H23" s="8">
        <v>0</v>
      </c>
      <c r="I23" s="8">
        <v>0</v>
      </c>
      <c r="J23" s="8">
        <v>0</v>
      </c>
      <c r="K23" s="7">
        <f t="shared" si="0"/>
        <v>10</v>
      </c>
      <c r="L23" s="7"/>
      <c r="M23" s="6"/>
      <c r="N23" s="6">
        <f t="shared" si="1"/>
        <v>0</v>
      </c>
    </row>
    <row r="24" spans="1:14" ht="45" customHeight="1" x14ac:dyDescent="0.25">
      <c r="A24" s="2">
        <v>16</v>
      </c>
      <c r="B24" s="2"/>
      <c r="C24" s="3" t="s">
        <v>25</v>
      </c>
      <c r="D24" s="3"/>
      <c r="E24" s="8">
        <v>0</v>
      </c>
      <c r="F24" s="8">
        <v>0</v>
      </c>
      <c r="G24" s="7">
        <v>10</v>
      </c>
      <c r="H24" s="8">
        <v>0</v>
      </c>
      <c r="I24" s="8">
        <v>0</v>
      </c>
      <c r="J24" s="8">
        <v>0</v>
      </c>
      <c r="K24" s="7">
        <f t="shared" si="0"/>
        <v>10</v>
      </c>
      <c r="L24" s="7"/>
      <c r="M24" s="6"/>
      <c r="N24" s="6">
        <f t="shared" si="1"/>
        <v>0</v>
      </c>
    </row>
    <row r="25" spans="1:14" ht="45" customHeight="1" x14ac:dyDescent="0.25">
      <c r="A25" s="2">
        <v>17</v>
      </c>
      <c r="B25" s="2"/>
      <c r="C25" s="3" t="s">
        <v>26</v>
      </c>
      <c r="D25" s="3"/>
      <c r="E25" s="8">
        <v>0</v>
      </c>
      <c r="F25" s="7">
        <v>10</v>
      </c>
      <c r="G25" s="8">
        <v>0</v>
      </c>
      <c r="H25" s="8">
        <v>0</v>
      </c>
      <c r="I25" s="8">
        <v>0</v>
      </c>
      <c r="J25" s="8">
        <v>0</v>
      </c>
      <c r="K25" s="7">
        <f t="shared" si="0"/>
        <v>10</v>
      </c>
      <c r="L25" s="7"/>
      <c r="M25" s="6"/>
      <c r="N25" s="6">
        <f t="shared" si="1"/>
        <v>0</v>
      </c>
    </row>
    <row r="26" spans="1:14" ht="61.5" customHeight="1" x14ac:dyDescent="0.25">
      <c r="A26" s="2">
        <v>18</v>
      </c>
      <c r="B26" s="28" t="s">
        <v>230</v>
      </c>
      <c r="C26" s="3" t="s">
        <v>27</v>
      </c>
      <c r="D26" s="3"/>
      <c r="E26" s="8">
        <v>0</v>
      </c>
      <c r="F26" s="8">
        <v>0</v>
      </c>
      <c r="G26" s="7">
        <v>0</v>
      </c>
      <c r="H26" s="8">
        <v>0</v>
      </c>
      <c r="I26" s="8">
        <v>6</v>
      </c>
      <c r="J26" s="8">
        <v>0</v>
      </c>
      <c r="K26" s="7">
        <f t="shared" si="0"/>
        <v>6</v>
      </c>
      <c r="L26" s="7"/>
      <c r="M26" s="6"/>
      <c r="N26" s="6">
        <f t="shared" si="1"/>
        <v>0</v>
      </c>
    </row>
    <row r="27" spans="1:14" ht="35.1" customHeight="1" x14ac:dyDescent="0.25">
      <c r="A27" s="2">
        <v>19</v>
      </c>
      <c r="B27" s="2"/>
      <c r="C27" s="3" t="s">
        <v>28</v>
      </c>
      <c r="D27" s="3"/>
      <c r="E27" s="8">
        <v>0</v>
      </c>
      <c r="F27" s="8">
        <v>0</v>
      </c>
      <c r="G27" s="8">
        <v>0</v>
      </c>
      <c r="H27" s="8">
        <v>0</v>
      </c>
      <c r="I27" s="7">
        <v>12</v>
      </c>
      <c r="J27" s="7">
        <v>0</v>
      </c>
      <c r="K27" s="7">
        <f t="shared" si="0"/>
        <v>12</v>
      </c>
      <c r="L27" s="7"/>
      <c r="M27" s="6"/>
      <c r="N27" s="6">
        <f t="shared" si="1"/>
        <v>0</v>
      </c>
    </row>
    <row r="28" spans="1:14" ht="54" customHeight="1" x14ac:dyDescent="0.25">
      <c r="A28" s="2">
        <v>20</v>
      </c>
      <c r="B28" s="2"/>
      <c r="C28" s="3" t="s">
        <v>29</v>
      </c>
      <c r="D28" s="3"/>
      <c r="E28" s="7">
        <v>15</v>
      </c>
      <c r="F28" s="8">
        <v>0</v>
      </c>
      <c r="G28" s="8">
        <v>0</v>
      </c>
      <c r="H28" s="8">
        <v>5</v>
      </c>
      <c r="I28" s="8">
        <v>0</v>
      </c>
      <c r="J28" s="8">
        <v>0</v>
      </c>
      <c r="K28" s="7">
        <f t="shared" si="0"/>
        <v>20</v>
      </c>
      <c r="L28" s="7"/>
      <c r="M28" s="6"/>
      <c r="N28" s="6">
        <f t="shared" si="1"/>
        <v>0</v>
      </c>
    </row>
    <row r="29" spans="1:14" ht="49.5" customHeight="1" x14ac:dyDescent="0.25">
      <c r="A29" s="2">
        <v>21</v>
      </c>
      <c r="B29" s="29" t="s">
        <v>231</v>
      </c>
      <c r="C29" s="3" t="s">
        <v>30</v>
      </c>
      <c r="D29" s="3"/>
      <c r="E29" s="8">
        <v>0</v>
      </c>
      <c r="F29" s="8">
        <v>0</v>
      </c>
      <c r="G29" s="8">
        <v>0</v>
      </c>
      <c r="H29" s="8">
        <v>0</v>
      </c>
      <c r="I29" s="7">
        <v>6</v>
      </c>
      <c r="J29" s="7">
        <v>0</v>
      </c>
      <c r="K29" s="7">
        <f t="shared" si="0"/>
        <v>6</v>
      </c>
      <c r="L29" s="7"/>
      <c r="M29" s="6"/>
      <c r="N29" s="6">
        <f t="shared" si="1"/>
        <v>0</v>
      </c>
    </row>
    <row r="30" spans="1:14" ht="35.1" customHeight="1" x14ac:dyDescent="0.25">
      <c r="A30" s="2">
        <v>22</v>
      </c>
      <c r="B30" s="2"/>
      <c r="C30" s="3" t="s">
        <v>31</v>
      </c>
      <c r="D30" s="3"/>
      <c r="E30" s="8">
        <v>0</v>
      </c>
      <c r="F30" s="8">
        <v>0</v>
      </c>
      <c r="G30" s="7">
        <v>10</v>
      </c>
      <c r="H30" s="8">
        <v>0</v>
      </c>
      <c r="I30" s="8">
        <v>0</v>
      </c>
      <c r="J30" s="8">
        <v>0</v>
      </c>
      <c r="K30" s="7">
        <f t="shared" si="0"/>
        <v>10</v>
      </c>
      <c r="L30" s="7"/>
      <c r="M30" s="6"/>
      <c r="N30" s="6">
        <f t="shared" si="1"/>
        <v>0</v>
      </c>
    </row>
    <row r="31" spans="1:14" ht="55.5" customHeight="1" x14ac:dyDescent="0.25">
      <c r="A31" s="2">
        <v>23</v>
      </c>
      <c r="B31" s="2"/>
      <c r="C31" s="3" t="s">
        <v>32</v>
      </c>
      <c r="D31" s="3"/>
      <c r="E31" s="8">
        <v>0</v>
      </c>
      <c r="F31" s="8">
        <v>0</v>
      </c>
      <c r="G31" s="8">
        <v>0</v>
      </c>
      <c r="H31" s="8">
        <v>0</v>
      </c>
      <c r="I31" s="7">
        <v>8</v>
      </c>
      <c r="J31" s="7">
        <v>0</v>
      </c>
      <c r="K31" s="7">
        <f t="shared" si="0"/>
        <v>8</v>
      </c>
      <c r="L31" s="7"/>
      <c r="M31" s="6"/>
      <c r="N31" s="6">
        <f t="shared" si="1"/>
        <v>0</v>
      </c>
    </row>
    <row r="32" spans="1:14" ht="51.75" customHeight="1" x14ac:dyDescent="0.25">
      <c r="A32" s="2">
        <v>24</v>
      </c>
      <c r="B32" s="2"/>
      <c r="C32" s="3" t="s">
        <v>33</v>
      </c>
      <c r="D32" s="3"/>
      <c r="E32" s="8">
        <v>0</v>
      </c>
      <c r="F32" s="8">
        <v>0</v>
      </c>
      <c r="G32" s="8">
        <v>0</v>
      </c>
      <c r="H32" s="8">
        <v>0</v>
      </c>
      <c r="I32" s="7">
        <v>8</v>
      </c>
      <c r="J32" s="7">
        <v>2</v>
      </c>
      <c r="K32" s="7">
        <f t="shared" si="0"/>
        <v>10</v>
      </c>
      <c r="L32" s="7"/>
      <c r="M32" s="6"/>
      <c r="N32" s="6">
        <f t="shared" si="1"/>
        <v>0</v>
      </c>
    </row>
    <row r="33" spans="1:14" ht="66.75" customHeight="1" x14ac:dyDescent="0.25">
      <c r="A33" s="2">
        <v>25</v>
      </c>
      <c r="B33" s="30" t="s">
        <v>237</v>
      </c>
      <c r="C33" s="3" t="s">
        <v>34</v>
      </c>
      <c r="D33" s="3"/>
      <c r="E33" s="8">
        <v>0</v>
      </c>
      <c r="F33" s="8">
        <v>0</v>
      </c>
      <c r="G33" s="8">
        <v>0</v>
      </c>
      <c r="H33" s="8">
        <v>0</v>
      </c>
      <c r="I33" s="7">
        <v>8</v>
      </c>
      <c r="J33" s="7">
        <v>0</v>
      </c>
      <c r="K33" s="7">
        <f t="shared" si="0"/>
        <v>8</v>
      </c>
      <c r="L33" s="7"/>
      <c r="M33" s="6"/>
      <c r="N33" s="6">
        <f t="shared" si="1"/>
        <v>0</v>
      </c>
    </row>
    <row r="34" spans="1:14" ht="50.25" customHeight="1" x14ac:dyDescent="0.25">
      <c r="A34" s="2">
        <v>26</v>
      </c>
      <c r="B34" s="2"/>
      <c r="C34" s="3" t="s">
        <v>35</v>
      </c>
      <c r="D34" s="3"/>
      <c r="E34" s="8">
        <v>0</v>
      </c>
      <c r="F34" s="8">
        <v>0</v>
      </c>
      <c r="G34" s="8">
        <v>0</v>
      </c>
      <c r="H34" s="8">
        <v>0</v>
      </c>
      <c r="I34" s="7">
        <v>8</v>
      </c>
      <c r="J34" s="7">
        <v>0</v>
      </c>
      <c r="K34" s="7">
        <f t="shared" si="0"/>
        <v>8</v>
      </c>
      <c r="L34" s="7"/>
      <c r="M34" s="6"/>
      <c r="N34" s="6">
        <f t="shared" si="1"/>
        <v>0</v>
      </c>
    </row>
    <row r="35" spans="1:14" ht="52.5" customHeight="1" x14ac:dyDescent="0.25">
      <c r="A35" s="2">
        <v>27</v>
      </c>
      <c r="B35" s="2"/>
      <c r="C35" s="3" t="s">
        <v>36</v>
      </c>
      <c r="D35" s="3"/>
      <c r="E35" s="8">
        <v>0</v>
      </c>
      <c r="F35" s="8">
        <v>0</v>
      </c>
      <c r="G35" s="8">
        <v>0</v>
      </c>
      <c r="H35" s="8">
        <v>0</v>
      </c>
      <c r="I35" s="7">
        <v>8</v>
      </c>
      <c r="J35" s="7">
        <v>0</v>
      </c>
      <c r="K35" s="7">
        <f t="shared" si="0"/>
        <v>8</v>
      </c>
      <c r="L35" s="7"/>
      <c r="M35" s="6"/>
      <c r="N35" s="6">
        <f t="shared" si="1"/>
        <v>0</v>
      </c>
    </row>
    <row r="36" spans="1:14" ht="48.75" customHeight="1" x14ac:dyDescent="0.25">
      <c r="A36" s="2">
        <v>28</v>
      </c>
      <c r="B36" s="2"/>
      <c r="C36" s="3" t="s">
        <v>37</v>
      </c>
      <c r="D36" s="3"/>
      <c r="E36" s="8">
        <v>0</v>
      </c>
      <c r="F36" s="7">
        <v>10</v>
      </c>
      <c r="G36" s="8">
        <v>0</v>
      </c>
      <c r="H36" s="8">
        <v>0</v>
      </c>
      <c r="I36" s="8">
        <v>0</v>
      </c>
      <c r="J36" s="8">
        <v>0</v>
      </c>
      <c r="K36" s="7">
        <f t="shared" si="0"/>
        <v>10</v>
      </c>
      <c r="L36" s="7"/>
      <c r="M36" s="6"/>
      <c r="N36" s="6">
        <f t="shared" si="1"/>
        <v>0</v>
      </c>
    </row>
    <row r="37" spans="1:14" ht="47.25" customHeight="1" x14ac:dyDescent="0.25">
      <c r="A37" s="2">
        <v>29</v>
      </c>
      <c r="B37" s="2"/>
      <c r="C37" s="3" t="s">
        <v>38</v>
      </c>
      <c r="D37" s="3"/>
      <c r="E37" s="8">
        <v>0</v>
      </c>
      <c r="F37" s="8">
        <v>0</v>
      </c>
      <c r="G37" s="8">
        <v>0</v>
      </c>
      <c r="H37" s="8">
        <v>0</v>
      </c>
      <c r="I37" s="7">
        <v>8</v>
      </c>
      <c r="J37" s="7">
        <v>0</v>
      </c>
      <c r="K37" s="7">
        <f t="shared" si="0"/>
        <v>8</v>
      </c>
      <c r="L37" s="7"/>
      <c r="M37" s="6"/>
      <c r="N37" s="6">
        <f t="shared" si="1"/>
        <v>0</v>
      </c>
    </row>
    <row r="38" spans="1:14" ht="54" customHeight="1" x14ac:dyDescent="0.25">
      <c r="A38" s="2">
        <v>30</v>
      </c>
      <c r="B38" s="2"/>
      <c r="C38" s="3" t="s">
        <v>39</v>
      </c>
      <c r="D38" s="3"/>
      <c r="E38" s="8">
        <v>0</v>
      </c>
      <c r="F38" s="8">
        <v>0</v>
      </c>
      <c r="G38" s="8">
        <v>0</v>
      </c>
      <c r="H38" s="7">
        <v>5</v>
      </c>
      <c r="I38" s="8">
        <v>0</v>
      </c>
      <c r="J38" s="8">
        <v>0</v>
      </c>
      <c r="K38" s="7">
        <f t="shared" si="0"/>
        <v>5</v>
      </c>
      <c r="L38" s="7"/>
      <c r="M38" s="6"/>
      <c r="N38" s="6">
        <f t="shared" si="1"/>
        <v>0</v>
      </c>
    </row>
    <row r="39" spans="1:14" ht="45.75" customHeight="1" x14ac:dyDescent="0.25">
      <c r="A39" s="2">
        <v>31</v>
      </c>
      <c r="B39" s="2"/>
      <c r="C39" s="3" t="s">
        <v>40</v>
      </c>
      <c r="D39" s="3"/>
      <c r="E39" s="8">
        <v>1</v>
      </c>
      <c r="F39" s="8">
        <v>0</v>
      </c>
      <c r="G39" s="8">
        <v>0</v>
      </c>
      <c r="H39" s="7">
        <v>0</v>
      </c>
      <c r="I39" s="8">
        <v>0</v>
      </c>
      <c r="J39" s="8">
        <v>0</v>
      </c>
      <c r="K39" s="7">
        <f t="shared" si="0"/>
        <v>1</v>
      </c>
      <c r="L39" s="7"/>
      <c r="M39" s="6"/>
      <c r="N39" s="6">
        <f t="shared" si="1"/>
        <v>0</v>
      </c>
    </row>
    <row r="40" spans="1:14" ht="48.75" customHeight="1" x14ac:dyDescent="0.25">
      <c r="A40" s="2">
        <v>32</v>
      </c>
      <c r="B40" s="2"/>
      <c r="C40" s="3" t="s">
        <v>41</v>
      </c>
      <c r="D40" s="3"/>
      <c r="E40" s="7">
        <v>85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7">
        <f t="shared" si="0"/>
        <v>85</v>
      </c>
      <c r="L40" s="7"/>
      <c r="M40" s="6"/>
      <c r="N40" s="6">
        <f t="shared" si="1"/>
        <v>0</v>
      </c>
    </row>
    <row r="41" spans="1:14" ht="52.5" customHeight="1" x14ac:dyDescent="0.25">
      <c r="A41" s="2">
        <v>33</v>
      </c>
      <c r="B41" s="2"/>
      <c r="C41" s="3" t="s">
        <v>42</v>
      </c>
      <c r="D41" s="3"/>
      <c r="E41" s="8">
        <v>0</v>
      </c>
      <c r="F41" s="8">
        <v>0</v>
      </c>
      <c r="G41" s="8">
        <v>0</v>
      </c>
      <c r="H41" s="8">
        <v>0</v>
      </c>
      <c r="I41" s="7">
        <v>8</v>
      </c>
      <c r="J41" s="7">
        <v>0</v>
      </c>
      <c r="K41" s="7">
        <f t="shared" si="0"/>
        <v>8</v>
      </c>
      <c r="L41" s="7"/>
      <c r="M41" s="6"/>
      <c r="N41" s="6">
        <f t="shared" si="1"/>
        <v>0</v>
      </c>
    </row>
    <row r="42" spans="1:14" ht="54" customHeight="1" x14ac:dyDescent="0.25">
      <c r="A42" s="2">
        <v>34</v>
      </c>
      <c r="B42" s="2"/>
      <c r="C42" s="3" t="s">
        <v>43</v>
      </c>
      <c r="D42" s="3"/>
      <c r="E42" s="8">
        <v>0</v>
      </c>
      <c r="F42" s="8">
        <v>0</v>
      </c>
      <c r="G42" s="8">
        <v>0</v>
      </c>
      <c r="H42" s="8">
        <v>0</v>
      </c>
      <c r="I42" s="7">
        <v>8</v>
      </c>
      <c r="J42" s="7">
        <v>0</v>
      </c>
      <c r="K42" s="7">
        <f t="shared" si="0"/>
        <v>8</v>
      </c>
      <c r="L42" s="7"/>
      <c r="M42" s="6"/>
      <c r="N42" s="6">
        <f t="shared" si="1"/>
        <v>0</v>
      </c>
    </row>
    <row r="43" spans="1:14" ht="47.25" customHeight="1" x14ac:dyDescent="0.25">
      <c r="A43" s="2">
        <v>35</v>
      </c>
      <c r="B43" s="2"/>
      <c r="C43" s="3" t="s">
        <v>44</v>
      </c>
      <c r="D43" s="3"/>
      <c r="E43" s="8">
        <v>0</v>
      </c>
      <c r="F43" s="8">
        <v>0</v>
      </c>
      <c r="G43" s="7">
        <v>10</v>
      </c>
      <c r="H43" s="8">
        <v>0</v>
      </c>
      <c r="I43" s="8">
        <v>0</v>
      </c>
      <c r="J43" s="8">
        <v>0</v>
      </c>
      <c r="K43" s="7">
        <f t="shared" si="0"/>
        <v>10</v>
      </c>
      <c r="L43" s="7"/>
      <c r="M43" s="6"/>
      <c r="N43" s="6">
        <f t="shared" si="1"/>
        <v>0</v>
      </c>
    </row>
    <row r="44" spans="1:14" ht="53.25" customHeight="1" x14ac:dyDescent="0.25">
      <c r="A44" s="2">
        <v>36</v>
      </c>
      <c r="B44" s="2"/>
      <c r="C44" s="3" t="s">
        <v>45</v>
      </c>
      <c r="D44" s="3"/>
      <c r="E44" s="8">
        <v>0</v>
      </c>
      <c r="F44" s="8">
        <v>0</v>
      </c>
      <c r="G44" s="8">
        <v>0</v>
      </c>
      <c r="H44" s="8">
        <v>0</v>
      </c>
      <c r="I44" s="7">
        <v>8</v>
      </c>
      <c r="J44" s="7">
        <v>0</v>
      </c>
      <c r="K44" s="7">
        <f t="shared" si="0"/>
        <v>8</v>
      </c>
      <c r="L44" s="7"/>
      <c r="M44" s="6"/>
      <c r="N44" s="6">
        <f t="shared" si="1"/>
        <v>0</v>
      </c>
    </row>
    <row r="45" spans="1:14" ht="54" customHeight="1" x14ac:dyDescent="0.25">
      <c r="A45" s="2">
        <v>37</v>
      </c>
      <c r="B45" s="2"/>
      <c r="C45" s="3" t="s">
        <v>46</v>
      </c>
      <c r="D45" s="3"/>
      <c r="E45" s="8">
        <v>0</v>
      </c>
      <c r="F45" s="8">
        <v>0</v>
      </c>
      <c r="G45" s="8">
        <v>0</v>
      </c>
      <c r="H45" s="8">
        <v>0</v>
      </c>
      <c r="I45" s="7">
        <v>8</v>
      </c>
      <c r="J45" s="7">
        <v>0</v>
      </c>
      <c r="K45" s="7">
        <f t="shared" si="0"/>
        <v>8</v>
      </c>
      <c r="L45" s="7"/>
      <c r="M45" s="6"/>
      <c r="N45" s="6">
        <f t="shared" si="1"/>
        <v>0</v>
      </c>
    </row>
    <row r="46" spans="1:14" ht="63" customHeight="1" x14ac:dyDescent="0.25">
      <c r="A46" s="2">
        <v>38</v>
      </c>
      <c r="B46" s="2"/>
      <c r="C46" s="3" t="s">
        <v>47</v>
      </c>
      <c r="D46" s="3"/>
      <c r="E46" s="8">
        <v>0</v>
      </c>
      <c r="F46" s="8">
        <v>0</v>
      </c>
      <c r="G46" s="8">
        <v>0</v>
      </c>
      <c r="H46" s="8">
        <v>0</v>
      </c>
      <c r="I46" s="7">
        <v>8</v>
      </c>
      <c r="J46" s="7">
        <v>0</v>
      </c>
      <c r="K46" s="7">
        <f t="shared" si="0"/>
        <v>8</v>
      </c>
      <c r="L46" s="7"/>
      <c r="M46" s="6"/>
      <c r="N46" s="6">
        <f t="shared" si="1"/>
        <v>0</v>
      </c>
    </row>
    <row r="47" spans="1:14" ht="54.75" customHeight="1" x14ac:dyDescent="0.25">
      <c r="A47" s="2">
        <v>39</v>
      </c>
      <c r="B47" s="2"/>
      <c r="C47" s="3" t="s">
        <v>48</v>
      </c>
      <c r="D47" s="3"/>
      <c r="E47" s="8">
        <v>0</v>
      </c>
      <c r="F47" s="8">
        <v>0</v>
      </c>
      <c r="G47" s="8">
        <v>0</v>
      </c>
      <c r="H47" s="8">
        <v>0</v>
      </c>
      <c r="I47" s="7">
        <v>8</v>
      </c>
      <c r="J47" s="7">
        <v>0</v>
      </c>
      <c r="K47" s="7">
        <f t="shared" si="0"/>
        <v>8</v>
      </c>
      <c r="L47" s="7"/>
      <c r="M47" s="6"/>
      <c r="N47" s="6">
        <f t="shared" si="1"/>
        <v>0</v>
      </c>
    </row>
    <row r="48" spans="1:14" ht="51" customHeight="1" x14ac:dyDescent="0.25">
      <c r="A48" s="2">
        <v>40</v>
      </c>
      <c r="B48" s="2"/>
      <c r="C48" s="3" t="s">
        <v>49</v>
      </c>
      <c r="D48" s="3"/>
      <c r="E48" s="8">
        <v>0</v>
      </c>
      <c r="F48" s="8">
        <v>0</v>
      </c>
      <c r="G48" s="8">
        <v>0</v>
      </c>
      <c r="H48" s="8">
        <v>0</v>
      </c>
      <c r="I48" s="7">
        <v>8</v>
      </c>
      <c r="J48" s="7">
        <v>0</v>
      </c>
      <c r="K48" s="7">
        <f t="shared" si="0"/>
        <v>8</v>
      </c>
      <c r="L48" s="7"/>
      <c r="M48" s="6"/>
      <c r="N48" s="6">
        <f t="shared" si="1"/>
        <v>0</v>
      </c>
    </row>
    <row r="49" spans="1:14" ht="51.75" customHeight="1" x14ac:dyDescent="0.25">
      <c r="A49" s="2">
        <v>41</v>
      </c>
      <c r="B49" s="2"/>
      <c r="C49" s="3" t="s">
        <v>50</v>
      </c>
      <c r="D49" s="3"/>
      <c r="E49" s="8">
        <v>0</v>
      </c>
      <c r="F49" s="8">
        <v>0</v>
      </c>
      <c r="G49" s="8">
        <v>0</v>
      </c>
      <c r="H49" s="8">
        <v>0</v>
      </c>
      <c r="I49" s="7">
        <v>8</v>
      </c>
      <c r="J49" s="7">
        <v>0</v>
      </c>
      <c r="K49" s="7">
        <f t="shared" si="0"/>
        <v>8</v>
      </c>
      <c r="L49" s="7"/>
      <c r="M49" s="6"/>
      <c r="N49" s="6">
        <f t="shared" si="1"/>
        <v>0</v>
      </c>
    </row>
    <row r="50" spans="1:14" ht="45" customHeight="1" x14ac:dyDescent="0.25">
      <c r="A50" s="2">
        <v>42</v>
      </c>
      <c r="B50" s="2"/>
      <c r="C50" s="3" t="s">
        <v>51</v>
      </c>
      <c r="D50" s="3"/>
      <c r="E50" s="7">
        <v>4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7">
        <f t="shared" si="0"/>
        <v>4</v>
      </c>
      <c r="L50" s="7"/>
      <c r="M50" s="6"/>
      <c r="N50" s="6">
        <f t="shared" si="1"/>
        <v>0</v>
      </c>
    </row>
    <row r="51" spans="1:14" ht="35.1" customHeight="1" x14ac:dyDescent="0.25">
      <c r="A51" s="2">
        <v>43</v>
      </c>
      <c r="B51" s="2"/>
      <c r="C51" s="3" t="s">
        <v>52</v>
      </c>
      <c r="D51" s="3"/>
      <c r="E51" s="7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7">
        <f t="shared" si="0"/>
        <v>1</v>
      </c>
      <c r="L51" s="7"/>
      <c r="M51" s="6"/>
      <c r="N51" s="6">
        <f t="shared" si="1"/>
        <v>0</v>
      </c>
    </row>
    <row r="52" spans="1:14" ht="35.1" customHeight="1" x14ac:dyDescent="0.25">
      <c r="A52" s="2">
        <v>44</v>
      </c>
      <c r="B52" s="2"/>
      <c r="C52" s="3" t="s">
        <v>53</v>
      </c>
      <c r="D52" s="3"/>
      <c r="E52" s="7">
        <v>60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7">
        <f t="shared" si="0"/>
        <v>60</v>
      </c>
      <c r="L52" s="7"/>
      <c r="M52" s="6"/>
      <c r="N52" s="6">
        <f t="shared" si="1"/>
        <v>0</v>
      </c>
    </row>
    <row r="53" spans="1:14" ht="35.1" customHeight="1" x14ac:dyDescent="0.25">
      <c r="A53" s="2">
        <v>45</v>
      </c>
      <c r="B53" s="2"/>
      <c r="C53" s="3" t="s">
        <v>54</v>
      </c>
      <c r="D53" s="3"/>
      <c r="E53" s="7">
        <v>6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>
        <f t="shared" si="0"/>
        <v>6</v>
      </c>
      <c r="L53" s="7"/>
      <c r="M53" s="6"/>
      <c r="N53" s="6">
        <f t="shared" si="1"/>
        <v>0</v>
      </c>
    </row>
    <row r="54" spans="1:14" ht="51" customHeight="1" x14ac:dyDescent="0.25">
      <c r="A54" s="2">
        <v>46</v>
      </c>
      <c r="B54" s="2"/>
      <c r="C54" s="3" t="s">
        <v>55</v>
      </c>
      <c r="D54" s="3"/>
      <c r="E54" s="7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7">
        <f t="shared" si="0"/>
        <v>1</v>
      </c>
      <c r="L54" s="7"/>
      <c r="M54" s="6"/>
      <c r="N54" s="6">
        <f t="shared" si="1"/>
        <v>0</v>
      </c>
    </row>
    <row r="55" spans="1:14" ht="50.25" customHeight="1" x14ac:dyDescent="0.25">
      <c r="A55" s="2">
        <v>47</v>
      </c>
      <c r="B55" s="2"/>
      <c r="C55" s="3" t="s">
        <v>56</v>
      </c>
      <c r="D55" s="3"/>
      <c r="E55" s="7">
        <v>50</v>
      </c>
      <c r="F55" s="8">
        <v>0</v>
      </c>
      <c r="G55" s="8">
        <v>0</v>
      </c>
      <c r="H55" s="8">
        <v>6</v>
      </c>
      <c r="I55" s="8">
        <v>0</v>
      </c>
      <c r="J55" s="8">
        <v>2</v>
      </c>
      <c r="K55" s="7">
        <f t="shared" si="0"/>
        <v>58</v>
      </c>
      <c r="L55" s="7"/>
      <c r="M55" s="6"/>
      <c r="N55" s="6">
        <f t="shared" si="1"/>
        <v>0</v>
      </c>
    </row>
    <row r="56" spans="1:14" ht="52.5" customHeight="1" x14ac:dyDescent="0.25">
      <c r="A56" s="2">
        <v>48</v>
      </c>
      <c r="B56" s="2"/>
      <c r="C56" s="3" t="s">
        <v>57</v>
      </c>
      <c r="D56" s="3"/>
      <c r="E56" s="4">
        <v>0</v>
      </c>
      <c r="F56" s="4">
        <v>0</v>
      </c>
      <c r="G56" s="4">
        <v>0</v>
      </c>
      <c r="H56" s="5">
        <v>0</v>
      </c>
      <c r="I56" s="4">
        <v>4</v>
      </c>
      <c r="J56" s="4">
        <v>2</v>
      </c>
      <c r="K56" s="5">
        <f t="shared" si="0"/>
        <v>6</v>
      </c>
      <c r="L56" s="5"/>
      <c r="M56" s="6"/>
      <c r="N56" s="6">
        <f t="shared" si="1"/>
        <v>0</v>
      </c>
    </row>
    <row r="57" spans="1:14" ht="53.25" customHeight="1" x14ac:dyDescent="0.25">
      <c r="A57" s="2">
        <v>49</v>
      </c>
      <c r="B57" s="2"/>
      <c r="C57" s="3" t="s">
        <v>58</v>
      </c>
      <c r="D57" s="3"/>
      <c r="E57" s="7">
        <v>60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7">
        <f t="shared" si="0"/>
        <v>60</v>
      </c>
      <c r="L57" s="7"/>
      <c r="M57" s="6"/>
      <c r="N57" s="6">
        <f t="shared" si="1"/>
        <v>0</v>
      </c>
    </row>
    <row r="58" spans="1:14" ht="47.25" customHeight="1" x14ac:dyDescent="0.25">
      <c r="A58" s="2">
        <v>50</v>
      </c>
      <c r="B58" s="2"/>
      <c r="C58" s="3" t="s">
        <v>59</v>
      </c>
      <c r="D58" s="3"/>
      <c r="E58" s="7">
        <v>12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7">
        <f t="shared" si="0"/>
        <v>12</v>
      </c>
      <c r="L58" s="7"/>
      <c r="M58" s="6"/>
      <c r="N58" s="6">
        <f t="shared" si="1"/>
        <v>0</v>
      </c>
    </row>
    <row r="59" spans="1:14" ht="35.1" customHeight="1" x14ac:dyDescent="0.25">
      <c r="A59" s="2">
        <v>51</v>
      </c>
      <c r="B59" s="2"/>
      <c r="C59" s="3" t="s">
        <v>60</v>
      </c>
      <c r="D59" s="3"/>
      <c r="E59" s="8">
        <v>0</v>
      </c>
      <c r="F59" s="8">
        <v>0</v>
      </c>
      <c r="G59" s="7">
        <v>10</v>
      </c>
      <c r="H59" s="8">
        <v>0</v>
      </c>
      <c r="I59" s="8">
        <v>0</v>
      </c>
      <c r="J59" s="8">
        <v>0</v>
      </c>
      <c r="K59" s="7">
        <f t="shared" si="0"/>
        <v>10</v>
      </c>
      <c r="L59" s="7"/>
      <c r="M59" s="6"/>
      <c r="N59" s="6">
        <f t="shared" si="1"/>
        <v>0</v>
      </c>
    </row>
    <row r="60" spans="1:14" ht="35.1" customHeight="1" x14ac:dyDescent="0.25">
      <c r="A60" s="2">
        <v>52</v>
      </c>
      <c r="B60" s="2"/>
      <c r="C60" s="3" t="s">
        <v>61</v>
      </c>
      <c r="D60" s="3"/>
      <c r="E60" s="8">
        <v>0</v>
      </c>
      <c r="F60" s="8">
        <v>0</v>
      </c>
      <c r="G60" s="7">
        <v>10</v>
      </c>
      <c r="H60" s="8">
        <v>0</v>
      </c>
      <c r="I60" s="8">
        <v>0</v>
      </c>
      <c r="J60" s="8">
        <v>0</v>
      </c>
      <c r="K60" s="7">
        <f t="shared" si="0"/>
        <v>10</v>
      </c>
      <c r="L60" s="7"/>
      <c r="M60" s="6"/>
      <c r="N60" s="6">
        <f t="shared" si="1"/>
        <v>0</v>
      </c>
    </row>
    <row r="61" spans="1:14" ht="35.1" customHeight="1" x14ac:dyDescent="0.25">
      <c r="A61" s="2">
        <v>53</v>
      </c>
      <c r="B61" s="2"/>
      <c r="C61" s="3" t="s">
        <v>62</v>
      </c>
      <c r="D61" s="3"/>
      <c r="E61" s="8">
        <v>0</v>
      </c>
      <c r="F61" s="8">
        <v>0</v>
      </c>
      <c r="G61" s="7">
        <v>20</v>
      </c>
      <c r="H61" s="8">
        <v>0</v>
      </c>
      <c r="I61" s="8">
        <v>0</v>
      </c>
      <c r="J61" s="8">
        <v>0</v>
      </c>
      <c r="K61" s="7">
        <f t="shared" si="0"/>
        <v>20</v>
      </c>
      <c r="L61" s="7"/>
      <c r="M61" s="6"/>
      <c r="N61" s="6">
        <f t="shared" si="1"/>
        <v>0</v>
      </c>
    </row>
    <row r="62" spans="1:14" ht="35.1" customHeight="1" x14ac:dyDescent="0.25">
      <c r="A62" s="2">
        <v>54</v>
      </c>
      <c r="B62" s="2"/>
      <c r="C62" s="3" t="s">
        <v>63</v>
      </c>
      <c r="D62" s="3"/>
      <c r="E62" s="8">
        <v>0</v>
      </c>
      <c r="F62" s="8">
        <v>0</v>
      </c>
      <c r="G62" s="8">
        <v>50</v>
      </c>
      <c r="H62" s="8">
        <v>0</v>
      </c>
      <c r="I62" s="7">
        <v>8</v>
      </c>
      <c r="J62" s="7">
        <v>0</v>
      </c>
      <c r="K62" s="7">
        <f t="shared" si="0"/>
        <v>58</v>
      </c>
      <c r="L62" s="7"/>
      <c r="M62" s="6"/>
      <c r="N62" s="6">
        <f t="shared" si="1"/>
        <v>0</v>
      </c>
    </row>
    <row r="63" spans="1:14" ht="35.1" customHeight="1" x14ac:dyDescent="0.25">
      <c r="A63" s="2">
        <v>55</v>
      </c>
      <c r="B63" s="2"/>
      <c r="C63" s="3" t="s">
        <v>64</v>
      </c>
      <c r="D63" s="3"/>
      <c r="E63" s="8">
        <v>0</v>
      </c>
      <c r="F63" s="8">
        <v>0</v>
      </c>
      <c r="G63" s="7">
        <v>10</v>
      </c>
      <c r="H63" s="8">
        <v>8</v>
      </c>
      <c r="I63" s="8">
        <v>0</v>
      </c>
      <c r="J63" s="8">
        <v>0</v>
      </c>
      <c r="K63" s="7">
        <f t="shared" si="0"/>
        <v>18</v>
      </c>
      <c r="L63" s="7"/>
      <c r="M63" s="6"/>
      <c r="N63" s="6">
        <f t="shared" si="1"/>
        <v>0</v>
      </c>
    </row>
    <row r="64" spans="1:14" ht="35.1" customHeight="1" x14ac:dyDescent="0.25">
      <c r="A64" s="2">
        <v>56</v>
      </c>
      <c r="B64" s="2"/>
      <c r="C64" s="3" t="s">
        <v>65</v>
      </c>
      <c r="D64" s="3"/>
      <c r="E64" s="8">
        <v>0</v>
      </c>
      <c r="F64" s="8">
        <v>0</v>
      </c>
      <c r="G64" s="7">
        <v>10</v>
      </c>
      <c r="H64" s="8">
        <v>0</v>
      </c>
      <c r="I64" s="8">
        <v>0</v>
      </c>
      <c r="J64" s="8">
        <v>0</v>
      </c>
      <c r="K64" s="7">
        <f t="shared" si="0"/>
        <v>10</v>
      </c>
      <c r="L64" s="7"/>
      <c r="M64" s="6"/>
      <c r="N64" s="6">
        <f t="shared" si="1"/>
        <v>0</v>
      </c>
    </row>
    <row r="65" spans="1:14" ht="52.5" customHeight="1" x14ac:dyDescent="0.25">
      <c r="A65" s="2">
        <v>57</v>
      </c>
      <c r="B65" s="2"/>
      <c r="C65" s="3" t="s">
        <v>66</v>
      </c>
      <c r="D65" s="3"/>
      <c r="E65" s="8">
        <v>0</v>
      </c>
      <c r="F65" s="8">
        <v>20</v>
      </c>
      <c r="G65" s="8">
        <v>0</v>
      </c>
      <c r="H65" s="7">
        <v>0</v>
      </c>
      <c r="I65" s="8">
        <v>0</v>
      </c>
      <c r="J65" s="8">
        <v>0</v>
      </c>
      <c r="K65" s="7">
        <f t="shared" si="0"/>
        <v>20</v>
      </c>
      <c r="L65" s="7"/>
      <c r="M65" s="6"/>
      <c r="N65" s="6">
        <f t="shared" si="1"/>
        <v>0</v>
      </c>
    </row>
    <row r="66" spans="1:14" ht="54" customHeight="1" x14ac:dyDescent="0.25">
      <c r="A66" s="2">
        <v>58</v>
      </c>
      <c r="B66" s="2"/>
      <c r="C66" s="3" t="s">
        <v>67</v>
      </c>
      <c r="D66" s="3"/>
      <c r="E66" s="8">
        <v>0</v>
      </c>
      <c r="F66" s="8">
        <v>0</v>
      </c>
      <c r="G66" s="8">
        <v>0</v>
      </c>
      <c r="H66" s="8">
        <v>0</v>
      </c>
      <c r="I66" s="7">
        <v>8</v>
      </c>
      <c r="J66" s="7">
        <v>0</v>
      </c>
      <c r="K66" s="7">
        <f t="shared" si="0"/>
        <v>8</v>
      </c>
      <c r="L66" s="7"/>
      <c r="M66" s="6"/>
      <c r="N66" s="6">
        <f t="shared" si="1"/>
        <v>0</v>
      </c>
    </row>
    <row r="67" spans="1:14" ht="35.1" customHeight="1" x14ac:dyDescent="0.25">
      <c r="A67" s="2">
        <v>59</v>
      </c>
      <c r="B67" s="2"/>
      <c r="C67" s="3" t="s">
        <v>68</v>
      </c>
      <c r="D67" s="3"/>
      <c r="E67" s="8">
        <v>0</v>
      </c>
      <c r="F67" s="8">
        <v>0</v>
      </c>
      <c r="G67" s="8">
        <v>0</v>
      </c>
      <c r="H67" s="8">
        <v>0</v>
      </c>
      <c r="I67" s="7">
        <v>8</v>
      </c>
      <c r="J67" s="7">
        <v>0</v>
      </c>
      <c r="K67" s="7">
        <f t="shared" si="0"/>
        <v>8</v>
      </c>
      <c r="L67" s="7"/>
      <c r="M67" s="6"/>
      <c r="N67" s="6">
        <f t="shared" si="1"/>
        <v>0</v>
      </c>
    </row>
    <row r="68" spans="1:14" ht="55.5" customHeight="1" x14ac:dyDescent="0.25">
      <c r="A68" s="2">
        <v>60</v>
      </c>
      <c r="B68" s="2"/>
      <c r="C68" s="3" t="s">
        <v>69</v>
      </c>
      <c r="D68" s="3"/>
      <c r="E68" s="8">
        <v>0</v>
      </c>
      <c r="F68" s="8">
        <v>0</v>
      </c>
      <c r="G68" s="8">
        <v>0</v>
      </c>
      <c r="H68" s="8">
        <v>0</v>
      </c>
      <c r="I68" s="7">
        <v>8</v>
      </c>
      <c r="J68" s="7">
        <v>0</v>
      </c>
      <c r="K68" s="7">
        <f t="shared" si="0"/>
        <v>8</v>
      </c>
      <c r="L68" s="7"/>
      <c r="M68" s="6"/>
      <c r="N68" s="6">
        <f t="shared" si="1"/>
        <v>0</v>
      </c>
    </row>
    <row r="69" spans="1:14" ht="53.25" customHeight="1" x14ac:dyDescent="0.25">
      <c r="A69" s="2">
        <v>61</v>
      </c>
      <c r="B69" s="2"/>
      <c r="C69" s="3" t="s">
        <v>70</v>
      </c>
      <c r="D69" s="3"/>
      <c r="E69" s="7">
        <v>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7">
        <f t="shared" si="0"/>
        <v>1</v>
      </c>
      <c r="L69" s="7"/>
      <c r="M69" s="6"/>
      <c r="N69" s="6">
        <f t="shared" si="1"/>
        <v>0</v>
      </c>
    </row>
    <row r="70" spans="1:14" ht="35.1" customHeight="1" x14ac:dyDescent="0.25">
      <c r="A70" s="2">
        <v>62</v>
      </c>
      <c r="B70" s="2"/>
      <c r="C70" s="3" t="s">
        <v>71</v>
      </c>
      <c r="D70" s="3"/>
      <c r="E70" s="8">
        <v>0</v>
      </c>
      <c r="F70" s="8">
        <v>0</v>
      </c>
      <c r="G70" s="8">
        <v>0</v>
      </c>
      <c r="H70" s="8">
        <v>0</v>
      </c>
      <c r="I70" s="7">
        <v>8</v>
      </c>
      <c r="J70" s="7">
        <v>0</v>
      </c>
      <c r="K70" s="7">
        <f t="shared" si="0"/>
        <v>8</v>
      </c>
      <c r="L70" s="7"/>
      <c r="M70" s="6"/>
      <c r="N70" s="6">
        <f t="shared" si="1"/>
        <v>0</v>
      </c>
    </row>
    <row r="71" spans="1:14" ht="53.25" customHeight="1" x14ac:dyDescent="0.25">
      <c r="A71" s="2">
        <v>63</v>
      </c>
      <c r="B71" s="2"/>
      <c r="C71" s="3" t="s">
        <v>72</v>
      </c>
      <c r="D71" s="3"/>
      <c r="E71" s="8">
        <v>0</v>
      </c>
      <c r="F71" s="7">
        <v>12</v>
      </c>
      <c r="G71" s="8">
        <v>0</v>
      </c>
      <c r="H71" s="8">
        <v>0</v>
      </c>
      <c r="I71" s="8">
        <v>0</v>
      </c>
      <c r="J71" s="8">
        <v>0</v>
      </c>
      <c r="K71" s="7">
        <f t="shared" si="0"/>
        <v>12</v>
      </c>
      <c r="L71" s="7"/>
      <c r="M71" s="6"/>
      <c r="N71" s="6">
        <f t="shared" si="1"/>
        <v>0</v>
      </c>
    </row>
    <row r="72" spans="1:14" ht="50.25" customHeight="1" x14ac:dyDescent="0.25">
      <c r="A72" s="2">
        <v>64</v>
      </c>
      <c r="B72" s="2"/>
      <c r="C72" s="3" t="s">
        <v>73</v>
      </c>
      <c r="D72" s="3"/>
      <c r="E72" s="7">
        <v>2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7">
        <f t="shared" si="0"/>
        <v>2</v>
      </c>
      <c r="L72" s="7"/>
      <c r="M72" s="6"/>
      <c r="N72" s="6">
        <f t="shared" si="1"/>
        <v>0</v>
      </c>
    </row>
    <row r="73" spans="1:14" ht="47.25" customHeight="1" x14ac:dyDescent="0.25">
      <c r="A73" s="2">
        <v>65</v>
      </c>
      <c r="B73" s="31" t="s">
        <v>238</v>
      </c>
      <c r="C73" s="3" t="s">
        <v>74</v>
      </c>
      <c r="D73" s="3"/>
      <c r="E73" s="8">
        <v>0</v>
      </c>
      <c r="F73" s="8">
        <v>0</v>
      </c>
      <c r="G73" s="8">
        <v>0</v>
      </c>
      <c r="H73" s="8">
        <v>0</v>
      </c>
      <c r="I73" s="7">
        <v>14</v>
      </c>
      <c r="J73" s="7">
        <v>0</v>
      </c>
      <c r="K73" s="7">
        <f t="shared" ref="K73:K136" si="2">SUM(E73:J73)</f>
        <v>14</v>
      </c>
      <c r="L73" s="7"/>
      <c r="M73" s="6"/>
      <c r="N73" s="6">
        <f t="shared" si="1"/>
        <v>0</v>
      </c>
    </row>
    <row r="74" spans="1:14" ht="57" customHeight="1" x14ac:dyDescent="0.25">
      <c r="A74" s="2">
        <v>66</v>
      </c>
      <c r="B74" s="2"/>
      <c r="C74" s="3" t="s">
        <v>75</v>
      </c>
      <c r="D74" s="3"/>
      <c r="E74" s="7">
        <v>13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7">
        <f t="shared" si="2"/>
        <v>13</v>
      </c>
      <c r="L74" s="7"/>
      <c r="M74" s="6"/>
      <c r="N74" s="6">
        <f t="shared" ref="N74:N137" si="3">M74*K74</f>
        <v>0</v>
      </c>
    </row>
    <row r="75" spans="1:14" ht="86.25" customHeight="1" x14ac:dyDescent="0.25">
      <c r="A75" s="2">
        <v>67</v>
      </c>
      <c r="B75" s="2"/>
      <c r="C75" s="3" t="s">
        <v>76</v>
      </c>
      <c r="D75" s="3"/>
      <c r="E75" s="7">
        <v>2</v>
      </c>
      <c r="F75" s="8">
        <v>0</v>
      </c>
      <c r="G75" s="8">
        <v>0</v>
      </c>
      <c r="H75" s="8">
        <v>2</v>
      </c>
      <c r="I75" s="8">
        <v>0</v>
      </c>
      <c r="J75" s="8">
        <v>0</v>
      </c>
      <c r="K75" s="7">
        <f t="shared" si="2"/>
        <v>4</v>
      </c>
      <c r="L75" s="7"/>
      <c r="M75" s="6"/>
      <c r="N75" s="6">
        <f t="shared" si="3"/>
        <v>0</v>
      </c>
    </row>
    <row r="76" spans="1:14" ht="77.25" customHeight="1" x14ac:dyDescent="0.25">
      <c r="A76" s="2">
        <v>68</v>
      </c>
      <c r="B76" s="2"/>
      <c r="C76" s="3" t="s">
        <v>77</v>
      </c>
      <c r="D76" s="3"/>
      <c r="E76" s="7">
        <v>213</v>
      </c>
      <c r="F76" s="8">
        <v>0</v>
      </c>
      <c r="G76" s="8">
        <v>0</v>
      </c>
      <c r="H76" s="8">
        <v>4</v>
      </c>
      <c r="I76" s="8">
        <v>0</v>
      </c>
      <c r="J76" s="8">
        <v>0</v>
      </c>
      <c r="K76" s="7">
        <f t="shared" si="2"/>
        <v>217</v>
      </c>
      <c r="L76" s="7"/>
      <c r="M76" s="6"/>
      <c r="N76" s="6">
        <f t="shared" si="3"/>
        <v>0</v>
      </c>
    </row>
    <row r="77" spans="1:14" ht="56.25" customHeight="1" x14ac:dyDescent="0.25">
      <c r="A77" s="2">
        <v>69</v>
      </c>
      <c r="B77" s="2"/>
      <c r="C77" s="3" t="s">
        <v>78</v>
      </c>
      <c r="D77" s="3"/>
      <c r="E77" s="8">
        <v>0</v>
      </c>
      <c r="F77" s="8">
        <v>0</v>
      </c>
      <c r="G77" s="8">
        <v>0</v>
      </c>
      <c r="H77" s="8">
        <v>0</v>
      </c>
      <c r="I77" s="7">
        <v>8</v>
      </c>
      <c r="J77" s="7">
        <v>0</v>
      </c>
      <c r="K77" s="7">
        <f t="shared" si="2"/>
        <v>8</v>
      </c>
      <c r="L77" s="7"/>
      <c r="M77" s="6"/>
      <c r="N77" s="6">
        <f t="shared" si="3"/>
        <v>0</v>
      </c>
    </row>
    <row r="78" spans="1:14" ht="35.1" customHeight="1" x14ac:dyDescent="0.25">
      <c r="A78" s="2">
        <v>70</v>
      </c>
      <c r="B78" s="2"/>
      <c r="C78" s="3" t="s">
        <v>79</v>
      </c>
      <c r="D78" s="3"/>
      <c r="E78" s="8">
        <v>0</v>
      </c>
      <c r="F78" s="8">
        <v>0</v>
      </c>
      <c r="G78" s="7">
        <v>10</v>
      </c>
      <c r="H78" s="8">
        <v>0</v>
      </c>
      <c r="I78" s="8">
        <v>0</v>
      </c>
      <c r="J78" s="8">
        <v>0</v>
      </c>
      <c r="K78" s="7">
        <f t="shared" si="2"/>
        <v>10</v>
      </c>
      <c r="L78" s="7"/>
      <c r="M78" s="6"/>
      <c r="N78" s="6">
        <f t="shared" si="3"/>
        <v>0</v>
      </c>
    </row>
    <row r="79" spans="1:14" ht="35.1" customHeight="1" x14ac:dyDescent="0.25">
      <c r="A79" s="2">
        <v>71</v>
      </c>
      <c r="B79" s="2"/>
      <c r="C79" s="3" t="s">
        <v>80</v>
      </c>
      <c r="D79" s="3"/>
      <c r="E79" s="8">
        <v>0</v>
      </c>
      <c r="F79" s="7">
        <v>20</v>
      </c>
      <c r="G79" s="8">
        <v>0</v>
      </c>
      <c r="H79" s="8">
        <v>0</v>
      </c>
      <c r="I79" s="8">
        <v>0</v>
      </c>
      <c r="J79" s="8">
        <v>0</v>
      </c>
      <c r="K79" s="7">
        <f t="shared" si="2"/>
        <v>20</v>
      </c>
      <c r="L79" s="7"/>
      <c r="M79" s="6"/>
      <c r="N79" s="6">
        <f t="shared" si="3"/>
        <v>0</v>
      </c>
    </row>
    <row r="80" spans="1:14" ht="35.1" customHeight="1" x14ac:dyDescent="0.25">
      <c r="A80" s="2">
        <v>72</v>
      </c>
      <c r="B80" s="31" t="s">
        <v>239</v>
      </c>
      <c r="C80" s="3" t="s">
        <v>81</v>
      </c>
      <c r="D80" s="3"/>
      <c r="E80" s="8">
        <v>0</v>
      </c>
      <c r="F80" s="8">
        <v>0</v>
      </c>
      <c r="G80" s="8">
        <v>0</v>
      </c>
      <c r="H80" s="7">
        <v>0</v>
      </c>
      <c r="I80" s="8">
        <v>6</v>
      </c>
      <c r="J80" s="8">
        <v>0</v>
      </c>
      <c r="K80" s="7">
        <f t="shared" si="2"/>
        <v>6</v>
      </c>
      <c r="L80" s="7"/>
      <c r="M80" s="6"/>
      <c r="N80" s="6">
        <f t="shared" si="3"/>
        <v>0</v>
      </c>
    </row>
    <row r="81" spans="1:14" ht="35.1" customHeight="1" x14ac:dyDescent="0.25">
      <c r="A81" s="2">
        <v>73</v>
      </c>
      <c r="B81" s="2"/>
      <c r="C81" s="3" t="s">
        <v>82</v>
      </c>
      <c r="D81" s="3"/>
      <c r="E81" s="8">
        <v>0</v>
      </c>
      <c r="F81" s="8">
        <v>0</v>
      </c>
      <c r="G81" s="7">
        <v>10</v>
      </c>
      <c r="H81" s="8">
        <v>0</v>
      </c>
      <c r="I81" s="8">
        <v>0</v>
      </c>
      <c r="J81" s="8">
        <v>0</v>
      </c>
      <c r="K81" s="7">
        <f t="shared" si="2"/>
        <v>10</v>
      </c>
      <c r="L81" s="7"/>
      <c r="M81" s="6"/>
      <c r="N81" s="6">
        <f t="shared" si="3"/>
        <v>0</v>
      </c>
    </row>
    <row r="82" spans="1:14" ht="35.1" customHeight="1" x14ac:dyDescent="0.25">
      <c r="A82" s="2">
        <v>74</v>
      </c>
      <c r="B82" s="2"/>
      <c r="C82" s="3" t="s">
        <v>83</v>
      </c>
      <c r="D82" s="3"/>
      <c r="E82" s="8">
        <v>0</v>
      </c>
      <c r="F82" s="8">
        <v>0</v>
      </c>
      <c r="G82" s="7">
        <v>5</v>
      </c>
      <c r="H82" s="8">
        <v>0</v>
      </c>
      <c r="I82" s="8">
        <v>0</v>
      </c>
      <c r="J82" s="8">
        <v>0</v>
      </c>
      <c r="K82" s="7">
        <f t="shared" si="2"/>
        <v>5</v>
      </c>
      <c r="L82" s="7"/>
      <c r="M82" s="6"/>
      <c r="N82" s="6">
        <f t="shared" si="3"/>
        <v>0</v>
      </c>
    </row>
    <row r="83" spans="1:14" ht="35.1" customHeight="1" x14ac:dyDescent="0.25">
      <c r="A83" s="2">
        <v>75</v>
      </c>
      <c r="B83" s="2"/>
      <c r="C83" s="3" t="s">
        <v>84</v>
      </c>
      <c r="D83" s="3"/>
      <c r="E83" s="8">
        <v>0</v>
      </c>
      <c r="F83" s="8">
        <v>0</v>
      </c>
      <c r="G83" s="7">
        <v>25</v>
      </c>
      <c r="H83" s="8">
        <v>0</v>
      </c>
      <c r="I83" s="8">
        <v>0</v>
      </c>
      <c r="J83" s="8">
        <v>0</v>
      </c>
      <c r="K83" s="7">
        <f t="shared" si="2"/>
        <v>25</v>
      </c>
      <c r="L83" s="7"/>
      <c r="M83" s="6"/>
      <c r="N83" s="6">
        <f t="shared" si="3"/>
        <v>0</v>
      </c>
    </row>
    <row r="84" spans="1:14" ht="35.1" customHeight="1" x14ac:dyDescent="0.25">
      <c r="A84" s="2">
        <v>76</v>
      </c>
      <c r="B84" s="2"/>
      <c r="C84" s="3" t="s">
        <v>85</v>
      </c>
      <c r="D84" s="3"/>
      <c r="E84" s="8">
        <v>0</v>
      </c>
      <c r="F84" s="8">
        <v>0</v>
      </c>
      <c r="G84" s="8">
        <v>0</v>
      </c>
      <c r="H84" s="8">
        <v>0</v>
      </c>
      <c r="I84" s="7">
        <v>8</v>
      </c>
      <c r="J84" s="7">
        <v>0</v>
      </c>
      <c r="K84" s="7">
        <f t="shared" si="2"/>
        <v>8</v>
      </c>
      <c r="L84" s="7"/>
      <c r="M84" s="6"/>
      <c r="N84" s="6">
        <f t="shared" si="3"/>
        <v>0</v>
      </c>
    </row>
    <row r="85" spans="1:14" ht="55.5" customHeight="1" x14ac:dyDescent="0.25">
      <c r="A85" s="2">
        <v>77</v>
      </c>
      <c r="B85" s="2"/>
      <c r="C85" s="3" t="s">
        <v>86</v>
      </c>
      <c r="D85" s="3"/>
      <c r="E85" s="8">
        <v>0</v>
      </c>
      <c r="F85" s="7">
        <v>10</v>
      </c>
      <c r="G85" s="8">
        <v>0</v>
      </c>
      <c r="H85" s="8">
        <v>0</v>
      </c>
      <c r="I85" s="8">
        <v>0</v>
      </c>
      <c r="J85" s="8">
        <v>0</v>
      </c>
      <c r="K85" s="7">
        <f t="shared" si="2"/>
        <v>10</v>
      </c>
      <c r="L85" s="7"/>
      <c r="M85" s="6"/>
      <c r="N85" s="6">
        <f t="shared" si="3"/>
        <v>0</v>
      </c>
    </row>
    <row r="86" spans="1:14" ht="67.5" customHeight="1" x14ac:dyDescent="0.25">
      <c r="A86" s="2">
        <v>78</v>
      </c>
      <c r="B86" s="2"/>
      <c r="C86" s="3" t="s">
        <v>87</v>
      </c>
      <c r="D86" s="3"/>
      <c r="E86" s="8">
        <v>0</v>
      </c>
      <c r="F86" s="7">
        <v>10</v>
      </c>
      <c r="G86" s="8">
        <v>0</v>
      </c>
      <c r="H86" s="8">
        <v>0</v>
      </c>
      <c r="I86" s="8">
        <v>0</v>
      </c>
      <c r="J86" s="8">
        <v>4</v>
      </c>
      <c r="K86" s="7">
        <f t="shared" si="2"/>
        <v>14</v>
      </c>
      <c r="L86" s="7"/>
      <c r="M86" s="6"/>
      <c r="N86" s="6">
        <f t="shared" si="3"/>
        <v>0</v>
      </c>
    </row>
    <row r="87" spans="1:14" ht="35.1" customHeight="1" x14ac:dyDescent="0.25">
      <c r="A87" s="2">
        <v>79</v>
      </c>
      <c r="B87" s="2"/>
      <c r="C87" s="3" t="s">
        <v>88</v>
      </c>
      <c r="D87" s="3"/>
      <c r="E87" s="8">
        <v>0</v>
      </c>
      <c r="F87" s="7">
        <v>10</v>
      </c>
      <c r="G87" s="8">
        <v>0</v>
      </c>
      <c r="H87" s="8">
        <v>0</v>
      </c>
      <c r="I87" s="8">
        <v>0</v>
      </c>
      <c r="J87" s="8">
        <v>0</v>
      </c>
      <c r="K87" s="7">
        <f t="shared" si="2"/>
        <v>10</v>
      </c>
      <c r="L87" s="7"/>
      <c r="M87" s="6"/>
      <c r="N87" s="6">
        <f t="shared" si="3"/>
        <v>0</v>
      </c>
    </row>
    <row r="88" spans="1:14" ht="35.1" customHeight="1" x14ac:dyDescent="0.25">
      <c r="A88" s="2">
        <v>80</v>
      </c>
      <c r="B88" s="2"/>
      <c r="C88" s="3" t="s">
        <v>89</v>
      </c>
      <c r="D88" s="3"/>
      <c r="E88" s="8">
        <v>0</v>
      </c>
      <c r="F88" s="7">
        <v>10</v>
      </c>
      <c r="G88" s="8">
        <v>0</v>
      </c>
      <c r="H88" s="8">
        <v>0</v>
      </c>
      <c r="I88" s="8">
        <v>0</v>
      </c>
      <c r="J88" s="8">
        <v>0</v>
      </c>
      <c r="K88" s="7">
        <f t="shared" si="2"/>
        <v>10</v>
      </c>
      <c r="L88" s="7"/>
      <c r="M88" s="6"/>
      <c r="N88" s="6">
        <f t="shared" si="3"/>
        <v>0</v>
      </c>
    </row>
    <row r="89" spans="1:14" ht="58.5" customHeight="1" x14ac:dyDescent="0.25">
      <c r="A89" s="2">
        <v>81</v>
      </c>
      <c r="B89" s="2"/>
      <c r="C89" s="3" t="s">
        <v>90</v>
      </c>
      <c r="D89" s="3"/>
      <c r="E89" s="7">
        <v>3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7">
        <f t="shared" si="2"/>
        <v>3</v>
      </c>
      <c r="L89" s="7"/>
      <c r="M89" s="6"/>
      <c r="N89" s="6">
        <f t="shared" si="3"/>
        <v>0</v>
      </c>
    </row>
    <row r="90" spans="1:14" ht="53.25" customHeight="1" x14ac:dyDescent="0.25">
      <c r="A90" s="2">
        <v>82</v>
      </c>
      <c r="B90" s="2"/>
      <c r="C90" s="3" t="s">
        <v>91</v>
      </c>
      <c r="D90" s="3"/>
      <c r="E90" s="8">
        <v>0</v>
      </c>
      <c r="F90" s="8">
        <v>0</v>
      </c>
      <c r="G90" s="7">
        <v>20</v>
      </c>
      <c r="H90" s="8">
        <v>0</v>
      </c>
      <c r="I90" s="8">
        <v>0</v>
      </c>
      <c r="J90" s="8">
        <v>0</v>
      </c>
      <c r="K90" s="7">
        <f t="shared" si="2"/>
        <v>20</v>
      </c>
      <c r="L90" s="7"/>
      <c r="M90" s="6"/>
      <c r="N90" s="6">
        <f t="shared" si="3"/>
        <v>0</v>
      </c>
    </row>
    <row r="91" spans="1:14" ht="54.75" customHeight="1" x14ac:dyDescent="0.25">
      <c r="A91" s="2">
        <v>83</v>
      </c>
      <c r="B91" s="2"/>
      <c r="C91" s="3" t="s">
        <v>92</v>
      </c>
      <c r="D91" s="3"/>
      <c r="E91" s="8">
        <v>0</v>
      </c>
      <c r="F91" s="7">
        <v>10</v>
      </c>
      <c r="G91" s="8">
        <v>0</v>
      </c>
      <c r="H91" s="8">
        <v>0</v>
      </c>
      <c r="I91" s="8">
        <v>0</v>
      </c>
      <c r="J91" s="8">
        <v>0</v>
      </c>
      <c r="K91" s="7">
        <f t="shared" si="2"/>
        <v>10</v>
      </c>
      <c r="L91" s="7"/>
      <c r="M91" s="6"/>
      <c r="N91" s="6">
        <f t="shared" si="3"/>
        <v>0</v>
      </c>
    </row>
    <row r="92" spans="1:14" ht="53.25" customHeight="1" x14ac:dyDescent="0.25">
      <c r="A92" s="2">
        <v>84</v>
      </c>
      <c r="B92" s="2"/>
      <c r="C92" s="3" t="s">
        <v>93</v>
      </c>
      <c r="D92" s="3"/>
      <c r="E92" s="8">
        <v>0</v>
      </c>
      <c r="F92" s="8">
        <v>0</v>
      </c>
      <c r="G92" s="7">
        <v>20</v>
      </c>
      <c r="H92" s="8">
        <v>0</v>
      </c>
      <c r="I92" s="8">
        <v>0</v>
      </c>
      <c r="J92" s="8">
        <v>0</v>
      </c>
      <c r="K92" s="7">
        <f t="shared" si="2"/>
        <v>20</v>
      </c>
      <c r="L92" s="7"/>
      <c r="M92" s="6"/>
      <c r="N92" s="6">
        <f t="shared" si="3"/>
        <v>0</v>
      </c>
    </row>
    <row r="93" spans="1:14" ht="55.5" customHeight="1" x14ac:dyDescent="0.25">
      <c r="A93" s="2">
        <v>85</v>
      </c>
      <c r="B93" s="2"/>
      <c r="C93" s="3" t="s">
        <v>94</v>
      </c>
      <c r="D93" s="3"/>
      <c r="E93" s="8">
        <v>0</v>
      </c>
      <c r="F93" s="8">
        <v>0</v>
      </c>
      <c r="G93" s="8">
        <v>0</v>
      </c>
      <c r="H93" s="8">
        <v>0</v>
      </c>
      <c r="I93" s="7">
        <v>8</v>
      </c>
      <c r="J93" s="7">
        <v>0</v>
      </c>
      <c r="K93" s="7">
        <f t="shared" si="2"/>
        <v>8</v>
      </c>
      <c r="L93" s="7"/>
      <c r="M93" s="6"/>
      <c r="N93" s="6">
        <f t="shared" si="3"/>
        <v>0</v>
      </c>
    </row>
    <row r="94" spans="1:14" ht="72.75" customHeight="1" x14ac:dyDescent="0.25">
      <c r="A94" s="2">
        <v>86</v>
      </c>
      <c r="B94" s="2"/>
      <c r="C94" s="3" t="s">
        <v>95</v>
      </c>
      <c r="D94" s="3"/>
      <c r="E94" s="7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7">
        <f t="shared" si="2"/>
        <v>1</v>
      </c>
      <c r="L94" s="7"/>
      <c r="M94" s="6"/>
      <c r="N94" s="6">
        <f t="shared" si="3"/>
        <v>0</v>
      </c>
    </row>
    <row r="95" spans="1:14" ht="52.5" customHeight="1" x14ac:dyDescent="0.25">
      <c r="A95" s="2">
        <v>87</v>
      </c>
      <c r="B95" s="2"/>
      <c r="C95" s="3" t="s">
        <v>96</v>
      </c>
      <c r="D95" s="3"/>
      <c r="E95" s="7">
        <v>6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7">
        <f t="shared" si="2"/>
        <v>6</v>
      </c>
      <c r="L95" s="7"/>
      <c r="M95" s="6"/>
      <c r="N95" s="6">
        <f t="shared" si="3"/>
        <v>0</v>
      </c>
    </row>
    <row r="96" spans="1:14" ht="35.1" customHeight="1" x14ac:dyDescent="0.25">
      <c r="A96" s="2">
        <v>88</v>
      </c>
      <c r="B96" s="2"/>
      <c r="C96" s="3" t="s">
        <v>97</v>
      </c>
      <c r="D96" s="3"/>
      <c r="E96" s="7">
        <v>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7">
        <f t="shared" si="2"/>
        <v>2</v>
      </c>
      <c r="L96" s="7"/>
      <c r="M96" s="6"/>
      <c r="N96" s="6">
        <f t="shared" si="3"/>
        <v>0</v>
      </c>
    </row>
    <row r="97" spans="1:14" ht="35.1" customHeight="1" x14ac:dyDescent="0.25">
      <c r="A97" s="2">
        <v>89</v>
      </c>
      <c r="B97" s="2"/>
      <c r="C97" s="3" t="s">
        <v>98</v>
      </c>
      <c r="D97" s="3"/>
      <c r="E97" s="8">
        <v>0</v>
      </c>
      <c r="F97" s="8">
        <v>0</v>
      </c>
      <c r="G97" s="8">
        <v>0</v>
      </c>
      <c r="H97" s="8">
        <v>0</v>
      </c>
      <c r="I97" s="7">
        <v>8</v>
      </c>
      <c r="J97" s="7">
        <v>0</v>
      </c>
      <c r="K97" s="7">
        <f t="shared" si="2"/>
        <v>8</v>
      </c>
      <c r="L97" s="7"/>
      <c r="M97" s="6"/>
      <c r="N97" s="6">
        <f t="shared" si="3"/>
        <v>0</v>
      </c>
    </row>
    <row r="98" spans="1:14" ht="51.75" customHeight="1" x14ac:dyDescent="0.25">
      <c r="A98" s="2">
        <v>90</v>
      </c>
      <c r="B98" s="2"/>
      <c r="C98" s="3" t="s">
        <v>99</v>
      </c>
      <c r="D98" s="3"/>
      <c r="E98" s="8">
        <v>0</v>
      </c>
      <c r="F98" s="8">
        <v>0</v>
      </c>
      <c r="G98" s="8">
        <v>0</v>
      </c>
      <c r="H98" s="7">
        <v>5</v>
      </c>
      <c r="I98" s="8">
        <v>0</v>
      </c>
      <c r="J98" s="8">
        <v>0</v>
      </c>
      <c r="K98" s="7">
        <f t="shared" si="2"/>
        <v>5</v>
      </c>
      <c r="L98" s="7"/>
      <c r="M98" s="6"/>
      <c r="N98" s="6">
        <f t="shared" si="3"/>
        <v>0</v>
      </c>
    </row>
    <row r="99" spans="1:14" ht="49.5" customHeight="1" x14ac:dyDescent="0.25">
      <c r="A99" s="2">
        <v>91</v>
      </c>
      <c r="B99" s="2"/>
      <c r="C99" s="3" t="s">
        <v>100</v>
      </c>
      <c r="D99" s="3"/>
      <c r="E99" s="7">
        <v>60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7">
        <f t="shared" si="2"/>
        <v>60</v>
      </c>
      <c r="L99" s="7"/>
      <c r="M99" s="6"/>
      <c r="N99" s="6">
        <f t="shared" si="3"/>
        <v>0</v>
      </c>
    </row>
    <row r="100" spans="1:14" ht="43.5" customHeight="1" x14ac:dyDescent="0.25">
      <c r="A100" s="2">
        <v>92</v>
      </c>
      <c r="B100" s="2"/>
      <c r="C100" s="3" t="s">
        <v>101</v>
      </c>
      <c r="D100" s="3"/>
      <c r="E100" s="7">
        <v>60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7">
        <f t="shared" si="2"/>
        <v>60</v>
      </c>
      <c r="L100" s="7"/>
      <c r="M100" s="6"/>
      <c r="N100" s="6">
        <f t="shared" si="3"/>
        <v>0</v>
      </c>
    </row>
    <row r="101" spans="1:14" ht="35.1" customHeight="1" x14ac:dyDescent="0.25">
      <c r="A101" s="2">
        <v>93</v>
      </c>
      <c r="B101" s="2"/>
      <c r="C101" s="3" t="s">
        <v>102</v>
      </c>
      <c r="D101" s="3"/>
      <c r="E101" s="7">
        <v>3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7">
        <f t="shared" si="2"/>
        <v>3</v>
      </c>
      <c r="L101" s="7"/>
      <c r="M101" s="6"/>
      <c r="N101" s="6">
        <f t="shared" si="3"/>
        <v>0</v>
      </c>
    </row>
    <row r="102" spans="1:14" ht="50.25" customHeight="1" x14ac:dyDescent="0.25">
      <c r="A102" s="2">
        <v>94</v>
      </c>
      <c r="B102" s="2"/>
      <c r="C102" s="3" t="s">
        <v>103</v>
      </c>
      <c r="D102" s="3"/>
      <c r="E102" s="8">
        <v>0</v>
      </c>
      <c r="F102" s="8">
        <v>0</v>
      </c>
      <c r="G102" s="8">
        <v>0</v>
      </c>
      <c r="H102" s="7">
        <v>0</v>
      </c>
      <c r="I102" s="8">
        <v>0</v>
      </c>
      <c r="J102" s="8">
        <v>2</v>
      </c>
      <c r="K102" s="7">
        <f t="shared" si="2"/>
        <v>2</v>
      </c>
      <c r="L102" s="7"/>
      <c r="M102" s="6"/>
      <c r="N102" s="6">
        <f t="shared" si="3"/>
        <v>0</v>
      </c>
    </row>
    <row r="103" spans="1:14" ht="35.1" customHeight="1" x14ac:dyDescent="0.25">
      <c r="A103" s="2">
        <v>95</v>
      </c>
      <c r="B103" s="2"/>
      <c r="C103" s="3" t="s">
        <v>104</v>
      </c>
      <c r="D103" s="3"/>
      <c r="E103" s="8">
        <v>0</v>
      </c>
      <c r="F103" s="7">
        <v>10</v>
      </c>
      <c r="G103" s="8">
        <v>0</v>
      </c>
      <c r="H103" s="8">
        <v>0</v>
      </c>
      <c r="I103" s="8">
        <v>0</v>
      </c>
      <c r="J103" s="8">
        <v>0</v>
      </c>
      <c r="K103" s="7">
        <f t="shared" si="2"/>
        <v>10</v>
      </c>
      <c r="L103" s="7"/>
      <c r="M103" s="6"/>
      <c r="N103" s="6">
        <f t="shared" si="3"/>
        <v>0</v>
      </c>
    </row>
    <row r="104" spans="1:14" ht="35.1" customHeight="1" x14ac:dyDescent="0.25">
      <c r="A104" s="2">
        <v>96</v>
      </c>
      <c r="B104" s="2"/>
      <c r="C104" s="3" t="s">
        <v>105</v>
      </c>
      <c r="D104" s="3"/>
      <c r="E104" s="7">
        <v>60</v>
      </c>
      <c r="F104" s="8">
        <v>0</v>
      </c>
      <c r="G104" s="8">
        <v>0</v>
      </c>
      <c r="H104" s="8">
        <v>6</v>
      </c>
      <c r="I104" s="8">
        <v>0</v>
      </c>
      <c r="J104" s="8">
        <v>0</v>
      </c>
      <c r="K104" s="7">
        <f t="shared" si="2"/>
        <v>66</v>
      </c>
      <c r="L104" s="7"/>
      <c r="M104" s="6"/>
      <c r="N104" s="6">
        <f t="shared" si="3"/>
        <v>0</v>
      </c>
    </row>
    <row r="105" spans="1:14" ht="42.75" customHeight="1" x14ac:dyDescent="0.25">
      <c r="A105" s="2">
        <v>97</v>
      </c>
      <c r="B105" s="2"/>
      <c r="C105" s="3" t="s">
        <v>106</v>
      </c>
      <c r="D105" s="3"/>
      <c r="E105" s="8">
        <v>0</v>
      </c>
      <c r="F105" s="8">
        <v>0</v>
      </c>
      <c r="G105" s="8">
        <v>0</v>
      </c>
      <c r="H105" s="8">
        <v>0</v>
      </c>
      <c r="I105" s="7">
        <v>8</v>
      </c>
      <c r="J105" s="7">
        <v>0</v>
      </c>
      <c r="K105" s="7">
        <f t="shared" si="2"/>
        <v>8</v>
      </c>
      <c r="L105" s="7"/>
      <c r="M105" s="6"/>
      <c r="N105" s="6">
        <f t="shared" si="3"/>
        <v>0</v>
      </c>
    </row>
    <row r="106" spans="1:14" ht="48" customHeight="1" x14ac:dyDescent="0.25">
      <c r="A106" s="2">
        <v>98</v>
      </c>
      <c r="B106" s="2"/>
      <c r="C106" s="3" t="s">
        <v>107</v>
      </c>
      <c r="D106" s="3"/>
      <c r="E106" s="7">
        <v>9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>
        <f t="shared" si="2"/>
        <v>9</v>
      </c>
      <c r="L106" s="7"/>
      <c r="M106" s="6"/>
      <c r="N106" s="6">
        <f t="shared" si="3"/>
        <v>0</v>
      </c>
    </row>
    <row r="107" spans="1:14" ht="35.1" customHeight="1" x14ac:dyDescent="0.25">
      <c r="A107" s="2">
        <v>99</v>
      </c>
      <c r="B107" s="2"/>
      <c r="C107" s="3" t="s">
        <v>108</v>
      </c>
      <c r="D107" s="3"/>
      <c r="E107" s="7">
        <v>60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>
        <f t="shared" si="2"/>
        <v>60</v>
      </c>
      <c r="L107" s="7"/>
      <c r="M107" s="6"/>
      <c r="N107" s="6">
        <f t="shared" si="3"/>
        <v>0</v>
      </c>
    </row>
    <row r="108" spans="1:14" ht="35.1" customHeight="1" x14ac:dyDescent="0.25">
      <c r="A108" s="2">
        <v>100</v>
      </c>
      <c r="B108" s="2"/>
      <c r="C108" s="3" t="s">
        <v>109</v>
      </c>
      <c r="D108" s="3"/>
      <c r="E108" s="8">
        <v>0</v>
      </c>
      <c r="F108" s="7">
        <v>10</v>
      </c>
      <c r="G108" s="8">
        <v>0</v>
      </c>
      <c r="H108" s="8">
        <v>0</v>
      </c>
      <c r="I108" s="8">
        <v>0</v>
      </c>
      <c r="J108" s="8">
        <v>0</v>
      </c>
      <c r="K108" s="7">
        <f t="shared" si="2"/>
        <v>10</v>
      </c>
      <c r="L108" s="7"/>
      <c r="M108" s="6"/>
      <c r="N108" s="6">
        <f t="shared" si="3"/>
        <v>0</v>
      </c>
    </row>
    <row r="109" spans="1:14" ht="35.1" customHeight="1" x14ac:dyDescent="0.25">
      <c r="A109" s="2">
        <v>101</v>
      </c>
      <c r="B109" s="2"/>
      <c r="C109" s="3" t="s">
        <v>110</v>
      </c>
      <c r="D109" s="3"/>
      <c r="E109" s="7">
        <v>90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>
        <f t="shared" si="2"/>
        <v>90</v>
      </c>
      <c r="L109" s="7"/>
      <c r="M109" s="6"/>
      <c r="N109" s="6">
        <f t="shared" si="3"/>
        <v>0</v>
      </c>
    </row>
    <row r="110" spans="1:14" ht="35.1" customHeight="1" x14ac:dyDescent="0.25">
      <c r="A110" s="2">
        <v>102</v>
      </c>
      <c r="B110" s="2"/>
      <c r="C110" s="3" t="s">
        <v>111</v>
      </c>
      <c r="D110" s="3"/>
      <c r="E110" s="7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>
        <f t="shared" si="2"/>
        <v>1</v>
      </c>
      <c r="L110" s="7"/>
      <c r="M110" s="6"/>
      <c r="N110" s="6">
        <f t="shared" si="3"/>
        <v>0</v>
      </c>
    </row>
    <row r="111" spans="1:14" ht="35.1" customHeight="1" x14ac:dyDescent="0.25">
      <c r="A111" s="2">
        <v>103</v>
      </c>
      <c r="B111" s="2"/>
      <c r="C111" s="3" t="s">
        <v>112</v>
      </c>
      <c r="D111" s="3"/>
      <c r="E111" s="8">
        <v>0</v>
      </c>
      <c r="F111" s="8">
        <v>0</v>
      </c>
      <c r="G111" s="8">
        <v>0</v>
      </c>
      <c r="H111" s="7">
        <v>0</v>
      </c>
      <c r="I111" s="8">
        <v>0</v>
      </c>
      <c r="J111" s="8">
        <v>2</v>
      </c>
      <c r="K111" s="7">
        <f t="shared" si="2"/>
        <v>2</v>
      </c>
      <c r="L111" s="7"/>
      <c r="M111" s="6"/>
      <c r="N111" s="6">
        <f t="shared" si="3"/>
        <v>0</v>
      </c>
    </row>
    <row r="112" spans="1:14" ht="35.1" customHeight="1" x14ac:dyDescent="0.25">
      <c r="A112" s="2">
        <v>104</v>
      </c>
      <c r="B112" s="2"/>
      <c r="C112" s="3" t="s">
        <v>113</v>
      </c>
      <c r="D112" s="3"/>
      <c r="E112" s="8">
        <v>0</v>
      </c>
      <c r="F112" s="7">
        <v>20</v>
      </c>
      <c r="G112" s="8">
        <v>0</v>
      </c>
      <c r="H112" s="8">
        <v>0</v>
      </c>
      <c r="I112" s="8">
        <v>0</v>
      </c>
      <c r="J112" s="8">
        <v>0</v>
      </c>
      <c r="K112" s="7">
        <f t="shared" si="2"/>
        <v>20</v>
      </c>
      <c r="L112" s="7"/>
      <c r="M112" s="6"/>
      <c r="N112" s="6">
        <f t="shared" si="3"/>
        <v>0</v>
      </c>
    </row>
    <row r="113" spans="1:14" ht="58.5" customHeight="1" x14ac:dyDescent="0.25">
      <c r="A113" s="2">
        <v>105</v>
      </c>
      <c r="B113" s="2"/>
      <c r="C113" s="3" t="s">
        <v>114</v>
      </c>
      <c r="D113" s="3"/>
      <c r="E113" s="8">
        <v>0</v>
      </c>
      <c r="F113" s="8">
        <v>0</v>
      </c>
      <c r="G113" s="8">
        <v>0</v>
      </c>
      <c r="H113" s="7">
        <v>5</v>
      </c>
      <c r="I113" s="8">
        <v>0</v>
      </c>
      <c r="J113" s="8">
        <v>0</v>
      </c>
      <c r="K113" s="7">
        <f t="shared" si="2"/>
        <v>5</v>
      </c>
      <c r="L113" s="7"/>
      <c r="M113" s="6"/>
      <c r="N113" s="6">
        <f t="shared" si="3"/>
        <v>0</v>
      </c>
    </row>
    <row r="114" spans="1:14" ht="35.1" customHeight="1" x14ac:dyDescent="0.25">
      <c r="A114" s="2">
        <v>106</v>
      </c>
      <c r="B114" s="2"/>
      <c r="C114" s="3" t="s">
        <v>115</v>
      </c>
      <c r="D114" s="3"/>
      <c r="E114" s="8">
        <v>0</v>
      </c>
      <c r="F114" s="7">
        <v>20</v>
      </c>
      <c r="G114" s="8">
        <v>0</v>
      </c>
      <c r="H114" s="8">
        <v>0</v>
      </c>
      <c r="I114" s="8">
        <v>0</v>
      </c>
      <c r="J114" s="8">
        <v>0</v>
      </c>
      <c r="K114" s="7">
        <f t="shared" si="2"/>
        <v>20</v>
      </c>
      <c r="L114" s="7"/>
      <c r="M114" s="6"/>
      <c r="N114" s="6">
        <f t="shared" si="3"/>
        <v>0</v>
      </c>
    </row>
    <row r="115" spans="1:14" ht="35.1" customHeight="1" x14ac:dyDescent="0.25">
      <c r="A115" s="2">
        <v>107</v>
      </c>
      <c r="B115" s="2"/>
      <c r="C115" s="3" t="s">
        <v>116</v>
      </c>
      <c r="D115" s="3"/>
      <c r="E115" s="8">
        <v>0</v>
      </c>
      <c r="F115" s="7">
        <v>10</v>
      </c>
      <c r="G115" s="8">
        <v>0</v>
      </c>
      <c r="H115" s="8">
        <v>0</v>
      </c>
      <c r="I115" s="8">
        <v>0</v>
      </c>
      <c r="J115" s="8">
        <v>0</v>
      </c>
      <c r="K115" s="7">
        <f t="shared" si="2"/>
        <v>10</v>
      </c>
      <c r="L115" s="7"/>
      <c r="M115" s="6"/>
      <c r="N115" s="6">
        <f t="shared" si="3"/>
        <v>0</v>
      </c>
    </row>
    <row r="116" spans="1:14" ht="35.1" customHeight="1" x14ac:dyDescent="0.25">
      <c r="A116" s="2">
        <v>108</v>
      </c>
      <c r="B116" s="31" t="s">
        <v>240</v>
      </c>
      <c r="C116" s="3" t="s">
        <v>117</v>
      </c>
      <c r="D116" s="3"/>
      <c r="E116" s="8">
        <v>0</v>
      </c>
      <c r="F116" s="7">
        <v>20</v>
      </c>
      <c r="G116" s="8">
        <v>0</v>
      </c>
      <c r="H116" s="8">
        <v>0</v>
      </c>
      <c r="I116" s="8">
        <v>0</v>
      </c>
      <c r="J116" s="8">
        <v>0</v>
      </c>
      <c r="K116" s="7">
        <f t="shared" si="2"/>
        <v>20</v>
      </c>
      <c r="L116" s="7"/>
      <c r="M116" s="6"/>
      <c r="N116" s="6">
        <f t="shared" si="3"/>
        <v>0</v>
      </c>
    </row>
    <row r="117" spans="1:14" ht="35.1" customHeight="1" x14ac:dyDescent="0.25">
      <c r="A117" s="2">
        <v>109</v>
      </c>
      <c r="B117" s="2"/>
      <c r="C117" s="3" t="s">
        <v>118</v>
      </c>
      <c r="D117" s="3"/>
      <c r="E117" s="8">
        <v>0</v>
      </c>
      <c r="F117" s="7">
        <v>20</v>
      </c>
      <c r="G117" s="8">
        <v>0</v>
      </c>
      <c r="H117" s="8">
        <v>0</v>
      </c>
      <c r="I117" s="8">
        <v>0</v>
      </c>
      <c r="J117" s="8">
        <v>0</v>
      </c>
      <c r="K117" s="7">
        <f t="shared" si="2"/>
        <v>20</v>
      </c>
      <c r="L117" s="7"/>
      <c r="M117" s="6"/>
      <c r="N117" s="6">
        <f t="shared" si="3"/>
        <v>0</v>
      </c>
    </row>
    <row r="118" spans="1:14" ht="35.1" customHeight="1" x14ac:dyDescent="0.25">
      <c r="A118" s="2">
        <v>110</v>
      </c>
      <c r="B118" s="2"/>
      <c r="C118" s="3" t="s">
        <v>119</v>
      </c>
      <c r="D118" s="3"/>
      <c r="E118" s="8">
        <v>0</v>
      </c>
      <c r="F118" s="8">
        <v>0</v>
      </c>
      <c r="G118" s="7">
        <v>6</v>
      </c>
      <c r="H118" s="8">
        <v>0</v>
      </c>
      <c r="I118" s="8">
        <v>0</v>
      </c>
      <c r="J118" s="8">
        <v>0</v>
      </c>
      <c r="K118" s="7">
        <f t="shared" si="2"/>
        <v>6</v>
      </c>
      <c r="L118" s="7"/>
      <c r="M118" s="6"/>
      <c r="N118" s="6">
        <f t="shared" si="3"/>
        <v>0</v>
      </c>
    </row>
    <row r="119" spans="1:14" ht="54" customHeight="1" x14ac:dyDescent="0.25">
      <c r="A119" s="2">
        <v>111</v>
      </c>
      <c r="B119" s="2"/>
      <c r="C119" s="3" t="s">
        <v>120</v>
      </c>
      <c r="D119" s="3"/>
      <c r="E119" s="8">
        <v>0</v>
      </c>
      <c r="F119" s="7">
        <v>20</v>
      </c>
      <c r="G119" s="7">
        <v>10</v>
      </c>
      <c r="H119" s="8">
        <v>0</v>
      </c>
      <c r="I119" s="8">
        <v>0</v>
      </c>
      <c r="J119" s="8">
        <v>0</v>
      </c>
      <c r="K119" s="7">
        <f t="shared" si="2"/>
        <v>30</v>
      </c>
      <c r="L119" s="7"/>
      <c r="M119" s="6"/>
      <c r="N119" s="6">
        <f t="shared" si="3"/>
        <v>0</v>
      </c>
    </row>
    <row r="120" spans="1:14" ht="63" customHeight="1" x14ac:dyDescent="0.25">
      <c r="A120" s="2">
        <v>112</v>
      </c>
      <c r="B120" s="2"/>
      <c r="C120" s="3" t="s">
        <v>121</v>
      </c>
      <c r="D120" s="3"/>
      <c r="E120" s="8">
        <v>0</v>
      </c>
      <c r="F120" s="8">
        <v>0</v>
      </c>
      <c r="G120" s="7">
        <v>6</v>
      </c>
      <c r="H120" s="8">
        <v>0</v>
      </c>
      <c r="I120" s="8">
        <v>0</v>
      </c>
      <c r="J120" s="8">
        <v>0</v>
      </c>
      <c r="K120" s="7">
        <f t="shared" si="2"/>
        <v>6</v>
      </c>
      <c r="L120" s="7"/>
      <c r="M120" s="6"/>
      <c r="N120" s="6">
        <f t="shared" si="3"/>
        <v>0</v>
      </c>
    </row>
    <row r="121" spans="1:14" ht="35.1" customHeight="1" x14ac:dyDescent="0.25">
      <c r="A121" s="2">
        <v>113</v>
      </c>
      <c r="B121" s="2"/>
      <c r="C121" s="3" t="s">
        <v>122</v>
      </c>
      <c r="D121" s="3"/>
      <c r="E121" s="8">
        <v>0</v>
      </c>
      <c r="F121" s="7">
        <v>12</v>
      </c>
      <c r="G121" s="8">
        <v>0</v>
      </c>
      <c r="H121" s="8">
        <v>0</v>
      </c>
      <c r="I121" s="8">
        <v>0</v>
      </c>
      <c r="J121" s="8">
        <v>0</v>
      </c>
      <c r="K121" s="7">
        <f t="shared" si="2"/>
        <v>12</v>
      </c>
      <c r="L121" s="7"/>
      <c r="M121" s="6"/>
      <c r="N121" s="6">
        <f t="shared" si="3"/>
        <v>0</v>
      </c>
    </row>
    <row r="122" spans="1:14" ht="35.1" customHeight="1" x14ac:dyDescent="0.25">
      <c r="A122" s="2">
        <v>114</v>
      </c>
      <c r="B122" s="2"/>
      <c r="C122" s="3" t="s">
        <v>123</v>
      </c>
      <c r="D122" s="3"/>
      <c r="E122" s="8">
        <v>0</v>
      </c>
      <c r="F122" s="8">
        <v>0</v>
      </c>
      <c r="G122" s="7">
        <v>10</v>
      </c>
      <c r="H122" s="8">
        <v>0</v>
      </c>
      <c r="I122" s="8">
        <v>0</v>
      </c>
      <c r="J122" s="8">
        <v>0</v>
      </c>
      <c r="K122" s="7">
        <f t="shared" si="2"/>
        <v>10</v>
      </c>
      <c r="L122" s="7"/>
      <c r="M122" s="6"/>
      <c r="N122" s="6">
        <f t="shared" si="3"/>
        <v>0</v>
      </c>
    </row>
    <row r="123" spans="1:14" ht="35.1" customHeight="1" x14ac:dyDescent="0.25">
      <c r="A123" s="2">
        <v>115</v>
      </c>
      <c r="B123" s="2"/>
      <c r="C123" s="3" t="s">
        <v>124</v>
      </c>
      <c r="D123" s="3"/>
      <c r="E123" s="8">
        <v>0</v>
      </c>
      <c r="F123" s="7">
        <v>15</v>
      </c>
      <c r="G123" s="8">
        <v>0</v>
      </c>
      <c r="H123" s="8">
        <v>8</v>
      </c>
      <c r="I123" s="8">
        <v>0</v>
      </c>
      <c r="J123" s="8">
        <v>0</v>
      </c>
      <c r="K123" s="7">
        <f t="shared" si="2"/>
        <v>23</v>
      </c>
      <c r="L123" s="7"/>
      <c r="M123" s="6"/>
      <c r="N123" s="6">
        <f t="shared" si="3"/>
        <v>0</v>
      </c>
    </row>
    <row r="124" spans="1:14" ht="35.1" customHeight="1" x14ac:dyDescent="0.25">
      <c r="A124" s="2">
        <v>116</v>
      </c>
      <c r="B124" s="2"/>
      <c r="C124" s="3" t="s">
        <v>125</v>
      </c>
      <c r="D124" s="3"/>
      <c r="E124" s="8">
        <v>0</v>
      </c>
      <c r="F124" s="8">
        <v>0</v>
      </c>
      <c r="G124" s="8">
        <v>0</v>
      </c>
      <c r="H124" s="8">
        <v>0</v>
      </c>
      <c r="I124" s="7">
        <v>8</v>
      </c>
      <c r="J124" s="7">
        <v>4</v>
      </c>
      <c r="K124" s="7">
        <f t="shared" si="2"/>
        <v>12</v>
      </c>
      <c r="L124" s="7"/>
      <c r="M124" s="6"/>
      <c r="N124" s="6">
        <f t="shared" si="3"/>
        <v>0</v>
      </c>
    </row>
    <row r="125" spans="1:14" ht="35.1" customHeight="1" x14ac:dyDescent="0.25">
      <c r="A125" s="2">
        <v>117</v>
      </c>
      <c r="B125" s="2"/>
      <c r="C125" s="3" t="s">
        <v>126</v>
      </c>
      <c r="D125" s="3"/>
      <c r="E125" s="8">
        <v>0</v>
      </c>
      <c r="F125" s="7">
        <v>10</v>
      </c>
      <c r="G125" s="8">
        <v>0</v>
      </c>
      <c r="H125" s="8">
        <v>0</v>
      </c>
      <c r="I125" s="8">
        <v>0</v>
      </c>
      <c r="J125" s="8">
        <v>0</v>
      </c>
      <c r="K125" s="7">
        <f t="shared" si="2"/>
        <v>10</v>
      </c>
      <c r="L125" s="7"/>
      <c r="M125" s="6"/>
      <c r="N125" s="6">
        <f t="shared" si="3"/>
        <v>0</v>
      </c>
    </row>
    <row r="126" spans="1:14" ht="54.75" customHeight="1" x14ac:dyDescent="0.25">
      <c r="A126" s="2">
        <v>118</v>
      </c>
      <c r="B126" s="2"/>
      <c r="C126" s="3" t="s">
        <v>127</v>
      </c>
      <c r="D126" s="3"/>
      <c r="E126" s="8">
        <v>0</v>
      </c>
      <c r="F126" s="7">
        <v>10</v>
      </c>
      <c r="G126" s="8">
        <v>0</v>
      </c>
      <c r="H126" s="8">
        <v>0</v>
      </c>
      <c r="I126" s="8">
        <v>0</v>
      </c>
      <c r="J126" s="8">
        <v>0</v>
      </c>
      <c r="K126" s="7">
        <f t="shared" si="2"/>
        <v>10</v>
      </c>
      <c r="L126" s="7"/>
      <c r="M126" s="6"/>
      <c r="N126" s="6">
        <f t="shared" si="3"/>
        <v>0</v>
      </c>
    </row>
    <row r="127" spans="1:14" ht="56.25" customHeight="1" x14ac:dyDescent="0.25">
      <c r="A127" s="2">
        <v>119</v>
      </c>
      <c r="B127" s="2"/>
      <c r="C127" s="3" t="s">
        <v>128</v>
      </c>
      <c r="D127" s="3"/>
      <c r="E127" s="8">
        <v>0</v>
      </c>
      <c r="F127" s="8">
        <v>0</v>
      </c>
      <c r="G127" s="8">
        <v>0</v>
      </c>
      <c r="H127" s="8">
        <v>0</v>
      </c>
      <c r="I127" s="7">
        <v>8</v>
      </c>
      <c r="J127" s="7">
        <v>0</v>
      </c>
      <c r="K127" s="7">
        <f t="shared" si="2"/>
        <v>8</v>
      </c>
      <c r="L127" s="7"/>
      <c r="M127" s="6"/>
      <c r="N127" s="6">
        <f t="shared" si="3"/>
        <v>0</v>
      </c>
    </row>
    <row r="128" spans="1:14" ht="54" customHeight="1" x14ac:dyDescent="0.25">
      <c r="A128" s="2">
        <v>120</v>
      </c>
      <c r="B128" s="2"/>
      <c r="C128" s="3" t="s">
        <v>129</v>
      </c>
      <c r="D128" s="3"/>
      <c r="E128" s="8">
        <v>0</v>
      </c>
      <c r="F128" s="8">
        <v>0</v>
      </c>
      <c r="G128" s="8">
        <v>0</v>
      </c>
      <c r="H128" s="8">
        <v>0</v>
      </c>
      <c r="I128" s="7">
        <v>8</v>
      </c>
      <c r="J128" s="7">
        <v>0</v>
      </c>
      <c r="K128" s="7">
        <f t="shared" si="2"/>
        <v>8</v>
      </c>
      <c r="L128" s="7"/>
      <c r="M128" s="6"/>
      <c r="N128" s="6">
        <f t="shared" si="3"/>
        <v>0</v>
      </c>
    </row>
    <row r="129" spans="1:14" ht="35.1" customHeight="1" x14ac:dyDescent="0.25">
      <c r="A129" s="2">
        <v>121</v>
      </c>
      <c r="B129" s="2"/>
      <c r="C129" s="3" t="s">
        <v>130</v>
      </c>
      <c r="D129" s="3"/>
      <c r="E129" s="8">
        <v>0</v>
      </c>
      <c r="F129" s="8">
        <v>0</v>
      </c>
      <c r="G129" s="8">
        <v>0</v>
      </c>
      <c r="H129" s="8">
        <v>0</v>
      </c>
      <c r="I129" s="7">
        <v>8</v>
      </c>
      <c r="J129" s="7">
        <v>0</v>
      </c>
      <c r="K129" s="7">
        <f t="shared" si="2"/>
        <v>8</v>
      </c>
      <c r="L129" s="7"/>
      <c r="M129" s="6"/>
      <c r="N129" s="6">
        <f t="shared" si="3"/>
        <v>0</v>
      </c>
    </row>
    <row r="130" spans="1:14" ht="57.75" customHeight="1" x14ac:dyDescent="0.25">
      <c r="A130" s="2">
        <v>122</v>
      </c>
      <c r="B130" s="2"/>
      <c r="C130" s="3" t="s">
        <v>131</v>
      </c>
      <c r="D130" s="3"/>
      <c r="E130" s="7">
        <v>75</v>
      </c>
      <c r="F130" s="8">
        <v>0</v>
      </c>
      <c r="G130" s="8">
        <v>0</v>
      </c>
      <c r="H130" s="8">
        <v>4</v>
      </c>
      <c r="I130" s="8">
        <v>0</v>
      </c>
      <c r="J130" s="8">
        <v>0</v>
      </c>
      <c r="K130" s="7">
        <f t="shared" si="2"/>
        <v>79</v>
      </c>
      <c r="L130" s="7"/>
      <c r="M130" s="6"/>
      <c r="N130" s="6">
        <f t="shared" si="3"/>
        <v>0</v>
      </c>
    </row>
    <row r="131" spans="1:14" ht="55.5" customHeight="1" x14ac:dyDescent="0.25">
      <c r="A131" s="2">
        <v>123</v>
      </c>
      <c r="B131" s="2"/>
      <c r="C131" s="3" t="s">
        <v>132</v>
      </c>
      <c r="D131" s="3"/>
      <c r="E131" s="7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7">
        <f t="shared" si="2"/>
        <v>1</v>
      </c>
      <c r="L131" s="7"/>
      <c r="M131" s="6"/>
      <c r="N131" s="6">
        <f t="shared" si="3"/>
        <v>0</v>
      </c>
    </row>
    <row r="132" spans="1:14" ht="35.1" customHeight="1" x14ac:dyDescent="0.25">
      <c r="A132" s="2">
        <v>124</v>
      </c>
      <c r="B132" s="2"/>
      <c r="C132" s="3" t="s">
        <v>133</v>
      </c>
      <c r="D132" s="3"/>
      <c r="E132" s="8">
        <v>0</v>
      </c>
      <c r="F132" s="8">
        <v>0</v>
      </c>
      <c r="G132" s="7">
        <v>6</v>
      </c>
      <c r="H132" s="8">
        <v>0</v>
      </c>
      <c r="I132" s="8">
        <v>0</v>
      </c>
      <c r="J132" s="8">
        <v>0</v>
      </c>
      <c r="K132" s="7">
        <f t="shared" si="2"/>
        <v>6</v>
      </c>
      <c r="L132" s="7"/>
      <c r="M132" s="6"/>
      <c r="N132" s="6">
        <f t="shared" si="3"/>
        <v>0</v>
      </c>
    </row>
    <row r="133" spans="1:14" ht="56.25" customHeight="1" x14ac:dyDescent="0.25">
      <c r="A133" s="2">
        <v>125</v>
      </c>
      <c r="B133" s="2"/>
      <c r="C133" s="3" t="s">
        <v>134</v>
      </c>
      <c r="D133" s="3"/>
      <c r="E133" s="8">
        <v>0</v>
      </c>
      <c r="F133" s="7">
        <v>20</v>
      </c>
      <c r="G133" s="8">
        <v>0</v>
      </c>
      <c r="H133" s="8">
        <v>0</v>
      </c>
      <c r="I133" s="8">
        <v>0</v>
      </c>
      <c r="J133" s="8">
        <v>0</v>
      </c>
      <c r="K133" s="7">
        <f t="shared" si="2"/>
        <v>20</v>
      </c>
      <c r="L133" s="7"/>
      <c r="M133" s="6"/>
      <c r="N133" s="6">
        <f t="shared" si="3"/>
        <v>0</v>
      </c>
    </row>
    <row r="134" spans="1:14" ht="58.5" customHeight="1" x14ac:dyDescent="0.25">
      <c r="A134" s="2">
        <v>126</v>
      </c>
      <c r="B134" s="2"/>
      <c r="C134" s="3" t="s">
        <v>135</v>
      </c>
      <c r="D134" s="3"/>
      <c r="E134" s="8">
        <v>0</v>
      </c>
      <c r="F134" s="7">
        <v>14</v>
      </c>
      <c r="G134" s="8">
        <v>0</v>
      </c>
      <c r="H134" s="8">
        <v>0</v>
      </c>
      <c r="I134" s="8">
        <v>0</v>
      </c>
      <c r="J134" s="8">
        <v>0</v>
      </c>
      <c r="K134" s="7">
        <f t="shared" si="2"/>
        <v>14</v>
      </c>
      <c r="L134" s="7"/>
      <c r="M134" s="6"/>
      <c r="N134" s="6">
        <f t="shared" si="3"/>
        <v>0</v>
      </c>
    </row>
    <row r="135" spans="1:14" ht="35.1" customHeight="1" x14ac:dyDescent="0.25">
      <c r="A135" s="2">
        <v>127</v>
      </c>
      <c r="B135" s="2"/>
      <c r="C135" s="3" t="s">
        <v>136</v>
      </c>
      <c r="D135" s="3"/>
      <c r="E135" s="8">
        <v>0</v>
      </c>
      <c r="F135" s="8">
        <v>0</v>
      </c>
      <c r="G135" s="7">
        <v>6</v>
      </c>
      <c r="H135" s="8">
        <v>0</v>
      </c>
      <c r="I135" s="8">
        <v>0</v>
      </c>
      <c r="J135" s="8">
        <v>0</v>
      </c>
      <c r="K135" s="7">
        <f t="shared" si="2"/>
        <v>6</v>
      </c>
      <c r="L135" s="7"/>
      <c r="M135" s="6"/>
      <c r="N135" s="6">
        <f t="shared" si="3"/>
        <v>0</v>
      </c>
    </row>
    <row r="136" spans="1:14" ht="52.5" customHeight="1" x14ac:dyDescent="0.25">
      <c r="A136" s="2">
        <v>128</v>
      </c>
      <c r="B136" s="29" t="s">
        <v>241</v>
      </c>
      <c r="C136" s="3" t="s">
        <v>137</v>
      </c>
      <c r="D136" s="3"/>
      <c r="E136" s="8">
        <v>0</v>
      </c>
      <c r="F136" s="7">
        <v>10</v>
      </c>
      <c r="G136" s="8">
        <v>0</v>
      </c>
      <c r="H136" s="8">
        <v>0</v>
      </c>
      <c r="I136" s="8">
        <v>0</v>
      </c>
      <c r="J136" s="8">
        <v>0</v>
      </c>
      <c r="K136" s="7">
        <f t="shared" si="2"/>
        <v>10</v>
      </c>
      <c r="L136" s="7"/>
      <c r="M136" s="6"/>
      <c r="N136" s="6">
        <f t="shared" si="3"/>
        <v>0</v>
      </c>
    </row>
    <row r="137" spans="1:14" ht="54.75" customHeight="1" x14ac:dyDescent="0.25">
      <c r="A137" s="2">
        <v>129</v>
      </c>
      <c r="B137" s="2"/>
      <c r="C137" s="3" t="s">
        <v>138</v>
      </c>
      <c r="D137" s="3"/>
      <c r="E137" s="8">
        <v>0</v>
      </c>
      <c r="F137" s="7">
        <v>10</v>
      </c>
      <c r="G137" s="8">
        <v>0</v>
      </c>
      <c r="H137" s="8">
        <v>0</v>
      </c>
      <c r="I137" s="8">
        <v>0</v>
      </c>
      <c r="J137" s="8">
        <v>0</v>
      </c>
      <c r="K137" s="7">
        <f t="shared" ref="K137:K146" si="4">SUM(E137:J137)</f>
        <v>10</v>
      </c>
      <c r="L137" s="7"/>
      <c r="M137" s="6"/>
      <c r="N137" s="6">
        <f t="shared" si="3"/>
        <v>0</v>
      </c>
    </row>
    <row r="138" spans="1:14" ht="35.1" customHeight="1" x14ac:dyDescent="0.25">
      <c r="A138" s="2">
        <v>130</v>
      </c>
      <c r="B138" s="2"/>
      <c r="C138" s="3" t="s">
        <v>139</v>
      </c>
      <c r="D138" s="3"/>
      <c r="E138" s="8">
        <v>0</v>
      </c>
      <c r="F138" s="8">
        <v>0</v>
      </c>
      <c r="G138" s="7">
        <v>20</v>
      </c>
      <c r="H138" s="8">
        <v>0</v>
      </c>
      <c r="I138" s="8">
        <v>0</v>
      </c>
      <c r="J138" s="8">
        <v>0</v>
      </c>
      <c r="K138" s="7">
        <f t="shared" si="4"/>
        <v>20</v>
      </c>
      <c r="L138" s="7"/>
      <c r="M138" s="6"/>
      <c r="N138" s="6">
        <f t="shared" ref="N138:N201" si="5">M138*K138</f>
        <v>0</v>
      </c>
    </row>
    <row r="139" spans="1:14" ht="48.75" customHeight="1" x14ac:dyDescent="0.25">
      <c r="A139" s="2">
        <v>131</v>
      </c>
      <c r="B139" s="2"/>
      <c r="C139" s="3" t="s">
        <v>140</v>
      </c>
      <c r="D139" s="3"/>
      <c r="E139" s="8">
        <v>0</v>
      </c>
      <c r="F139" s="8">
        <v>0</v>
      </c>
      <c r="G139" s="8">
        <v>0</v>
      </c>
      <c r="H139" s="8">
        <v>0</v>
      </c>
      <c r="I139" s="7">
        <v>6</v>
      </c>
      <c r="J139" s="7">
        <v>0</v>
      </c>
      <c r="K139" s="7">
        <f t="shared" si="4"/>
        <v>6</v>
      </c>
      <c r="L139" s="7"/>
      <c r="M139" s="6"/>
      <c r="N139" s="6">
        <f t="shared" si="5"/>
        <v>0</v>
      </c>
    </row>
    <row r="140" spans="1:14" ht="52.5" customHeight="1" x14ac:dyDescent="0.25">
      <c r="A140" s="2">
        <v>132</v>
      </c>
      <c r="B140" s="31" t="s">
        <v>242</v>
      </c>
      <c r="C140" s="3" t="s">
        <v>141</v>
      </c>
      <c r="D140" s="3"/>
      <c r="E140" s="8">
        <v>0</v>
      </c>
      <c r="F140" s="8">
        <v>0</v>
      </c>
      <c r="G140" s="8">
        <v>0</v>
      </c>
      <c r="H140" s="8">
        <v>0</v>
      </c>
      <c r="I140" s="7">
        <v>12</v>
      </c>
      <c r="J140" s="7">
        <v>0</v>
      </c>
      <c r="K140" s="7">
        <f t="shared" si="4"/>
        <v>12</v>
      </c>
      <c r="L140" s="7"/>
      <c r="M140" s="6"/>
      <c r="N140" s="6">
        <f t="shared" si="5"/>
        <v>0</v>
      </c>
    </row>
    <row r="141" spans="1:14" ht="35.1" customHeight="1" x14ac:dyDescent="0.25">
      <c r="A141" s="2">
        <v>133</v>
      </c>
      <c r="B141" s="2"/>
      <c r="C141" s="3" t="s">
        <v>142</v>
      </c>
      <c r="D141" s="3"/>
      <c r="E141" s="8">
        <v>0</v>
      </c>
      <c r="F141" s="8">
        <v>0</v>
      </c>
      <c r="G141" s="8">
        <v>0</v>
      </c>
      <c r="H141" s="8">
        <v>0</v>
      </c>
      <c r="I141" s="7">
        <v>8</v>
      </c>
      <c r="J141" s="7">
        <v>0</v>
      </c>
      <c r="K141" s="7">
        <f t="shared" si="4"/>
        <v>8</v>
      </c>
      <c r="L141" s="7"/>
      <c r="M141" s="6"/>
      <c r="N141" s="6">
        <f t="shared" si="5"/>
        <v>0</v>
      </c>
    </row>
    <row r="142" spans="1:14" ht="35.1" customHeight="1" x14ac:dyDescent="0.25">
      <c r="A142" s="2">
        <v>134</v>
      </c>
      <c r="B142" s="2"/>
      <c r="C142" s="3" t="s">
        <v>143</v>
      </c>
      <c r="D142" s="3"/>
      <c r="E142" s="8">
        <v>0</v>
      </c>
      <c r="F142" s="8">
        <v>0</v>
      </c>
      <c r="G142" s="8">
        <v>0</v>
      </c>
      <c r="H142" s="8">
        <v>0</v>
      </c>
      <c r="I142" s="7">
        <v>8</v>
      </c>
      <c r="J142" s="7">
        <v>0</v>
      </c>
      <c r="K142" s="7">
        <f t="shared" si="4"/>
        <v>8</v>
      </c>
      <c r="L142" s="7"/>
      <c r="M142" s="6"/>
      <c r="N142" s="6">
        <f t="shared" si="5"/>
        <v>0</v>
      </c>
    </row>
    <row r="143" spans="1:14" ht="57" customHeight="1" x14ac:dyDescent="0.25">
      <c r="A143" s="2">
        <v>135</v>
      </c>
      <c r="B143" s="2"/>
      <c r="C143" s="3" t="s">
        <v>144</v>
      </c>
      <c r="D143" s="3"/>
      <c r="E143" s="8">
        <v>0</v>
      </c>
      <c r="F143" s="7">
        <v>10</v>
      </c>
      <c r="G143" s="8">
        <v>0</v>
      </c>
      <c r="H143" s="8">
        <v>0</v>
      </c>
      <c r="I143" s="8">
        <v>0</v>
      </c>
      <c r="J143" s="8">
        <v>0</v>
      </c>
      <c r="K143" s="7">
        <f t="shared" si="4"/>
        <v>10</v>
      </c>
      <c r="L143" s="7"/>
      <c r="M143" s="6"/>
      <c r="N143" s="6">
        <f t="shared" si="5"/>
        <v>0</v>
      </c>
    </row>
    <row r="144" spans="1:14" ht="35.1" customHeight="1" x14ac:dyDescent="0.25">
      <c r="A144" s="2">
        <v>136</v>
      </c>
      <c r="B144" s="2"/>
      <c r="C144" s="3" t="s">
        <v>145</v>
      </c>
      <c r="D144" s="3"/>
      <c r="E144" s="8">
        <v>0</v>
      </c>
      <c r="F144" s="7">
        <v>15</v>
      </c>
      <c r="G144" s="8">
        <v>0</v>
      </c>
      <c r="H144" s="8">
        <v>0</v>
      </c>
      <c r="I144" s="8">
        <v>0</v>
      </c>
      <c r="J144" s="8">
        <v>0</v>
      </c>
      <c r="K144" s="7">
        <f t="shared" si="4"/>
        <v>15</v>
      </c>
      <c r="L144" s="7"/>
      <c r="M144" s="6"/>
      <c r="N144" s="6">
        <f t="shared" si="5"/>
        <v>0</v>
      </c>
    </row>
    <row r="145" spans="1:14" ht="35.1" customHeight="1" x14ac:dyDescent="0.25">
      <c r="A145" s="2">
        <v>137</v>
      </c>
      <c r="B145" s="2"/>
      <c r="C145" s="3" t="s">
        <v>146</v>
      </c>
      <c r="D145" s="3"/>
      <c r="E145" s="8">
        <v>0</v>
      </c>
      <c r="F145" s="7">
        <v>15</v>
      </c>
      <c r="G145" s="8">
        <v>0</v>
      </c>
      <c r="H145" s="8">
        <v>0</v>
      </c>
      <c r="I145" s="8">
        <v>0</v>
      </c>
      <c r="J145" s="8">
        <v>0</v>
      </c>
      <c r="K145" s="7">
        <f t="shared" si="4"/>
        <v>15</v>
      </c>
      <c r="L145" s="7"/>
      <c r="M145" s="6"/>
      <c r="N145" s="6">
        <f t="shared" si="5"/>
        <v>0</v>
      </c>
    </row>
    <row r="146" spans="1:14" ht="56.25" customHeight="1" x14ac:dyDescent="0.25">
      <c r="A146" s="2">
        <v>138</v>
      </c>
      <c r="B146" s="2"/>
      <c r="C146" s="3" t="s">
        <v>147</v>
      </c>
      <c r="D146" s="3"/>
      <c r="E146" s="7">
        <v>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7">
        <f t="shared" si="4"/>
        <v>2</v>
      </c>
      <c r="L146" s="7"/>
      <c r="M146" s="6"/>
      <c r="N146" s="6">
        <f t="shared" si="5"/>
        <v>0</v>
      </c>
    </row>
    <row r="147" spans="1:14" ht="56.25" customHeight="1" x14ac:dyDescent="0.25">
      <c r="A147" s="2">
        <v>139</v>
      </c>
      <c r="B147" s="2"/>
      <c r="C147" s="3" t="s">
        <v>148</v>
      </c>
      <c r="D147" s="3"/>
      <c r="E147" s="7">
        <v>53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7">
        <v>53</v>
      </c>
      <c r="L147" s="7"/>
      <c r="M147" s="6"/>
      <c r="N147" s="6">
        <f t="shared" si="5"/>
        <v>0</v>
      </c>
    </row>
    <row r="148" spans="1:14" ht="54" customHeight="1" x14ac:dyDescent="0.25">
      <c r="A148" s="2">
        <v>140</v>
      </c>
      <c r="B148" s="2"/>
      <c r="C148" s="3" t="s">
        <v>149</v>
      </c>
      <c r="D148" s="3"/>
      <c r="E148" s="7">
        <v>2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7">
        <f>SUM(E148:J148)</f>
        <v>2</v>
      </c>
      <c r="L148" s="7"/>
      <c r="M148" s="6"/>
      <c r="N148" s="6">
        <f t="shared" si="5"/>
        <v>0</v>
      </c>
    </row>
    <row r="149" spans="1:14" ht="57" customHeight="1" x14ac:dyDescent="0.25">
      <c r="A149" s="2">
        <v>141</v>
      </c>
      <c r="B149" s="2"/>
      <c r="C149" s="3" t="s">
        <v>150</v>
      </c>
      <c r="D149" s="3"/>
      <c r="E149" s="7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7">
        <f>SUM(E149:J149)</f>
        <v>1</v>
      </c>
      <c r="L149" s="7"/>
      <c r="M149" s="6"/>
      <c r="N149" s="6">
        <f t="shared" si="5"/>
        <v>0</v>
      </c>
    </row>
    <row r="150" spans="1:14" ht="51.75" customHeight="1" x14ac:dyDescent="0.25">
      <c r="A150" s="2">
        <v>142</v>
      </c>
      <c r="B150" s="2"/>
      <c r="C150" s="3" t="s">
        <v>151</v>
      </c>
      <c r="D150" s="3"/>
      <c r="E150" s="7">
        <v>8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7">
        <f>SUM(E150:J150)</f>
        <v>8</v>
      </c>
      <c r="L150" s="7"/>
      <c r="M150" s="6"/>
      <c r="N150" s="6">
        <f t="shared" si="5"/>
        <v>0</v>
      </c>
    </row>
    <row r="151" spans="1:14" ht="35.1" customHeight="1" x14ac:dyDescent="0.25">
      <c r="A151" s="2">
        <v>143</v>
      </c>
      <c r="B151" s="2"/>
      <c r="C151" s="3" t="s">
        <v>152</v>
      </c>
      <c r="D151" s="3"/>
      <c r="E151" s="8">
        <v>0</v>
      </c>
      <c r="F151" s="7">
        <v>10</v>
      </c>
      <c r="G151" s="8">
        <v>0</v>
      </c>
      <c r="H151" s="8">
        <v>0</v>
      </c>
      <c r="I151" s="8">
        <v>0</v>
      </c>
      <c r="J151" s="8">
        <v>0</v>
      </c>
      <c r="K151" s="7">
        <f>SUM(E151:J151)</f>
        <v>10</v>
      </c>
      <c r="L151" s="7"/>
      <c r="M151" s="6"/>
      <c r="N151" s="6">
        <f t="shared" si="5"/>
        <v>0</v>
      </c>
    </row>
    <row r="152" spans="1:14" ht="72" customHeight="1" x14ac:dyDescent="0.25">
      <c r="A152" s="2">
        <v>144</v>
      </c>
      <c r="B152" s="2"/>
      <c r="C152" s="3" t="s">
        <v>153</v>
      </c>
      <c r="D152" s="3"/>
      <c r="E152" s="7">
        <v>2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7">
        <f>SUM(E152:J152)</f>
        <v>2</v>
      </c>
      <c r="L152" s="7"/>
      <c r="M152" s="6"/>
      <c r="N152" s="6">
        <f t="shared" si="5"/>
        <v>0</v>
      </c>
    </row>
    <row r="153" spans="1:14" ht="57" customHeight="1" x14ac:dyDescent="0.25">
      <c r="A153" s="2">
        <v>145</v>
      </c>
      <c r="B153" s="2"/>
      <c r="C153" s="3" t="s">
        <v>154</v>
      </c>
      <c r="D153" s="3"/>
      <c r="E153" s="7">
        <v>20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7">
        <v>20</v>
      </c>
      <c r="L153" s="7"/>
      <c r="M153" s="6"/>
      <c r="N153" s="6">
        <f t="shared" si="5"/>
        <v>0</v>
      </c>
    </row>
    <row r="154" spans="1:14" ht="59.25" customHeight="1" x14ac:dyDescent="0.25">
      <c r="A154" s="2">
        <v>146</v>
      </c>
      <c r="B154" s="2"/>
      <c r="C154" s="3" t="s">
        <v>155</v>
      </c>
      <c r="D154" s="3"/>
      <c r="E154" s="7">
        <v>20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7">
        <v>20</v>
      </c>
      <c r="L154" s="7"/>
      <c r="M154" s="6"/>
      <c r="N154" s="6">
        <f t="shared" si="5"/>
        <v>0</v>
      </c>
    </row>
    <row r="155" spans="1:14" ht="57.75" customHeight="1" x14ac:dyDescent="0.25">
      <c r="A155" s="2">
        <v>147</v>
      </c>
      <c r="B155" s="2"/>
      <c r="C155" s="3" t="s">
        <v>156</v>
      </c>
      <c r="D155" s="3"/>
      <c r="E155" s="7">
        <v>2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7">
        <f t="shared" ref="K155:K165" si="6">SUM(E155:J155)</f>
        <v>2</v>
      </c>
      <c r="L155" s="7"/>
      <c r="M155" s="6"/>
      <c r="N155" s="6">
        <f t="shared" si="5"/>
        <v>0</v>
      </c>
    </row>
    <row r="156" spans="1:14" ht="57.75" customHeight="1" x14ac:dyDescent="0.25">
      <c r="A156" s="2">
        <v>148</v>
      </c>
      <c r="B156" s="2"/>
      <c r="C156" s="3" t="s">
        <v>157</v>
      </c>
      <c r="D156" s="3"/>
      <c r="E156" s="7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7">
        <f t="shared" si="6"/>
        <v>1</v>
      </c>
      <c r="L156" s="7"/>
      <c r="M156" s="6"/>
      <c r="N156" s="6">
        <f t="shared" si="5"/>
        <v>0</v>
      </c>
    </row>
    <row r="157" spans="1:14" ht="56.25" customHeight="1" x14ac:dyDescent="0.25">
      <c r="A157" s="2">
        <v>149</v>
      </c>
      <c r="B157" s="2"/>
      <c r="C157" s="3" t="s">
        <v>158</v>
      </c>
      <c r="D157" s="3"/>
      <c r="E157" s="8">
        <v>0</v>
      </c>
      <c r="F157" s="8">
        <v>0</v>
      </c>
      <c r="G157" s="8">
        <v>0</v>
      </c>
      <c r="H157" s="8">
        <v>0</v>
      </c>
      <c r="I157" s="7">
        <v>8</v>
      </c>
      <c r="J157" s="7">
        <v>0</v>
      </c>
      <c r="K157" s="7">
        <f t="shared" si="6"/>
        <v>8</v>
      </c>
      <c r="L157" s="7"/>
      <c r="M157" s="6"/>
      <c r="N157" s="6">
        <f t="shared" si="5"/>
        <v>0</v>
      </c>
    </row>
    <row r="158" spans="1:14" ht="59.25" customHeight="1" x14ac:dyDescent="0.25">
      <c r="A158" s="2">
        <v>150</v>
      </c>
      <c r="B158" s="2"/>
      <c r="C158" s="3" t="s">
        <v>159</v>
      </c>
      <c r="D158" s="3"/>
      <c r="E158" s="8">
        <v>0</v>
      </c>
      <c r="F158" s="8">
        <v>0</v>
      </c>
      <c r="G158" s="8">
        <v>0</v>
      </c>
      <c r="H158" s="8">
        <v>0</v>
      </c>
      <c r="I158" s="7">
        <v>8</v>
      </c>
      <c r="J158" s="7">
        <v>0</v>
      </c>
      <c r="K158" s="7">
        <f t="shared" si="6"/>
        <v>8</v>
      </c>
      <c r="L158" s="7"/>
      <c r="M158" s="6"/>
      <c r="N158" s="6">
        <f t="shared" si="5"/>
        <v>0</v>
      </c>
    </row>
    <row r="159" spans="1:14" ht="49.5" customHeight="1" x14ac:dyDescent="0.25">
      <c r="A159" s="2">
        <v>151</v>
      </c>
      <c r="B159" s="2"/>
      <c r="C159" s="3" t="s">
        <v>160</v>
      </c>
      <c r="D159" s="3"/>
      <c r="E159" s="8">
        <v>0</v>
      </c>
      <c r="F159" s="8">
        <v>0</v>
      </c>
      <c r="G159" s="8">
        <v>0</v>
      </c>
      <c r="H159" s="7">
        <v>0</v>
      </c>
      <c r="I159" s="8">
        <v>4</v>
      </c>
      <c r="J159" s="8">
        <v>0</v>
      </c>
      <c r="K159" s="7">
        <f t="shared" si="6"/>
        <v>4</v>
      </c>
      <c r="L159" s="7"/>
      <c r="M159" s="6"/>
      <c r="N159" s="6">
        <f t="shared" si="5"/>
        <v>0</v>
      </c>
    </row>
    <row r="160" spans="1:14" ht="53.25" customHeight="1" x14ac:dyDescent="0.25">
      <c r="A160" s="2">
        <v>152</v>
      </c>
      <c r="B160" s="2"/>
      <c r="C160" s="3" t="s">
        <v>161</v>
      </c>
      <c r="D160" s="3"/>
      <c r="E160" s="7">
        <v>5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7">
        <f t="shared" si="6"/>
        <v>5</v>
      </c>
      <c r="L160" s="7"/>
      <c r="M160" s="6"/>
      <c r="N160" s="6">
        <f t="shared" si="5"/>
        <v>0</v>
      </c>
    </row>
    <row r="161" spans="1:14" ht="48" customHeight="1" x14ac:dyDescent="0.25">
      <c r="A161" s="2">
        <v>153</v>
      </c>
      <c r="B161" s="2"/>
      <c r="C161" s="3" t="s">
        <v>162</v>
      </c>
      <c r="D161" s="3"/>
      <c r="E161" s="8">
        <v>0</v>
      </c>
      <c r="F161" s="8">
        <v>0</v>
      </c>
      <c r="G161" s="8">
        <v>0</v>
      </c>
      <c r="H161" s="8">
        <v>0</v>
      </c>
      <c r="I161" s="7">
        <v>12</v>
      </c>
      <c r="J161" s="7">
        <v>0</v>
      </c>
      <c r="K161" s="7">
        <f t="shared" si="6"/>
        <v>12</v>
      </c>
      <c r="L161" s="7"/>
      <c r="M161" s="6"/>
      <c r="N161" s="6">
        <f t="shared" si="5"/>
        <v>0</v>
      </c>
    </row>
    <row r="162" spans="1:14" ht="74.25" customHeight="1" x14ac:dyDescent="0.25">
      <c r="A162" s="2">
        <v>154</v>
      </c>
      <c r="B162" s="2"/>
      <c r="C162" s="3" t="s">
        <v>163</v>
      </c>
      <c r="D162" s="3"/>
      <c r="E162" s="7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7">
        <f t="shared" si="6"/>
        <v>1</v>
      </c>
      <c r="L162" s="7"/>
      <c r="M162" s="6"/>
      <c r="N162" s="6">
        <f t="shared" si="5"/>
        <v>0</v>
      </c>
    </row>
    <row r="163" spans="1:14" ht="61.5" customHeight="1" x14ac:dyDescent="0.25">
      <c r="A163" s="2">
        <v>155</v>
      </c>
      <c r="B163" s="2"/>
      <c r="C163" s="3" t="s">
        <v>164</v>
      </c>
      <c r="D163" s="3"/>
      <c r="E163" s="7">
        <v>7</v>
      </c>
      <c r="F163" s="8">
        <v>0</v>
      </c>
      <c r="G163" s="8">
        <v>0</v>
      </c>
      <c r="H163" s="8">
        <v>6</v>
      </c>
      <c r="I163" s="8">
        <v>0</v>
      </c>
      <c r="J163" s="8">
        <v>0</v>
      </c>
      <c r="K163" s="7">
        <f t="shared" si="6"/>
        <v>13</v>
      </c>
      <c r="L163" s="7"/>
      <c r="M163" s="6"/>
      <c r="N163" s="6">
        <f t="shared" si="5"/>
        <v>0</v>
      </c>
    </row>
    <row r="164" spans="1:14" ht="54.75" customHeight="1" x14ac:dyDescent="0.25">
      <c r="A164" s="2">
        <v>156</v>
      </c>
      <c r="B164" s="2"/>
      <c r="C164" s="3" t="s">
        <v>165</v>
      </c>
      <c r="D164" s="3"/>
      <c r="E164" s="8">
        <v>0</v>
      </c>
      <c r="F164" s="8">
        <v>0</v>
      </c>
      <c r="G164" s="7">
        <v>6</v>
      </c>
      <c r="H164" s="8">
        <v>0</v>
      </c>
      <c r="I164" s="8">
        <v>0</v>
      </c>
      <c r="J164" s="8">
        <v>0</v>
      </c>
      <c r="K164" s="7">
        <f t="shared" si="6"/>
        <v>6</v>
      </c>
      <c r="L164" s="7"/>
      <c r="M164" s="6"/>
      <c r="N164" s="6">
        <f t="shared" si="5"/>
        <v>0</v>
      </c>
    </row>
    <row r="165" spans="1:14" ht="73.5" customHeight="1" x14ac:dyDescent="0.25">
      <c r="A165" s="2">
        <v>157</v>
      </c>
      <c r="B165" s="2"/>
      <c r="C165" s="3" t="s">
        <v>166</v>
      </c>
      <c r="D165" s="3"/>
      <c r="E165" s="8">
        <v>0</v>
      </c>
      <c r="F165" s="8">
        <v>0</v>
      </c>
      <c r="G165" s="8">
        <v>0</v>
      </c>
      <c r="H165" s="7">
        <v>0</v>
      </c>
      <c r="I165" s="8">
        <v>0</v>
      </c>
      <c r="J165" s="8">
        <v>4</v>
      </c>
      <c r="K165" s="7">
        <f t="shared" si="6"/>
        <v>4</v>
      </c>
      <c r="L165" s="7"/>
      <c r="M165" s="6"/>
      <c r="N165" s="6">
        <f t="shared" si="5"/>
        <v>0</v>
      </c>
    </row>
    <row r="166" spans="1:14" ht="35.1" customHeight="1" x14ac:dyDescent="0.25">
      <c r="A166" s="2">
        <v>158</v>
      </c>
      <c r="B166" s="2"/>
      <c r="C166" s="3" t="s">
        <v>167</v>
      </c>
      <c r="D166" s="3"/>
      <c r="E166" s="8">
        <v>0</v>
      </c>
      <c r="F166" s="8">
        <v>0</v>
      </c>
      <c r="G166" s="7">
        <v>5</v>
      </c>
      <c r="H166" s="8">
        <v>0</v>
      </c>
      <c r="I166" s="8">
        <v>0</v>
      </c>
      <c r="J166" s="8">
        <v>0</v>
      </c>
      <c r="K166" s="7">
        <v>5</v>
      </c>
      <c r="L166" s="7"/>
      <c r="M166" s="6"/>
      <c r="N166" s="6">
        <f t="shared" si="5"/>
        <v>0</v>
      </c>
    </row>
    <row r="167" spans="1:14" ht="35.1" customHeight="1" x14ac:dyDescent="0.25">
      <c r="A167" s="2">
        <v>159</v>
      </c>
      <c r="B167" s="2"/>
      <c r="C167" s="3" t="s">
        <v>168</v>
      </c>
      <c r="D167" s="3"/>
      <c r="E167" s="8">
        <v>0</v>
      </c>
      <c r="F167" s="8">
        <v>0</v>
      </c>
      <c r="G167" s="7">
        <v>10</v>
      </c>
      <c r="H167" s="8">
        <v>0</v>
      </c>
      <c r="I167" s="8">
        <v>0</v>
      </c>
      <c r="J167" s="8">
        <v>0</v>
      </c>
      <c r="K167" s="7">
        <f t="shared" ref="K167:K206" si="7">SUM(E167:J167)</f>
        <v>10</v>
      </c>
      <c r="L167" s="7"/>
      <c r="M167" s="6"/>
      <c r="N167" s="6">
        <f t="shared" si="5"/>
        <v>0</v>
      </c>
    </row>
    <row r="168" spans="1:14" ht="35.1" customHeight="1" x14ac:dyDescent="0.25">
      <c r="A168" s="2">
        <v>160</v>
      </c>
      <c r="B168" s="2"/>
      <c r="C168" s="3" t="s">
        <v>169</v>
      </c>
      <c r="D168" s="3"/>
      <c r="E168" s="8">
        <v>0</v>
      </c>
      <c r="F168" s="8">
        <v>0</v>
      </c>
      <c r="G168" s="8">
        <v>0</v>
      </c>
      <c r="H168" s="8">
        <v>0</v>
      </c>
      <c r="I168" s="7">
        <v>8</v>
      </c>
      <c r="J168" s="7">
        <v>0</v>
      </c>
      <c r="K168" s="7">
        <f t="shared" si="7"/>
        <v>8</v>
      </c>
      <c r="L168" s="7"/>
      <c r="M168" s="6"/>
      <c r="N168" s="6">
        <f t="shared" si="5"/>
        <v>0</v>
      </c>
    </row>
    <row r="169" spans="1:14" ht="35.1" customHeight="1" x14ac:dyDescent="0.25">
      <c r="A169" s="2">
        <v>161</v>
      </c>
      <c r="B169" s="2"/>
      <c r="C169" s="3" t="s">
        <v>170</v>
      </c>
      <c r="D169" s="3"/>
      <c r="E169" s="8">
        <v>0</v>
      </c>
      <c r="F169" s="8">
        <v>0</v>
      </c>
      <c r="G169" s="8">
        <v>0</v>
      </c>
      <c r="H169" s="8">
        <v>0</v>
      </c>
      <c r="I169" s="7">
        <v>8</v>
      </c>
      <c r="J169" s="7">
        <v>0</v>
      </c>
      <c r="K169" s="7">
        <f t="shared" si="7"/>
        <v>8</v>
      </c>
      <c r="L169" s="7"/>
      <c r="M169" s="6"/>
      <c r="N169" s="6">
        <f t="shared" si="5"/>
        <v>0</v>
      </c>
    </row>
    <row r="170" spans="1:14" ht="35.1" customHeight="1" x14ac:dyDescent="0.25">
      <c r="A170" s="2">
        <v>162</v>
      </c>
      <c r="B170" s="2"/>
      <c r="C170" s="3" t="s">
        <v>171</v>
      </c>
      <c r="D170" s="3"/>
      <c r="E170" s="8">
        <v>0</v>
      </c>
      <c r="F170" s="8">
        <v>0</v>
      </c>
      <c r="G170" s="7">
        <v>20</v>
      </c>
      <c r="H170" s="8">
        <v>0</v>
      </c>
      <c r="I170" s="8">
        <v>0</v>
      </c>
      <c r="J170" s="8">
        <v>2</v>
      </c>
      <c r="K170" s="7">
        <f t="shared" si="7"/>
        <v>22</v>
      </c>
      <c r="L170" s="7"/>
      <c r="M170" s="6"/>
      <c r="N170" s="6">
        <f t="shared" si="5"/>
        <v>0</v>
      </c>
    </row>
    <row r="171" spans="1:14" ht="35.1" customHeight="1" x14ac:dyDescent="0.25">
      <c r="A171" s="2">
        <v>163</v>
      </c>
      <c r="B171" s="2"/>
      <c r="C171" s="3" t="s">
        <v>172</v>
      </c>
      <c r="D171" s="3"/>
      <c r="E171" s="8">
        <v>0</v>
      </c>
      <c r="F171" s="7">
        <v>15</v>
      </c>
      <c r="G171" s="7">
        <v>5</v>
      </c>
      <c r="H171" s="8">
        <v>0</v>
      </c>
      <c r="I171" s="8">
        <v>0</v>
      </c>
      <c r="J171" s="8">
        <v>0</v>
      </c>
      <c r="K171" s="7">
        <f t="shared" si="7"/>
        <v>20</v>
      </c>
      <c r="L171" s="7"/>
      <c r="M171" s="6"/>
      <c r="N171" s="6">
        <f t="shared" si="5"/>
        <v>0</v>
      </c>
    </row>
    <row r="172" spans="1:14" ht="35.1" customHeight="1" x14ac:dyDescent="0.25">
      <c r="A172" s="2">
        <v>164</v>
      </c>
      <c r="B172" s="2"/>
      <c r="C172" s="3" t="s">
        <v>173</v>
      </c>
      <c r="D172" s="3"/>
      <c r="E172" s="8">
        <v>0</v>
      </c>
      <c r="F172" s="8">
        <v>0</v>
      </c>
      <c r="G172" s="7">
        <v>50</v>
      </c>
      <c r="H172" s="8">
        <v>0</v>
      </c>
      <c r="I172" s="8">
        <v>0</v>
      </c>
      <c r="J172" s="8">
        <v>0</v>
      </c>
      <c r="K172" s="7">
        <f t="shared" si="7"/>
        <v>50</v>
      </c>
      <c r="L172" s="7"/>
      <c r="M172" s="6"/>
      <c r="N172" s="6">
        <f t="shared" si="5"/>
        <v>0</v>
      </c>
    </row>
    <row r="173" spans="1:14" ht="35.1" customHeight="1" x14ac:dyDescent="0.25">
      <c r="A173" s="2">
        <v>165</v>
      </c>
      <c r="B173" s="2"/>
      <c r="C173" s="3" t="s">
        <v>174</v>
      </c>
      <c r="D173" s="3"/>
      <c r="E173" s="8">
        <v>0</v>
      </c>
      <c r="F173" s="8">
        <v>0</v>
      </c>
      <c r="G173" s="7">
        <v>7</v>
      </c>
      <c r="H173" s="8">
        <v>0</v>
      </c>
      <c r="I173" s="8">
        <v>0</v>
      </c>
      <c r="J173" s="8">
        <v>0</v>
      </c>
      <c r="K173" s="7">
        <f t="shared" si="7"/>
        <v>7</v>
      </c>
      <c r="L173" s="7"/>
      <c r="M173" s="6"/>
      <c r="N173" s="6">
        <f t="shared" si="5"/>
        <v>0</v>
      </c>
    </row>
    <row r="174" spans="1:14" ht="35.1" customHeight="1" x14ac:dyDescent="0.25">
      <c r="A174" s="2">
        <v>166</v>
      </c>
      <c r="B174" s="2"/>
      <c r="C174" s="3" t="s">
        <v>175</v>
      </c>
      <c r="D174" s="3"/>
      <c r="E174" s="8">
        <v>0</v>
      </c>
      <c r="F174" s="8">
        <v>0</v>
      </c>
      <c r="G174" s="7">
        <v>10</v>
      </c>
      <c r="H174" s="8">
        <v>0</v>
      </c>
      <c r="I174" s="8">
        <v>0</v>
      </c>
      <c r="J174" s="8">
        <v>0</v>
      </c>
      <c r="K174" s="7">
        <f t="shared" si="7"/>
        <v>10</v>
      </c>
      <c r="L174" s="7"/>
      <c r="M174" s="6"/>
      <c r="N174" s="6">
        <f t="shared" si="5"/>
        <v>0</v>
      </c>
    </row>
    <row r="175" spans="1:14" ht="35.1" customHeight="1" x14ac:dyDescent="0.25">
      <c r="A175" s="2">
        <v>167</v>
      </c>
      <c r="B175" s="2"/>
      <c r="C175" s="3" t="s">
        <v>176</v>
      </c>
      <c r="D175" s="3"/>
      <c r="E175" s="8">
        <v>0</v>
      </c>
      <c r="F175" s="8">
        <v>0</v>
      </c>
      <c r="G175" s="7">
        <v>7</v>
      </c>
      <c r="H175" s="8">
        <v>0</v>
      </c>
      <c r="I175" s="8">
        <v>0</v>
      </c>
      <c r="J175" s="8">
        <v>0</v>
      </c>
      <c r="K175" s="7">
        <f t="shared" si="7"/>
        <v>7</v>
      </c>
      <c r="L175" s="7"/>
      <c r="M175" s="6"/>
      <c r="N175" s="6">
        <f t="shared" si="5"/>
        <v>0</v>
      </c>
    </row>
    <row r="176" spans="1:14" ht="35.1" customHeight="1" x14ac:dyDescent="0.25">
      <c r="A176" s="2">
        <v>168</v>
      </c>
      <c r="B176" s="2"/>
      <c r="C176" s="3" t="s">
        <v>177</v>
      </c>
      <c r="D176" s="3"/>
      <c r="E176" s="8">
        <v>0</v>
      </c>
      <c r="F176" s="7">
        <v>15</v>
      </c>
      <c r="G176" s="8">
        <v>0</v>
      </c>
      <c r="H176" s="8">
        <v>0</v>
      </c>
      <c r="I176" s="8">
        <v>0</v>
      </c>
      <c r="J176" s="8">
        <v>0</v>
      </c>
      <c r="K176" s="7">
        <f t="shared" si="7"/>
        <v>15</v>
      </c>
      <c r="L176" s="7"/>
      <c r="M176" s="6"/>
      <c r="N176" s="6">
        <f t="shared" si="5"/>
        <v>0</v>
      </c>
    </row>
    <row r="177" spans="1:14" ht="52.5" customHeight="1" x14ac:dyDescent="0.25">
      <c r="A177" s="2">
        <v>169</v>
      </c>
      <c r="B177" s="2"/>
      <c r="C177" s="3" t="s">
        <v>178</v>
      </c>
      <c r="D177" s="3"/>
      <c r="E177" s="8">
        <v>0</v>
      </c>
      <c r="F177" s="7">
        <v>10</v>
      </c>
      <c r="G177" s="8">
        <v>0</v>
      </c>
      <c r="H177" s="8">
        <v>0</v>
      </c>
      <c r="I177" s="8">
        <v>0</v>
      </c>
      <c r="J177" s="8">
        <v>0</v>
      </c>
      <c r="K177" s="7">
        <f t="shared" si="7"/>
        <v>10</v>
      </c>
      <c r="L177" s="7"/>
      <c r="M177" s="6"/>
      <c r="N177" s="6">
        <f t="shared" si="5"/>
        <v>0</v>
      </c>
    </row>
    <row r="178" spans="1:14" ht="57.75" customHeight="1" x14ac:dyDescent="0.25">
      <c r="A178" s="2">
        <v>170</v>
      </c>
      <c r="B178" s="2"/>
      <c r="C178" s="3" t="s">
        <v>179</v>
      </c>
      <c r="D178" s="3"/>
      <c r="E178" s="8">
        <v>0</v>
      </c>
      <c r="F178" s="8">
        <v>0</v>
      </c>
      <c r="G178" s="8">
        <v>0</v>
      </c>
      <c r="H178" s="8">
        <v>0</v>
      </c>
      <c r="I178" s="7">
        <v>8</v>
      </c>
      <c r="J178" s="7">
        <v>0</v>
      </c>
      <c r="K178" s="7">
        <f t="shared" si="7"/>
        <v>8</v>
      </c>
      <c r="L178" s="7"/>
      <c r="M178" s="6"/>
      <c r="N178" s="6">
        <f t="shared" si="5"/>
        <v>0</v>
      </c>
    </row>
    <row r="179" spans="1:14" ht="56.25" customHeight="1" x14ac:dyDescent="0.25">
      <c r="A179" s="2">
        <v>171</v>
      </c>
      <c r="B179" s="2"/>
      <c r="C179" s="3" t="s">
        <v>180</v>
      </c>
      <c r="D179" s="3"/>
      <c r="E179" s="8">
        <v>0</v>
      </c>
      <c r="F179" s="8">
        <v>0</v>
      </c>
      <c r="G179" s="8">
        <v>0</v>
      </c>
      <c r="H179" s="8">
        <v>0</v>
      </c>
      <c r="I179" s="7">
        <v>8</v>
      </c>
      <c r="J179" s="7">
        <v>0</v>
      </c>
      <c r="K179" s="7">
        <f t="shared" si="7"/>
        <v>8</v>
      </c>
      <c r="L179" s="7"/>
      <c r="M179" s="6"/>
      <c r="N179" s="6">
        <f t="shared" si="5"/>
        <v>0</v>
      </c>
    </row>
    <row r="180" spans="1:14" ht="81" customHeight="1" x14ac:dyDescent="0.25">
      <c r="A180" s="2">
        <v>172</v>
      </c>
      <c r="B180" s="2"/>
      <c r="C180" s="3" t="s">
        <v>181</v>
      </c>
      <c r="D180" s="3"/>
      <c r="E180" s="7">
        <v>10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7">
        <f t="shared" si="7"/>
        <v>10</v>
      </c>
      <c r="L180" s="7"/>
      <c r="M180" s="6"/>
      <c r="N180" s="6">
        <f t="shared" si="5"/>
        <v>0</v>
      </c>
    </row>
    <row r="181" spans="1:14" ht="60" customHeight="1" x14ac:dyDescent="0.25">
      <c r="A181" s="2">
        <v>173</v>
      </c>
      <c r="B181" s="2"/>
      <c r="C181" s="3" t="s">
        <v>182</v>
      </c>
      <c r="D181" s="3"/>
      <c r="E181" s="7">
        <v>35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7">
        <f t="shared" si="7"/>
        <v>35</v>
      </c>
      <c r="L181" s="7"/>
      <c r="M181" s="6"/>
      <c r="N181" s="6">
        <f t="shared" si="5"/>
        <v>0</v>
      </c>
    </row>
    <row r="182" spans="1:14" ht="51" customHeight="1" x14ac:dyDescent="0.25">
      <c r="A182" s="2">
        <v>174</v>
      </c>
      <c r="B182" s="2"/>
      <c r="C182" s="3" t="s">
        <v>183</v>
      </c>
      <c r="D182" s="3"/>
      <c r="E182" s="4">
        <v>0</v>
      </c>
      <c r="F182" s="4">
        <v>0</v>
      </c>
      <c r="G182" s="4">
        <v>0</v>
      </c>
      <c r="H182" s="5">
        <v>0</v>
      </c>
      <c r="I182" s="4">
        <v>4</v>
      </c>
      <c r="J182" s="4">
        <v>0</v>
      </c>
      <c r="K182" s="5">
        <f t="shared" si="7"/>
        <v>4</v>
      </c>
      <c r="L182" s="5"/>
      <c r="M182" s="6"/>
      <c r="N182" s="6">
        <f t="shared" si="5"/>
        <v>0</v>
      </c>
    </row>
    <row r="183" spans="1:14" ht="88.5" customHeight="1" x14ac:dyDescent="0.25">
      <c r="A183" s="2">
        <v>175</v>
      </c>
      <c r="B183" s="29" t="s">
        <v>243</v>
      </c>
      <c r="C183" s="3" t="s">
        <v>184</v>
      </c>
      <c r="D183" s="3"/>
      <c r="E183" s="8">
        <v>0</v>
      </c>
      <c r="F183" s="8">
        <v>0</v>
      </c>
      <c r="G183" s="8">
        <v>0</v>
      </c>
      <c r="H183" s="8">
        <v>0</v>
      </c>
      <c r="I183" s="7">
        <v>4</v>
      </c>
      <c r="J183" s="7">
        <v>0</v>
      </c>
      <c r="K183" s="7">
        <f t="shared" si="7"/>
        <v>4</v>
      </c>
      <c r="L183" s="7"/>
      <c r="M183" s="6"/>
      <c r="N183" s="6">
        <f t="shared" si="5"/>
        <v>0</v>
      </c>
    </row>
    <row r="184" spans="1:14" ht="56.25" customHeight="1" x14ac:dyDescent="0.25">
      <c r="A184" s="2">
        <v>176</v>
      </c>
      <c r="B184" s="2"/>
      <c r="C184" s="3" t="s">
        <v>185</v>
      </c>
      <c r="D184" s="3"/>
      <c r="E184" s="7">
        <v>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7">
        <f t="shared" si="7"/>
        <v>2</v>
      </c>
      <c r="L184" s="7"/>
      <c r="M184" s="6"/>
      <c r="N184" s="6">
        <f t="shared" si="5"/>
        <v>0</v>
      </c>
    </row>
    <row r="185" spans="1:14" ht="58.5" customHeight="1" x14ac:dyDescent="0.25">
      <c r="A185" s="2">
        <v>177</v>
      </c>
      <c r="B185" s="2"/>
      <c r="C185" s="3" t="s">
        <v>186</v>
      </c>
      <c r="D185" s="3"/>
      <c r="E185" s="8">
        <v>0</v>
      </c>
      <c r="F185" s="8">
        <v>0</v>
      </c>
      <c r="G185" s="8">
        <v>0</v>
      </c>
      <c r="H185" s="8">
        <v>0</v>
      </c>
      <c r="I185" s="7">
        <v>8</v>
      </c>
      <c r="J185" s="7">
        <v>0</v>
      </c>
      <c r="K185" s="7">
        <f t="shared" si="7"/>
        <v>8</v>
      </c>
      <c r="L185" s="7"/>
      <c r="M185" s="6"/>
      <c r="N185" s="6">
        <f t="shared" si="5"/>
        <v>0</v>
      </c>
    </row>
    <row r="186" spans="1:14" ht="90.75" customHeight="1" x14ac:dyDescent="0.25">
      <c r="A186" s="2">
        <v>178</v>
      </c>
      <c r="B186" s="31" t="s">
        <v>232</v>
      </c>
      <c r="C186" s="3" t="s">
        <v>187</v>
      </c>
      <c r="D186" s="3"/>
      <c r="E186" s="8">
        <v>0</v>
      </c>
      <c r="F186" s="8">
        <v>8</v>
      </c>
      <c r="G186" s="8">
        <v>0</v>
      </c>
      <c r="H186" s="7">
        <v>0</v>
      </c>
      <c r="I186" s="8">
        <v>0</v>
      </c>
      <c r="J186" s="8">
        <v>0</v>
      </c>
      <c r="K186" s="7">
        <f t="shared" si="7"/>
        <v>8</v>
      </c>
      <c r="L186" s="7"/>
      <c r="M186" s="6"/>
      <c r="N186" s="6">
        <f t="shared" si="5"/>
        <v>0</v>
      </c>
    </row>
    <row r="187" spans="1:14" ht="88.5" customHeight="1" x14ac:dyDescent="0.25">
      <c r="A187" s="2">
        <v>179</v>
      </c>
      <c r="B187" s="28" t="s">
        <v>233</v>
      </c>
      <c r="C187" s="3" t="s">
        <v>188</v>
      </c>
      <c r="D187" s="3"/>
      <c r="E187" s="8">
        <v>1</v>
      </c>
      <c r="F187" s="8">
        <v>0</v>
      </c>
      <c r="G187" s="8">
        <v>0</v>
      </c>
      <c r="H187" s="7">
        <v>0</v>
      </c>
      <c r="I187" s="8">
        <v>0</v>
      </c>
      <c r="J187" s="8">
        <v>0</v>
      </c>
      <c r="K187" s="7">
        <f t="shared" si="7"/>
        <v>1</v>
      </c>
      <c r="L187" s="7"/>
      <c r="M187" s="6"/>
      <c r="N187" s="6">
        <f t="shared" si="5"/>
        <v>0</v>
      </c>
    </row>
    <row r="188" spans="1:14" ht="106.5" customHeight="1" x14ac:dyDescent="0.25">
      <c r="A188" s="2">
        <v>180</v>
      </c>
      <c r="B188" s="32" t="s">
        <v>234</v>
      </c>
      <c r="C188" s="3" t="s">
        <v>189</v>
      </c>
      <c r="D188" s="3"/>
      <c r="E188" s="8">
        <v>0</v>
      </c>
      <c r="F188" s="8">
        <v>8</v>
      </c>
      <c r="G188" s="8">
        <v>0</v>
      </c>
      <c r="H188" s="7">
        <v>0</v>
      </c>
      <c r="I188" s="8">
        <v>0</v>
      </c>
      <c r="J188" s="8">
        <v>0</v>
      </c>
      <c r="K188" s="7">
        <f t="shared" si="7"/>
        <v>8</v>
      </c>
      <c r="L188" s="7"/>
      <c r="M188" s="6"/>
      <c r="N188" s="6">
        <f t="shared" si="5"/>
        <v>0</v>
      </c>
    </row>
    <row r="189" spans="1:14" ht="56.25" customHeight="1" x14ac:dyDescent="0.25">
      <c r="A189" s="2">
        <v>181</v>
      </c>
      <c r="B189" s="32" t="s">
        <v>235</v>
      </c>
      <c r="C189" s="3" t="s">
        <v>190</v>
      </c>
      <c r="D189" s="3"/>
      <c r="E189" s="8">
        <v>0</v>
      </c>
      <c r="F189" s="8">
        <v>0</v>
      </c>
      <c r="G189" s="8">
        <v>0</v>
      </c>
      <c r="H189" s="8">
        <v>0</v>
      </c>
      <c r="I189" s="7">
        <v>8</v>
      </c>
      <c r="J189" s="7">
        <v>0</v>
      </c>
      <c r="K189" s="7">
        <f t="shared" si="7"/>
        <v>8</v>
      </c>
      <c r="L189" s="7"/>
      <c r="M189" s="6"/>
      <c r="N189" s="6">
        <f t="shared" si="5"/>
        <v>0</v>
      </c>
    </row>
    <row r="190" spans="1:14" ht="42.75" customHeight="1" x14ac:dyDescent="0.25">
      <c r="A190" s="2">
        <v>182</v>
      </c>
      <c r="B190" s="2"/>
      <c r="C190" s="3" t="s">
        <v>191</v>
      </c>
      <c r="D190" s="3"/>
      <c r="E190" s="8">
        <v>0</v>
      </c>
      <c r="F190" s="8">
        <v>0</v>
      </c>
      <c r="G190" s="8">
        <v>0</v>
      </c>
      <c r="H190" s="8">
        <v>0</v>
      </c>
      <c r="I190" s="7">
        <v>8</v>
      </c>
      <c r="J190" s="7">
        <v>0</v>
      </c>
      <c r="K190" s="7">
        <f t="shared" si="7"/>
        <v>8</v>
      </c>
      <c r="L190" s="7"/>
      <c r="M190" s="6"/>
      <c r="N190" s="6">
        <f t="shared" si="5"/>
        <v>0</v>
      </c>
    </row>
    <row r="191" spans="1:14" ht="51.75" customHeight="1" x14ac:dyDescent="0.25">
      <c r="A191" s="2">
        <v>183</v>
      </c>
      <c r="B191" s="2"/>
      <c r="C191" s="3" t="s">
        <v>192</v>
      </c>
      <c r="D191" s="3"/>
      <c r="E191" s="8">
        <v>0</v>
      </c>
      <c r="F191" s="8">
        <v>0</v>
      </c>
      <c r="G191" s="8">
        <v>0</v>
      </c>
      <c r="H191" s="7">
        <v>5</v>
      </c>
      <c r="I191" s="8">
        <v>0</v>
      </c>
      <c r="J191" s="8">
        <v>0</v>
      </c>
      <c r="K191" s="7">
        <f t="shared" si="7"/>
        <v>5</v>
      </c>
      <c r="L191" s="7"/>
      <c r="M191" s="6"/>
      <c r="N191" s="6">
        <f t="shared" si="5"/>
        <v>0</v>
      </c>
    </row>
    <row r="192" spans="1:14" ht="77.25" customHeight="1" x14ac:dyDescent="0.25">
      <c r="A192" s="2">
        <v>184</v>
      </c>
      <c r="B192" s="2"/>
      <c r="C192" s="3" t="s">
        <v>193</v>
      </c>
      <c r="D192" s="3"/>
      <c r="E192" s="8">
        <v>2</v>
      </c>
      <c r="F192" s="8">
        <v>0</v>
      </c>
      <c r="G192" s="8">
        <v>0</v>
      </c>
      <c r="H192" s="7">
        <v>0</v>
      </c>
      <c r="I192" s="8">
        <v>0</v>
      </c>
      <c r="J192" s="8">
        <v>0</v>
      </c>
      <c r="K192" s="7">
        <f t="shared" si="7"/>
        <v>2</v>
      </c>
      <c r="L192" s="7"/>
      <c r="M192" s="6"/>
      <c r="N192" s="6">
        <f t="shared" si="5"/>
        <v>0</v>
      </c>
    </row>
    <row r="193" spans="1:14" ht="78" customHeight="1" x14ac:dyDescent="0.25">
      <c r="A193" s="2">
        <v>185</v>
      </c>
      <c r="B193" s="2"/>
      <c r="C193" s="3" t="s">
        <v>194</v>
      </c>
      <c r="D193" s="3"/>
      <c r="E193" s="8">
        <v>0</v>
      </c>
      <c r="F193" s="8">
        <v>0</v>
      </c>
      <c r="G193" s="8">
        <v>0</v>
      </c>
      <c r="H193" s="7">
        <v>5</v>
      </c>
      <c r="I193" s="8">
        <v>0</v>
      </c>
      <c r="J193" s="8">
        <v>0</v>
      </c>
      <c r="K193" s="7">
        <f t="shared" si="7"/>
        <v>5</v>
      </c>
      <c r="L193" s="7"/>
      <c r="M193" s="6"/>
      <c r="N193" s="6">
        <f t="shared" si="5"/>
        <v>0</v>
      </c>
    </row>
    <row r="194" spans="1:14" ht="60.75" customHeight="1" x14ac:dyDescent="0.25">
      <c r="A194" s="2">
        <v>186</v>
      </c>
      <c r="B194" s="2"/>
      <c r="C194" s="3" t="s">
        <v>195</v>
      </c>
      <c r="D194" s="3"/>
      <c r="E194" s="8">
        <v>0</v>
      </c>
      <c r="F194" s="8">
        <v>0</v>
      </c>
      <c r="G194" s="8">
        <v>0</v>
      </c>
      <c r="H194" s="8">
        <v>0</v>
      </c>
      <c r="I194" s="7">
        <v>8</v>
      </c>
      <c r="J194" s="7">
        <v>0</v>
      </c>
      <c r="K194" s="7">
        <f t="shared" si="7"/>
        <v>8</v>
      </c>
      <c r="L194" s="7"/>
      <c r="M194" s="6"/>
      <c r="N194" s="6">
        <f t="shared" si="5"/>
        <v>0</v>
      </c>
    </row>
    <row r="195" spans="1:14" ht="108" customHeight="1" x14ac:dyDescent="0.25">
      <c r="A195" s="2">
        <v>187</v>
      </c>
      <c r="B195" s="33" t="s">
        <v>244</v>
      </c>
      <c r="C195" s="3" t="s">
        <v>196</v>
      </c>
      <c r="D195" s="3"/>
      <c r="E195" s="8">
        <v>1</v>
      </c>
      <c r="F195" s="8">
        <v>0</v>
      </c>
      <c r="G195" s="8">
        <v>0</v>
      </c>
      <c r="H195" s="7">
        <v>0</v>
      </c>
      <c r="I195" s="8">
        <v>0</v>
      </c>
      <c r="J195" s="8">
        <v>0</v>
      </c>
      <c r="K195" s="7">
        <f t="shared" si="7"/>
        <v>1</v>
      </c>
      <c r="L195" s="7"/>
      <c r="M195" s="6"/>
      <c r="N195" s="6">
        <f t="shared" si="5"/>
        <v>0</v>
      </c>
    </row>
    <row r="196" spans="1:14" ht="56.25" customHeight="1" x14ac:dyDescent="0.25">
      <c r="A196" s="2">
        <v>188</v>
      </c>
      <c r="B196" s="2"/>
      <c r="C196" s="3" t="s">
        <v>197</v>
      </c>
      <c r="D196" s="3"/>
      <c r="E196" s="8">
        <v>0</v>
      </c>
      <c r="F196" s="8">
        <v>0</v>
      </c>
      <c r="G196" s="8">
        <v>0</v>
      </c>
      <c r="H196" s="7">
        <v>12</v>
      </c>
      <c r="I196" s="8">
        <v>0</v>
      </c>
      <c r="J196" s="8">
        <v>0</v>
      </c>
      <c r="K196" s="7">
        <f t="shared" si="7"/>
        <v>12</v>
      </c>
      <c r="L196" s="7"/>
      <c r="M196" s="6"/>
      <c r="N196" s="6">
        <f t="shared" si="5"/>
        <v>0</v>
      </c>
    </row>
    <row r="197" spans="1:14" ht="60" customHeight="1" x14ac:dyDescent="0.25">
      <c r="A197" s="2">
        <v>189</v>
      </c>
      <c r="B197" s="2"/>
      <c r="C197" s="3" t="s">
        <v>198</v>
      </c>
      <c r="D197" s="3"/>
      <c r="E197" s="8">
        <v>0</v>
      </c>
      <c r="F197" s="8">
        <v>0</v>
      </c>
      <c r="G197" s="8">
        <v>0</v>
      </c>
      <c r="H197" s="8">
        <v>0</v>
      </c>
      <c r="I197" s="7">
        <v>4</v>
      </c>
      <c r="J197" s="7">
        <v>0</v>
      </c>
      <c r="K197" s="7">
        <f t="shared" si="7"/>
        <v>4</v>
      </c>
      <c r="L197" s="7"/>
      <c r="M197" s="6"/>
      <c r="N197" s="6">
        <f t="shared" si="5"/>
        <v>0</v>
      </c>
    </row>
    <row r="198" spans="1:14" ht="76.5" customHeight="1" x14ac:dyDescent="0.25">
      <c r="A198" s="2">
        <v>190</v>
      </c>
      <c r="B198" s="2"/>
      <c r="C198" s="3" t="s">
        <v>199</v>
      </c>
      <c r="D198" s="3"/>
      <c r="E198" s="7">
        <v>40</v>
      </c>
      <c r="F198" s="8">
        <v>0</v>
      </c>
      <c r="G198" s="8">
        <v>0</v>
      </c>
      <c r="H198" s="8">
        <v>6</v>
      </c>
      <c r="I198" s="8">
        <v>0</v>
      </c>
      <c r="J198" s="8">
        <v>0</v>
      </c>
      <c r="K198" s="7">
        <f t="shared" si="7"/>
        <v>46</v>
      </c>
      <c r="L198" s="7"/>
      <c r="M198" s="6"/>
      <c r="N198" s="6">
        <f t="shared" si="5"/>
        <v>0</v>
      </c>
    </row>
    <row r="199" spans="1:14" ht="59.25" customHeight="1" x14ac:dyDescent="0.25">
      <c r="A199" s="2">
        <v>191</v>
      </c>
      <c r="B199" s="2"/>
      <c r="C199" s="3" t="s">
        <v>200</v>
      </c>
      <c r="D199" s="3"/>
      <c r="E199" s="7">
        <v>0</v>
      </c>
      <c r="F199" s="8">
        <v>0</v>
      </c>
      <c r="G199" s="8">
        <v>0</v>
      </c>
      <c r="H199" s="8">
        <v>4</v>
      </c>
      <c r="I199" s="8">
        <v>0</v>
      </c>
      <c r="J199" s="8">
        <v>0</v>
      </c>
      <c r="K199" s="7">
        <f t="shared" si="7"/>
        <v>4</v>
      </c>
      <c r="L199" s="7"/>
      <c r="M199" s="6"/>
      <c r="N199" s="6">
        <f t="shared" si="5"/>
        <v>0</v>
      </c>
    </row>
    <row r="200" spans="1:14" ht="75.75" customHeight="1" x14ac:dyDescent="0.25">
      <c r="A200" s="2">
        <v>192</v>
      </c>
      <c r="B200" s="31" t="s">
        <v>236</v>
      </c>
      <c r="C200" s="3" t="s">
        <v>201</v>
      </c>
      <c r="D200" s="3"/>
      <c r="E200" s="7">
        <v>0</v>
      </c>
      <c r="F200" s="8">
        <v>0</v>
      </c>
      <c r="G200" s="8">
        <v>0</v>
      </c>
      <c r="H200" s="8">
        <v>4</v>
      </c>
      <c r="I200" s="8">
        <v>0</v>
      </c>
      <c r="J200" s="8">
        <v>0</v>
      </c>
      <c r="K200" s="7">
        <f t="shared" si="7"/>
        <v>4</v>
      </c>
      <c r="L200" s="7"/>
      <c r="M200" s="6"/>
      <c r="N200" s="6">
        <f t="shared" si="5"/>
        <v>0</v>
      </c>
    </row>
    <row r="201" spans="1:14" ht="46.5" customHeight="1" x14ac:dyDescent="0.25">
      <c r="A201" s="2">
        <v>193</v>
      </c>
      <c r="B201" s="2"/>
      <c r="C201" s="3" t="s">
        <v>202</v>
      </c>
      <c r="D201" s="3"/>
      <c r="E201" s="7">
        <v>0</v>
      </c>
      <c r="F201" s="8">
        <v>0</v>
      </c>
      <c r="G201" s="8">
        <v>0</v>
      </c>
      <c r="H201" s="8">
        <v>4</v>
      </c>
      <c r="I201" s="8">
        <v>0</v>
      </c>
      <c r="J201" s="8">
        <v>0</v>
      </c>
      <c r="K201" s="7">
        <f t="shared" si="7"/>
        <v>4</v>
      </c>
      <c r="L201" s="7"/>
      <c r="M201" s="6"/>
      <c r="N201" s="6">
        <f t="shared" si="5"/>
        <v>0</v>
      </c>
    </row>
    <row r="202" spans="1:14" ht="35.1" customHeight="1" x14ac:dyDescent="0.25">
      <c r="A202" s="2">
        <v>194</v>
      </c>
      <c r="B202" s="2"/>
      <c r="C202" s="3" t="s">
        <v>203</v>
      </c>
      <c r="D202" s="3"/>
      <c r="E202" s="7">
        <v>0</v>
      </c>
      <c r="F202" s="8">
        <v>0</v>
      </c>
      <c r="G202" s="8">
        <v>0</v>
      </c>
      <c r="H202" s="8">
        <v>4</v>
      </c>
      <c r="I202" s="8">
        <v>0</v>
      </c>
      <c r="J202" s="8">
        <v>0</v>
      </c>
      <c r="K202" s="7">
        <f t="shared" si="7"/>
        <v>4</v>
      </c>
      <c r="L202" s="7"/>
      <c r="M202" s="6"/>
      <c r="N202" s="6">
        <f t="shared" ref="N202:N206" si="8">M202*K202</f>
        <v>0</v>
      </c>
    </row>
    <row r="203" spans="1:14" ht="35.1" customHeight="1" x14ac:dyDescent="0.25">
      <c r="A203" s="2">
        <v>195</v>
      </c>
      <c r="B203" s="2"/>
      <c r="C203" s="3" t="s">
        <v>204</v>
      </c>
      <c r="D203" s="3"/>
      <c r="E203" s="7">
        <v>0</v>
      </c>
      <c r="F203" s="8">
        <v>0</v>
      </c>
      <c r="G203" s="8">
        <v>0</v>
      </c>
      <c r="H203" s="8">
        <v>2</v>
      </c>
      <c r="I203" s="8">
        <v>0</v>
      </c>
      <c r="J203" s="8">
        <v>0</v>
      </c>
      <c r="K203" s="7">
        <f t="shared" si="7"/>
        <v>2</v>
      </c>
      <c r="L203" s="7"/>
      <c r="M203" s="6"/>
      <c r="N203" s="6">
        <f t="shared" si="8"/>
        <v>0</v>
      </c>
    </row>
    <row r="204" spans="1:14" ht="35.1" customHeight="1" x14ac:dyDescent="0.25">
      <c r="A204" s="2">
        <v>196</v>
      </c>
      <c r="B204" s="2"/>
      <c r="C204" s="3" t="s">
        <v>205</v>
      </c>
      <c r="D204" s="3"/>
      <c r="E204" s="7">
        <v>0</v>
      </c>
      <c r="F204" s="8">
        <v>0</v>
      </c>
      <c r="G204" s="8">
        <v>0</v>
      </c>
      <c r="H204" s="8">
        <v>2</v>
      </c>
      <c r="I204" s="8">
        <v>0</v>
      </c>
      <c r="J204" s="8">
        <v>0</v>
      </c>
      <c r="K204" s="7">
        <f t="shared" si="7"/>
        <v>2</v>
      </c>
      <c r="L204" s="7"/>
      <c r="M204" s="6"/>
      <c r="N204" s="6">
        <f t="shared" si="8"/>
        <v>0</v>
      </c>
    </row>
    <row r="205" spans="1:14" ht="51" customHeight="1" x14ac:dyDescent="0.25">
      <c r="A205" s="2">
        <v>197</v>
      </c>
      <c r="B205" s="2"/>
      <c r="C205" s="3" t="s">
        <v>206</v>
      </c>
      <c r="D205" s="3"/>
      <c r="E205" s="7">
        <v>0</v>
      </c>
      <c r="F205" s="8">
        <v>0</v>
      </c>
      <c r="G205" s="8">
        <v>0</v>
      </c>
      <c r="H205" s="8">
        <v>2</v>
      </c>
      <c r="I205" s="8">
        <v>0</v>
      </c>
      <c r="J205" s="8">
        <v>0</v>
      </c>
      <c r="K205" s="7">
        <f t="shared" si="7"/>
        <v>2</v>
      </c>
      <c r="L205" s="7"/>
      <c r="M205" s="6"/>
      <c r="N205" s="6">
        <f t="shared" si="8"/>
        <v>0</v>
      </c>
    </row>
    <row r="206" spans="1:14" ht="54" customHeight="1" x14ac:dyDescent="0.25">
      <c r="A206" s="2">
        <v>198</v>
      </c>
      <c r="B206" s="2"/>
      <c r="C206" s="3" t="s">
        <v>207</v>
      </c>
      <c r="D206" s="3"/>
      <c r="E206" s="7">
        <v>0</v>
      </c>
      <c r="F206" s="8">
        <v>0</v>
      </c>
      <c r="G206" s="8">
        <v>0</v>
      </c>
      <c r="H206" s="8">
        <v>4</v>
      </c>
      <c r="I206" s="8">
        <v>0</v>
      </c>
      <c r="J206" s="8">
        <v>0</v>
      </c>
      <c r="K206" s="7">
        <f t="shared" si="7"/>
        <v>4</v>
      </c>
      <c r="L206" s="7"/>
      <c r="M206" s="6"/>
      <c r="N206" s="6">
        <f t="shared" si="8"/>
        <v>0</v>
      </c>
    </row>
    <row r="207" spans="1:14" ht="35.1" customHeight="1" x14ac:dyDescent="0.25">
      <c r="A207" s="17"/>
      <c r="B207" s="26"/>
      <c r="C207" s="12"/>
      <c r="D207" s="12"/>
      <c r="E207" s="13"/>
      <c r="F207" s="14"/>
      <c r="G207" s="14"/>
      <c r="H207" s="14"/>
      <c r="I207" s="14"/>
      <c r="J207" s="14"/>
      <c r="K207" s="13"/>
      <c r="L207" s="13"/>
      <c r="M207" s="9" t="s">
        <v>208</v>
      </c>
      <c r="N207" s="6"/>
    </row>
    <row r="208" spans="1:14" ht="35.1" customHeight="1" x14ac:dyDescent="0.25">
      <c r="A208" s="35" t="s">
        <v>227</v>
      </c>
      <c r="B208" s="35"/>
      <c r="C208" s="34"/>
      <c r="D208" s="34"/>
      <c r="E208" s="34"/>
      <c r="F208" s="34"/>
      <c r="G208" s="34"/>
      <c r="H208" s="34"/>
      <c r="I208" s="34"/>
      <c r="J208" s="14"/>
      <c r="K208" s="13"/>
      <c r="L208" s="13"/>
      <c r="M208" s="20"/>
      <c r="N208" s="20"/>
    </row>
    <row r="209" spans="1:14" ht="25.5" customHeight="1" x14ac:dyDescent="0.25">
      <c r="A209" s="17"/>
      <c r="B209" s="26"/>
      <c r="C209" s="12"/>
      <c r="D209" s="12"/>
      <c r="E209" s="13"/>
      <c r="F209" s="14"/>
      <c r="G209" s="14"/>
      <c r="H209" s="14"/>
      <c r="I209" s="14"/>
      <c r="J209" s="24"/>
      <c r="K209" s="13"/>
      <c r="L209" s="13"/>
      <c r="M209" s="20"/>
      <c r="N209" s="20"/>
    </row>
    <row r="210" spans="1:14" ht="38.25" customHeight="1" x14ac:dyDescent="0.25">
      <c r="A210" s="59" t="s">
        <v>215</v>
      </c>
      <c r="B210" s="60"/>
      <c r="C210" s="61"/>
      <c r="D210" s="62" t="s">
        <v>216</v>
      </c>
      <c r="E210" s="63"/>
      <c r="F210" s="64" t="s">
        <v>217</v>
      </c>
      <c r="G210" s="65"/>
      <c r="H210" s="14"/>
      <c r="I210" s="14"/>
      <c r="J210" s="14"/>
      <c r="K210" s="13"/>
      <c r="L210" s="13"/>
      <c r="M210" s="16"/>
      <c r="N210" s="20"/>
    </row>
    <row r="211" spans="1:14" ht="25.5" customHeight="1" thickBot="1" x14ac:dyDescent="0.3">
      <c r="A211" s="50" t="s">
        <v>218</v>
      </c>
      <c r="B211" s="51"/>
      <c r="C211" s="52"/>
      <c r="D211" s="53"/>
      <c r="E211" s="54"/>
      <c r="F211" s="55"/>
      <c r="G211" s="56"/>
      <c r="H211" s="14"/>
      <c r="I211" s="14"/>
      <c r="J211" s="14"/>
      <c r="K211" s="13"/>
      <c r="L211" s="13"/>
      <c r="M211" s="16"/>
      <c r="N211" s="20"/>
    </row>
    <row r="212" spans="1:14" ht="25.5" customHeight="1" thickBot="1" x14ac:dyDescent="0.3">
      <c r="A212" s="36" t="s">
        <v>219</v>
      </c>
      <c r="B212" s="37"/>
      <c r="C212" s="38"/>
      <c r="D212" s="39"/>
      <c r="E212" s="40"/>
      <c r="F212" s="41"/>
      <c r="G212" s="42"/>
      <c r="H212" s="14"/>
      <c r="I212" s="14"/>
      <c r="J212" s="14"/>
      <c r="K212" s="13"/>
      <c r="L212" s="13"/>
      <c r="M212" s="16"/>
      <c r="N212" s="20"/>
    </row>
    <row r="213" spans="1:14" ht="39" customHeight="1" thickBot="1" x14ac:dyDescent="0.3">
      <c r="A213" s="36" t="s">
        <v>220</v>
      </c>
      <c r="B213" s="37"/>
      <c r="C213" s="38"/>
      <c r="D213" s="39"/>
      <c r="E213" s="40"/>
      <c r="F213" s="41"/>
      <c r="G213" s="42"/>
      <c r="H213" s="14"/>
      <c r="I213" s="14"/>
      <c r="J213" s="14"/>
      <c r="K213" s="13"/>
      <c r="L213" s="13"/>
      <c r="M213" s="16"/>
      <c r="N213" s="20"/>
    </row>
    <row r="214" spans="1:14" ht="25.5" customHeight="1" thickBot="1" x14ac:dyDescent="0.3">
      <c r="A214" s="36" t="s">
        <v>221</v>
      </c>
      <c r="B214" s="37"/>
      <c r="C214" s="38"/>
      <c r="D214" s="18"/>
      <c r="E214" s="19"/>
      <c r="F214" s="41"/>
      <c r="G214" s="42"/>
      <c r="H214" s="14"/>
      <c r="I214" s="14"/>
      <c r="J214" s="14"/>
      <c r="K214" s="13"/>
      <c r="L214" s="13"/>
      <c r="M214" s="16"/>
      <c r="N214" s="20"/>
    </row>
    <row r="215" spans="1:14" ht="25.5" customHeight="1" thickBot="1" x14ac:dyDescent="0.3">
      <c r="A215" s="36" t="s">
        <v>222</v>
      </c>
      <c r="B215" s="37"/>
      <c r="C215" s="38"/>
      <c r="D215" s="18"/>
      <c r="E215" s="19"/>
      <c r="F215" s="41"/>
      <c r="G215" s="42"/>
      <c r="H215" s="14"/>
      <c r="I215" s="14"/>
      <c r="J215" s="14"/>
      <c r="K215" s="13"/>
      <c r="L215" s="13"/>
      <c r="M215" s="16"/>
      <c r="N215" s="20"/>
    </row>
    <row r="216" spans="1:14" ht="46.5" customHeight="1" thickBot="1" x14ac:dyDescent="0.3">
      <c r="A216" s="36" t="s">
        <v>223</v>
      </c>
      <c r="B216" s="37"/>
      <c r="C216" s="38"/>
      <c r="D216" s="18"/>
      <c r="E216" s="19"/>
      <c r="F216" s="41"/>
      <c r="G216" s="42"/>
      <c r="H216" s="14"/>
      <c r="I216" s="14"/>
      <c r="J216" s="14"/>
      <c r="K216" s="13"/>
      <c r="L216" s="13"/>
      <c r="M216" s="16"/>
      <c r="N216" s="20"/>
    </row>
    <row r="217" spans="1:14" ht="25.5" customHeight="1" thickBot="1" x14ac:dyDescent="0.3">
      <c r="A217" s="43" t="s">
        <v>224</v>
      </c>
      <c r="B217" s="44"/>
      <c r="C217" s="45"/>
      <c r="D217" s="46"/>
      <c r="E217" s="47"/>
      <c r="F217" s="48"/>
      <c r="G217" s="49"/>
      <c r="H217" s="14"/>
      <c r="I217" s="14"/>
      <c r="J217" s="14"/>
      <c r="K217" s="13"/>
      <c r="L217" s="13"/>
      <c r="M217" s="16"/>
      <c r="N217" s="20"/>
    </row>
    <row r="218" spans="1:14" ht="25.5" customHeight="1" thickTop="1" x14ac:dyDescent="0.25">
      <c r="A218" s="17"/>
      <c r="B218" s="26"/>
      <c r="C218" s="17"/>
      <c r="D218" s="15"/>
      <c r="E218" s="15"/>
      <c r="F218" s="14"/>
      <c r="G218" s="14"/>
      <c r="H218" s="14"/>
      <c r="I218" s="14"/>
      <c r="J218" s="14"/>
      <c r="K218" s="13"/>
      <c r="L218" s="13"/>
      <c r="M218" s="16"/>
      <c r="N218" s="20"/>
    </row>
    <row r="219" spans="1:14" ht="25.5" customHeight="1" x14ac:dyDescent="0.25">
      <c r="A219" s="34" t="s">
        <v>225</v>
      </c>
      <c r="B219" s="34"/>
      <c r="C219" s="34"/>
      <c r="D219" s="34"/>
      <c r="E219" s="34"/>
      <c r="F219" s="34"/>
      <c r="G219" s="14"/>
      <c r="H219" s="14"/>
      <c r="I219" s="14"/>
      <c r="J219" s="14"/>
      <c r="K219" s="13"/>
      <c r="L219" s="13"/>
      <c r="M219" s="16"/>
      <c r="N219" s="20"/>
    </row>
    <row r="220" spans="1:14" ht="25.5" customHeight="1" x14ac:dyDescent="0.25">
      <c r="A220" s="34"/>
      <c r="B220" s="34"/>
      <c r="C220" s="34"/>
      <c r="D220" s="34"/>
      <c r="E220" s="34"/>
      <c r="F220" s="34"/>
      <c r="G220" s="14"/>
      <c r="H220" s="14"/>
      <c r="I220" s="14"/>
      <c r="J220" s="14"/>
      <c r="K220" s="13"/>
      <c r="L220" s="13"/>
      <c r="M220" s="16"/>
      <c r="N220" s="20"/>
    </row>
    <row r="221" spans="1:14" ht="25.5" customHeight="1" x14ac:dyDescent="0.25">
      <c r="A221" s="17"/>
      <c r="B221" s="26"/>
      <c r="C221" s="17"/>
      <c r="D221" s="17"/>
      <c r="E221" s="17"/>
      <c r="F221" s="17"/>
      <c r="G221" s="14"/>
      <c r="H221" s="14"/>
      <c r="I221" s="14"/>
      <c r="J221" s="14"/>
      <c r="K221" s="13"/>
      <c r="L221" s="13"/>
      <c r="M221" s="16"/>
      <c r="N221" s="20"/>
    </row>
    <row r="222" spans="1:14" ht="25.5" customHeight="1" x14ac:dyDescent="0.25">
      <c r="A222" s="17"/>
      <c r="B222" s="26"/>
      <c r="C222" s="17"/>
      <c r="D222" s="15"/>
      <c r="E222" s="15"/>
      <c r="F222" s="14"/>
      <c r="G222" s="14"/>
      <c r="H222" s="14"/>
      <c r="I222" s="14"/>
      <c r="J222" s="14"/>
      <c r="K222" s="13"/>
      <c r="L222" s="13"/>
      <c r="M222" s="16"/>
      <c r="N222" s="20"/>
    </row>
    <row r="223" spans="1:14" ht="26.25" customHeight="1" x14ac:dyDescent="0.25">
      <c r="M223" s="20"/>
      <c r="N223" s="23">
        <f>SUM(N9:N206)</f>
        <v>0</v>
      </c>
    </row>
  </sheetData>
  <mergeCells count="28">
    <mergeCell ref="A2:C2"/>
    <mergeCell ref="A3:C3"/>
    <mergeCell ref="D3:G3"/>
    <mergeCell ref="A210:C210"/>
    <mergeCell ref="D210:E210"/>
    <mergeCell ref="F210:G210"/>
    <mergeCell ref="E4:I4"/>
    <mergeCell ref="D211:E211"/>
    <mergeCell ref="F211:G211"/>
    <mergeCell ref="A212:C212"/>
    <mergeCell ref="D212:E212"/>
    <mergeCell ref="F212:G212"/>
    <mergeCell ref="A219:F219"/>
    <mergeCell ref="A220:F220"/>
    <mergeCell ref="A208:I208"/>
    <mergeCell ref="A213:C213"/>
    <mergeCell ref="D213:E213"/>
    <mergeCell ref="F213:G213"/>
    <mergeCell ref="A217:C217"/>
    <mergeCell ref="D217:E217"/>
    <mergeCell ref="F217:G217"/>
    <mergeCell ref="A214:C214"/>
    <mergeCell ref="A215:C215"/>
    <mergeCell ref="A216:C216"/>
    <mergeCell ref="F214:G214"/>
    <mergeCell ref="F215:G215"/>
    <mergeCell ref="F216:G216"/>
    <mergeCell ref="A211:C2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7446CFE1-F607-463C-8E08-AF9D0EB819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Arkusz1!_Hlk76713918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Magdalena</dc:creator>
  <cp:lastModifiedBy>Filipowicz Violetta</cp:lastModifiedBy>
  <cp:lastPrinted>2022-06-06T12:08:38Z</cp:lastPrinted>
  <dcterms:created xsi:type="dcterms:W3CDTF">2022-05-10T10:19:15Z</dcterms:created>
  <dcterms:modified xsi:type="dcterms:W3CDTF">2022-06-07T12:23:49Z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dd6878bc-8eed-4078-b0aa-7e90019f5927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RNy7A+2KcXM1aWd8Y4Oq+joPBubvy6dV</vt:lpwstr>
  </property>
  <property fmtid="{D5CDD505-2E9C-101B-9397-08002B2CF9AE}" pid="8" name="bjClsUserRVM">
    <vt:lpwstr>[]</vt:lpwstr>
  </property>
</Properties>
</file>