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<sst xmlns="http://schemas.openxmlformats.org/spreadsheetml/2006/main" count="65" uniqueCount="54">
  <si>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</si>
  <si>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</si>
  <si>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</si>
  <si>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</si>
  <si>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</si>
  <si>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</si>
  <si>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</si>
  <si>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</si>
  <si>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</si>
  <si>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</si>
  <si>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</si>
  <si>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</si>
  <si>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M3</t>
  </si>
  <si>
    <t>H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</si>
  <si>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</si>
  <si>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</si>
  <si>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</si>
  <si>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</si>
  <si>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</si>
  <si>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</si>
  <si>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</si>
  <si>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</si>
  <si>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</si>
  <si>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</si>
  <si>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</si>
  <si>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</si>
  <si>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</si>
  <si>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</si>
  <si>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</si>
  <si>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</si>
  <si>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</si>
  <si>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</si>
  <si>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</si>
  <si>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</si>
  <si>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</si>
  <si>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</si>
  <si>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</si>
  <si>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 xml:space="preserve">1.  Za wykonanie przedmiotu zamówienia oferujemy następujące wynagrodzenie brutto: _____________________ PLN. 
2. Wynagrodzenie zaoferowane w pkt 1 powyżej wynika z poniższego Kosztorysu Ofertowego i stanowi sumę wartości całkowitych brutto za poszczególne pozycje (prace):
</t>
  </si>
  <si>
    <t>Pozyskanie drewna</t>
  </si>
  <si>
    <t>CWD-D</t>
  </si>
  <si>
    <t>Całkowity wyrób drewna technologią dowolną</t>
  </si>
  <si>
    <t>Oferta powinna być sporządzona w języku polskim, z zachowaniem postaci elektronicznej w jednym ze wskazanych przez Zamawiającego formacie danych i opatrzona kwalifikowanym podpisem elektronicznym lub podpisem zaufanym lub podpisem osobistym. 
* - niepotrzebne skreślić 
** - oświadczenie, zgodne z art. 117 ust. 4 PZP składają Wykonawcy wspólnie ubiegający się o udzielenie zamówienia oraz działający w formie spółki cywilnej.</t>
  </si>
  <si>
    <t>Nadleśnictwo Stary Sącz</t>
  </si>
  <si>
    <t>33-340 Stary Sącz; ul. Magazynowa 5</t>
  </si>
  <si>
    <t>Załącznik nr 1 do SWZ SA.270.3.2023</t>
  </si>
  <si>
    <t>149</t>
  </si>
  <si>
    <t>PORZ-STOS</t>
  </si>
  <si>
    <t>Wynoszenie i układanie pozostałości w stosy niewymiarowe</t>
  </si>
  <si>
    <t>M3P</t>
  </si>
  <si>
    <t>385</t>
  </si>
  <si>
    <t>GODZ PILA</t>
  </si>
  <si>
    <t>Prace wykonywane ręcznie z użyciem pilarki</t>
  </si>
  <si>
    <t>Pozostałe</t>
  </si>
  <si>
    <r>
      <t>Odpowiadając na ogłoszenie o przetargu nieograniczonym na</t>
    </r>
    <r>
      <rPr>
        <b/>
        <sz val="11"/>
        <color indexed="63"/>
        <rFont val="Arial"/>
        <family val="2"/>
      </rPr>
      <t xml:space="preserve"> „Zrywka i manipulacja drewna związana z budową drogi leśnej w Nadleśnictwie Stary Sącz”</t>
    </r>
    <r>
      <rPr>
        <sz val="11"/>
        <color indexed="63"/>
        <rFont val="Arial"/>
        <family val="2"/>
      </rPr>
      <t>,  składamy niniejszym ofertę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</si>
</sst>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\ [$zł-415]_-;\-* #,##0.00\ [$zł-415]_-;_-* &quot;-&quot;??\ [$zł-415]_-;_-@_-"/>
    <numFmt numFmtId="175" formatCode="0.0"/>
    <numFmt numFmtId="176" formatCode="0.000"/>
  </numFmts>
  <fonts count="49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i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49" fontId="47" fillId="35" borderId="11" xfId="0" applyNumberFormat="1" applyFont="1" applyFill="1" applyBorder="1" applyAlignment="1">
      <alignment horizontal="center" vertical="center"/>
    </xf>
    <xf numFmtId="49" fontId="48" fillId="35" borderId="11" xfId="0" applyNumberFormat="1" applyFont="1" applyFill="1" applyBorder="1" applyAlignment="1">
      <alignment horizontal="left" vertical="center" wrapText="1"/>
    </xf>
    <xf numFmtId="39" fontId="47" fillId="35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4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49" fontId="5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2"/>
  <sheetViews>
    <sheetView tabSelected="1" view="pageBreakPreview" zoomScaleNormal="175" zoomScaleSheetLayoutView="100" zoomScalePageLayoutView="0" workbookViewId="0" topLeftCell="A10">
      <selection activeCell="B24" sqref="B24:L24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7109375" style="0" customWidth="1"/>
    <col min="7" max="7" width="10.140625" style="0" customWidth="1"/>
    <col min="8" max="8" width="11.140625" style="0" customWidth="1"/>
    <col min="9" max="9" width="12.7109375" style="0" customWidth="1"/>
    <col min="10" max="10" width="6.710937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1" t="s">
        <v>44</v>
      </c>
      <c r="J2" s="21"/>
      <c r="K2" s="21"/>
      <c r="L2" s="21"/>
      <c r="M2" s="21"/>
      <c r="N2" s="21"/>
      <c r="O2" s="21"/>
    </row>
    <row r="3" s="1" customFormat="1" ht="27.75" customHeight="1"/>
    <row r="4" spans="2:4" s="1" customFormat="1" ht="2.25" customHeight="1">
      <c r="B4" s="22"/>
      <c r="C4" s="22"/>
      <c r="D4" s="22"/>
    </row>
    <row r="5" s="1" customFormat="1" ht="27.75" customHeight="1"/>
    <row r="6" spans="2:4" s="1" customFormat="1" ht="2.25" customHeight="1">
      <c r="B6" s="22"/>
      <c r="C6" s="22"/>
      <c r="D6" s="22"/>
    </row>
    <row r="7" s="1" customFormat="1" ht="27.75" customHeight="1"/>
    <row r="8" spans="2:4" s="1" customFormat="1" ht="5.25" customHeight="1">
      <c r="B8" s="22"/>
      <c r="C8" s="22"/>
      <c r="D8" s="22"/>
    </row>
    <row r="9" s="1" customFormat="1" ht="3.75" customHeight="1"/>
    <row r="10" spans="2:4" s="1" customFormat="1" ht="6.75" customHeight="1">
      <c r="B10" s="23" t="s">
        <v>20</v>
      </c>
      <c r="C10" s="23"/>
      <c r="D10" s="23"/>
    </row>
    <row r="11" spans="2:14" s="1" customFormat="1" ht="12" customHeight="1">
      <c r="B11" s="23"/>
      <c r="C11" s="23"/>
      <c r="D11" s="23"/>
      <c r="G11" s="24" t="s">
        <v>21</v>
      </c>
      <c r="H11" s="24"/>
      <c r="I11" s="24"/>
      <c r="J11" s="24"/>
      <c r="K11" s="24"/>
      <c r="L11" s="24"/>
      <c r="M11" s="24"/>
      <c r="N11" s="24"/>
    </row>
    <row r="12" spans="7:14" s="1" customFormat="1" ht="7.5" customHeight="1">
      <c r="G12" s="24"/>
      <c r="H12" s="24"/>
      <c r="I12" s="24"/>
      <c r="J12" s="24"/>
      <c r="K12" s="24"/>
      <c r="L12" s="24"/>
      <c r="M12" s="24"/>
      <c r="N12" s="24"/>
    </row>
    <row r="13" s="1" customFormat="1" ht="19.5" customHeight="1"/>
    <row r="14" spans="5:7" s="1" customFormat="1" ht="23.25" customHeight="1">
      <c r="E14" s="25" t="s">
        <v>22</v>
      </c>
      <c r="F14" s="25"/>
      <c r="G14" s="25"/>
    </row>
    <row r="15" s="1" customFormat="1" ht="42" customHeight="1"/>
    <row r="16" spans="2:3" s="1" customFormat="1" ht="20.25" customHeight="1">
      <c r="B16" s="9" t="s">
        <v>23</v>
      </c>
      <c r="C16" s="9"/>
    </row>
    <row r="17" s="1" customFormat="1" ht="2.25" customHeight="1"/>
    <row r="18" spans="2:3" s="1" customFormat="1" ht="20.25" customHeight="1">
      <c r="B18" s="9" t="s">
        <v>24</v>
      </c>
      <c r="C18" s="9"/>
    </row>
    <row r="19" s="1" customFormat="1" ht="2.25" customHeight="1"/>
    <row r="20" spans="2:3" s="1" customFormat="1" ht="20.25" customHeight="1">
      <c r="B20" s="9" t="s">
        <v>42</v>
      </c>
      <c r="C20" s="9"/>
    </row>
    <row r="21" s="1" customFormat="1" ht="2.25" customHeight="1"/>
    <row r="22" spans="2:3" s="1" customFormat="1" ht="20.25" customHeight="1">
      <c r="B22" s="9" t="s">
        <v>43</v>
      </c>
      <c r="C22" s="9"/>
    </row>
    <row r="23" s="1" customFormat="1" ht="33.75" customHeight="1"/>
    <row r="24" spans="2:12" s="1" customFormat="1" ht="48.75" customHeight="1">
      <c r="B24" s="18" t="s">
        <v>53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="1" customFormat="1" ht="2.25" customHeight="1"/>
    <row r="26" spans="2:12" s="1" customFormat="1" ht="53.25" customHeight="1">
      <c r="B26" s="14" t="s">
        <v>37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="1" customFormat="1" ht="27.75" customHeight="1"/>
    <row r="28" s="1" customFormat="1" ht="1.5" customHeight="1"/>
    <row r="29" spans="2:10" s="1" customFormat="1" ht="20.25" customHeight="1">
      <c r="B29" s="19"/>
      <c r="C29" s="19"/>
      <c r="D29" s="19"/>
      <c r="E29" s="19"/>
      <c r="F29" s="19"/>
      <c r="G29" s="19"/>
      <c r="H29" s="19"/>
      <c r="I29" s="19"/>
      <c r="J29" s="19"/>
    </row>
    <row r="30" s="1" customFormat="1" ht="2.25" customHeight="1"/>
    <row r="31" s="1" customFormat="1" ht="1.5" customHeight="1"/>
    <row r="32" spans="2:11" s="1" customFormat="1" ht="18" customHeight="1">
      <c r="B32" s="19" t="s">
        <v>38</v>
      </c>
      <c r="C32" s="19"/>
      <c r="D32" s="19"/>
      <c r="E32" s="19"/>
      <c r="F32" s="19"/>
      <c r="G32" s="19"/>
      <c r="H32" s="19"/>
      <c r="I32" s="19"/>
      <c r="J32" s="19"/>
      <c r="K32" s="19"/>
    </row>
    <row r="33" s="1" customFormat="1" ht="5.25" customHeight="1"/>
    <row r="34" spans="2:13" s="1" customFormat="1" ht="51.75" customHeight="1">
      <c r="B34" s="2" t="s">
        <v>0</v>
      </c>
      <c r="C34" s="3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3" t="s">
        <v>7</v>
      </c>
      <c r="J34" s="4" t="s">
        <v>8</v>
      </c>
      <c r="K34" s="4" t="s">
        <v>9</v>
      </c>
      <c r="L34" s="32" t="s">
        <v>10</v>
      </c>
      <c r="M34" s="32"/>
    </row>
    <row r="35" spans="2:13" s="1" customFormat="1" ht="19.5" customHeight="1">
      <c r="B35" s="5">
        <v>1</v>
      </c>
      <c r="C35" s="6" t="s">
        <v>11</v>
      </c>
      <c r="D35" s="6" t="s">
        <v>39</v>
      </c>
      <c r="E35" s="7" t="s">
        <v>40</v>
      </c>
      <c r="F35" s="6" t="s">
        <v>12</v>
      </c>
      <c r="G35" s="8">
        <v>250</v>
      </c>
      <c r="H35" s="10"/>
      <c r="I35" s="10">
        <f>ROUND(G35*H35,2)</f>
        <v>0</v>
      </c>
      <c r="J35" s="5">
        <v>8</v>
      </c>
      <c r="K35" s="10">
        <f>ROUND(I35*J35%,2)</f>
        <v>0</v>
      </c>
      <c r="L35" s="33">
        <f>I35+K35</f>
        <v>0</v>
      </c>
      <c r="M35" s="33"/>
    </row>
    <row r="36" s="1" customFormat="1" ht="1.5" customHeight="1"/>
    <row r="37" spans="2:11" s="1" customFormat="1" ht="18" customHeight="1">
      <c r="B37" s="19" t="s">
        <v>52</v>
      </c>
      <c r="C37" s="19"/>
      <c r="D37" s="19"/>
      <c r="E37" s="19"/>
      <c r="F37" s="19"/>
      <c r="G37" s="19"/>
      <c r="H37" s="19"/>
      <c r="I37" s="19"/>
      <c r="J37" s="19"/>
      <c r="K37" s="19"/>
    </row>
    <row r="38" s="1" customFormat="1" ht="5.25" customHeight="1"/>
    <row r="39" spans="2:13" s="1" customFormat="1" ht="51" customHeight="1">
      <c r="B39" s="2" t="s">
        <v>0</v>
      </c>
      <c r="C39" s="3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3" t="s">
        <v>7</v>
      </c>
      <c r="J39" s="4" t="s">
        <v>8</v>
      </c>
      <c r="K39" s="4" t="s">
        <v>9</v>
      </c>
      <c r="L39" s="32" t="s">
        <v>10</v>
      </c>
      <c r="M39" s="32"/>
    </row>
    <row r="40" spans="2:13" s="1" customFormat="1" ht="19.5" customHeight="1">
      <c r="B40" s="5">
        <v>2</v>
      </c>
      <c r="C40" s="11" t="s">
        <v>45</v>
      </c>
      <c r="D40" s="11" t="s">
        <v>46</v>
      </c>
      <c r="E40" s="12" t="s">
        <v>47</v>
      </c>
      <c r="F40" s="11" t="s">
        <v>48</v>
      </c>
      <c r="G40" s="13">
        <v>40</v>
      </c>
      <c r="H40" s="10"/>
      <c r="I40" s="10">
        <f>ROUND(G40*H40,2)</f>
        <v>0</v>
      </c>
      <c r="J40" s="5">
        <v>8</v>
      </c>
      <c r="K40" s="10">
        <f>ROUND(I40*J40%,2)</f>
        <v>0</v>
      </c>
      <c r="L40" s="33">
        <f>I40+K40</f>
        <v>0</v>
      </c>
      <c r="M40" s="33"/>
    </row>
    <row r="41" spans="2:13" s="1" customFormat="1" ht="21" customHeight="1">
      <c r="B41" s="5">
        <v>3</v>
      </c>
      <c r="C41" s="11" t="s">
        <v>49</v>
      </c>
      <c r="D41" s="11" t="s">
        <v>50</v>
      </c>
      <c r="E41" s="12" t="s">
        <v>51</v>
      </c>
      <c r="F41" s="11" t="s">
        <v>13</v>
      </c>
      <c r="G41" s="13">
        <v>10</v>
      </c>
      <c r="H41" s="10"/>
      <c r="I41" s="10">
        <f>ROUND(G41*H41,2)</f>
        <v>0</v>
      </c>
      <c r="J41" s="5">
        <v>8</v>
      </c>
      <c r="K41" s="10">
        <f>ROUND(I41*J41%,2)</f>
        <v>0</v>
      </c>
      <c r="L41" s="33">
        <f>I41+K41</f>
        <v>0</v>
      </c>
      <c r="M41" s="33"/>
    </row>
    <row r="42" s="1" customFormat="1" ht="54" customHeight="1"/>
    <row r="43" spans="2:13" s="1" customFormat="1" ht="21" customHeight="1">
      <c r="B43" s="26" t="s">
        <v>14</v>
      </c>
      <c r="C43" s="26"/>
      <c r="D43" s="26"/>
      <c r="E43" s="26"/>
      <c r="F43" s="27">
        <f>I35+I40+I41</f>
        <v>0</v>
      </c>
      <c r="G43" s="28"/>
      <c r="H43" s="28"/>
      <c r="I43" s="28"/>
      <c r="J43" s="28"/>
      <c r="K43" s="28"/>
      <c r="L43" s="28"/>
      <c r="M43" s="28"/>
    </row>
    <row r="44" spans="2:13" s="1" customFormat="1" ht="21" customHeight="1">
      <c r="B44" s="26" t="s">
        <v>15</v>
      </c>
      <c r="C44" s="26"/>
      <c r="D44" s="26"/>
      <c r="E44" s="26"/>
      <c r="F44" s="29">
        <f>L35+L40+L41</f>
        <v>0</v>
      </c>
      <c r="G44" s="29"/>
      <c r="H44" s="29"/>
      <c r="I44" s="29"/>
      <c r="J44" s="29"/>
      <c r="K44" s="29"/>
      <c r="L44" s="29"/>
      <c r="M44" s="29"/>
    </row>
    <row r="45" s="1" customFormat="1" ht="11.25" customHeight="1"/>
    <row r="46" spans="2:14" s="1" customFormat="1" ht="60" customHeight="1">
      <c r="B46" s="14" t="s">
        <v>25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="1" customFormat="1" ht="2.25" customHeight="1"/>
    <row r="48" spans="2:14" s="1" customFormat="1" ht="87" customHeight="1">
      <c r="B48" s="14" t="s">
        <v>26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="1" customFormat="1" ht="17.25" customHeight="1"/>
    <row r="50" spans="2:14" s="1" customFormat="1" ht="99.75" customHeight="1">
      <c r="B50" s="14" t="s">
        <v>27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="1" customFormat="1" ht="5.25" customHeight="1"/>
    <row r="52" spans="2:12" s="1" customFormat="1" ht="36.75" customHeight="1">
      <c r="B52" s="31" t="s">
        <v>16</v>
      </c>
      <c r="C52" s="31"/>
      <c r="D52" s="31"/>
      <c r="E52" s="31"/>
      <c r="F52" s="30" t="s">
        <v>17</v>
      </c>
      <c r="G52" s="30"/>
      <c r="H52" s="30"/>
      <c r="I52" s="30"/>
      <c r="J52" s="30"/>
      <c r="K52" s="30"/>
      <c r="L52" s="30"/>
    </row>
    <row r="53" spans="2:12" s="1" customFormat="1" ht="27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s="1" customFormat="1" ht="27.7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s="1" customFormat="1" ht="27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s="1" customFormat="1" ht="27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="1" customFormat="1" ht="2.25" customHeight="1"/>
    <row r="58" spans="2:14" s="1" customFormat="1" ht="183" customHeight="1">
      <c r="B58" s="14" t="s">
        <v>28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="1" customFormat="1" ht="2.25" customHeight="1"/>
    <row r="60" spans="2:14" s="1" customFormat="1" ht="33" customHeight="1">
      <c r="B60" s="18" t="s">
        <v>29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="1" customFormat="1" ht="2.25" customHeight="1"/>
    <row r="62" spans="2:12" s="1" customFormat="1" ht="36.75" customHeight="1">
      <c r="B62" s="31" t="s">
        <v>18</v>
      </c>
      <c r="C62" s="31"/>
      <c r="D62" s="31"/>
      <c r="E62" s="31"/>
      <c r="F62" s="34" t="s">
        <v>19</v>
      </c>
      <c r="G62" s="34"/>
      <c r="H62" s="34"/>
      <c r="I62" s="34"/>
      <c r="J62" s="34"/>
      <c r="K62" s="34"/>
      <c r="L62" s="34"/>
    </row>
    <row r="63" spans="2:12" s="1" customFormat="1" ht="27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s="1" customFormat="1" ht="27.7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s="1" customFormat="1" ht="27.7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 s="1" customFormat="1" ht="27.7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="1" customFormat="1" ht="2.25" customHeight="1"/>
    <row r="68" spans="2:14" s="1" customFormat="1" ht="127.5" customHeight="1">
      <c r="B68" s="14" t="s">
        <v>30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="1" customFormat="1" ht="2.25" customHeight="1"/>
    <row r="70" spans="2:14" s="1" customFormat="1" ht="51" customHeight="1">
      <c r="B70" s="14" t="s">
        <v>31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="1" customFormat="1" ht="2.25" customHeight="1"/>
    <row r="72" spans="2:14" s="1" customFormat="1" ht="46.5" customHeight="1">
      <c r="B72" s="14" t="s">
        <v>32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="1" customFormat="1" ht="2.25" customHeight="1"/>
    <row r="74" spans="2:14" s="1" customFormat="1" ht="33" customHeight="1">
      <c r="B74" s="14" t="s">
        <v>33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="1" customFormat="1" ht="2.25" customHeight="1"/>
    <row r="76" spans="2:14" s="1" customFormat="1" ht="114" customHeight="1">
      <c r="B76" s="14" t="s">
        <v>34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="1" customFormat="1" ht="2.25" customHeight="1"/>
    <row r="78" spans="2:14" s="1" customFormat="1" ht="83.25" customHeight="1">
      <c r="B78" s="14" t="s">
        <v>35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="1" customFormat="1" ht="84.75" customHeight="1"/>
    <row r="80" spans="9:10" s="1" customFormat="1" ht="17.25" customHeight="1">
      <c r="I80" s="15" t="s">
        <v>36</v>
      </c>
      <c r="J80" s="15"/>
    </row>
    <row r="81" s="1" customFormat="1" ht="141.75" customHeight="1"/>
    <row r="82" spans="2:10" s="1" customFormat="1" ht="81.75" customHeight="1">
      <c r="B82" s="16" t="s">
        <v>41</v>
      </c>
      <c r="C82" s="17"/>
      <c r="D82" s="17"/>
      <c r="E82" s="17"/>
      <c r="F82" s="17"/>
      <c r="G82" s="17"/>
      <c r="H82" s="17"/>
      <c r="I82" s="17"/>
      <c r="J82" s="17"/>
    </row>
  </sheetData>
  <sheetProtection/>
  <mergeCells count="54">
    <mergeCell ref="L34:M34"/>
    <mergeCell ref="L35:M35"/>
    <mergeCell ref="L39:M39"/>
    <mergeCell ref="L40:M40"/>
    <mergeCell ref="B62:E62"/>
    <mergeCell ref="F62:L62"/>
    <mergeCell ref="L41:M41"/>
    <mergeCell ref="B64:E64"/>
    <mergeCell ref="B43:E43"/>
    <mergeCell ref="F43:M43"/>
    <mergeCell ref="B44:E44"/>
    <mergeCell ref="F44:M44"/>
    <mergeCell ref="F52:L52"/>
    <mergeCell ref="B52:E52"/>
    <mergeCell ref="F53:L53"/>
    <mergeCell ref="B54:E54"/>
    <mergeCell ref="F54:L54"/>
    <mergeCell ref="F65:L65"/>
    <mergeCell ref="B55:E55"/>
    <mergeCell ref="F55:L55"/>
    <mergeCell ref="B56:E56"/>
    <mergeCell ref="F56:L56"/>
    <mergeCell ref="B63:E63"/>
    <mergeCell ref="F63:L63"/>
    <mergeCell ref="B24:L24"/>
    <mergeCell ref="B26:L26"/>
    <mergeCell ref="B29:J29"/>
    <mergeCell ref="I2:O2"/>
    <mergeCell ref="B4:D4"/>
    <mergeCell ref="B6:D6"/>
    <mergeCell ref="B8:D8"/>
    <mergeCell ref="B10:D11"/>
    <mergeCell ref="G11:N12"/>
    <mergeCell ref="E14:G14"/>
    <mergeCell ref="B72:N72"/>
    <mergeCell ref="B32:K32"/>
    <mergeCell ref="B37:K37"/>
    <mergeCell ref="B46:N46"/>
    <mergeCell ref="B48:N48"/>
    <mergeCell ref="B66:E66"/>
    <mergeCell ref="F66:L66"/>
    <mergeCell ref="B65:E65"/>
    <mergeCell ref="F64:L64"/>
    <mergeCell ref="B53:E53"/>
    <mergeCell ref="B74:N74"/>
    <mergeCell ref="B76:N76"/>
    <mergeCell ref="B78:N78"/>
    <mergeCell ref="I80:J80"/>
    <mergeCell ref="B82:J82"/>
    <mergeCell ref="B50:N50"/>
    <mergeCell ref="B58:N58"/>
    <mergeCell ref="B60:N60"/>
    <mergeCell ref="B68:N68"/>
    <mergeCell ref="B70:N7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Stankiewicz - Nadleśnictwo Dukla</dc:creator>
  <cp:keywords/>
  <dc:description/>
  <cp:lastModifiedBy>Rafał Tokarz (Nadl. St. Sącz)</cp:lastModifiedBy>
  <dcterms:created xsi:type="dcterms:W3CDTF">2022-11-04T08:08:03Z</dcterms:created>
  <dcterms:modified xsi:type="dcterms:W3CDTF">2023-03-03T07:52:45Z</dcterms:modified>
  <cp:category/>
  <cp:version/>
  <cp:contentType/>
  <cp:contentStatus/>
</cp:coreProperties>
</file>