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606"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s>
  <definedNames>
    <definedName name="OLE_LINK1" localSheetId="14">'Pakiet 15'!#REF!</definedName>
  </definedNames>
  <calcPr fullCalcOnLoad="1"/>
</workbook>
</file>

<file path=xl/sharedStrings.xml><?xml version="1.0" encoding="utf-8"?>
<sst xmlns="http://schemas.openxmlformats.org/spreadsheetml/2006/main" count="729" uniqueCount="192">
  <si>
    <t>Lp</t>
  </si>
  <si>
    <t xml:space="preserve">Nazwa przedmiotu zamówienia </t>
  </si>
  <si>
    <t>Stawka VAT</t>
  </si>
  <si>
    <t xml:space="preserve">Wartość netto </t>
  </si>
  <si>
    <t>Wartośc brutto</t>
  </si>
  <si>
    <t>Drenaż komorowy zewnętrzny, zestaw: dren łączący długości min. 180 cm z wkłuciem, komora kroplowa o pojemności min. 100 ml ze skalą 1 ml, worek o pojemności min. 700 ml z odpływem, plastikowym zatrzaskiem i filtrem; dren komorowy ze znacznikami co 1 cm, długość min. 30 cm, średnica zewnętrzna 3.0 mm z troakarem, tunelizatorem, silikonowym mocowaniem do skóry i łącznikiem.</t>
  </si>
  <si>
    <t>szt</t>
  </si>
  <si>
    <t xml:space="preserve">Drenaż lędźwiowy zewnętrzny, zestaw: dren łączący długość min.180 cm z wkłuciem, komora kroplowa o pojemności min. 100 ml ze skalą 1 ml, worek o pojemności min. 700 ml z odpływem, plastikowym zatrzaskiem i filtrem; dren lędźwiowy ze znacznikami co 1 cm, długość min. 80 cm, średnica zewnętrzna 1.5 mm z igłą Touhy 14G, metalowym hydrofobowym prowadnikiem drenu, silikonowym mocowaniem do skóry i plastikowym łącznikiem. </t>
  </si>
  <si>
    <t>Dren komorowy do drenażu zewnętrznego ze znacznikami co 1 cm, długość min. 27 cm, średnica zewnętrzna 3.3 mm z troakarem, tunelizatorem, silikonowym mocowaniem do skóry i łącznikiem</t>
  </si>
  <si>
    <t>Dren komorowy do drenażu zewnętrznego, przezroczysty, ze znacznikami co 1 cm, długość min. 30 cm, średnica zewnętrzna 4 mm z troakarem, tunelizatorem, silikonowym mocowaniem do skóry i łącznikiem</t>
  </si>
  <si>
    <t>Dren lędźwiowy do drenażu zewnętrznego ze znacznikami co 1 cm, długość min. 80 cm, średnica zewnętrzna 1.5 mm z igłą Touhy 14G, metalowym hydrofobowym prowadnikiem drenu, silikonowym mocowaniem do skóry i plastikowym łącznikiem</t>
  </si>
  <si>
    <t>Zastawka do leczenia wodogłowia, komplet: membranowa zastawka typu Burr-hole silikonowa, niskie ciśnienie otwarcia, średnica 16mm z osłoną zabezpieczającą przed przebiciem membrany; dren komorowy silikonowy ze znacznikami, długość  min. 23 cm, średnica zewnętrzna 2.5 mm z metalowym troakarem; dren otrzewnowy silikonowy, długość min. 110 cm, średnica zewnętrzna 2.5 mm</t>
  </si>
  <si>
    <t>Zastawka do leczenia wodogłowia, komplet: membranowa zastawka typu Burr-hole silikonowa, średnie ciśnienie otwarcia, średnica 16mm z osłoną zabezpieczającą przed przebiciem membrany, dren komorowy silikonowy ze znacznikami, długość  min. 23 cm, średnica zewnętrzna 2.5 mm z metalowym troakarem; dren otrzewnowy silikonowy, długość min. 110 cm, średnica zewnętrzna 2.5 mm</t>
  </si>
  <si>
    <t>Zastawka do leczenia wodogłowia, komplet: zastawka kulkowa mini ze zintegrowanym zbiornikiem o średnicy 16mm, wysokości 4,6 mm, średnie ciśnienie otwarcia, dren komorowy silikonowy ze znacznikami, długość min. 23 cm, średnica zewnętrzna 2,5 mm, z metalowym troakarem, dren otrzewnowy silikonowy, długość min. 110 cm, średnica zewnętrzna 2,5 mm</t>
  </si>
  <si>
    <t>mechanizm antysyfonowy</t>
  </si>
  <si>
    <t>łącznik zastawkowy prosty średnica min. 2,1 mm</t>
  </si>
  <si>
    <t>łącznik zastawkowy trójdrożny, typu Y, plastikowy, średnica min. 2,1 mm</t>
  </si>
  <si>
    <t>zastawka programowalna z przedzbiornikiem, średnica 16 mm, wysokość 4,6 mm, dwa łączniki tytanowe, 8 ciśnień pracy: 30, 50, 70, 90, 110, 140, 170, 200 mmH2O, dren komorowy długości min. 23 cm, średnica 2,5 mm, zintegrowany dren obwodowy: długość 110 cm, średnica 2,5 mm</t>
  </si>
  <si>
    <t>Zastawka lędźwiowo-otrzewnowa z przedzbiornikiem, drenem lędźwiowym długości min. 60 cm, średnica zewnętrzna 1,6 mm z igłą Touhy 14G i drenem otrzewnowym silikonowym długości min. 70 cm, średnica zewnętrzna 2,5 mm oraz prostym łącznikiem redukcyjnym</t>
  </si>
  <si>
    <t>RAZEM</t>
  </si>
  <si>
    <t xml:space="preserve"> </t>
  </si>
  <si>
    <t>zaciski plastikowe do hemostazy brzegu płata skórnego czepca, jednorazowe, sterylne pakowane po 10 szt. w magazynku, kompatybilne automatycznym aplikatorem (opakowanie 20 magazynków po 10 zacisków)</t>
  </si>
  <si>
    <t>opakowanie</t>
  </si>
  <si>
    <t>długość 180 mm, zewnętrzna średnica 1,8mm, okno tnące 10 x 1,5mm z ruchomym ogranicznikiem głębokości i drenem aspiracyjnym</t>
  </si>
  <si>
    <t>długość 250 mm, zewnętrzna średnica 1,8mm, okno tnące 10 x 1,5mm z ruchomym ogranicznikiem głębokości i drenem aspiracyjnym</t>
  </si>
  <si>
    <t>jednorazowa kulka do neuronawigacji, z zatrzaskiem, kompatybilna z Medtronic, w plastikowym podajniku, karton 20x1 szt.</t>
  </si>
  <si>
    <t>jednorazowa kulka do neuronawigacji, z zatrzaskiem, kompatybilna z Medtronic, w plastikowym podajniku, karton 20x5szt.</t>
  </si>
  <si>
    <t xml:space="preserve">igły do biopsji mózgu kompatybilne z systemem nawigacji Medtronic
długość 257 mm, zewnętrzna średnica 2,1mm, okno tnące 10 x 1,5mm, z ruchomym ogranicznikiem głębokości i drenem aspiracyjnym
</t>
  </si>
  <si>
    <t>Jednorazowy, sterylny zestaw zawierający igłę do biopsji oraz montowany do czaszki prowadnik do wykonania biopsji przez otwór trepanacyjny, kompatybilny z systemem neuronawigacji Medtronic</t>
  </si>
  <si>
    <t>projektowanie i wykonanie zindywidualizowanego implantu do rekonstrukcji ubytku kości czaszki oparte na przedoperacyjnym badaniu CT, wykonane z UHMW-PE /ultra high molecular weight poly ethylene/</t>
  </si>
  <si>
    <t>Mikropłytka tytanowa</t>
  </si>
  <si>
    <t xml:space="preserve">Mikropłytka tytanowa kratkowa </t>
  </si>
  <si>
    <t xml:space="preserve">Mikropłytka tytanowa specjalna kratkowa </t>
  </si>
  <si>
    <t>Mikropłytka tytanowa  ramkowa</t>
  </si>
  <si>
    <t xml:space="preserve">Płytka ramkowa  kwadratowa 4 otworowa, </t>
  </si>
  <si>
    <t>Mikropłytka tytanowa, w kształcie litery Y,</t>
  </si>
  <si>
    <t xml:space="preserve">Płytka X </t>
  </si>
  <si>
    <t>Mikropłytka tytanowa , prosta</t>
  </si>
  <si>
    <t>Mikropłytka tytanowa , prosta, 20 – otworowa</t>
  </si>
  <si>
    <t>Siatka czaszkowa</t>
  </si>
  <si>
    <t>Śruba tytanowa , czaszkowa</t>
  </si>
  <si>
    <t>Śruba tytanowa awaryjna</t>
  </si>
  <si>
    <t xml:space="preserve">Sterylne śruby poliaxialne </t>
  </si>
  <si>
    <t xml:space="preserve">Sterylna nakrętka blokująca </t>
  </si>
  <si>
    <t xml:space="preserve">Sterylne konektory poprzeczne </t>
  </si>
  <si>
    <t xml:space="preserve">poprzeczka wstępnie zmontowana - sterylna </t>
  </si>
  <si>
    <t xml:space="preserve">łącznik od poprzeczki - sterylny </t>
  </si>
  <si>
    <t>sterylne pręty proste oraz lordotyczne średnicy</t>
  </si>
  <si>
    <t xml:space="preserve">sterylne pręty przejściowe </t>
  </si>
  <si>
    <t>Śruby szyjne wieloosiowe/+-50stopni/, tytanowe, stosowane zamiennie z hakami laminarnymi/haki prawe,lewe,krótkie, długie oraz tulipanowe/. Śruby samogwintujące , tulipanowe, w średnicach 3.5mm, 4mm i 4.5mm. Długość śrub w przedziale 8-50mm. Śruby do odcinka C1-C2/przez stawowe/dostępne z gwintem do kości korowej,nakrętka blokująca pręt w śrubachszyjnych. Mocowanie pręta jednym elementem blokującym. Nakrętka daje możliwośc blokowania pręta ze stałą powtarzalną siłą docisku dzięki śrubokrętowi dynamometrycznemu. celownik z ogranicznikiem do nawiercania otworów pod śruby potyliczne i szyjne w zakresie6-50mm/stopniowanie co 2mm/.miarka do ustalania długości śrub. znaczniki radiologiczne różne dla prawej i lewej strony.w zestawie pręt próbny.</t>
  </si>
  <si>
    <t>śruby poliaxialne</t>
  </si>
  <si>
    <t xml:space="preserve">haki szyjne </t>
  </si>
  <si>
    <t xml:space="preserve">bloker do śrub i haków </t>
  </si>
  <si>
    <t xml:space="preserve">pręt  dł 80 mm </t>
  </si>
  <si>
    <t>pręt  dł 120 mm</t>
  </si>
  <si>
    <t>pręt dł 240 mm</t>
  </si>
  <si>
    <t xml:space="preserve">poprzeczki zmontowane </t>
  </si>
  <si>
    <t xml:space="preserve">płytka potyliczna </t>
  </si>
  <si>
    <t xml:space="preserve">śruby potyliczne </t>
  </si>
  <si>
    <t>bloker do pręta w płytce</t>
  </si>
  <si>
    <t>Śruby kaniulowane /średnica wewnętrzna 1,3 mm/ kompresyjne /z gwintem na przedniej części śruby długości 12 mm/, samowiercące. Śruby o średnicy gwintu 3,5 mm, średnicy rdzenia 2,4 mm, średnicy trzonu 2,5 mm. Średnica główki śruby 6 mm, z gniazdem heksagonalnym szerokości 2,5 mm pod śrubokręt. Długość śrub 36-50 mm /skok co 2 mm/. W zestawie specjalna pęseta do podawania śrub; w zestawie kaniulowane: śrubokręt kątowy do śrub średnicy 3,5 mm z końcówką heksagonalną, prowadnica do drutów Kirchnera oraz rozwiertak pod główkę śruby. W zestawie druty Kirchnera o średnicy 1,25 mm, długości 200 mm /skorelowanej z miarką/. W zestawie łyżka podważająca do kości przezierna dla RTG /szerokości 30 mm i długości 290 mm. Instrumentarium wraz z implantami w kontenerze ze stali nierdzewnej przeznaczonym do ich przechowywania i sterylizacji.</t>
  </si>
  <si>
    <t>Płytki szyjne o perforowanej powierzchni umożliwiające podgląd RTG. W zestawie płytki jedno i dwupoziomowe Płytki jednorzędowe w zestawie płytki standardowe i dynamiczne, Długość płytek: jednopoziomowe od 10 do 26 mm, stopniowane co 2mm, dwupoziomowe od 27 do 44mm, ze skokiem co ok. 3mm, Ruchomy pierścień blokujący śrubę w płytce dynamicznej, umożliwiający ruch wzdłuż płaszczyzny płytki do 1,25mm. Możliwość osadzania śrub pod zmiennym kątem z odchyłem do 10 stopni. Śruby dostępne w wersji samogwintującej i samonawiercającej. W zestawie śruby rewizyjne. Średnica śrub w dwóch rozmiarach: 4,5 mm i 5,0 mm. Długość śrub w przedziale 12mm - 20mm. Wymóg zdeponowania instrumentarium i implantów u zamawiającego.</t>
  </si>
  <si>
    <t>Śruba o średnicy gwintu 4,5 m i 5 mm</t>
  </si>
  <si>
    <t>Płytka</t>
  </si>
  <si>
    <t>Płytka do stabilizacji odcinka szyjnego kręgosłupa kpl - płytka + 4 śruby. tytanowe od jedno do wielosegmentowych. Standardowo dostępne w rozmiarach 23-109 mm. Długość płytek jedno i dwusegmentowych stopniowana co 2mm, trzysegmentowe stopniowane co 3mm, czterosegmentowe stopniowane co 4mm. Szerokie otwory centralne w płytce poprawiające widoczność przestrzeni poza płytką. Śruby dynamiczne, samonawiercające, jedno- i wieloosiowe. Śruby długości 12 do 18 mm stopniowane co 2mm, średnicy 4,0 i 4,5 mm (typy śrub kodowane kolorami) Opcjonalnie dostępne śruby samogwintujące w długościach 18mm – 26mm. Możliwość jedno – i wielokątowego ustawienia śrub (28 stopni). Możliwość wykonania stabilizacji hybrydowej (możliwość stosowania równocześnie śrub jedno- i wieloosiowych). Płytki niskoprofilowe – wysokość płytki wraz z zablokowanymi śrubami nie przekraczająca 2,5mm. Szerokość płytek nie przekraczająca 16,5mm. Samoczynna blokada śruby w płytce, wbudowana w otwór płytki (brak dodatkowych elementów blokujących oraz elementów wystających ponad otwory płytki). Mechanizm blokowania śruby w płytce z możliwością powtórzenia. Płytki wstępnie dogięte. Możliwość zmiany krzywizny płytki bez utraty możliwości blokady śrub. Specjalne zagłębienia na spodzie płytki ułatwiające jej doginanie. Instrumentarium umożliwiające odpowiednie ustawienie płytki (w zestawie szpile fiksacyjne). Instrumentarium pozwalające na bezpieczne, centralne umieszczenie śrub w otworach (specjalne szydło do przekłuwania kości korowej trzonów, celownik do śrub jedno- i wieloosiowych). W instrumentarium narzędzie do doginania płytek (wyginarka z możliwością gięcia płytek na krótkim odcinku). W instrumentarium śrubokręty w podwójnym powtórzeniu. Zestaw zawierający narzędzia do ewentualnej ekstrakcji śrub. Wymóg udostępnienia retraktora do dostępu przedniego do kręgosłupa szyjnego. Instrumentarium i implanty w kontenerze przeznaczonym do przechowywania i sterylizacji. Wymóg zdeponowania instrumentarium i implantów u zamawiającego.</t>
  </si>
  <si>
    <t>płytka</t>
  </si>
  <si>
    <t>śruba</t>
  </si>
  <si>
    <t>Dynamiczna proteza dysku szyjnego o sześciu stopniach swobody. Proteza w rozmiarach szerokości 15mm i 17mm oraz głębokości 12,5mm, 14mm,15mm i 16mm. Dostępna w dwóch rozmiarach wysokości 6 i 7 mm. Proteza w każdym rozmiarze pakowana sterylnie jako całość i zakładana jednoetapowo. Możliwość zakładania protezy wielopoziomowo. Proteza składająca sie z elementów: tytanowe płytki przylegające do powierzchni sąsiadujących trzonów; sztuczne jądro z elastycznego polimeru symulujące naturalne jądro miażdżyste;sztuczny pierścień przeznaczony do stymulacji naturalnego pierścienia wraz z osłoną zabezpieczającą przed przerostem kostnym.; ząbkowane szyny wzdłużne o maksymalnej wysokości 2mm, gwarantujące umocowanie implantu w blaszkach trzonów; płytki pokryte materiałem wspomagającym osteointegrację. Implanty trwale oznakowane. Implanty trwale oznakowane. Instrumentarium niezbędne do wprowadzania (zamontowania) implantu,dostarczone w kontenerach i na tacach do sterylizacji.</t>
  </si>
  <si>
    <t>Klatka szyjna z materiału PEEK zintergrowanego z tytanemSpecjalnie zaprojektowana konstrukcja  zapobiegająca rozdzielaniu się warstw tytanu i PEEKu w wyniku zastosowania warstwy pośredniej zawierającej mix PEEKu i tytanu. Szeroki otwór centralny umożliwiający wypełnienie klatki przeszczepami kostnymi lub innym materiałem. Anatomiczny kształt ułatwiający implantację. Klatki dostępne w 3 podstawowych wielkościach: małe, standardowe i duże. Klatki o profilu strzałkowym równoległym i lordotycznym. Klatki o wysokościach od 5 – 10mm. Implanty pakowane sterylnie. Wymóg zdeponowania instrumentarium i implantów u zamawiającego.</t>
  </si>
  <si>
    <t>Trzy rozmiary podstawy implantu będącej w bezpośrednim kontakcie z blaszką graniczną trzonu od 13mm do 30mm. Regulowana wysokość implantów w zakresie od 20mm do 120mm realizowane płynnie. Implant uzyskujący pożądaną wysokość za pomocą jednostajnego, kontrolowanego rozkręcania w ciele pacjenta, dla zapewnienia optymalnego dopasowania do anatomii. Implant dostępny w pięciu kątach nachylenia podstawy w płaszczyźnie strzałkowej w celu dopasowania do anatomii piersiowo-lędźwiowej. Implant jednoelementowy materiał PEEK lub tytan /do wyboru/. Możliwość wypełnienia wiórami kostnymi. Ząbkowana powierzchnia podstaw – płytek granicznych implantu zawierająca dodatkowe kolce mocujące do blaszki granicznej. Obecność znaczników radiologicznych wymóg zdeponowania instrumentarium i implantów.</t>
  </si>
  <si>
    <t>System przeznaczony do trzonów kręgów zmienionych osteoporotycznie oraz nowotworowych. Cement PMMA o czasie zastygania - 8 min. Podwyższona gęstość i lepkość natychmiast po rozmieszaniu - konsystencja plasteliny. Cement nieprzezierny dla promieni RTG (środek kontrastujący siarczan baru). Podawanie cementu za pomocą pompy hydraulicznej. Podajnik pozwalający na kontrolę ilości podawanego cementu 0,3 cc przy jednym pełnym cyklu (obrót 360°). Cement przechowywany w temperaturze pokojowej spełnia wymienione warunki fizyko-chemiczne. Igły transpedikularne dostępne w różnych średnicach, kształtach i długościach. Igły o średnicach 11G, 13G i 15G. Długości 4” – 100mm i 6” – 150mm. Rodzaje końcówki: igła z końcem typu trójgraniec oraz igła z końcem ściętym. Dostępne dwie średnice igieł biopsyjnych 13G i 15G o długości 9” – 230mm. Wszystkie elementy zestawu sterylne, jednorazowe. Wymóg zdeponowania instrumentarium i implantów u zamawiającego.</t>
  </si>
  <si>
    <t xml:space="preserve">zestaw cementu do przeskórnej wertebroplastyki </t>
  </si>
  <si>
    <t>igła trepanobiopsyjna do podawania cementu</t>
  </si>
  <si>
    <t>igła biopsyjna</t>
  </si>
  <si>
    <t>Manometr sprężynowy, sterylny, pozwalający na płynne, kontrolowane podnoszenie i obniżanie ciśnienia. Komplet igieł zawierający między innymi druty Kirschner’a, kaniule robocze, igły trepanobiopsyjne oraz elementy do wytworzenia przestrzeni na stent i cement kostny (wszystkie elementy w podwójnym powtórzeniu). Cewnik wysokociśnieniowy ze stentem na balonie dostępny w trzech rozmiarach 13x15mm, 15x17mm, 20x17mm. Cement o podwyższonej lepkości (konsystencji plasteliny), gotowy do użycia natychmiast po zmieszaniu reagentów. Czas podawania cementu rozpoczynający się z końcem mieszania cementu trwający do 27 minut w temperaturze pokojowej. Igły do podawania cementu bocznie otwarte. Strzykawki pozwalające na bezpieczną, kontrolowaną infuzję cementu.</t>
  </si>
  <si>
    <t xml:space="preserve">manometr </t>
  </si>
  <si>
    <t>cewnik ze stentem na balonie</t>
  </si>
  <si>
    <t>zestaw dostępowy igieł trepanobiopsyjnych</t>
  </si>
  <si>
    <t>cement kostny</t>
  </si>
  <si>
    <t>zestaw strzykawek</t>
  </si>
  <si>
    <t>Implant do dystrakcji międzywyrostkowej po dokonaniu wcześniejszej dekompresji. Implant tytanowy, dostępny w rozmiarach od 8mm do 16mm (stopniowanie co 2mm). Implant sprężysty umożliwiający tłumienie dużych przeciążeń osiowych. Możliwość implantacji na wielu poziomach dzięki specjalnemu ułożeniu skrzydeł blokujących. Skrzydła blokujące odchylone na zewnątrz niewymagające rozchylenia podczas implantacji. Implanty kodowane kolorami, pakowane sterylnie. W zestawie implanty próbne, uchwyt do implantu oraz kleszcze zaciskające skrzydła blokujące. Narzędzia w kasecie przeznaczonej do ich przechowywania i sterylizacji. Wymóg zdeponowania instrumentarium i implantów.</t>
  </si>
  <si>
    <t>Implant do dystrakcji międzywyrostkowej</t>
  </si>
  <si>
    <t>Wbijane implanty lędźwiowe typu PLIF. Możliwość implantacji w technice minimalnie inwazyjnej lub otwartej. Przód klatki w kształcie klina ułatwiający implantację i umożliwiający wprowadzenie implantu bez wstępnej dystrakcji. Obły kształt implantu w płaszczyźnie strzałkowej celem pełnego kontaktu z blaszkami trzonów. Blaszki graniczne napylane tytanem. Wyprofilowany anatomicznie kształt dystraktorów / przymiarów celem łatwiejszego przygotowania przestrzeni pod implantację klatki. Długość implantu od 22mm do 30mm. Wysokości implantów od 8mm do 17 mm ze skokiem maksymalnie co 1mm. Szerokość implantu od 8mm do 12mm. Możliwość napełnienia wiórami kostnymi. Obecność znaczników RTG do określenia położenia klatki w przestrzeni kręgosłupa. Implanty sterylne. Wymóg zdeponowania instrumentarium i implantów.</t>
  </si>
  <si>
    <t>Klatka międzytrzonowa</t>
  </si>
  <si>
    <t>Klatki międzytrzonowe z PEEK z powłoką tytanową typu TLIF z przegubem blokowanym Klatka ze zintegrowanym zawiasem umożliwiającym precyzyjne umiejscowienie implantu w przestrzeni międzykręgowej, wykonana z PEEK z powłoką tytanową; narzędzie do podania implantu umożliwiające blokowanie i odblokowywanie przegubu implantu / blokowanie odblokowanie ruchomości implantu względem narzędzia; kształt typu banan; powierzchnia kontaktu z blaszką graniczną ząbkowana; radiologiczne znaczniki tantalowe zapewniające kontrolę śródoperacyjną położenia implantu; implant posiadający otwór zapewniający możliwość wypełnienia go kością lub substytutem kości; dwa rozmiary podstawy implantu będącej w bezpośrednim kontakcie z blaszką graniczną o wymiarach 10mmx28mm i 11mmx33mm; wysokość implantów 7mm - 17mm w dziewięciu rozmiarach; wymóg zdeponowania instrumentarium i implantów u zamawiającego</t>
  </si>
  <si>
    <t>Klatka wykonana z PEEK, połączona z tytanową płytką wewnętrzną w części przedniej implantu. Połączenie wykonane w sposób umożliwiający przenoszenie obciążeń pomiędzy częścią PEEK i tytanową. Znacznik radiologiczny w tylnej części implantu, umożliwiający określenie głębokości położenia klatki. Specjalnie ząbkowana powierzchnia implantu zapobiegająca migracji. Gwintowane główki śrub mocujących implant – blokada 4 śrubami pod odpowiednim kątem. Czterootworowy celownik umożliwiający precyzyjne wprowadzenie śrub bez konieczności zmian w jego położeniu. Klatki dostępne w 6 wielkościach, 4 kątach lordozy i 6 wysokościach. W zestawie implanty próbne umożliwiające optymalny dobór właściwego rozmiaru klatki. Implanty próbne i właściwe kodowane kolorami. W zestawie instrumenty pozwalające na precyzyjne, wygodne upakowanie biomateriału (przeszczepów kostnych) w klatce. W zestawie dystraktor / prowadnik implantu do przestrzeni międzytrzonowej, jak również narzędzie umożliwiające bezpieczne usunięcie implantu podczas zabiegów rewizyjnych. W zestawie dostępny również retraktor do tkanek miękkich oraz osłony chroniące tkanki w miejscu kontaktu z punktem obrotu na śrubokręcie. Narzędzia i implanty posiadające trwałe oznaczenia. Implanty sterylne. Narzędzia dostarczane w specjalnej kasecie przeznaczonej do ich przechowywania i sterylizacji.</t>
  </si>
  <si>
    <t>Śruby blokujące</t>
  </si>
  <si>
    <t>implant rozprężalny zbudowany z Peek/Tytan; Kontrolowane rozprężenie implantu pozwalające na uzyskanie odpowiedniej wysokości przestrzeni międzytrzonowej; Elementy podstawy będące w bezpośrednim kontakcie z blaszką graniczną zbudowane z Peek; Możliwość uzyskania do 5mm wysokości rozprężenia vs. wysokość początkowa; Dostępne rozmiary podstawy implantu; 16mm szerokości /25-40mm długości , 18mm szerokości /40-60mm długości, 22 szerokości /40-60mm długości; Wysokość początkowa w zakresie 7-12mm.</t>
  </si>
  <si>
    <t>płyta</t>
  </si>
  <si>
    <t>System przezskórnej stabilizacji transpedikularnej, system tytanowy. Śruby dostępne w średnicach od 5mm do 7mm i długościach od 35mm do 50mm. Pręty mocowane od góry jednym elementem z gwintem zabezpieczającym przed obluzowaniem blokady w śrubie. Blokada o gwincie prostokątnym. Wysokość głowy śruby 14mm, wysokość głowy śruby powyżej pręta 3,99mm. Śruby wieloosiowe (tulipanowe, gwintowane na całej długości), śruby niewymagające gwintowania. Opcjonalnie dostępne śruby perforowane. Gwint na śrubie podwójny. Możliwość wieloosiowego ustawienia śruby w stosunku do pręta. Śruby z rantem na kielichu śruby przeznaczonym do mocowania narzędzi dociągowych. Implanty trwale oznakowane, otwarte od góry (z punktu widzenia operatora). Dostępne pręty tytanowe małoinwazyjne proste w długościach od 35mm do 400mm oraz pręty wstępnie wygięte lordotyczne w długościach od 35mm do 200mm. Długość prętów lordotycznych stopniowana co 5mm w zakresie od 30mm do 90mm. Pręty implantowane z nacięcia skórnego wykonanego pod śrubę. Śruby dokręcane z powtarzalną siłą przy pomocy klucza dynamometrycznego. Instrumentarium wyposażone w narzędzia umożliwiające redukcję kręgozmyków w stabilizacjach czterośrubowych. Instrumentarium umożliwiające przeprowadzenie dystrakcji lub kompresji. Wymóg zdeponowania instrumentarium i implantów u zamawiającego.</t>
  </si>
  <si>
    <t xml:space="preserve">śruby  w średnicach od 5mm do 7mm </t>
  </si>
  <si>
    <t xml:space="preserve">śruby monoaxialne </t>
  </si>
  <si>
    <t xml:space="preserve">śruby osteoporotyczne </t>
  </si>
  <si>
    <t>pręty lordotyczne</t>
  </si>
  <si>
    <t>nakrętki blokujące do śrub</t>
  </si>
  <si>
    <t xml:space="preserve"> igła trepanobiopsyjna</t>
  </si>
  <si>
    <t xml:space="preserve">igły do podawania cementu </t>
  </si>
  <si>
    <t>drut prowadzący</t>
  </si>
  <si>
    <t>Tytanowe śruby jednoosiowe i wieloosiowe (tulipanowe o konikalnym trzonie, gwintowane na całej długości); śruby nie wymagają gwintowania; śruby o podwójnym gwincie. Średnice śrub od 4.35 mm do 7 mm, śruby dostępne w długościach od 35mm do 60mm w zależności od średnicy śruby. Wysokość głowy śruby 14 mm. Wysokość głowy śruby powyżej pręta 3.99mm. Pręty mocowane od góry jednym elementem o gwincie zabezpieczającym przed obluzowaniem blokera w śrubie. Pręty z możliwością docinania do pożądanego rozmiaru dostępne w długościach od 35mm do 480 mm. W zestawie poprzeczki tytanowe. W zestawie narzędzi klucz dynamometryczny. Implanty trwale oznakowane, otwarte od góry (z punktu widzenia operatora). Śruby mają możliwość założenia na śrubokręt wkładany do szybkozłączki, pozwalający wkręcić śrubę za pomocą wiertarki. Wymóg zdeponowania instrumentarium i implantów u zamawiającego.</t>
  </si>
  <si>
    <t>śruby transpedikularne poliaxialne</t>
  </si>
  <si>
    <t>śruby transpedikularne monoaxialne</t>
  </si>
  <si>
    <t>prety lordotyczne</t>
  </si>
  <si>
    <t>pręty dłuższe niż 120 mm</t>
  </si>
  <si>
    <t>bloker do śrub</t>
  </si>
  <si>
    <t xml:space="preserve">poprzeczka składana </t>
  </si>
  <si>
    <t xml:space="preserve">poprzeczka zmontowana </t>
  </si>
  <si>
    <t xml:space="preserve">konektor poprzeczny </t>
  </si>
  <si>
    <t xml:space="preserve">konektor podłuzny </t>
  </si>
  <si>
    <t>pręty przejściowy</t>
  </si>
  <si>
    <t>konektor poprzeczny otwarty do boku</t>
  </si>
  <si>
    <t xml:space="preserve">Śruba fenestrowana </t>
  </si>
  <si>
    <t xml:space="preserve">Śruba kaniulowana 
</t>
  </si>
  <si>
    <t>Kaniula</t>
  </si>
  <si>
    <t xml:space="preserve">Przepychacz </t>
  </si>
  <si>
    <t xml:space="preserve">Nakrętka </t>
  </si>
  <si>
    <t>Pręt od 150 mm do 300 mm</t>
  </si>
  <si>
    <t xml:space="preserve"> Pręt do 150 mm</t>
  </si>
  <si>
    <t xml:space="preserve">Igła Jamshindi </t>
  </si>
  <si>
    <t>Drut Kirshnera</t>
  </si>
  <si>
    <t>Cement</t>
  </si>
  <si>
    <t>Zestaw do podawania cementu</t>
  </si>
  <si>
    <t>Śruby/ hak</t>
  </si>
  <si>
    <t>Blokady pręta</t>
  </si>
  <si>
    <t>Pręty do 150 mm</t>
  </si>
  <si>
    <t>klamra przedłużająca do zabiegów rewizyjnych</t>
  </si>
  <si>
    <t>łączniki boczne</t>
  </si>
  <si>
    <t>łączniki biodrowe</t>
  </si>
  <si>
    <t>łączniki boczne Y</t>
  </si>
  <si>
    <t>Śruba transpedikularna , kaniulowana, DOD</t>
  </si>
  <si>
    <t>poprzeczki</t>
  </si>
  <si>
    <t>Śruba kaniulowana, wieloosiowa, niskoprofilowa, zawierająca część gwintowaną oraz gładką zabezpieczającą przed uszkodzeniem stawu krzyżowo-biodrowego. Kompatybilna z systemem pracującym na pręcie 5.5, implantowana trójkorowo, przezskórnie lub w technikach otwartych. Dostępna w średnicach od 8-10mm i długościach od 65-110mm. Eliminuje konieczność stosowania łączników biodrowych umożliwiając osadzenie pręta bezpośrednio w osi śruby. Wymóg zdeponowania instrumentarium i implantów u zamawiającego.</t>
  </si>
  <si>
    <t>kaniulowane śruby kortykalne kompatybilne z systemami pracującymi na pręcie 5.5mm; śruby podwójnie gwintowane: 18mm gwint kortykalny i gwint gąbczasty; śruby samocentrujące oraz samogwintujące; śruby dostępne w średnicach 4.35 – 6mm pracujące na pręcie 5.5mm. Wymóg zdeponowania instrumentarium i implantów u zamawiającego.</t>
  </si>
  <si>
    <t>Klipsy do tętniaków i naczyniaków typu YASARGIL; Wykonane z tytanu, sterylne, o gwarantowanej sile zacisku podanej na opakowaniu każdego klipsa; Wielkość mikro i standard o różnych kształtach (proste, zagięte: w bok, w górę, w dół) ;Klipsy typu T-Bar, Klipsy dociskowe zwiększające siłę zacisku już założonego klipsa; pełna rozmiarówka [permanentne, czasowe] ;Wymóg zdeponowania implantów u zamawiającego</t>
  </si>
  <si>
    <t>Zaciski standard tytanowe czasowe</t>
  </si>
  <si>
    <t>Zaciski mini, tytanowe czasowe</t>
  </si>
  <si>
    <t>Zaciski mini tytanowe proste</t>
  </si>
  <si>
    <t>Zacisk wzmacniający standard tytanowy</t>
  </si>
  <si>
    <t>Zaciski ultra krótkie permanentne</t>
  </si>
  <si>
    <t>Zaciski oczkowe 5,0 mm z poprzeczką</t>
  </si>
  <si>
    <t>Zaciski specjalne PHYNOX</t>
  </si>
  <si>
    <t>Zaciski extra długie PHYNOX</t>
  </si>
  <si>
    <t>Załącznik nr 2 do SWZ</t>
  </si>
  <si>
    <t>*</t>
  </si>
  <si>
    <t xml:space="preserve">Zadanie nr 1 – zestaw implantów do czasowego lub trwałego drenażu płynu mózgowo-rdzeniowego </t>
  </si>
  <si>
    <r>
      <t>mini zastawka kulkowa, średnica 16 mm, wysokość 4,6 mm, dwa łączniki tytanowe, ciśnienie pracy niskie: 50 mm H</t>
    </r>
    <r>
      <rPr>
        <vertAlign val="subscript"/>
        <sz val="10"/>
        <color indexed="8"/>
        <rFont val="Times New Roman"/>
        <family val="1"/>
      </rPr>
      <t>2</t>
    </r>
    <r>
      <rPr>
        <sz val="10"/>
        <color indexed="8"/>
        <rFont val="Times New Roman"/>
        <family val="1"/>
      </rPr>
      <t>O, zbiornik o średnicy 13 mm, wysokość 7.2 mm</t>
    </r>
  </si>
  <si>
    <t xml:space="preserve">Jedn. miary </t>
  </si>
  <si>
    <t>Szacowana liczba j.m.</t>
  </si>
  <si>
    <t xml:space="preserve">Cena jednostkowa netto </t>
  </si>
  <si>
    <t xml:space="preserve">Cena jednostkowa brutto </t>
  </si>
  <si>
    <t>Formularz asortymentowo - cenowy</t>
  </si>
  <si>
    <t>PN/XV/2021</t>
  </si>
  <si>
    <r>
      <t xml:space="preserve">Zadanie nr 2 </t>
    </r>
    <r>
      <rPr>
        <sz val="10"/>
        <color indexed="8"/>
        <rFont val="Times New Roman"/>
        <family val="1"/>
      </rPr>
      <t>– Zaciski talerzykowe do mocowania płata kostnego po kraniotomii:
- zaciski ze stopu tytanowego, system zapadkowy sprężyną płaską na ryflowanym trzpieniu, trzpień zakończony tulejką, pakowane sterylnie,   
 - dostępne średnice zacisków 11mm, 16mm i 20 mm, zaciski współpracujące z dynamometrycznym w pełni automatycznym nierozbieralnym aplikatorem
- zaciski o średnicach 16 i 20 mm z otworami na drenaż,
- minimalne artefakty w obrazowaniu MRI o natężeniu do 3 Tesli.
- wszystkie narzędzia dostosowane do sterylizacji autoklawowej, nierozbieralne
- wszystkie elementy aplikatora możliwe do smarowania.
- specjalny kosz stalowy lub z tworzywa sztucznego do przechowywania i sterylizacji zestawu narzędziowego.
- kontener bezobsługowy z pokrywą wykonaną z peek, przeżroczystą, do sterylizacji i sterylnego przechowywania instrumentarium.</t>
    </r>
  </si>
  <si>
    <r>
      <t xml:space="preserve">Zaciski talerzykowe do mocowania płata kostnego po kraniotomii, tytanowe, sterylne, zaciskane ze stałą, powtarzalną siłą, kompatybilne z posiadanym przez oddział aplikatorem z naciągiem dynamometrycznym typu Craniofix 2 – </t>
    </r>
    <r>
      <rPr>
        <b/>
        <sz val="10"/>
        <rFont val="Times New Roman"/>
        <family val="1"/>
      </rPr>
      <t>średnica 11 mm</t>
    </r>
  </si>
  <si>
    <r>
      <t xml:space="preserve">Zaciski talerzykowe do mocowania płata kostnego po kraniotomii, tytanowe, sterylne, zaciskane ze stałą, powtarzalną siłą, kompatybilne z posiadanym przez oddział aplikatorem z naciągiem dynamometrycznym typu Craniofix 2 – </t>
    </r>
    <r>
      <rPr>
        <b/>
        <sz val="10"/>
        <rFont val="Times New Roman"/>
        <family val="1"/>
      </rPr>
      <t>średnica 16mm</t>
    </r>
  </si>
  <si>
    <r>
      <t xml:space="preserve">zaciski do płata kostnego, </t>
    </r>
    <r>
      <rPr>
        <b/>
        <sz val="10"/>
        <color indexed="8"/>
        <rFont val="Times New Roman"/>
        <family val="1"/>
      </rPr>
      <t>śr. 11 mm</t>
    </r>
    <r>
      <rPr>
        <sz val="10"/>
        <color indexed="8"/>
        <rFont val="Times New Roman"/>
        <family val="1"/>
      </rPr>
      <t>, wykonane z materiału PEEK pakowane po 1 szt., sterylne.</t>
    </r>
  </si>
  <si>
    <r>
      <t xml:space="preserve">Zaciski talerzykowe do mocowania płata kostnego po kraniotomii, tytanowe, sterylne, zaciskane ze stałą, powtarzalną siłą, kompatybilne z posiadanym przez oddział aplikatorem z naciągiem dynamometrycznym typu Craniofix 2 – </t>
    </r>
    <r>
      <rPr>
        <b/>
        <sz val="10"/>
        <rFont val="Times New Roman"/>
        <family val="1"/>
      </rPr>
      <t>średnica 20mm</t>
    </r>
  </si>
  <si>
    <t>Zadanie nr 3 – zaciski plastikowe jednorazowe do hemostazy płata skórnego</t>
  </si>
  <si>
    <t>Zadanie nr 6 – proteza kości czaszki</t>
  </si>
  <si>
    <r>
      <t>Syntetyczny substytut kości w formie pasty zawierający fosforan wapnia podawany w strzykawce - żelopostaciowy, nanocząsteczkowy hydroksyapatyt fosforanowo – wapniowy Ca</t>
    </r>
    <r>
      <rPr>
        <vertAlign val="subscript"/>
        <sz val="10"/>
        <color indexed="8"/>
        <rFont val="Times New Roman"/>
        <family val="1"/>
      </rPr>
      <t>10</t>
    </r>
    <r>
      <rPr>
        <sz val="10"/>
        <color indexed="8"/>
        <rFont val="Times New Roman"/>
        <family val="1"/>
      </rPr>
      <t>(PO</t>
    </r>
    <r>
      <rPr>
        <vertAlign val="subscript"/>
        <sz val="10"/>
        <color indexed="8"/>
        <rFont val="Times New Roman"/>
        <family val="1"/>
      </rPr>
      <t>4</t>
    </r>
    <r>
      <rPr>
        <sz val="10"/>
        <color indexed="8"/>
        <rFont val="Times New Roman"/>
        <family val="1"/>
      </rPr>
      <t>)</t>
    </r>
    <r>
      <rPr>
        <vertAlign val="subscript"/>
        <sz val="10"/>
        <color indexed="8"/>
        <rFont val="Times New Roman"/>
        <family val="1"/>
      </rPr>
      <t>6</t>
    </r>
    <r>
      <rPr>
        <sz val="10"/>
        <color indexed="8"/>
        <rFont val="Times New Roman"/>
        <family val="1"/>
      </rPr>
      <t>(OH)</t>
    </r>
    <r>
      <rPr>
        <vertAlign val="subscript"/>
        <sz val="10"/>
        <color indexed="8"/>
        <rFont val="Times New Roman"/>
        <family val="1"/>
      </rPr>
      <t>2</t>
    </r>
    <r>
      <rPr>
        <sz val="10"/>
        <color indexed="8"/>
        <rFont val="Times New Roman"/>
        <family val="1"/>
      </rPr>
      <t xml:space="preserve"> (stosunek wagowy 30/70)
- nanocząsteczki o wymiarach od 100nm do 200nm
- żel o ciastowatej konsystencji zachowujący stabilność in situ nawet przy 
  komórkowym przepływie krwi
- forma sterylnego żelu w strzykawce o pojemności  1ml</t>
    </r>
  </si>
  <si>
    <t>Zadanie nr 10 – zestaw do stabilizacji potyliczno-szyjnej*</t>
  </si>
  <si>
    <t>Zadanie nr 11 – system do stabilizacji złamania zęba obrotnika z dostępu przedniego – śruba Bohlera</t>
  </si>
  <si>
    <t>Zadanie nr 13 – Płytka szyjna do stabilizacji kręgosłupa szyjnego z dostępu przedniego*</t>
  </si>
  <si>
    <t>Zadanie nr 15 – Klatki międzytrzonowe do stabilizacji odcinka szyjnego</t>
  </si>
  <si>
    <t>Zadanie nr 16 - proteza trzonów szyjnego, piersiowego i lędźwiowego odcinka kręgosłupa</t>
  </si>
  <si>
    <t>Zadanie nr 21 – Klatki międzytrzonowe typu TLIF</t>
  </si>
  <si>
    <t>Implant międzytrzonowy typu TLIF rozprężalny – tytan z PEEK. Kontrolowane rozprężenie w celu uzyskania maksymalnego odwzorowania wysokości przestrzeni międzykręgowej. Cztery łatwe do zidentyfikowania radiograficzne znaczniki ułatwiające pozycjonowanie, wypukły profil do anatomii pacjenta, automatyczny system blokowania. Płyta końcowa PEEK do oceny radiograficznej. Do 5mm rozszerzenia. Implanty odstępne w następujących rozmiarach podstawy 10x22mm, 10x26mm, 10x30mm, 12x26mm, 12x30mm. Rozprężenie wysokości implantu w zakresie :7-17mm. Implant lordotyczny : 4˚,12˚ oraz 15˚. Jedno narzędzie do podawania i rozprężania implantu.</t>
  </si>
  <si>
    <t>Zadanie nr 22 – Klatki międzytrzonowe z PEEK typu ALIF ze śrubami mocującymi*</t>
  </si>
  <si>
    <t>Zadanie nr 23 – Klatki międzytrzonowe typu LLIF</t>
  </si>
  <si>
    <r>
      <t xml:space="preserve">Klatka międzytrzonowa lędźwiowa zakładana z dostępu bocznego, materiał PEEK: </t>
    </r>
    <r>
      <rPr>
        <sz val="10"/>
        <rFont val="Times New Roman"/>
        <family val="1"/>
      </rPr>
      <t>implant międzytrzonowy do zakładania z dostępu bocznego o wysokościach 8mm, 9mm, 11mm,13mm, 15mm i 17mm; Implant szerokości od 18 mm do 26 mm oraz długości od 35mm do 60mm w odstępach 5mm; Implant dostępny w profilach w płaszczyźnie strzałkowej 0, 6, 10, 20 i 25 stopni</t>
    </r>
  </si>
  <si>
    <t>Zadanie nr 26 – system do stabilizacji przeznasadowej kręgosłupa piersiowego i lędźwiowego z dostępu otwartego*</t>
  </si>
  <si>
    <t xml:space="preserve">Jedn. Miary </t>
  </si>
  <si>
    <t xml:space="preserve"> Zapotrzebowana ilośc na 36 m-cy</t>
  </si>
  <si>
    <t xml:space="preserve">Cena jedn netto </t>
  </si>
  <si>
    <t xml:space="preserve">Cena jedn brutto </t>
  </si>
  <si>
    <t>Zadanie nr 31 –  klipsy naczyniowe do mikrochirurgicznego leczenia tętniaków tętnic mózgowych</t>
  </si>
  <si>
    <t>Zadanie nr 4 – igły do biopsji mózgu i akcesoria do neuronawigacji</t>
  </si>
  <si>
    <t>Zadanie nr 5 – zestaw do nawigowanej biopsji mózgu</t>
  </si>
  <si>
    <t>Zadanie nr 8 – Zestaw mikropłytek i mikrośrub do łączenia drobnych fragmentów kostnych czaszki</t>
  </si>
  <si>
    <t>Zadanie nr 12 – Płytka szyjna „wąska” do stabilizacji kręgosłupa szyjnego z dostępu przedniego*</t>
  </si>
  <si>
    <t>Zadanie nr 14 – ruchoma proteza krążka międzykręgowego szyjnego</t>
  </si>
  <si>
    <t>Zadanie nr 18 – system do kyfoplastyki trzonów kręgowych*</t>
  </si>
  <si>
    <t>Zadanie nr 19 – dynamiczny stabilizator międzykolczysty*</t>
  </si>
  <si>
    <t>Zadanie nr 25 – System do stabilizacji przeznasadowej kręgosłupa piersiowego i lędźwiowego implantowany przezskórnie.*</t>
  </si>
  <si>
    <t xml:space="preserve">Zadanie nr 29 – Kaniulowana śruba biodrowo-krzyżowa do połączenia z systemem stabilizacji przeznasadowej odcinka L-S </t>
  </si>
  <si>
    <t>Zadanie nr 30 – śruby „korowe” do stabilizacji kręgosłupa lędźwiowego w trajektorii medial-lateral</t>
  </si>
  <si>
    <t xml:space="preserve">Zadanie nr 28 - stabilizacja transpedikularna kręgosłupa piersiowo-lędźwiowego </t>
  </si>
  <si>
    <t>Zadanie nr 27 - system przezskórnej stabilizacji do leczenia złamań osteoporotycznych i nowotworowych kręgosłupa z możliwością przezskórnej augmentacji cementem</t>
  </si>
  <si>
    <t>Zadanie nr 24 – System do stabilizacji przednio-bocznej kręgosłupa Th-L-S</t>
  </si>
  <si>
    <t>Zadanie nr 20 – Klatki międzytrzonowe z PEEK z powłoką tytanową typu PLIF</t>
  </si>
  <si>
    <t>Zadanie nr 17 – System do wertebroplastyki*</t>
  </si>
  <si>
    <t>Zadanie nr 9 – zestaw do stabilizacji kręgosłupa szyjnego z dostępu tylnego</t>
  </si>
  <si>
    <t>Zadanie nr 7 – syntetyczny substytut kości w formie pasty podawany w strzykawce</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</si>
</sst>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quot; zł&quot;"/>
    <numFmt numFmtId="166" formatCode="#,##0.00;\-#,##0.00"/>
    <numFmt numFmtId="167" formatCode="#,##0.00\ [$zł-415];[Red]\-#,##0.00\ [$zł-415]"/>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 &quot;zł&quot;"/>
  </numFmts>
  <fonts count="61">
    <font>
      <sz val="10"/>
      <name val="Arial CE"/>
      <family val="2"/>
    </font>
    <font>
      <sz val="10"/>
      <name val="Arial"/>
      <family val="0"/>
    </font>
    <font>
      <sz val="11"/>
      <color indexed="8"/>
      <name val="Calibri"/>
      <family val="2"/>
    </font>
    <font>
      <sz val="10"/>
      <name val="Calibri"/>
      <family val="2"/>
    </font>
    <font>
      <b/>
      <sz val="10"/>
      <name val="Calibri"/>
      <family val="2"/>
    </font>
    <font>
      <sz val="10"/>
      <name val="Tahoma"/>
      <family val="2"/>
    </font>
    <font>
      <sz val="12"/>
      <name val="Calibri"/>
      <family val="2"/>
    </font>
    <font>
      <sz val="12"/>
      <color indexed="8"/>
      <name val="Calibri"/>
      <family val="2"/>
    </font>
    <font>
      <b/>
      <sz val="12"/>
      <name val="Calibri"/>
      <family val="2"/>
    </font>
    <font>
      <sz val="11"/>
      <name val="Calibri"/>
      <family val="2"/>
    </font>
    <font>
      <sz val="12"/>
      <name val="Arial CE"/>
      <family val="2"/>
    </font>
    <font>
      <sz val="10"/>
      <name val="Times New Roman"/>
      <family val="1"/>
    </font>
    <font>
      <b/>
      <sz val="10"/>
      <name val="Times New Roman"/>
      <family val="1"/>
    </font>
    <font>
      <b/>
      <sz val="10"/>
      <color indexed="8"/>
      <name val="Times New Roman"/>
      <family val="1"/>
    </font>
    <font>
      <sz val="10"/>
      <color indexed="8"/>
      <name val="Times New Roman"/>
      <family val="1"/>
    </font>
    <font>
      <vertAlign val="subscript"/>
      <sz val="10"/>
      <color indexed="8"/>
      <name val="Times New Roman"/>
      <family val="1"/>
    </font>
    <font>
      <b/>
      <sz val="10"/>
      <name val="Arial CE"/>
      <family val="2"/>
    </font>
    <font>
      <sz val="10"/>
      <color indexed="63"/>
      <name val="Times New Roman"/>
      <family val="1"/>
    </font>
    <font>
      <sz val="12"/>
      <color indexed="8"/>
      <name val="Times New Roman"/>
      <family val="1"/>
    </font>
    <font>
      <sz val="12"/>
      <name val="Times New Roman"/>
      <family val="1"/>
    </font>
    <font>
      <sz val="9"/>
      <color indexed="8"/>
      <name val="Times New Roman"/>
      <family val="1"/>
    </font>
    <font>
      <b/>
      <sz val="12"/>
      <name val="Times New Roman"/>
      <family val="1"/>
    </font>
    <font>
      <b/>
      <sz val="11"/>
      <color indexed="8"/>
      <name val="Times New Roman"/>
      <family val="1"/>
    </font>
    <font>
      <sz val="1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theme="0" tint="-0.24997000396251678"/>
        <bgColor indexed="64"/>
      </patternFill>
    </fill>
    <fill>
      <patternFill patternType="solid">
        <fgColor theme="0"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right style="thin"/>
      <top style="thin"/>
      <bottom style="thin"/>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color indexed="63"/>
      </left>
      <right>
        <color indexed="63"/>
      </right>
      <top>
        <color indexed="63"/>
      </top>
      <bottom style="thin"/>
    </border>
    <border>
      <left>
        <color indexed="63"/>
      </left>
      <right style="hair">
        <color indexed="8"/>
      </right>
      <top>
        <color indexed="63"/>
      </top>
      <bottom style="thin"/>
    </border>
    <border>
      <left style="thin"/>
      <right>
        <color indexed="63"/>
      </right>
      <top style="hair">
        <color indexed="8"/>
      </top>
      <bottom style="hair">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164" fontId="0" fillId="0" borderId="0" applyFill="0" applyBorder="0" applyAlignment="0" applyProtection="0"/>
    <xf numFmtId="41" fontId="1" fillId="0" borderId="0" applyFill="0" applyBorder="0" applyAlignment="0" applyProtection="0"/>
    <xf numFmtId="0" fontId="2" fillId="0" borderId="0">
      <alignment/>
      <protection/>
    </xf>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2" fillId="0" borderId="0">
      <alignment/>
      <protection/>
    </xf>
    <xf numFmtId="0" fontId="0" fillId="0" borderId="0">
      <alignment/>
      <protection/>
    </xf>
    <xf numFmtId="0" fontId="54" fillId="27" borderId="1" applyNumberFormat="0" applyAlignment="0" applyProtection="0"/>
    <xf numFmtId="0" fontId="55" fillId="0" borderId="0" applyNumberFormat="0" applyFill="0" applyBorder="0" applyAlignment="0" applyProtection="0"/>
    <xf numFmtId="9" fontId="0" fillId="0" borderId="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60" fillId="32" borderId="0" applyNumberFormat="0" applyBorder="0" applyAlignment="0" applyProtection="0"/>
  </cellStyleXfs>
  <cellXfs count="224">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1" xfId="0" applyFont="1" applyBorder="1" applyAlignment="1">
      <alignment horizontal="center" vertical="center"/>
    </xf>
    <xf numFmtId="0" fontId="3" fillId="0" borderId="12" xfId="0" applyFont="1" applyBorder="1" applyAlignment="1">
      <alignment horizontal="center" vertical="center"/>
    </xf>
    <xf numFmtId="0" fontId="4" fillId="0" borderId="10" xfId="0" applyFont="1" applyBorder="1" applyAlignment="1">
      <alignment horizontal="center" vertical="center" wrapText="1"/>
    </xf>
    <xf numFmtId="0" fontId="5" fillId="0" borderId="0" xfId="0" applyFont="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0" xfId="0" applyFont="1" applyBorder="1" applyAlignment="1">
      <alignment wrapText="1"/>
    </xf>
    <xf numFmtId="0" fontId="6" fillId="0" borderId="10" xfId="0" applyFont="1" applyBorder="1" applyAlignment="1">
      <alignment wrapText="1"/>
    </xf>
    <xf numFmtId="0" fontId="6" fillId="0" borderId="10" xfId="0" applyFont="1" applyBorder="1" applyAlignment="1">
      <alignment horizontal="center" vertical="center"/>
    </xf>
    <xf numFmtId="0" fontId="8" fillId="0" borderId="10" xfId="0" applyFont="1" applyBorder="1" applyAlignment="1">
      <alignment horizontal="center" vertical="center"/>
    </xf>
    <xf numFmtId="0" fontId="6" fillId="0" borderId="0" xfId="0" applyFont="1" applyAlignment="1">
      <alignment/>
    </xf>
    <xf numFmtId="0" fontId="9" fillId="33" borderId="0" xfId="0" applyFont="1" applyFill="1" applyAlignment="1">
      <alignment/>
    </xf>
    <xf numFmtId="0" fontId="6" fillId="33" borderId="0" xfId="0" applyFont="1" applyFill="1" applyAlignment="1">
      <alignment/>
    </xf>
    <xf numFmtId="0" fontId="6" fillId="0" borderId="0" xfId="0" applyFont="1" applyBorder="1" applyAlignment="1">
      <alignment horizontal="center" vertical="center" wrapText="1"/>
    </xf>
    <xf numFmtId="0" fontId="7" fillId="33" borderId="0" xfId="0" applyFont="1" applyFill="1" applyBorder="1" applyAlignment="1">
      <alignment horizontal="left" vertical="center" wrapText="1"/>
    </xf>
    <xf numFmtId="0" fontId="0" fillId="0" borderId="0" xfId="0" applyAlignment="1">
      <alignment horizontal="center"/>
    </xf>
    <xf numFmtId="0" fontId="10" fillId="0" borderId="0" xfId="0" applyFont="1" applyAlignment="1">
      <alignment horizont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6"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2" fillId="0" borderId="14" xfId="0" applyFont="1" applyBorder="1" applyAlignment="1">
      <alignment horizontal="center" vertical="center"/>
    </xf>
    <xf numFmtId="0" fontId="11" fillId="0" borderId="13" xfId="0" applyFont="1" applyBorder="1" applyAlignment="1">
      <alignment horizontal="center" vertical="center"/>
    </xf>
    <xf numFmtId="0" fontId="12" fillId="0" borderId="13"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13" xfId="0" applyFont="1" applyBorder="1" applyAlignment="1">
      <alignment vertical="center" wrapText="1"/>
    </xf>
    <xf numFmtId="0" fontId="14" fillId="0" borderId="13" xfId="0" applyFont="1" applyBorder="1" applyAlignment="1">
      <alignment wrapText="1"/>
    </xf>
    <xf numFmtId="0" fontId="11" fillId="0" borderId="13" xfId="0" applyFont="1" applyBorder="1" applyAlignment="1">
      <alignment vertical="center"/>
    </xf>
    <xf numFmtId="0" fontId="11" fillId="0" borderId="13" xfId="0" applyFont="1" applyBorder="1" applyAlignment="1">
      <alignment vertical="center" wrapText="1"/>
    </xf>
    <xf numFmtId="0" fontId="11" fillId="0" borderId="13" xfId="0" applyFont="1" applyBorder="1" applyAlignment="1">
      <alignment horizontal="left" vertical="center" wrapText="1"/>
    </xf>
    <xf numFmtId="0" fontId="12"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3" fillId="0" borderId="0" xfId="0" applyFont="1" applyAlignment="1">
      <alignment horizontal="center" vertical="center" wrapText="1"/>
    </xf>
    <xf numFmtId="0" fontId="11" fillId="0" borderId="13" xfId="0" applyFont="1" applyBorder="1" applyAlignment="1">
      <alignment horizontal="center" vertical="center" wrapText="1"/>
    </xf>
    <xf numFmtId="0" fontId="12" fillId="34" borderId="13" xfId="0" applyFont="1" applyFill="1" applyBorder="1" applyAlignment="1">
      <alignment horizontal="center" vertical="center" wrapText="1"/>
    </xf>
    <xf numFmtId="9" fontId="12" fillId="0" borderId="13" xfId="57" applyFont="1" applyFill="1" applyBorder="1" applyAlignment="1" applyProtection="1">
      <alignment horizontal="center" vertical="center"/>
      <protection/>
    </xf>
    <xf numFmtId="165" fontId="12" fillId="34" borderId="13" xfId="42" applyNumberFormat="1" applyFont="1" applyFill="1" applyBorder="1" applyAlignment="1" applyProtection="1">
      <alignment horizontal="center" vertical="center" wrapText="1"/>
      <protection/>
    </xf>
    <xf numFmtId="4" fontId="12" fillId="34" borderId="13" xfId="42" applyNumberFormat="1" applyFont="1" applyFill="1" applyBorder="1" applyAlignment="1" applyProtection="1">
      <alignment horizontal="center" vertical="center" wrapText="1"/>
      <protection/>
    </xf>
    <xf numFmtId="9" fontId="11" fillId="33" borderId="13" xfId="44" applyNumberFormat="1" applyFont="1" applyFill="1" applyBorder="1" applyAlignment="1">
      <alignment horizontal="center" vertical="center"/>
      <protection/>
    </xf>
    <xf numFmtId="0" fontId="13" fillId="33" borderId="13" xfId="44" applyNumberFormat="1" applyFont="1" applyFill="1" applyBorder="1" applyAlignment="1">
      <alignment horizontal="center" vertical="center"/>
      <protection/>
    </xf>
    <xf numFmtId="0" fontId="14" fillId="33" borderId="13" xfId="44" applyFont="1" applyFill="1" applyBorder="1" applyAlignment="1">
      <alignment horizontal="center" vertical="center"/>
      <protection/>
    </xf>
    <xf numFmtId="9" fontId="13" fillId="33" borderId="13" xfId="44" applyNumberFormat="1" applyFont="1" applyFill="1" applyBorder="1" applyAlignment="1">
      <alignment horizontal="center" vertical="center"/>
      <protection/>
    </xf>
    <xf numFmtId="0" fontId="12" fillId="0" borderId="10" xfId="0" applyFont="1" applyBorder="1" applyAlignment="1">
      <alignment horizontal="left" vertical="center" wrapText="1"/>
    </xf>
    <xf numFmtId="0" fontId="11" fillId="0" borderId="0" xfId="0" applyFont="1" applyAlignment="1">
      <alignment/>
    </xf>
    <xf numFmtId="0" fontId="11" fillId="0" borderId="13" xfId="0" applyFont="1" applyBorder="1" applyAlignment="1">
      <alignment wrapText="1"/>
    </xf>
    <xf numFmtId="0" fontId="11" fillId="0" borderId="0" xfId="0" applyFont="1" applyAlignment="1">
      <alignment vertical="center"/>
    </xf>
    <xf numFmtId="9" fontId="12" fillId="0" borderId="13" xfId="57" applyFont="1" applyFill="1" applyBorder="1" applyAlignment="1" applyProtection="1">
      <alignment horizontal="center" vertical="center" wrapText="1"/>
      <protection/>
    </xf>
    <xf numFmtId="0" fontId="11" fillId="0" borderId="13" xfId="0" applyFont="1" applyBorder="1" applyAlignment="1">
      <alignment/>
    </xf>
    <xf numFmtId="0" fontId="12" fillId="0" borderId="13" xfId="0" applyFont="1" applyFill="1" applyBorder="1" applyAlignment="1">
      <alignment horizontal="center" vertical="center"/>
    </xf>
    <xf numFmtId="4" fontId="12" fillId="0" borderId="13" xfId="42" applyNumberFormat="1" applyFont="1" applyFill="1" applyBorder="1" applyAlignment="1" applyProtection="1">
      <alignment horizontal="center" vertical="center" wrapText="1"/>
      <protection/>
    </xf>
    <xf numFmtId="0" fontId="12" fillId="0" borderId="0" xfId="0" applyFont="1" applyAlignment="1">
      <alignment/>
    </xf>
    <xf numFmtId="0" fontId="16" fillId="0" borderId="0" xfId="0" applyFont="1" applyAlignment="1">
      <alignment/>
    </xf>
    <xf numFmtId="0" fontId="11" fillId="0" borderId="13" xfId="0" applyFont="1" applyBorder="1" applyAlignment="1">
      <alignment horizontal="left" wrapText="1"/>
    </xf>
    <xf numFmtId="0" fontId="17" fillId="0" borderId="13" xfId="0" applyFont="1" applyBorder="1" applyAlignment="1">
      <alignment wrapText="1"/>
    </xf>
    <xf numFmtId="0" fontId="11" fillId="0" borderId="0" xfId="0" applyFont="1" applyAlignment="1">
      <alignment horizontal="center"/>
    </xf>
    <xf numFmtId="0" fontId="14" fillId="0" borderId="0" xfId="0" applyFont="1" applyAlignment="1">
      <alignment vertical="center"/>
    </xf>
    <xf numFmtId="0" fontId="12" fillId="0" borderId="13" xfId="0" applyFont="1" applyBorder="1" applyAlignment="1">
      <alignment/>
    </xf>
    <xf numFmtId="0" fontId="13" fillId="0" borderId="13" xfId="0" applyFont="1" applyBorder="1" applyAlignment="1">
      <alignment vertical="center" wrapText="1"/>
    </xf>
    <xf numFmtId="9" fontId="11" fillId="0" borderId="13" xfId="57" applyFont="1" applyFill="1" applyBorder="1" applyAlignment="1" applyProtection="1">
      <alignment horizontal="center" vertical="center" wrapText="1"/>
      <protection/>
    </xf>
    <xf numFmtId="0" fontId="11" fillId="0" borderId="13" xfId="54" applyFont="1" applyBorder="1" applyAlignment="1">
      <alignment horizontal="left" wrapText="1"/>
      <protection/>
    </xf>
    <xf numFmtId="0" fontId="11" fillId="0" borderId="0" xfId="0" applyFont="1" applyBorder="1" applyAlignment="1">
      <alignment horizontal="center" vertical="center" wrapText="1"/>
    </xf>
    <xf numFmtId="0" fontId="14" fillId="0" borderId="0" xfId="0" applyFont="1" applyBorder="1" applyAlignment="1">
      <alignment horizontal="left" vertical="center" wrapText="1"/>
    </xf>
    <xf numFmtId="0" fontId="11" fillId="0" borderId="10" xfId="0" applyFont="1" applyBorder="1" applyAlignment="1">
      <alignment/>
    </xf>
    <xf numFmtId="0" fontId="12" fillId="0" borderId="10" xfId="0" applyFont="1" applyBorder="1" applyAlignment="1">
      <alignment/>
    </xf>
    <xf numFmtId="0" fontId="11" fillId="0" borderId="11" xfId="0" applyFont="1" applyBorder="1" applyAlignment="1">
      <alignment/>
    </xf>
    <xf numFmtId="0" fontId="11" fillId="0" borderId="11" xfId="0" applyFont="1" applyBorder="1" applyAlignment="1">
      <alignment wrapText="1"/>
    </xf>
    <xf numFmtId="0" fontId="11" fillId="0" borderId="10" xfId="0" applyFont="1" applyBorder="1" applyAlignment="1">
      <alignment wrapText="1"/>
    </xf>
    <xf numFmtId="0" fontId="12" fillId="0" borderId="11" xfId="0" applyFont="1" applyBorder="1" applyAlignment="1">
      <alignment/>
    </xf>
    <xf numFmtId="0" fontId="11" fillId="0" borderId="10" xfId="0" applyFont="1" applyBorder="1" applyAlignment="1">
      <alignment vertical="center"/>
    </xf>
    <xf numFmtId="0" fontId="11" fillId="0" borderId="10" xfId="0" applyFont="1" applyBorder="1" applyAlignment="1">
      <alignment horizontal="center"/>
    </xf>
    <xf numFmtId="0" fontId="11" fillId="0" borderId="13" xfId="0" applyFont="1" applyFill="1" applyBorder="1" applyAlignment="1">
      <alignment horizontal="center" vertical="center" wrapText="1"/>
    </xf>
    <xf numFmtId="0" fontId="11" fillId="0" borderId="13" xfId="0" applyFont="1" applyFill="1" applyBorder="1" applyAlignment="1">
      <alignment horizontal="center" vertical="center"/>
    </xf>
    <xf numFmtId="9" fontId="11" fillId="0" borderId="13" xfId="57" applyFont="1" applyFill="1" applyBorder="1" applyAlignment="1" applyProtection="1">
      <alignment horizontal="center" vertical="center"/>
      <protection/>
    </xf>
    <xf numFmtId="4" fontId="11" fillId="0" borderId="13" xfId="42" applyNumberFormat="1" applyFont="1" applyFill="1" applyBorder="1" applyAlignment="1" applyProtection="1">
      <alignment horizontal="center" vertical="center" wrapText="1"/>
      <protection/>
    </xf>
    <xf numFmtId="9" fontId="11" fillId="0" borderId="13" xfId="44" applyNumberFormat="1" applyFont="1" applyFill="1" applyBorder="1" applyAlignment="1">
      <alignment horizontal="center" vertical="center"/>
      <protection/>
    </xf>
    <xf numFmtId="0" fontId="14" fillId="0" borderId="13" xfId="44" applyNumberFormat="1" applyFont="1" applyFill="1" applyBorder="1" applyAlignment="1">
      <alignment horizontal="center" vertical="center"/>
      <protection/>
    </xf>
    <xf numFmtId="0" fontId="14" fillId="0" borderId="13" xfId="44" applyFont="1" applyFill="1" applyBorder="1" applyAlignment="1">
      <alignment horizontal="center" vertical="center"/>
      <protection/>
    </xf>
    <xf numFmtId="9" fontId="14" fillId="0" borderId="13" xfId="44" applyNumberFormat="1" applyFont="1" applyFill="1" applyBorder="1" applyAlignment="1">
      <alignment horizontal="center" vertical="center"/>
      <protection/>
    </xf>
    <xf numFmtId="0" fontId="11" fillId="0" borderId="13" xfId="0" applyFont="1" applyFill="1" applyBorder="1" applyAlignment="1">
      <alignment horizontal="left" vertical="center" wrapText="1"/>
    </xf>
    <xf numFmtId="0" fontId="6" fillId="0" borderId="11" xfId="0" applyFont="1" applyBorder="1" applyAlignment="1">
      <alignment horizontal="center" vertical="center"/>
    </xf>
    <xf numFmtId="0" fontId="8" fillId="0" borderId="11" xfId="0" applyFont="1" applyBorder="1" applyAlignment="1">
      <alignment horizontal="center" vertical="center"/>
    </xf>
    <xf numFmtId="0" fontId="6" fillId="0" borderId="12" xfId="0" applyFont="1" applyBorder="1" applyAlignment="1">
      <alignment horizontal="center" vertical="center"/>
    </xf>
    <xf numFmtId="0" fontId="8" fillId="0" borderId="13" xfId="0" applyFont="1" applyBorder="1" applyAlignment="1">
      <alignment horizontal="center" vertical="center"/>
    </xf>
    <xf numFmtId="0" fontId="14" fillId="33" borderId="13" xfId="44" applyNumberFormat="1" applyFont="1" applyFill="1" applyBorder="1" applyAlignment="1">
      <alignment horizontal="center" vertical="center"/>
      <protection/>
    </xf>
    <xf numFmtId="9" fontId="14" fillId="33" borderId="13" xfId="44" applyNumberFormat="1" applyFont="1" applyFill="1" applyBorder="1" applyAlignment="1">
      <alignment horizontal="center" vertical="center"/>
      <protection/>
    </xf>
    <xf numFmtId="0" fontId="6"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12"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3" xfId="53" applyNumberFormat="1" applyFont="1" applyFill="1" applyBorder="1" applyAlignment="1" applyProtection="1">
      <alignment horizontal="left" vertical="center" wrapText="1"/>
      <protection locked="0"/>
    </xf>
    <xf numFmtId="0" fontId="11" fillId="0" borderId="13" xfId="0" applyFont="1" applyFill="1" applyBorder="1" applyAlignment="1">
      <alignment horizontal="left" wrapText="1"/>
    </xf>
    <xf numFmtId="0" fontId="13" fillId="0" borderId="13" xfId="0" applyFont="1" applyBorder="1" applyAlignment="1">
      <alignment/>
    </xf>
    <xf numFmtId="0" fontId="4" fillId="0" borderId="0" xfId="0" applyFont="1" applyBorder="1" applyAlignment="1">
      <alignment horizontal="center" vertical="center"/>
    </xf>
    <xf numFmtId="0" fontId="14" fillId="0" borderId="13" xfId="0" applyFont="1" applyFill="1" applyBorder="1" applyAlignment="1">
      <alignment wrapText="1"/>
    </xf>
    <xf numFmtId="0" fontId="11" fillId="0" borderId="0" xfId="0" applyFont="1" applyBorder="1" applyAlignment="1">
      <alignment vertical="top"/>
    </xf>
    <xf numFmtId="0" fontId="11" fillId="33" borderId="13" xfId="0" applyFont="1" applyFill="1" applyBorder="1" applyAlignment="1">
      <alignment horizontal="center" vertical="center"/>
    </xf>
    <xf numFmtId="0" fontId="11" fillId="33" borderId="13" xfId="0" applyFont="1" applyFill="1" applyBorder="1" applyAlignment="1">
      <alignment horizontal="center" vertical="center" wrapText="1"/>
    </xf>
    <xf numFmtId="0" fontId="11" fillId="33" borderId="13" xfId="0" applyFont="1" applyFill="1" applyBorder="1" applyAlignment="1">
      <alignment/>
    </xf>
    <xf numFmtId="9" fontId="11" fillId="33" borderId="13" xfId="57" applyFont="1" applyFill="1" applyBorder="1" applyAlignment="1" applyProtection="1">
      <alignment horizontal="center" vertical="center" wrapText="1"/>
      <protection/>
    </xf>
    <xf numFmtId="0" fontId="14" fillId="33" borderId="13" xfId="0" applyFont="1" applyFill="1" applyBorder="1" applyAlignment="1">
      <alignment wrapText="1"/>
    </xf>
    <xf numFmtId="9" fontId="11" fillId="33" borderId="13" xfId="57" applyFont="1" applyFill="1" applyBorder="1" applyAlignment="1" applyProtection="1">
      <alignment horizontal="center" vertical="center"/>
      <protection/>
    </xf>
    <xf numFmtId="0" fontId="12" fillId="33" borderId="13" xfId="0" applyFont="1" applyFill="1" applyBorder="1" applyAlignment="1">
      <alignment horizontal="center" vertical="center"/>
    </xf>
    <xf numFmtId="0" fontId="11" fillId="33" borderId="0" xfId="0" applyFont="1" applyFill="1" applyBorder="1" applyAlignment="1">
      <alignment vertical="top"/>
    </xf>
    <xf numFmtId="0" fontId="11" fillId="33" borderId="0" xfId="0" applyFont="1" applyFill="1" applyAlignment="1">
      <alignment/>
    </xf>
    <xf numFmtId="0" fontId="11" fillId="33" borderId="10" xfId="0" applyFont="1" applyFill="1" applyBorder="1" applyAlignment="1">
      <alignment horizontal="center" vertical="center" wrapText="1"/>
    </xf>
    <xf numFmtId="0" fontId="11" fillId="33" borderId="13" xfId="0" applyFont="1" applyFill="1" applyBorder="1" applyAlignment="1">
      <alignment horizontal="left" wrapText="1"/>
    </xf>
    <xf numFmtId="0" fontId="11" fillId="33" borderId="13" xfId="0" applyFont="1" applyFill="1" applyBorder="1" applyAlignment="1">
      <alignment horizontal="left" vertical="center"/>
    </xf>
    <xf numFmtId="9" fontId="13" fillId="0" borderId="13" xfId="44" applyNumberFormat="1" applyFont="1" applyFill="1" applyBorder="1" applyAlignment="1">
      <alignment horizontal="center" vertical="center"/>
      <protection/>
    </xf>
    <xf numFmtId="0" fontId="14" fillId="33" borderId="0" xfId="0" applyFont="1" applyFill="1" applyBorder="1" applyAlignment="1">
      <alignment horizontal="left" vertical="center" wrapText="1"/>
    </xf>
    <xf numFmtId="0" fontId="11" fillId="0" borderId="0" xfId="0" applyFont="1" applyBorder="1" applyAlignment="1">
      <alignment horizontal="center" vertical="top" wrapText="1"/>
    </xf>
    <xf numFmtId="0" fontId="11" fillId="33" borderId="0" xfId="0" applyFont="1" applyFill="1" applyAlignment="1">
      <alignment horizontal="center"/>
    </xf>
    <xf numFmtId="0" fontId="14" fillId="33" borderId="0" xfId="0" applyFont="1" applyFill="1" applyBorder="1" applyAlignment="1">
      <alignment horizontal="center" vertical="center" wrapText="1"/>
    </xf>
    <xf numFmtId="0" fontId="11" fillId="0" borderId="0" xfId="0" applyFont="1" applyAlignment="1" applyProtection="1">
      <alignment vertical="top"/>
      <protection locked="0"/>
    </xf>
    <xf numFmtId="0" fontId="11" fillId="0" borderId="0" xfId="0" applyFont="1" applyAlignment="1" applyProtection="1">
      <alignment vertical="top" indent="6"/>
      <protection locked="0"/>
    </xf>
    <xf numFmtId="0" fontId="56" fillId="28" borderId="0" xfId="0" applyFont="1" applyFill="1" applyAlignment="1" applyProtection="1">
      <alignment vertical="top" indent="8"/>
      <protection locked="0"/>
    </xf>
    <xf numFmtId="0" fontId="11" fillId="0" borderId="13" xfId="0" applyFont="1" applyBorder="1" applyAlignment="1" applyProtection="1">
      <alignment vertical="top"/>
      <protection locked="0"/>
    </xf>
    <xf numFmtId="0" fontId="11" fillId="0" borderId="13" xfId="0" applyFont="1" applyBorder="1" applyAlignment="1" applyProtection="1">
      <alignment vertical="top" indent="6"/>
      <protection locked="0"/>
    </xf>
    <xf numFmtId="0" fontId="11" fillId="0" borderId="13" xfId="0" applyFont="1" applyBorder="1" applyAlignment="1" applyProtection="1">
      <alignment horizontal="right" vertical="top"/>
      <protection locked="0"/>
    </xf>
    <xf numFmtId="0" fontId="11" fillId="35" borderId="0" xfId="0" applyFont="1" applyFill="1" applyAlignment="1" applyProtection="1">
      <alignment vertical="top" indent="5"/>
      <protection locked="0"/>
    </xf>
    <xf numFmtId="0" fontId="3" fillId="0" borderId="12" xfId="0" applyFont="1" applyBorder="1" applyAlignment="1">
      <alignment horizontal="center" vertical="center" wrapText="1"/>
    </xf>
    <xf numFmtId="0" fontId="4" fillId="0" borderId="14" xfId="0" applyFont="1" applyBorder="1" applyAlignment="1">
      <alignment horizontal="center" vertical="center"/>
    </xf>
    <xf numFmtId="0" fontId="14" fillId="0" borderId="13" xfId="0" applyFont="1" applyBorder="1" applyAlignment="1">
      <alignment horizontal="left" wrapText="1"/>
    </xf>
    <xf numFmtId="1" fontId="11" fillId="0" borderId="13" xfId="54" applyNumberFormat="1" applyFont="1" applyBorder="1" applyAlignment="1">
      <alignment horizontal="center" vertical="center" wrapText="1"/>
      <protection/>
    </xf>
    <xf numFmtId="1" fontId="11" fillId="0" borderId="13" xfId="54" applyNumberFormat="1" applyFont="1" applyBorder="1" applyAlignment="1">
      <alignment horizontal="center"/>
      <protection/>
    </xf>
    <xf numFmtId="0" fontId="3" fillId="0" borderId="10" xfId="0" applyFont="1" applyBorder="1" applyAlignment="1">
      <alignment horizontal="center" vertical="top"/>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9" fontId="19" fillId="0" borderId="13" xfId="57" applyFont="1" applyFill="1" applyBorder="1" applyAlignment="1" applyProtection="1">
      <alignment horizontal="center" vertical="center"/>
      <protection/>
    </xf>
    <xf numFmtId="0" fontId="19" fillId="0" borderId="13" xfId="0" applyFont="1" applyFill="1" applyBorder="1" applyAlignment="1">
      <alignment horizontal="center" vertical="center"/>
    </xf>
    <xf numFmtId="4" fontId="19" fillId="0" borderId="13" xfId="42" applyNumberFormat="1" applyFont="1" applyFill="1" applyBorder="1" applyAlignment="1" applyProtection="1">
      <alignment horizontal="center" vertical="center" wrapText="1"/>
      <protection/>
    </xf>
    <xf numFmtId="0" fontId="21" fillId="0" borderId="13" xfId="0" applyFont="1" applyBorder="1" applyAlignment="1">
      <alignment horizontal="center" vertical="center"/>
    </xf>
    <xf numFmtId="165" fontId="19" fillId="36" borderId="13" xfId="42" applyNumberFormat="1" applyFont="1" applyFill="1" applyBorder="1" applyAlignment="1" applyProtection="1">
      <alignment horizontal="center" vertical="center" wrapText="1"/>
      <protection/>
    </xf>
    <xf numFmtId="4" fontId="19" fillId="36" borderId="13" xfId="42" applyNumberFormat="1" applyFont="1" applyFill="1" applyBorder="1" applyAlignment="1" applyProtection="1">
      <alignment horizontal="center" vertical="center" wrapText="1"/>
      <protection/>
    </xf>
    <xf numFmtId="164" fontId="12" fillId="36" borderId="13" xfId="42" applyFont="1" applyFill="1" applyBorder="1" applyAlignment="1" applyProtection="1">
      <alignment horizontal="center" vertical="center" wrapText="1"/>
      <protection/>
    </xf>
    <xf numFmtId="166" fontId="12" fillId="36" borderId="13" xfId="42" applyNumberFormat="1" applyFont="1" applyFill="1" applyBorder="1" applyAlignment="1" applyProtection="1">
      <alignment horizontal="center" vertical="center" wrapText="1"/>
      <protection/>
    </xf>
    <xf numFmtId="4" fontId="12" fillId="36" borderId="13" xfId="42" applyNumberFormat="1" applyFont="1" applyFill="1" applyBorder="1" applyAlignment="1" applyProtection="1">
      <alignment horizontal="center" vertical="center" wrapText="1"/>
      <protection/>
    </xf>
    <xf numFmtId="4" fontId="13" fillId="36" borderId="13" xfId="0" applyNumberFormat="1" applyFont="1" applyFill="1" applyBorder="1" applyAlignment="1" applyProtection="1">
      <alignment horizontal="center" vertical="center" wrapText="1"/>
      <protection locked="0"/>
    </xf>
    <xf numFmtId="165" fontId="12" fillId="36" borderId="13" xfId="42" applyNumberFormat="1" applyFont="1" applyFill="1" applyBorder="1" applyAlignment="1" applyProtection="1">
      <alignment horizontal="center" vertical="center" wrapText="1"/>
      <protection/>
    </xf>
    <xf numFmtId="0" fontId="11" fillId="36" borderId="13" xfId="0" applyFont="1" applyFill="1" applyBorder="1" applyAlignment="1">
      <alignment horizontal="center" vertical="center" wrapText="1"/>
    </xf>
    <xf numFmtId="4" fontId="11" fillId="36" borderId="13" xfId="42" applyNumberFormat="1" applyFont="1" applyFill="1" applyBorder="1" applyAlignment="1" applyProtection="1">
      <alignment horizontal="center" vertical="center" wrapText="1"/>
      <protection/>
    </xf>
    <xf numFmtId="165" fontId="11" fillId="36" borderId="13" xfId="42" applyNumberFormat="1" applyFont="1" applyFill="1" applyBorder="1" applyAlignment="1" applyProtection="1">
      <alignment horizontal="center" vertical="center" wrapText="1"/>
      <protection/>
    </xf>
    <xf numFmtId="0" fontId="6" fillId="0" borderId="0" xfId="0" applyFont="1" applyBorder="1" applyAlignment="1">
      <alignment horizontal="center" vertical="top"/>
    </xf>
    <xf numFmtId="4" fontId="11" fillId="34" borderId="13" xfId="42" applyNumberFormat="1" applyFont="1" applyFill="1" applyBorder="1" applyAlignment="1" applyProtection="1">
      <alignment horizontal="center" vertical="center" wrapText="1"/>
      <protection/>
    </xf>
    <xf numFmtId="0" fontId="11" fillId="0" borderId="0" xfId="0" applyFont="1" applyBorder="1" applyAlignment="1">
      <alignment horizontal="center" vertical="top"/>
    </xf>
    <xf numFmtId="0" fontId="11" fillId="0" borderId="10" xfId="0" applyFont="1" applyBorder="1" applyAlignment="1">
      <alignment horizontal="center" vertical="top"/>
    </xf>
    <xf numFmtId="0" fontId="11" fillId="0" borderId="0" xfId="0" applyFont="1" applyBorder="1" applyAlignment="1">
      <alignment/>
    </xf>
    <xf numFmtId="0" fontId="11" fillId="0" borderId="13" xfId="0" applyNumberFormat="1" applyFont="1" applyBorder="1" applyAlignment="1">
      <alignment horizontal="center" vertical="center"/>
    </xf>
    <xf numFmtId="167" fontId="11" fillId="34" borderId="13" xfId="42" applyNumberFormat="1" applyFont="1" applyFill="1" applyBorder="1" applyAlignment="1" applyProtection="1">
      <alignment horizontal="center" vertical="center" wrapText="1"/>
      <protection/>
    </xf>
    <xf numFmtId="0" fontId="11" fillId="37" borderId="13" xfId="0" applyFont="1" applyFill="1" applyBorder="1" applyAlignment="1">
      <alignment horizontal="center" vertical="center" wrapText="1"/>
    </xf>
    <xf numFmtId="165" fontId="11" fillId="37" borderId="13" xfId="42" applyNumberFormat="1" applyFont="1" applyFill="1" applyBorder="1" applyAlignment="1" applyProtection="1">
      <alignment horizontal="center" vertical="center" wrapText="1"/>
      <protection/>
    </xf>
    <xf numFmtId="4" fontId="11" fillId="37" borderId="13" xfId="42" applyNumberFormat="1" applyFont="1" applyFill="1" applyBorder="1" applyAlignment="1" applyProtection="1">
      <alignment horizontal="center" vertical="center" wrapText="1"/>
      <protection/>
    </xf>
    <xf numFmtId="164" fontId="11" fillId="36" borderId="13" xfId="42" applyFont="1" applyFill="1" applyBorder="1" applyAlignment="1" applyProtection="1">
      <alignment horizontal="center" vertical="center" wrapText="1"/>
      <protection/>
    </xf>
    <xf numFmtId="165" fontId="14" fillId="36" borderId="13" xfId="0" applyNumberFormat="1" applyFont="1" applyFill="1" applyBorder="1" applyAlignment="1">
      <alignment horizontal="center" vertical="center" wrapText="1"/>
    </xf>
    <xf numFmtId="49" fontId="20" fillId="33" borderId="13" xfId="0" applyNumberFormat="1" applyFont="1" applyFill="1" applyBorder="1" applyAlignment="1">
      <alignment wrapText="1"/>
    </xf>
    <xf numFmtId="165" fontId="18" fillId="36" borderId="13" xfId="0" applyNumberFormat="1" applyFont="1" applyFill="1" applyBorder="1" applyAlignment="1">
      <alignment horizontal="center" vertical="center" wrapText="1"/>
    </xf>
    <xf numFmtId="9" fontId="19" fillId="0" borderId="13" xfId="57" applyFont="1" applyFill="1" applyBorder="1" applyAlignment="1" applyProtection="1">
      <alignment horizontal="center" vertical="center" wrapText="1"/>
      <protection/>
    </xf>
    <xf numFmtId="49" fontId="20" fillId="33" borderId="13" xfId="0" applyNumberFormat="1" applyFont="1" applyFill="1" applyBorder="1" applyAlignment="1">
      <alignment horizontal="left" wrapText="1"/>
    </xf>
    <xf numFmtId="0" fontId="11" fillId="0" borderId="0" xfId="0" applyFont="1" applyBorder="1" applyAlignment="1">
      <alignment horizontal="center"/>
    </xf>
    <xf numFmtId="0" fontId="0" fillId="0" borderId="0" xfId="0" applyBorder="1" applyAlignment="1">
      <alignment horizontal="center"/>
    </xf>
    <xf numFmtId="0" fontId="11" fillId="0" borderId="0" xfId="0" applyFont="1" applyFill="1" applyBorder="1" applyAlignment="1">
      <alignment horizontal="center"/>
    </xf>
    <xf numFmtId="0" fontId="11" fillId="36" borderId="13" xfId="0" applyFont="1" applyFill="1" applyBorder="1" applyAlignment="1" applyProtection="1">
      <alignment vertical="top"/>
      <protection locked="0"/>
    </xf>
    <xf numFmtId="0" fontId="22" fillId="0" borderId="0" xfId="0" applyFont="1" applyAlignment="1">
      <alignment horizontal="center" vertical="center"/>
    </xf>
    <xf numFmtId="0" fontId="23" fillId="36" borderId="13" xfId="0" applyFont="1" applyFill="1" applyBorder="1" applyAlignment="1">
      <alignment horizontal="center" vertical="center" wrapText="1"/>
    </xf>
    <xf numFmtId="165" fontId="19" fillId="34" borderId="13" xfId="42" applyNumberFormat="1" applyFont="1" applyFill="1" applyBorder="1" applyAlignment="1" applyProtection="1">
      <alignment horizontal="center" vertical="center" wrapText="1"/>
      <protection/>
    </xf>
    <xf numFmtId="4" fontId="19" fillId="34" borderId="13" xfId="42" applyNumberFormat="1" applyFont="1" applyFill="1" applyBorder="1" applyAlignment="1" applyProtection="1">
      <alignment horizontal="center" vertical="center" wrapText="1"/>
      <protection/>
    </xf>
    <xf numFmtId="165" fontId="18" fillId="37" borderId="13" xfId="0" applyNumberFormat="1" applyFont="1" applyFill="1" applyBorder="1" applyAlignment="1">
      <alignment horizontal="center" vertical="center" wrapText="1"/>
    </xf>
    <xf numFmtId="165" fontId="11" fillId="36" borderId="13" xfId="0" applyNumberFormat="1" applyFont="1" applyFill="1" applyBorder="1" applyAlignment="1" applyProtection="1">
      <alignment horizontal="center" vertical="center" wrapText="1"/>
      <protection locked="0"/>
    </xf>
    <xf numFmtId="0" fontId="13" fillId="33" borderId="0" xfId="0" applyFont="1" applyFill="1" applyAlignment="1">
      <alignment horizontal="center" vertical="center" wrapText="1"/>
    </xf>
    <xf numFmtId="49" fontId="14" fillId="0" borderId="13" xfId="0" applyNumberFormat="1" applyFont="1" applyBorder="1" applyAlignment="1">
      <alignment/>
    </xf>
    <xf numFmtId="165" fontId="14" fillId="37" borderId="13" xfId="0" applyNumberFormat="1" applyFont="1" applyFill="1" applyBorder="1" applyAlignment="1">
      <alignment horizontal="center" vertical="center" wrapText="1"/>
    </xf>
    <xf numFmtId="0" fontId="14" fillId="0" borderId="13" xfId="0" applyFont="1" applyBorder="1" applyAlignment="1">
      <alignment/>
    </xf>
    <xf numFmtId="0" fontId="14" fillId="0" borderId="13" xfId="0" applyFont="1" applyBorder="1" applyAlignment="1">
      <alignment vertical="center"/>
    </xf>
    <xf numFmtId="4" fontId="14" fillId="36" borderId="13" xfId="0" applyNumberFormat="1" applyFont="1" applyFill="1" applyBorder="1" applyAlignment="1">
      <alignment horizontal="center" vertical="center" wrapText="1"/>
    </xf>
    <xf numFmtId="0" fontId="14" fillId="36" borderId="13" xfId="0" applyNumberFormat="1" applyFont="1" applyFill="1" applyBorder="1" applyAlignment="1" applyProtection="1">
      <alignment horizontal="center" vertical="center" wrapText="1"/>
      <protection locked="0"/>
    </xf>
    <xf numFmtId="165" fontId="14" fillId="36" borderId="13" xfId="0" applyNumberFormat="1" applyFont="1" applyFill="1" applyBorder="1" applyAlignment="1" applyProtection="1">
      <alignment horizontal="center" vertical="center" wrapText="1"/>
      <protection locked="0"/>
    </xf>
    <xf numFmtId="165" fontId="13" fillId="36" borderId="13" xfId="0" applyNumberFormat="1" applyFont="1" applyFill="1" applyBorder="1" applyAlignment="1" applyProtection="1">
      <alignment horizontal="center" vertical="center" wrapText="1"/>
      <protection locked="0"/>
    </xf>
    <xf numFmtId="0" fontId="0" fillId="0" borderId="0" xfId="0" applyFont="1" applyAlignment="1">
      <alignment/>
    </xf>
    <xf numFmtId="0" fontId="12" fillId="0" borderId="13" xfId="0" applyFont="1" applyBorder="1" applyAlignment="1">
      <alignment horizontal="center" vertical="center"/>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2" fillId="0" borderId="19" xfId="0" applyFont="1" applyBorder="1" applyAlignment="1">
      <alignment horizontal="right" vertical="center"/>
    </xf>
    <xf numFmtId="0" fontId="12" fillId="0" borderId="20" xfId="0" applyFont="1" applyBorder="1" applyAlignment="1">
      <alignment horizontal="right" vertical="center"/>
    </xf>
    <xf numFmtId="0" fontId="12" fillId="0" borderId="11" xfId="0" applyFont="1" applyBorder="1" applyAlignment="1">
      <alignment horizontal="right"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13" xfId="0" applyFont="1" applyBorder="1" applyAlignment="1">
      <alignment horizontal="left" vertical="center" wrapText="1"/>
    </xf>
    <xf numFmtId="0" fontId="13" fillId="0" borderId="0" xfId="0" applyFont="1" applyBorder="1" applyAlignment="1">
      <alignment horizontal="left" vertical="center" wrapText="1"/>
    </xf>
    <xf numFmtId="0" fontId="13" fillId="0" borderId="13" xfId="0" applyFont="1" applyBorder="1" applyAlignment="1">
      <alignment horizontal="left" wrapText="1"/>
    </xf>
    <xf numFmtId="0" fontId="12" fillId="0" borderId="13" xfId="0" applyFont="1" applyFill="1" applyBorder="1" applyAlignment="1">
      <alignment horizontal="center" vertical="center"/>
    </xf>
    <xf numFmtId="0" fontId="11" fillId="0" borderId="20" xfId="0" applyFont="1" applyBorder="1" applyAlignment="1">
      <alignment horizontal="left" vertical="top" wrapText="1"/>
    </xf>
    <xf numFmtId="0" fontId="11" fillId="0" borderId="11" xfId="0" applyFont="1" applyBorder="1" applyAlignment="1">
      <alignment horizontal="left" vertical="top" wrapText="1"/>
    </xf>
    <xf numFmtId="0" fontId="11" fillId="0" borderId="20" xfId="53" applyNumberFormat="1" applyFont="1" applyFill="1" applyBorder="1" applyAlignment="1" applyProtection="1">
      <alignment horizontal="left" vertical="top" wrapText="1"/>
      <protection locked="0"/>
    </xf>
    <xf numFmtId="0" fontId="11" fillId="0" borderId="11" xfId="53" applyNumberFormat="1" applyFont="1" applyFill="1" applyBorder="1" applyAlignment="1" applyProtection="1">
      <alignment horizontal="left" vertical="top" wrapText="1"/>
      <protection locked="0"/>
    </xf>
    <xf numFmtId="0" fontId="11" fillId="0" borderId="19" xfId="0" applyFont="1" applyBorder="1" applyAlignment="1">
      <alignment horizontal="left" vertical="top" wrapText="1"/>
    </xf>
    <xf numFmtId="0" fontId="14" fillId="0" borderId="0" xfId="0" applyFont="1" applyBorder="1" applyAlignment="1">
      <alignment horizontal="left" vertical="top" wrapText="1"/>
    </xf>
    <xf numFmtId="0" fontId="11" fillId="0" borderId="0" xfId="0" applyFont="1" applyBorder="1" applyAlignment="1">
      <alignment horizontal="left" vertical="top" wrapText="1"/>
    </xf>
    <xf numFmtId="0" fontId="12" fillId="33" borderId="13" xfId="0" applyFont="1" applyFill="1" applyBorder="1" applyAlignment="1">
      <alignment horizontal="center" vertical="center"/>
    </xf>
    <xf numFmtId="0" fontId="13" fillId="33" borderId="13" xfId="0" applyFont="1" applyFill="1" applyBorder="1" applyAlignment="1">
      <alignment horizontal="left" vertical="center" wrapText="1"/>
    </xf>
    <xf numFmtId="0" fontId="11" fillId="33" borderId="0" xfId="0" applyFont="1" applyFill="1" applyBorder="1" applyAlignment="1">
      <alignment horizontal="left" vertical="top" wrapText="1"/>
    </xf>
    <xf numFmtId="0" fontId="21" fillId="0" borderId="13" xfId="0" applyFont="1" applyBorder="1" applyAlignment="1">
      <alignment horizontal="center" vertical="center"/>
    </xf>
    <xf numFmtId="0" fontId="11" fillId="0" borderId="0" xfId="0" applyFont="1" applyAlignment="1" applyProtection="1">
      <alignment vertical="top"/>
      <protection locked="0"/>
    </xf>
    <xf numFmtId="0" fontId="12" fillId="0" borderId="27" xfId="0" applyFont="1" applyBorder="1" applyAlignment="1" applyProtection="1">
      <alignment horizontal="center" vertical="top"/>
      <protection locked="0"/>
    </xf>
    <xf numFmtId="0" fontId="12" fillId="0" borderId="28" xfId="0" applyFont="1" applyBorder="1" applyAlignment="1" applyProtection="1">
      <alignment horizontal="center" vertical="top"/>
      <protection locked="0"/>
    </xf>
    <xf numFmtId="0" fontId="12" fillId="0" borderId="13" xfId="0" applyFont="1" applyBorder="1" applyAlignment="1" applyProtection="1">
      <alignment vertical="top"/>
      <protection locked="0"/>
    </xf>
    <xf numFmtId="0" fontId="11" fillId="0" borderId="29" xfId="0" applyFont="1" applyBorder="1" applyAlignment="1">
      <alignment horizontal="left" vertical="top"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2 2"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3"/>
  <sheetViews>
    <sheetView tabSelected="1" zoomScale="70" zoomScaleNormal="70" zoomScalePageLayoutView="0" workbookViewId="0" topLeftCell="A12">
      <selection activeCell="A1" sqref="A1:I20"/>
    </sheetView>
  </sheetViews>
  <sheetFormatPr defaultColWidth="9.00390625" defaultRowHeight="12.75"/>
  <cols>
    <col min="1" max="1" width="4.875" style="1" customWidth="1"/>
    <col min="2" max="2" width="49.50390625" style="2" customWidth="1"/>
    <col min="3" max="3" width="6.125" style="1" customWidth="1"/>
    <col min="4" max="4" width="10.25390625" style="1" customWidth="1"/>
    <col min="5" max="5" width="13.125" style="1" customWidth="1"/>
    <col min="6" max="6" width="11.00390625" style="1" customWidth="1"/>
    <col min="7" max="8" width="12.50390625" style="1" customWidth="1"/>
    <col min="9" max="9" width="13.125" style="1" customWidth="1"/>
    <col min="10" max="10" width="15.50390625" style="1" customWidth="1"/>
    <col min="11" max="16384" width="9.00390625" style="1" customWidth="1"/>
  </cols>
  <sheetData>
    <row r="1" spans="1:9" s="3" customFormat="1" ht="13.5">
      <c r="A1" s="44"/>
      <c r="B1" s="55" t="s">
        <v>150</v>
      </c>
      <c r="C1" s="44"/>
      <c r="D1" s="44"/>
      <c r="E1" s="44"/>
      <c r="F1" s="44"/>
      <c r="G1" s="195" t="s">
        <v>141</v>
      </c>
      <c r="H1" s="196"/>
      <c r="I1" s="197"/>
    </row>
    <row r="2" spans="1:9" ht="13.5">
      <c r="A2" s="29"/>
      <c r="B2" s="198" t="s">
        <v>149</v>
      </c>
      <c r="C2" s="199"/>
      <c r="D2" s="199"/>
      <c r="E2" s="199"/>
      <c r="F2" s="199"/>
      <c r="G2" s="199"/>
      <c r="H2" s="199"/>
      <c r="I2" s="200"/>
    </row>
    <row r="3" spans="1:9" s="3" customFormat="1" ht="13.5">
      <c r="A3" s="31"/>
      <c r="B3" s="45"/>
      <c r="C3" s="31"/>
      <c r="D3" s="31"/>
      <c r="E3" s="31"/>
      <c r="F3" s="31"/>
      <c r="G3" s="31"/>
      <c r="H3" s="31"/>
      <c r="I3" s="31"/>
    </row>
    <row r="4" spans="1:10" ht="13.5">
      <c r="A4" s="32"/>
      <c r="B4" s="192" t="s">
        <v>143</v>
      </c>
      <c r="C4" s="193"/>
      <c r="D4" s="193"/>
      <c r="E4" s="193"/>
      <c r="F4" s="193"/>
      <c r="G4" s="193"/>
      <c r="H4" s="193"/>
      <c r="I4" s="194"/>
      <c r="J4" s="24"/>
    </row>
    <row r="5" spans="1:10" s="9" customFormat="1" ht="42.75" customHeight="1">
      <c r="A5" s="33" t="s">
        <v>0</v>
      </c>
      <c r="B5" s="33" t="s">
        <v>1</v>
      </c>
      <c r="C5" s="33" t="s">
        <v>145</v>
      </c>
      <c r="D5" s="33" t="s">
        <v>146</v>
      </c>
      <c r="E5" s="33" t="s">
        <v>147</v>
      </c>
      <c r="F5" s="33" t="s">
        <v>2</v>
      </c>
      <c r="G5" s="33" t="s">
        <v>148</v>
      </c>
      <c r="H5" s="33" t="s">
        <v>3</v>
      </c>
      <c r="I5" s="33" t="s">
        <v>4</v>
      </c>
      <c r="J5" s="28"/>
    </row>
    <row r="6" spans="1:10" s="6" customFormat="1" ht="92.25">
      <c r="A6" s="46">
        <v>1</v>
      </c>
      <c r="B6" s="34" t="s">
        <v>5</v>
      </c>
      <c r="C6" s="32" t="s">
        <v>6</v>
      </c>
      <c r="D6" s="40">
        <v>90</v>
      </c>
      <c r="E6" s="47"/>
      <c r="F6" s="48"/>
      <c r="G6" s="49"/>
      <c r="H6" s="40"/>
      <c r="I6" s="50"/>
      <c r="J6" s="5"/>
    </row>
    <row r="7" spans="1:10" s="6" customFormat="1" ht="105">
      <c r="A7" s="46">
        <v>2</v>
      </c>
      <c r="B7" s="35" t="s">
        <v>7</v>
      </c>
      <c r="C7" s="32" t="s">
        <v>6</v>
      </c>
      <c r="D7" s="40">
        <v>90</v>
      </c>
      <c r="E7" s="47"/>
      <c r="F7" s="48"/>
      <c r="G7" s="49"/>
      <c r="H7" s="40"/>
      <c r="I7" s="50"/>
      <c r="J7" s="5"/>
    </row>
    <row r="8" spans="1:10" s="6" customFormat="1" ht="52.5">
      <c r="A8" s="46">
        <v>3</v>
      </c>
      <c r="B8" s="35" t="s">
        <v>8</v>
      </c>
      <c r="C8" s="32" t="s">
        <v>6</v>
      </c>
      <c r="D8" s="40">
        <v>30</v>
      </c>
      <c r="E8" s="47"/>
      <c r="F8" s="48"/>
      <c r="G8" s="49"/>
      <c r="H8" s="40"/>
      <c r="I8" s="50"/>
      <c r="J8" s="5"/>
    </row>
    <row r="9" spans="1:10" s="6" customFormat="1" ht="52.5">
      <c r="A9" s="46">
        <v>4</v>
      </c>
      <c r="B9" s="35" t="s">
        <v>9</v>
      </c>
      <c r="C9" s="32" t="s">
        <v>6</v>
      </c>
      <c r="D9" s="40">
        <v>30</v>
      </c>
      <c r="E9" s="47"/>
      <c r="F9" s="48"/>
      <c r="G9" s="49"/>
      <c r="H9" s="40"/>
      <c r="I9" s="49"/>
      <c r="J9" s="5"/>
    </row>
    <row r="10" spans="1:10" s="6" customFormat="1" ht="52.5">
      <c r="A10" s="46">
        <v>5</v>
      </c>
      <c r="B10" s="35" t="s">
        <v>10</v>
      </c>
      <c r="C10" s="51" t="s">
        <v>6</v>
      </c>
      <c r="D10" s="52">
        <v>30</v>
      </c>
      <c r="E10" s="47"/>
      <c r="F10" s="48"/>
      <c r="G10" s="49"/>
      <c r="H10" s="40"/>
      <c r="I10" s="49"/>
      <c r="J10" s="5"/>
    </row>
    <row r="11" spans="1:10" s="6" customFormat="1" ht="92.25">
      <c r="A11" s="46">
        <v>6</v>
      </c>
      <c r="B11" s="35" t="s">
        <v>11</v>
      </c>
      <c r="C11" s="53" t="s">
        <v>6</v>
      </c>
      <c r="D11" s="40">
        <v>10</v>
      </c>
      <c r="E11" s="47"/>
      <c r="F11" s="54"/>
      <c r="G11" s="49"/>
      <c r="H11" s="40"/>
      <c r="I11" s="49"/>
      <c r="J11" s="5"/>
    </row>
    <row r="12" spans="1:10" s="6" customFormat="1" ht="92.25">
      <c r="A12" s="46">
        <v>7</v>
      </c>
      <c r="B12" s="35" t="s">
        <v>12</v>
      </c>
      <c r="C12" s="53" t="s">
        <v>6</v>
      </c>
      <c r="D12" s="40">
        <v>30</v>
      </c>
      <c r="E12" s="47"/>
      <c r="F12" s="54"/>
      <c r="G12" s="49"/>
      <c r="H12" s="40"/>
      <c r="I12" s="50"/>
      <c r="J12" s="5"/>
    </row>
    <row r="13" spans="1:10" s="6" customFormat="1" ht="92.25">
      <c r="A13" s="46">
        <v>8</v>
      </c>
      <c r="B13" s="36" t="s">
        <v>13</v>
      </c>
      <c r="C13" s="53" t="s">
        <v>6</v>
      </c>
      <c r="D13" s="40">
        <v>30</v>
      </c>
      <c r="E13" s="47"/>
      <c r="F13" s="54"/>
      <c r="G13" s="49"/>
      <c r="H13" s="40"/>
      <c r="I13" s="50"/>
      <c r="J13" s="5"/>
    </row>
    <row r="14" spans="1:10" s="6" customFormat="1" ht="15">
      <c r="A14" s="46">
        <v>9</v>
      </c>
      <c r="B14" s="37" t="s">
        <v>14</v>
      </c>
      <c r="C14" s="53" t="s">
        <v>6</v>
      </c>
      <c r="D14" s="40">
        <v>5</v>
      </c>
      <c r="E14" s="47"/>
      <c r="F14" s="54"/>
      <c r="G14" s="49"/>
      <c r="H14" s="40"/>
      <c r="I14" s="50"/>
      <c r="J14" s="5"/>
    </row>
    <row r="15" spans="1:10" s="6" customFormat="1" ht="15">
      <c r="A15" s="46">
        <v>10</v>
      </c>
      <c r="B15" s="38" t="s">
        <v>15</v>
      </c>
      <c r="C15" s="53" t="s">
        <v>6</v>
      </c>
      <c r="D15" s="40">
        <v>10</v>
      </c>
      <c r="E15" s="47"/>
      <c r="F15" s="54"/>
      <c r="G15" s="49"/>
      <c r="H15" s="40"/>
      <c r="I15" s="50"/>
      <c r="J15" s="5"/>
    </row>
    <row r="16" spans="1:10" s="6" customFormat="1" ht="26.25">
      <c r="A16" s="46">
        <v>11</v>
      </c>
      <c r="B16" s="39" t="s">
        <v>16</v>
      </c>
      <c r="C16" s="53" t="s">
        <v>6</v>
      </c>
      <c r="D16" s="40">
        <v>10</v>
      </c>
      <c r="E16" s="47"/>
      <c r="F16" s="54"/>
      <c r="G16" s="49"/>
      <c r="H16" s="40"/>
      <c r="I16" s="50"/>
      <c r="J16" s="5"/>
    </row>
    <row r="17" spans="1:10" s="6" customFormat="1" ht="66">
      <c r="A17" s="46">
        <v>12</v>
      </c>
      <c r="B17" s="39" t="s">
        <v>17</v>
      </c>
      <c r="C17" s="53" t="s">
        <v>6</v>
      </c>
      <c r="D17" s="40">
        <v>30</v>
      </c>
      <c r="E17" s="47"/>
      <c r="F17" s="54"/>
      <c r="G17" s="49"/>
      <c r="H17" s="40"/>
      <c r="I17" s="50"/>
      <c r="J17" s="5"/>
    </row>
    <row r="18" spans="1:10" s="6" customFormat="1" ht="66">
      <c r="A18" s="46">
        <v>13</v>
      </c>
      <c r="B18" s="34" t="s">
        <v>18</v>
      </c>
      <c r="C18" s="53" t="s">
        <v>6</v>
      </c>
      <c r="D18" s="40">
        <v>20</v>
      </c>
      <c r="E18" s="47"/>
      <c r="F18" s="54"/>
      <c r="G18" s="49"/>
      <c r="H18" s="40"/>
      <c r="I18" s="50"/>
      <c r="J18" s="5"/>
    </row>
    <row r="19" spans="1:10" s="6" customFormat="1" ht="42">
      <c r="A19" s="46">
        <v>14</v>
      </c>
      <c r="B19" s="34" t="s">
        <v>144</v>
      </c>
      <c r="C19" s="53" t="s">
        <v>6</v>
      </c>
      <c r="D19" s="40">
        <v>10</v>
      </c>
      <c r="E19" s="47"/>
      <c r="F19" s="54"/>
      <c r="G19" s="49"/>
      <c r="H19" s="40"/>
      <c r="I19" s="50"/>
      <c r="J19" s="5"/>
    </row>
    <row r="20" spans="1:10" s="3" customFormat="1" ht="13.5">
      <c r="A20" s="40"/>
      <c r="B20" s="191" t="s">
        <v>19</v>
      </c>
      <c r="C20" s="191"/>
      <c r="D20" s="191"/>
      <c r="E20" s="191"/>
      <c r="F20" s="191"/>
      <c r="G20" s="191"/>
      <c r="H20" s="40"/>
      <c r="I20" s="50"/>
      <c r="J20" s="7"/>
    </row>
    <row r="21" spans="1:9" ht="13.5">
      <c r="A21" s="41"/>
      <c r="B21" s="42"/>
      <c r="C21" s="41"/>
      <c r="D21" s="41"/>
      <c r="E21" s="41"/>
      <c r="F21" s="41"/>
      <c r="G21" s="41"/>
      <c r="H21" s="41"/>
      <c r="I21" s="41"/>
    </row>
    <row r="22" spans="1:9" ht="13.5">
      <c r="A22" s="29"/>
      <c r="B22" s="43"/>
      <c r="C22" s="44"/>
      <c r="D22" s="44"/>
      <c r="E22" s="44"/>
      <c r="F22" s="44"/>
      <c r="G22" s="29"/>
      <c r="H22" s="29"/>
      <c r="I22" s="29"/>
    </row>
    <row r="23" spans="1:9" ht="13.5">
      <c r="A23" s="29"/>
      <c r="B23" s="30"/>
      <c r="C23" s="29"/>
      <c r="D23" s="29"/>
      <c r="E23" s="29"/>
      <c r="F23" s="29"/>
      <c r="G23" s="29"/>
      <c r="H23" s="29"/>
      <c r="I23" s="29"/>
    </row>
    <row r="24" spans="1:9" ht="13.5">
      <c r="A24" s="29"/>
      <c r="B24" s="30"/>
      <c r="C24" s="29"/>
      <c r="D24" s="29"/>
      <c r="E24" s="29"/>
      <c r="F24" s="29"/>
      <c r="G24" s="29"/>
      <c r="H24" s="29"/>
      <c r="I24" s="29"/>
    </row>
    <row r="25" spans="1:9" ht="13.5">
      <c r="A25" s="29"/>
      <c r="B25" s="30"/>
      <c r="C25" s="29"/>
      <c r="D25" s="29"/>
      <c r="E25" s="29"/>
      <c r="F25" s="29"/>
      <c r="G25" s="29"/>
      <c r="H25" s="29"/>
      <c r="I25" s="29"/>
    </row>
    <row r="26" spans="1:9" ht="13.5">
      <c r="A26" s="29"/>
      <c r="B26" s="30"/>
      <c r="C26" s="29"/>
      <c r="D26" s="29"/>
      <c r="E26" s="29"/>
      <c r="F26" s="29"/>
      <c r="G26" s="29"/>
      <c r="H26" s="29"/>
      <c r="I26" s="29"/>
    </row>
    <row r="27" spans="1:9" ht="13.5">
      <c r="A27" s="29"/>
      <c r="B27" s="30"/>
      <c r="C27" s="29"/>
      <c r="D27" s="29"/>
      <c r="E27" s="29"/>
      <c r="F27" s="29"/>
      <c r="G27" s="29"/>
      <c r="H27" s="29"/>
      <c r="I27" s="29"/>
    </row>
    <row r="28" spans="1:9" ht="13.5">
      <c r="A28" s="29"/>
      <c r="B28" s="30"/>
      <c r="C28" s="29"/>
      <c r="D28" s="29"/>
      <c r="E28" s="29"/>
      <c r="F28" s="29"/>
      <c r="G28" s="29"/>
      <c r="H28" s="29"/>
      <c r="I28" s="29"/>
    </row>
    <row r="29" spans="1:9" ht="13.5">
      <c r="A29" s="29"/>
      <c r="B29" s="30"/>
      <c r="C29" s="29"/>
      <c r="D29" s="29"/>
      <c r="E29" s="29"/>
      <c r="F29" s="29"/>
      <c r="G29" s="29"/>
      <c r="H29" s="29"/>
      <c r="I29" s="29"/>
    </row>
    <row r="30" spans="1:9" ht="13.5">
      <c r="A30" s="29"/>
      <c r="B30" s="30"/>
      <c r="C30" s="29"/>
      <c r="D30" s="29"/>
      <c r="E30" s="29"/>
      <c r="F30" s="29"/>
      <c r="G30" s="29"/>
      <c r="H30" s="29"/>
      <c r="I30" s="29"/>
    </row>
    <row r="31" spans="1:9" ht="13.5">
      <c r="A31" s="29"/>
      <c r="B31" s="30"/>
      <c r="C31" s="29"/>
      <c r="D31" s="29"/>
      <c r="E31" s="29"/>
      <c r="F31" s="29"/>
      <c r="G31" s="29"/>
      <c r="H31" s="29"/>
      <c r="I31" s="29"/>
    </row>
    <row r="32" spans="1:9" ht="13.5">
      <c r="A32" s="29"/>
      <c r="B32" s="30"/>
      <c r="C32" s="29"/>
      <c r="D32" s="29"/>
      <c r="E32" s="29"/>
      <c r="F32" s="29"/>
      <c r="G32" s="29"/>
      <c r="H32" s="29"/>
      <c r="I32" s="29"/>
    </row>
    <row r="33" spans="1:9" ht="13.5">
      <c r="A33" s="29"/>
      <c r="B33" s="30"/>
      <c r="C33" s="29"/>
      <c r="D33" s="29"/>
      <c r="E33" s="29"/>
      <c r="F33" s="29"/>
      <c r="G33" s="29"/>
      <c r="H33" s="29"/>
      <c r="I33" s="29"/>
    </row>
    <row r="34" spans="1:9" ht="13.5">
      <c r="A34" s="29"/>
      <c r="B34" s="30"/>
      <c r="C34" s="29"/>
      <c r="D34" s="29"/>
      <c r="E34" s="29"/>
      <c r="F34" s="29"/>
      <c r="G34" s="29"/>
      <c r="H34" s="29"/>
      <c r="I34" s="29"/>
    </row>
    <row r="35" spans="1:9" ht="13.5">
      <c r="A35" s="29"/>
      <c r="B35" s="30"/>
      <c r="C35" s="29"/>
      <c r="D35" s="29"/>
      <c r="E35" s="29"/>
      <c r="F35" s="29"/>
      <c r="G35" s="29"/>
      <c r="H35" s="29"/>
      <c r="I35" s="29"/>
    </row>
    <row r="36" spans="1:9" ht="13.5">
      <c r="A36" s="29"/>
      <c r="B36" s="30"/>
      <c r="C36" s="29"/>
      <c r="D36" s="29"/>
      <c r="E36" s="29"/>
      <c r="F36" s="29"/>
      <c r="G36" s="29"/>
      <c r="H36" s="29"/>
      <c r="I36" s="29"/>
    </row>
    <row r="37" spans="1:9" ht="13.5">
      <c r="A37" s="29"/>
      <c r="B37" s="30"/>
      <c r="C37" s="29"/>
      <c r="D37" s="29"/>
      <c r="E37" s="29"/>
      <c r="F37" s="29"/>
      <c r="G37" s="29"/>
      <c r="H37" s="29"/>
      <c r="I37" s="29"/>
    </row>
    <row r="38" spans="1:9" ht="13.5">
      <c r="A38" s="29"/>
      <c r="B38" s="30"/>
      <c r="C38" s="29"/>
      <c r="D38" s="29"/>
      <c r="E38" s="29"/>
      <c r="F38" s="29"/>
      <c r="G38" s="29"/>
      <c r="H38" s="29"/>
      <c r="I38" s="29"/>
    </row>
    <row r="39" spans="1:9" ht="13.5">
      <c r="A39" s="29"/>
      <c r="B39" s="30"/>
      <c r="C39" s="29"/>
      <c r="D39" s="29"/>
      <c r="E39" s="29"/>
      <c r="F39" s="29"/>
      <c r="G39" s="29"/>
      <c r="H39" s="29"/>
      <c r="I39" s="29"/>
    </row>
    <row r="43" ht="13.5">
      <c r="F43" s="1" t="s">
        <v>20</v>
      </c>
    </row>
  </sheetData>
  <sheetProtection selectLockedCells="1" selectUnlockedCells="1"/>
  <mergeCells count="4">
    <mergeCell ref="B20:G20"/>
    <mergeCell ref="B4:I4"/>
    <mergeCell ref="G1:I1"/>
    <mergeCell ref="B2:I2"/>
  </mergeCells>
  <printOptions/>
  <pageMargins left="0.7" right="0.7" top="0.75" bottom="0.75"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J38"/>
  <sheetViews>
    <sheetView zoomScale="70" zoomScaleNormal="70" zoomScalePageLayoutView="0" workbookViewId="0" topLeftCell="A1">
      <selection activeCell="A17" sqref="A17:IV17"/>
    </sheetView>
  </sheetViews>
  <sheetFormatPr defaultColWidth="9.00390625" defaultRowHeight="12.75"/>
  <cols>
    <col min="1" max="1" width="4.875" style="15" customWidth="1"/>
    <col min="2" max="2" width="28.875" style="15" customWidth="1"/>
    <col min="3" max="3" width="6.125" style="15" customWidth="1"/>
    <col min="4" max="4" width="17.50390625" style="15" customWidth="1"/>
    <col min="5" max="5" width="14.375" style="15" customWidth="1"/>
    <col min="6" max="6" width="13.375" style="15" customWidth="1"/>
    <col min="7" max="7" width="15.875" style="15" customWidth="1"/>
    <col min="8" max="8" width="12.50390625" style="15" customWidth="1"/>
    <col min="9" max="9" width="16.125" style="15" customWidth="1"/>
    <col min="10" max="10" width="15.50390625" style="15" customWidth="1"/>
    <col min="11" max="16384" width="9.00390625" style="15" customWidth="1"/>
  </cols>
  <sheetData>
    <row r="1" spans="1:9" s="11" customFormat="1" ht="13.5">
      <c r="A1" s="56"/>
      <c r="B1" s="55" t="s">
        <v>150</v>
      </c>
      <c r="C1" s="44"/>
      <c r="D1" s="44"/>
      <c r="E1" s="44"/>
      <c r="F1" s="44"/>
      <c r="G1" s="195" t="s">
        <v>141</v>
      </c>
      <c r="H1" s="196"/>
      <c r="I1" s="197"/>
    </row>
    <row r="2" spans="1:9" s="12" customFormat="1" ht="13.5">
      <c r="A2" s="56"/>
      <c r="B2" s="198" t="s">
        <v>149</v>
      </c>
      <c r="C2" s="199"/>
      <c r="D2" s="199"/>
      <c r="E2" s="199"/>
      <c r="F2" s="199"/>
      <c r="G2" s="199"/>
      <c r="H2" s="199"/>
      <c r="I2" s="200"/>
    </row>
    <row r="3" spans="1:10" ht="15">
      <c r="A3" s="32"/>
      <c r="B3" s="204" t="s">
        <v>159</v>
      </c>
      <c r="C3" s="204"/>
      <c r="D3" s="204"/>
      <c r="E3" s="204"/>
      <c r="F3" s="204"/>
      <c r="G3" s="204"/>
      <c r="H3" s="204"/>
      <c r="I3" s="204"/>
      <c r="J3" s="92"/>
    </row>
    <row r="4" spans="1:10" s="6" customFormat="1" ht="39">
      <c r="A4" s="33" t="s">
        <v>0</v>
      </c>
      <c r="B4" s="33" t="s">
        <v>1</v>
      </c>
      <c r="C4" s="33" t="s">
        <v>145</v>
      </c>
      <c r="D4" s="33" t="s">
        <v>146</v>
      </c>
      <c r="E4" s="33" t="s">
        <v>147</v>
      </c>
      <c r="F4" s="33" t="s">
        <v>2</v>
      </c>
      <c r="G4" s="33" t="s">
        <v>148</v>
      </c>
      <c r="H4" s="33" t="s">
        <v>3</v>
      </c>
      <c r="I4" s="33" t="s">
        <v>4</v>
      </c>
      <c r="J4" s="5"/>
    </row>
    <row r="5" spans="1:10" s="6" customFormat="1" ht="15">
      <c r="A5" s="46">
        <v>1</v>
      </c>
      <c r="B5" s="91" t="s">
        <v>50</v>
      </c>
      <c r="C5" s="32" t="s">
        <v>6</v>
      </c>
      <c r="D5" s="32">
        <v>80</v>
      </c>
      <c r="E5" s="152"/>
      <c r="F5" s="85"/>
      <c r="G5" s="154"/>
      <c r="H5" s="32"/>
      <c r="I5" s="153"/>
      <c r="J5" s="5"/>
    </row>
    <row r="6" spans="1:10" s="6" customFormat="1" ht="15">
      <c r="A6" s="46">
        <v>2</v>
      </c>
      <c r="B6" s="91" t="s">
        <v>51</v>
      </c>
      <c r="C6" s="32" t="s">
        <v>6</v>
      </c>
      <c r="D6" s="32">
        <v>10</v>
      </c>
      <c r="E6" s="152"/>
      <c r="F6" s="85"/>
      <c r="G6" s="154"/>
      <c r="H6" s="32"/>
      <c r="I6" s="153"/>
      <c r="J6" s="5"/>
    </row>
    <row r="7" spans="1:10" s="6" customFormat="1" ht="15">
      <c r="A7" s="46">
        <v>3</v>
      </c>
      <c r="B7" s="91" t="s">
        <v>52</v>
      </c>
      <c r="C7" s="32" t="s">
        <v>6</v>
      </c>
      <c r="D7" s="32">
        <v>80</v>
      </c>
      <c r="E7" s="152"/>
      <c r="F7" s="85"/>
      <c r="G7" s="154"/>
      <c r="H7" s="32"/>
      <c r="I7" s="154"/>
      <c r="J7" s="5"/>
    </row>
    <row r="8" spans="1:10" s="6" customFormat="1" ht="15">
      <c r="A8" s="46">
        <v>4</v>
      </c>
      <c r="B8" s="91" t="s">
        <v>53</v>
      </c>
      <c r="C8" s="51" t="s">
        <v>6</v>
      </c>
      <c r="D8" s="96">
        <v>12</v>
      </c>
      <c r="E8" s="152"/>
      <c r="F8" s="85"/>
      <c r="G8" s="154"/>
      <c r="H8" s="32"/>
      <c r="I8" s="154"/>
      <c r="J8" s="5"/>
    </row>
    <row r="9" spans="1:10" s="6" customFormat="1" ht="15">
      <c r="A9" s="46">
        <v>5</v>
      </c>
      <c r="B9" s="91" t="s">
        <v>54</v>
      </c>
      <c r="C9" s="53" t="s">
        <v>6</v>
      </c>
      <c r="D9" s="32">
        <v>4</v>
      </c>
      <c r="E9" s="152"/>
      <c r="F9" s="97"/>
      <c r="G9" s="154"/>
      <c r="H9" s="32"/>
      <c r="I9" s="154"/>
      <c r="J9" s="5"/>
    </row>
    <row r="10" spans="1:10" s="6" customFormat="1" ht="15">
      <c r="A10" s="46">
        <v>6</v>
      </c>
      <c r="B10" s="91" t="s">
        <v>55</v>
      </c>
      <c r="C10" s="53" t="s">
        <v>6</v>
      </c>
      <c r="D10" s="32">
        <v>4</v>
      </c>
      <c r="E10" s="152"/>
      <c r="F10" s="97"/>
      <c r="G10" s="154"/>
      <c r="H10" s="32"/>
      <c r="I10" s="153"/>
      <c r="J10" s="5"/>
    </row>
    <row r="11" spans="1:10" s="6" customFormat="1" ht="15">
      <c r="A11" s="46">
        <v>7</v>
      </c>
      <c r="B11" s="91" t="s">
        <v>56</v>
      </c>
      <c r="C11" s="53" t="s">
        <v>6</v>
      </c>
      <c r="D11" s="32">
        <v>3</v>
      </c>
      <c r="E11" s="152"/>
      <c r="F11" s="97"/>
      <c r="G11" s="154"/>
      <c r="H11" s="32"/>
      <c r="I11" s="153"/>
      <c r="J11" s="5"/>
    </row>
    <row r="12" spans="1:10" s="6" customFormat="1" ht="15">
      <c r="A12" s="46">
        <v>8</v>
      </c>
      <c r="B12" s="91" t="s">
        <v>57</v>
      </c>
      <c r="C12" s="53" t="s">
        <v>6</v>
      </c>
      <c r="D12" s="32">
        <v>10</v>
      </c>
      <c r="E12" s="152"/>
      <c r="F12" s="97"/>
      <c r="G12" s="154"/>
      <c r="H12" s="32"/>
      <c r="I12" s="153"/>
      <c r="J12" s="5"/>
    </row>
    <row r="13" spans="1:10" s="6" customFormat="1" ht="15">
      <c r="A13" s="46">
        <v>9</v>
      </c>
      <c r="B13" s="91" t="s">
        <v>58</v>
      </c>
      <c r="C13" s="53" t="s">
        <v>6</v>
      </c>
      <c r="D13" s="32">
        <v>40</v>
      </c>
      <c r="E13" s="152"/>
      <c r="F13" s="97"/>
      <c r="G13" s="154"/>
      <c r="H13" s="32"/>
      <c r="I13" s="153"/>
      <c r="J13" s="5"/>
    </row>
    <row r="14" spans="1:10" s="6" customFormat="1" ht="15">
      <c r="A14" s="46">
        <v>10</v>
      </c>
      <c r="B14" s="91" t="s">
        <v>59</v>
      </c>
      <c r="C14" s="53" t="s">
        <v>6</v>
      </c>
      <c r="D14" s="32">
        <v>20</v>
      </c>
      <c r="E14" s="152"/>
      <c r="F14" s="97"/>
      <c r="G14" s="154"/>
      <c r="H14" s="32"/>
      <c r="I14" s="153"/>
      <c r="J14" s="5"/>
    </row>
    <row r="15" spans="1:10" s="16" customFormat="1" ht="15.75" customHeight="1">
      <c r="A15" s="46"/>
      <c r="B15" s="191" t="s">
        <v>19</v>
      </c>
      <c r="C15" s="191"/>
      <c r="D15" s="191"/>
      <c r="E15" s="191"/>
      <c r="F15" s="191"/>
      <c r="G15" s="191"/>
      <c r="H15" s="32"/>
      <c r="I15" s="153"/>
      <c r="J15" s="93"/>
    </row>
    <row r="16" spans="1:9" ht="15">
      <c r="A16" s="98"/>
      <c r="B16" s="94"/>
      <c r="C16" s="94"/>
      <c r="D16" s="94"/>
      <c r="E16" s="94"/>
      <c r="F16" s="94"/>
      <c r="G16" s="94"/>
      <c r="H16" s="94"/>
      <c r="I16" s="94"/>
    </row>
    <row r="17" spans="1:9" ht="75" customHeight="1">
      <c r="A17" s="155" t="s">
        <v>142</v>
      </c>
      <c r="B17" s="208" t="s">
        <v>49</v>
      </c>
      <c r="C17" s="208"/>
      <c r="D17" s="208"/>
      <c r="E17" s="208"/>
      <c r="F17" s="208"/>
      <c r="G17" s="208"/>
      <c r="H17" s="208"/>
      <c r="I17" s="209"/>
    </row>
    <row r="18" ht="15">
      <c r="A18" s="94"/>
    </row>
    <row r="38" ht="15">
      <c r="F38" s="15" t="s">
        <v>20</v>
      </c>
    </row>
  </sheetData>
  <sheetProtection selectLockedCells="1" selectUnlockedCells="1"/>
  <mergeCells count="5">
    <mergeCell ref="B15:G15"/>
    <mergeCell ref="G1:I1"/>
    <mergeCell ref="B2:I2"/>
    <mergeCell ref="B3:I3"/>
    <mergeCell ref="B17:I17"/>
  </mergeCells>
  <printOptions/>
  <pageMargins left="0.75" right="0.75" top="1" bottom="1"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J19"/>
  <sheetViews>
    <sheetView zoomScale="70" zoomScaleNormal="70" zoomScalePageLayoutView="0" workbookViewId="0" topLeftCell="A1">
      <selection activeCell="K5" sqref="K5"/>
    </sheetView>
  </sheetViews>
  <sheetFormatPr defaultColWidth="9.00390625" defaultRowHeight="12.75"/>
  <cols>
    <col min="1" max="1" width="4.875" style="29" customWidth="1"/>
    <col min="2" max="2" width="41.00390625" style="29" customWidth="1"/>
    <col min="3" max="3" width="6.125" style="29" customWidth="1"/>
    <col min="4" max="4" width="12.375" style="29" customWidth="1"/>
    <col min="5" max="5" width="14.375" style="29" customWidth="1"/>
    <col min="6" max="6" width="10.375" style="29" customWidth="1"/>
    <col min="7" max="7" width="12.875" style="29" customWidth="1"/>
    <col min="8" max="8" width="12.50390625" style="29" customWidth="1"/>
    <col min="9" max="9" width="16.125" style="29" customWidth="1"/>
    <col min="10" max="16384" width="9.00390625" style="15" customWidth="1"/>
  </cols>
  <sheetData>
    <row r="1" spans="1:9" s="11" customFormat="1" ht="13.5">
      <c r="A1" s="56"/>
      <c r="B1" s="55" t="s">
        <v>150</v>
      </c>
      <c r="C1" s="44"/>
      <c r="D1" s="44"/>
      <c r="E1" s="44"/>
      <c r="F1" s="44"/>
      <c r="G1" s="195" t="s">
        <v>141</v>
      </c>
      <c r="H1" s="196"/>
      <c r="I1" s="197"/>
    </row>
    <row r="2" spans="1:9" s="12" customFormat="1" ht="13.5">
      <c r="A2" s="56"/>
      <c r="B2" s="198" t="s">
        <v>149</v>
      </c>
      <c r="C2" s="199"/>
      <c r="D2" s="199"/>
      <c r="E2" s="199"/>
      <c r="F2" s="199"/>
      <c r="G2" s="199"/>
      <c r="H2" s="199"/>
      <c r="I2" s="200"/>
    </row>
    <row r="3" spans="1:10" ht="15">
      <c r="A3" s="32"/>
      <c r="B3" s="204" t="s">
        <v>160</v>
      </c>
      <c r="C3" s="204"/>
      <c r="D3" s="204"/>
      <c r="E3" s="204"/>
      <c r="F3" s="204"/>
      <c r="G3" s="204"/>
      <c r="H3" s="204"/>
      <c r="I3" s="204"/>
      <c r="J3" s="92"/>
    </row>
    <row r="4" spans="1:10" s="6" customFormat="1" ht="39">
      <c r="A4" s="33" t="s">
        <v>0</v>
      </c>
      <c r="B4" s="33" t="s">
        <v>1</v>
      </c>
      <c r="C4" s="33" t="s">
        <v>145</v>
      </c>
      <c r="D4" s="33" t="s">
        <v>146</v>
      </c>
      <c r="E4" s="33" t="s">
        <v>147</v>
      </c>
      <c r="F4" s="33" t="s">
        <v>2</v>
      </c>
      <c r="G4" s="33" t="s">
        <v>148</v>
      </c>
      <c r="H4" s="33" t="s">
        <v>3</v>
      </c>
      <c r="I4" s="33" t="s">
        <v>4</v>
      </c>
      <c r="J4" s="5"/>
    </row>
    <row r="5" spans="1:10" s="6" customFormat="1" ht="237">
      <c r="A5" s="46">
        <v>1</v>
      </c>
      <c r="B5" s="38" t="s">
        <v>60</v>
      </c>
      <c r="C5" s="32" t="s">
        <v>6</v>
      </c>
      <c r="D5" s="32">
        <v>10</v>
      </c>
      <c r="E5" s="152"/>
      <c r="F5" s="85"/>
      <c r="G5" s="154"/>
      <c r="H5" s="84"/>
      <c r="I5" s="153"/>
      <c r="J5" s="5"/>
    </row>
    <row r="6" spans="1:10" s="6" customFormat="1" ht="15.75" customHeight="1">
      <c r="A6" s="40"/>
      <c r="B6" s="191" t="s">
        <v>19</v>
      </c>
      <c r="C6" s="191"/>
      <c r="D6" s="191"/>
      <c r="E6" s="191"/>
      <c r="F6" s="191"/>
      <c r="G6" s="191"/>
      <c r="H6" s="32"/>
      <c r="I6" s="156"/>
      <c r="J6" s="5"/>
    </row>
    <row r="7" spans="1:9" ht="15">
      <c r="A7" s="41"/>
      <c r="B7" s="41"/>
      <c r="C7" s="41"/>
      <c r="D7" s="41"/>
      <c r="E7" s="41"/>
      <c r="F7" s="41"/>
      <c r="G7" s="41"/>
      <c r="H7" s="41"/>
      <c r="I7" s="41"/>
    </row>
    <row r="19" ht="15">
      <c r="F19" s="29" t="s">
        <v>20</v>
      </c>
    </row>
  </sheetData>
  <sheetProtection selectLockedCells="1" selectUnlockedCells="1"/>
  <mergeCells count="4">
    <mergeCell ref="B6:G6"/>
    <mergeCell ref="G1:I1"/>
    <mergeCell ref="B2:I2"/>
    <mergeCell ref="B3:I3"/>
  </mergeCells>
  <printOptions/>
  <pageMargins left="0.75" right="0.75" top="1" bottom="1"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J30"/>
  <sheetViews>
    <sheetView zoomScale="70" zoomScaleNormal="70" zoomScalePageLayoutView="0" workbookViewId="0" topLeftCell="A1">
      <selection activeCell="I5" sqref="I5:I7"/>
    </sheetView>
  </sheetViews>
  <sheetFormatPr defaultColWidth="9.00390625" defaultRowHeight="12.75"/>
  <cols>
    <col min="1" max="1" width="4.875" style="29" customWidth="1"/>
    <col min="2" max="2" width="39.00390625" style="29" customWidth="1"/>
    <col min="3" max="3" width="6.125" style="29" customWidth="1"/>
    <col min="4" max="4" width="14.25390625" style="29" customWidth="1"/>
    <col min="5" max="5" width="14.375" style="29" customWidth="1"/>
    <col min="6" max="6" width="9.875" style="29" customWidth="1"/>
    <col min="7" max="7" width="15.875" style="29" customWidth="1"/>
    <col min="8" max="8" width="12.50390625" style="29" customWidth="1"/>
    <col min="9" max="9" width="16.125" style="29" customWidth="1"/>
    <col min="10" max="10" width="15.50390625" style="29" customWidth="1"/>
    <col min="11" max="16384" width="9.00390625" style="1" customWidth="1"/>
  </cols>
  <sheetData>
    <row r="1" spans="1:10" s="11" customFormat="1" ht="13.5">
      <c r="A1" s="56"/>
      <c r="B1" s="55" t="s">
        <v>150</v>
      </c>
      <c r="C1" s="44"/>
      <c r="D1" s="44"/>
      <c r="E1" s="44"/>
      <c r="F1" s="44"/>
      <c r="G1" s="195" t="s">
        <v>141</v>
      </c>
      <c r="H1" s="196"/>
      <c r="I1" s="197"/>
      <c r="J1" s="75"/>
    </row>
    <row r="2" spans="1:10" s="12" customFormat="1" ht="13.5">
      <c r="A2" s="56"/>
      <c r="B2" s="198" t="s">
        <v>149</v>
      </c>
      <c r="C2" s="199"/>
      <c r="D2" s="199"/>
      <c r="E2" s="199"/>
      <c r="F2" s="199"/>
      <c r="G2" s="199"/>
      <c r="H2" s="199"/>
      <c r="I2" s="200"/>
      <c r="J2" s="76"/>
    </row>
    <row r="3" spans="1:10" ht="13.5">
      <c r="A3" s="32"/>
      <c r="B3" s="204" t="s">
        <v>178</v>
      </c>
      <c r="C3" s="204"/>
      <c r="D3" s="204"/>
      <c r="E3" s="204"/>
      <c r="F3" s="204"/>
      <c r="G3" s="204"/>
      <c r="H3" s="204"/>
      <c r="I3" s="204"/>
      <c r="J3" s="99"/>
    </row>
    <row r="4" spans="1:10" s="2" customFormat="1" ht="39">
      <c r="A4" s="33" t="s">
        <v>0</v>
      </c>
      <c r="B4" s="33" t="s">
        <v>1</v>
      </c>
      <c r="C4" s="33" t="s">
        <v>145</v>
      </c>
      <c r="D4" s="33" t="s">
        <v>146</v>
      </c>
      <c r="E4" s="33" t="s">
        <v>147</v>
      </c>
      <c r="F4" s="33" t="s">
        <v>2</v>
      </c>
      <c r="G4" s="33" t="s">
        <v>148</v>
      </c>
      <c r="H4" s="33" t="s">
        <v>3</v>
      </c>
      <c r="I4" s="33" t="s">
        <v>4</v>
      </c>
      <c r="J4" s="100"/>
    </row>
    <row r="5" spans="1:10" s="6" customFormat="1" ht="15">
      <c r="A5" s="46">
        <v>1</v>
      </c>
      <c r="B5" s="103" t="s">
        <v>62</v>
      </c>
      <c r="C5" s="84" t="s">
        <v>6</v>
      </c>
      <c r="D5" s="84">
        <v>30</v>
      </c>
      <c r="E5" s="188"/>
      <c r="F5" s="85"/>
      <c r="G5" s="154"/>
      <c r="H5" s="84"/>
      <c r="I5" s="153"/>
      <c r="J5" s="100"/>
    </row>
    <row r="6" spans="1:10" s="6" customFormat="1" ht="15">
      <c r="A6" s="46">
        <v>2</v>
      </c>
      <c r="B6" s="103" t="s">
        <v>63</v>
      </c>
      <c r="C6" s="84" t="s">
        <v>6</v>
      </c>
      <c r="D6" s="84">
        <v>15</v>
      </c>
      <c r="E6" s="188"/>
      <c r="F6" s="85"/>
      <c r="G6" s="154"/>
      <c r="H6" s="84"/>
      <c r="I6" s="153"/>
      <c r="J6" s="100"/>
    </row>
    <row r="7" spans="1:10" s="3" customFormat="1" ht="21" customHeight="1">
      <c r="A7" s="40"/>
      <c r="B7" s="207" t="s">
        <v>19</v>
      </c>
      <c r="C7" s="207"/>
      <c r="D7" s="207"/>
      <c r="E7" s="207"/>
      <c r="F7" s="207"/>
      <c r="G7" s="207"/>
      <c r="H7" s="84"/>
      <c r="I7" s="153"/>
      <c r="J7" s="101"/>
    </row>
    <row r="8" spans="1:9" ht="13.5">
      <c r="A8" s="102"/>
      <c r="B8" s="41"/>
      <c r="C8" s="41"/>
      <c r="D8" s="41"/>
      <c r="E8" s="41"/>
      <c r="F8" s="41"/>
      <c r="G8" s="41"/>
      <c r="H8" s="41"/>
      <c r="I8" s="41"/>
    </row>
    <row r="9" spans="1:9" ht="72" customHeight="1">
      <c r="A9" s="157" t="s">
        <v>142</v>
      </c>
      <c r="B9" s="210" t="s">
        <v>61</v>
      </c>
      <c r="C9" s="210"/>
      <c r="D9" s="210"/>
      <c r="E9" s="210"/>
      <c r="F9" s="210"/>
      <c r="G9" s="210"/>
      <c r="H9" s="210"/>
      <c r="I9" s="211"/>
    </row>
    <row r="10" ht="13.5">
      <c r="A10" s="41"/>
    </row>
    <row r="30" ht="13.5">
      <c r="F30" s="29" t="s">
        <v>20</v>
      </c>
    </row>
  </sheetData>
  <sheetProtection selectLockedCells="1" selectUnlockedCells="1"/>
  <mergeCells count="5">
    <mergeCell ref="B7:G7"/>
    <mergeCell ref="G1:I1"/>
    <mergeCell ref="B2:I2"/>
    <mergeCell ref="B3:I3"/>
    <mergeCell ref="B9:I9"/>
  </mergeCells>
  <printOptions/>
  <pageMargins left="0.7" right="0.7" top="0.75" bottom="0.75"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J30"/>
  <sheetViews>
    <sheetView zoomScale="70" zoomScaleNormal="70" zoomScalePageLayoutView="0" workbookViewId="0" topLeftCell="A1">
      <selection activeCell="I5" sqref="I5:I7"/>
    </sheetView>
  </sheetViews>
  <sheetFormatPr defaultColWidth="9.00390625" defaultRowHeight="12.75"/>
  <cols>
    <col min="1" max="1" width="4.875" style="29" customWidth="1"/>
    <col min="2" max="2" width="31.875" style="29" customWidth="1"/>
    <col min="3" max="3" width="6.125" style="29" customWidth="1"/>
    <col min="4" max="4" width="17.50390625" style="29" customWidth="1"/>
    <col min="5" max="5" width="14.375" style="29" customWidth="1"/>
    <col min="6" max="6" width="13.375" style="29" customWidth="1"/>
    <col min="7" max="7" width="15.875" style="29" customWidth="1"/>
    <col min="8" max="8" width="12.50390625" style="29" customWidth="1"/>
    <col min="9" max="9" width="16.125" style="29" customWidth="1"/>
    <col min="10" max="10" width="15.50390625" style="1" customWidth="1"/>
    <col min="11" max="16384" width="9.00390625" style="1" customWidth="1"/>
  </cols>
  <sheetData>
    <row r="1" spans="1:9" s="11" customFormat="1" ht="13.5">
      <c r="A1" s="56"/>
      <c r="B1" s="55" t="s">
        <v>150</v>
      </c>
      <c r="C1" s="44"/>
      <c r="D1" s="44"/>
      <c r="E1" s="44"/>
      <c r="F1" s="44"/>
      <c r="G1" s="195" t="s">
        <v>141</v>
      </c>
      <c r="H1" s="196"/>
      <c r="I1" s="197"/>
    </row>
    <row r="2" spans="1:9" s="12" customFormat="1" ht="13.5">
      <c r="A2" s="56"/>
      <c r="B2" s="198" t="s">
        <v>149</v>
      </c>
      <c r="C2" s="199"/>
      <c r="D2" s="199"/>
      <c r="E2" s="199"/>
      <c r="F2" s="199"/>
      <c r="G2" s="199"/>
      <c r="H2" s="199"/>
      <c r="I2" s="200"/>
    </row>
    <row r="3" spans="1:10" s="3" customFormat="1" ht="13.5">
      <c r="A3" s="40"/>
      <c r="B3" s="70" t="s">
        <v>161</v>
      </c>
      <c r="C3" s="40"/>
      <c r="D3" s="40"/>
      <c r="E3" s="40"/>
      <c r="F3" s="40"/>
      <c r="G3" s="40"/>
      <c r="H3" s="40"/>
      <c r="I3" s="40"/>
      <c r="J3" s="7"/>
    </row>
    <row r="4" spans="1:10" s="2" customFormat="1" ht="39">
      <c r="A4" s="33" t="s">
        <v>0</v>
      </c>
      <c r="B4" s="33" t="s">
        <v>1</v>
      </c>
      <c r="C4" s="33" t="s">
        <v>145</v>
      </c>
      <c r="D4" s="33" t="s">
        <v>146</v>
      </c>
      <c r="E4" s="33" t="s">
        <v>147</v>
      </c>
      <c r="F4" s="33" t="s">
        <v>2</v>
      </c>
      <c r="G4" s="33" t="s">
        <v>148</v>
      </c>
      <c r="H4" s="33" t="s">
        <v>3</v>
      </c>
      <c r="I4" s="33" t="s">
        <v>4</v>
      </c>
      <c r="J4" s="4"/>
    </row>
    <row r="5" spans="1:10" s="6" customFormat="1" ht="15">
      <c r="A5" s="46">
        <v>3</v>
      </c>
      <c r="B5" s="104" t="s">
        <v>65</v>
      </c>
      <c r="C5" s="84" t="s">
        <v>6</v>
      </c>
      <c r="D5" s="84">
        <v>30</v>
      </c>
      <c r="E5" s="152"/>
      <c r="F5" s="85"/>
      <c r="G5" s="154"/>
      <c r="H5" s="84"/>
      <c r="I5" s="153"/>
      <c r="J5" s="5"/>
    </row>
    <row r="6" spans="1:10" s="6" customFormat="1" ht="15">
      <c r="A6" s="46">
        <v>4</v>
      </c>
      <c r="B6" s="104" t="s">
        <v>66</v>
      </c>
      <c r="C6" s="84" t="s">
        <v>6</v>
      </c>
      <c r="D6" s="84">
        <v>120</v>
      </c>
      <c r="E6" s="152"/>
      <c r="F6" s="85"/>
      <c r="G6" s="154"/>
      <c r="H6" s="84"/>
      <c r="I6" s="153"/>
      <c r="J6" s="5"/>
    </row>
    <row r="7" spans="1:10" s="3" customFormat="1" ht="21" customHeight="1">
      <c r="A7" s="40">
        <v>5</v>
      </c>
      <c r="B7" s="207" t="s">
        <v>19</v>
      </c>
      <c r="C7" s="207"/>
      <c r="D7" s="207"/>
      <c r="E7" s="207"/>
      <c r="F7" s="207"/>
      <c r="G7" s="207"/>
      <c r="H7" s="84"/>
      <c r="I7" s="153"/>
      <c r="J7" s="7"/>
    </row>
    <row r="8" spans="1:9" ht="13.5">
      <c r="A8" s="41"/>
      <c r="B8" s="41"/>
      <c r="C8" s="41"/>
      <c r="D8" s="41"/>
      <c r="E8" s="41"/>
      <c r="F8" s="41"/>
      <c r="G8" s="41"/>
      <c r="H8" s="41"/>
      <c r="I8" s="41"/>
    </row>
    <row r="9" spans="1:9" ht="133.5" customHeight="1">
      <c r="A9" s="158" t="s">
        <v>142</v>
      </c>
      <c r="B9" s="212" t="s">
        <v>64</v>
      </c>
      <c r="C9" s="208"/>
      <c r="D9" s="208"/>
      <c r="E9" s="208"/>
      <c r="F9" s="208"/>
      <c r="G9" s="208"/>
      <c r="H9" s="208"/>
      <c r="I9" s="208"/>
    </row>
    <row r="30" ht="13.5">
      <c r="F30" s="29" t="s">
        <v>20</v>
      </c>
    </row>
  </sheetData>
  <sheetProtection selectLockedCells="1" selectUnlockedCells="1"/>
  <mergeCells count="4">
    <mergeCell ref="B7:G7"/>
    <mergeCell ref="G1:I1"/>
    <mergeCell ref="B2:I2"/>
    <mergeCell ref="B9:I9"/>
  </mergeCells>
  <printOptions/>
  <pageMargins left="0.7" right="0.7" top="0.75" bottom="0.75"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J29"/>
  <sheetViews>
    <sheetView zoomScale="70" zoomScaleNormal="70" zoomScalePageLayoutView="0" workbookViewId="0" topLeftCell="A1">
      <selection activeCell="I5" sqref="I5:I6"/>
    </sheetView>
  </sheetViews>
  <sheetFormatPr defaultColWidth="9.00390625" defaultRowHeight="12.75"/>
  <cols>
    <col min="1" max="1" width="4.875" style="1" customWidth="1"/>
    <col min="2" max="2" width="39.00390625" style="29" customWidth="1"/>
    <col min="3" max="3" width="6.125" style="29" customWidth="1"/>
    <col min="4" max="4" width="12.375" style="29" customWidth="1"/>
    <col min="5" max="5" width="14.375" style="29" customWidth="1"/>
    <col min="6" max="6" width="9.50390625" style="29" customWidth="1"/>
    <col min="7" max="7" width="15.875" style="29" customWidth="1"/>
    <col min="8" max="8" width="12.50390625" style="29" customWidth="1"/>
    <col min="9" max="9" width="16.125" style="29" customWidth="1"/>
    <col min="10" max="16384" width="9.00390625" style="1" customWidth="1"/>
  </cols>
  <sheetData>
    <row r="1" spans="1:9" s="11" customFormat="1" ht="13.5">
      <c r="A1" s="56"/>
      <c r="B1" s="55" t="s">
        <v>150</v>
      </c>
      <c r="C1" s="44"/>
      <c r="D1" s="44"/>
      <c r="E1" s="44"/>
      <c r="F1" s="44"/>
      <c r="G1" s="195" t="s">
        <v>141</v>
      </c>
      <c r="H1" s="196"/>
      <c r="I1" s="197"/>
    </row>
    <row r="2" spans="1:9" s="12" customFormat="1" ht="13.5">
      <c r="A2" s="56"/>
      <c r="B2" s="198" t="s">
        <v>149</v>
      </c>
      <c r="C2" s="199"/>
      <c r="D2" s="199"/>
      <c r="E2" s="199"/>
      <c r="F2" s="199"/>
      <c r="G2" s="199"/>
      <c r="H2" s="199"/>
      <c r="I2" s="200"/>
    </row>
    <row r="3" spans="1:10" ht="27" customHeight="1">
      <c r="A3" s="25"/>
      <c r="B3" s="204" t="s">
        <v>179</v>
      </c>
      <c r="C3" s="204"/>
      <c r="D3" s="204"/>
      <c r="E3" s="204"/>
      <c r="F3" s="204"/>
      <c r="G3" s="204"/>
      <c r="H3" s="204"/>
      <c r="I3" s="204"/>
      <c r="J3" s="24"/>
    </row>
    <row r="4" spans="1:10" s="2" customFormat="1" ht="39">
      <c r="A4" s="33" t="s">
        <v>0</v>
      </c>
      <c r="B4" s="33" t="s">
        <v>1</v>
      </c>
      <c r="C4" s="33" t="s">
        <v>145</v>
      </c>
      <c r="D4" s="33" t="s">
        <v>146</v>
      </c>
      <c r="E4" s="33" t="s">
        <v>147</v>
      </c>
      <c r="F4" s="33" t="s">
        <v>2</v>
      </c>
      <c r="G4" s="33" t="s">
        <v>148</v>
      </c>
      <c r="H4" s="33" t="s">
        <v>3</v>
      </c>
      <c r="I4" s="33" t="s">
        <v>4</v>
      </c>
      <c r="J4" s="4"/>
    </row>
    <row r="5" spans="1:10" s="6" customFormat="1" ht="316.5">
      <c r="A5" s="26">
        <v>1</v>
      </c>
      <c r="B5" s="103" t="s">
        <v>67</v>
      </c>
      <c r="C5" s="32" t="s">
        <v>6</v>
      </c>
      <c r="D5" s="32">
        <v>30</v>
      </c>
      <c r="E5" s="187"/>
      <c r="F5" s="85"/>
      <c r="G5" s="154"/>
      <c r="H5" s="84"/>
      <c r="I5" s="153"/>
      <c r="J5" s="5"/>
    </row>
    <row r="6" spans="1:10" s="3" customFormat="1" ht="21" customHeight="1">
      <c r="A6" s="27"/>
      <c r="B6" s="191" t="s">
        <v>19</v>
      </c>
      <c r="C6" s="191"/>
      <c r="D6" s="191"/>
      <c r="E6" s="191"/>
      <c r="F6" s="191"/>
      <c r="G6" s="191"/>
      <c r="H6" s="84"/>
      <c r="I6" s="153"/>
      <c r="J6" s="7"/>
    </row>
    <row r="7" spans="1:9" ht="13.5">
      <c r="A7" s="8"/>
      <c r="B7" s="41"/>
      <c r="C7" s="41"/>
      <c r="D7" s="41"/>
      <c r="E7" s="41"/>
      <c r="F7" s="41"/>
      <c r="G7" s="41"/>
      <c r="H7" s="41"/>
      <c r="I7" s="41"/>
    </row>
    <row r="8" spans="2:6" ht="13.5">
      <c r="B8" s="44"/>
      <c r="C8" s="44"/>
      <c r="D8" s="44"/>
      <c r="E8" s="44"/>
      <c r="F8" s="44"/>
    </row>
    <row r="29" ht="13.5">
      <c r="F29" s="29" t="s">
        <v>20</v>
      </c>
    </row>
  </sheetData>
  <sheetProtection selectLockedCells="1" selectUnlockedCells="1"/>
  <mergeCells count="4">
    <mergeCell ref="B6:G6"/>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J6"/>
  <sheetViews>
    <sheetView zoomScale="70" zoomScaleNormal="70" zoomScalePageLayoutView="0" workbookViewId="0" topLeftCell="A1">
      <selection activeCell="I5" sqref="I5:I6"/>
    </sheetView>
  </sheetViews>
  <sheetFormatPr defaultColWidth="9.00390625" defaultRowHeight="12.75"/>
  <cols>
    <col min="1" max="1" width="4.875" style="56" customWidth="1"/>
    <col min="2" max="2" width="39.00390625" style="56" customWidth="1"/>
    <col min="3" max="3" width="6.125" style="56" customWidth="1"/>
    <col min="4" max="4" width="12.625" style="56" customWidth="1"/>
    <col min="5" max="5" width="14.375" style="56" customWidth="1"/>
    <col min="6" max="6" width="10.625" style="56" customWidth="1"/>
    <col min="7" max="7" width="15.875" style="56" customWidth="1"/>
    <col min="8" max="8" width="12.50390625" style="56" customWidth="1"/>
    <col min="9" max="9" width="16.125" style="56" customWidth="1"/>
    <col min="10" max="10" width="8.875" style="56" customWidth="1"/>
  </cols>
  <sheetData>
    <row r="1" spans="1:10" s="11" customFormat="1" ht="13.5">
      <c r="A1" s="56"/>
      <c r="B1" s="55" t="s">
        <v>150</v>
      </c>
      <c r="C1" s="44"/>
      <c r="D1" s="44"/>
      <c r="E1" s="44"/>
      <c r="F1" s="44"/>
      <c r="G1" s="195" t="s">
        <v>141</v>
      </c>
      <c r="H1" s="196"/>
      <c r="I1" s="197"/>
      <c r="J1" s="75"/>
    </row>
    <row r="2" spans="1:10" s="12" customFormat="1" ht="13.5">
      <c r="A2" s="56"/>
      <c r="B2" s="198" t="s">
        <v>149</v>
      </c>
      <c r="C2" s="199"/>
      <c r="D2" s="199"/>
      <c r="E2" s="199"/>
      <c r="F2" s="199"/>
      <c r="G2" s="199"/>
      <c r="H2" s="199"/>
      <c r="I2" s="200"/>
      <c r="J2" s="76"/>
    </row>
    <row r="3" spans="1:9" ht="12.75">
      <c r="A3" s="32"/>
      <c r="B3" s="206" t="s">
        <v>162</v>
      </c>
      <c r="C3" s="206"/>
      <c r="D3" s="206"/>
      <c r="E3" s="206"/>
      <c r="F3" s="206"/>
      <c r="G3" s="206"/>
      <c r="H3" s="206"/>
      <c r="I3" s="206"/>
    </row>
    <row r="4" spans="1:9" ht="39">
      <c r="A4" s="33" t="s">
        <v>0</v>
      </c>
      <c r="B4" s="33" t="s">
        <v>1</v>
      </c>
      <c r="C4" s="33" t="s">
        <v>145</v>
      </c>
      <c r="D4" s="33" t="s">
        <v>146</v>
      </c>
      <c r="E4" s="33" t="s">
        <v>147</v>
      </c>
      <c r="F4" s="33" t="s">
        <v>2</v>
      </c>
      <c r="G4" s="33" t="s">
        <v>148</v>
      </c>
      <c r="H4" s="33" t="s">
        <v>3</v>
      </c>
      <c r="I4" s="33" t="s">
        <v>4</v>
      </c>
    </row>
    <row r="5" spans="1:9" ht="198">
      <c r="A5" s="46">
        <v>1</v>
      </c>
      <c r="B5" s="103" t="s">
        <v>68</v>
      </c>
      <c r="C5" s="32" t="s">
        <v>6</v>
      </c>
      <c r="D5" s="84">
        <v>120</v>
      </c>
      <c r="E5" s="152"/>
      <c r="F5" s="85"/>
      <c r="G5" s="154"/>
      <c r="H5" s="84"/>
      <c r="I5" s="153"/>
    </row>
    <row r="6" spans="1:9" ht="21" customHeight="1">
      <c r="A6" s="40"/>
      <c r="B6" s="191" t="s">
        <v>19</v>
      </c>
      <c r="C6" s="191"/>
      <c r="D6" s="191"/>
      <c r="E6" s="191"/>
      <c r="F6" s="191"/>
      <c r="G6" s="191"/>
      <c r="H6" s="84"/>
      <c r="I6" s="153"/>
    </row>
    <row r="8" ht="26.25" customHeight="1"/>
    <row r="9" ht="78.75" customHeight="1"/>
    <row r="10" ht="66" customHeight="1"/>
    <row r="11" ht="39" customHeight="1"/>
    <row r="12" ht="26.25" customHeight="1"/>
    <row r="13" ht="26.25" customHeight="1"/>
  </sheetData>
  <sheetProtection selectLockedCells="1" selectUnlockedCells="1"/>
  <mergeCells count="4">
    <mergeCell ref="B6:G6"/>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I6"/>
  <sheetViews>
    <sheetView zoomScale="70" zoomScaleNormal="70" zoomScalePageLayoutView="0" workbookViewId="0" topLeftCell="A1">
      <selection activeCell="I5" sqref="I5:I6"/>
    </sheetView>
  </sheetViews>
  <sheetFormatPr defaultColWidth="9.00390625" defaultRowHeight="12.75"/>
  <cols>
    <col min="1" max="1" width="4.875" style="56" customWidth="1"/>
    <col min="2" max="2" width="39.00390625" style="56" customWidth="1"/>
    <col min="3" max="3" width="6.125" style="56" customWidth="1"/>
    <col min="4" max="4" width="12.50390625" style="56" customWidth="1"/>
    <col min="5" max="5" width="14.375" style="56" customWidth="1"/>
    <col min="6" max="6" width="9.375" style="56" customWidth="1"/>
    <col min="7" max="7" width="15.875" style="56" customWidth="1"/>
    <col min="8" max="8" width="12.50390625" style="56" customWidth="1"/>
    <col min="9" max="9" width="16.125" style="56" customWidth="1"/>
  </cols>
  <sheetData>
    <row r="1" spans="1:9" s="11" customFormat="1" ht="13.5">
      <c r="A1" s="56"/>
      <c r="B1" s="55" t="s">
        <v>150</v>
      </c>
      <c r="C1" s="44"/>
      <c r="D1" s="44"/>
      <c r="E1" s="44"/>
      <c r="F1" s="44"/>
      <c r="G1" s="195" t="s">
        <v>141</v>
      </c>
      <c r="H1" s="196"/>
      <c r="I1" s="197"/>
    </row>
    <row r="2" spans="1:9" s="12" customFormat="1" ht="13.5">
      <c r="A2" s="56"/>
      <c r="B2" s="198" t="s">
        <v>149</v>
      </c>
      <c r="C2" s="199"/>
      <c r="D2" s="199"/>
      <c r="E2" s="199"/>
      <c r="F2" s="199"/>
      <c r="G2" s="199"/>
      <c r="H2" s="199"/>
      <c r="I2" s="200"/>
    </row>
    <row r="3" spans="1:9" ht="12.75">
      <c r="A3" s="32"/>
      <c r="B3" s="206" t="s">
        <v>163</v>
      </c>
      <c r="C3" s="206"/>
      <c r="D3" s="206"/>
      <c r="E3" s="206"/>
      <c r="F3" s="206"/>
      <c r="G3" s="206"/>
      <c r="H3" s="206"/>
      <c r="I3" s="206"/>
    </row>
    <row r="4" spans="1:9" ht="39">
      <c r="A4" s="33" t="s">
        <v>0</v>
      </c>
      <c r="B4" s="33" t="s">
        <v>1</v>
      </c>
      <c r="C4" s="33" t="s">
        <v>145</v>
      </c>
      <c r="D4" s="33" t="s">
        <v>146</v>
      </c>
      <c r="E4" s="33" t="s">
        <v>147</v>
      </c>
      <c r="F4" s="33" t="s">
        <v>2</v>
      </c>
      <c r="G4" s="33" t="s">
        <v>148</v>
      </c>
      <c r="H4" s="33" t="s">
        <v>3</v>
      </c>
      <c r="I4" s="33" t="s">
        <v>4</v>
      </c>
    </row>
    <row r="5" spans="1:9" ht="250.5">
      <c r="A5" s="46">
        <v>1</v>
      </c>
      <c r="B5" s="36" t="s">
        <v>69</v>
      </c>
      <c r="C5" s="32" t="s">
        <v>6</v>
      </c>
      <c r="D5" s="32">
        <v>30</v>
      </c>
      <c r="E5" s="186"/>
      <c r="F5" s="85"/>
      <c r="G5" s="154"/>
      <c r="H5" s="84"/>
      <c r="I5" s="153"/>
    </row>
    <row r="6" spans="1:9" ht="21" customHeight="1">
      <c r="A6" s="40"/>
      <c r="B6" s="191" t="s">
        <v>19</v>
      </c>
      <c r="C6" s="191"/>
      <c r="D6" s="191"/>
      <c r="E6" s="191"/>
      <c r="F6" s="191"/>
      <c r="G6" s="191"/>
      <c r="H6" s="84"/>
      <c r="I6" s="153"/>
    </row>
  </sheetData>
  <sheetProtection selectLockedCells="1" selectUnlockedCells="1"/>
  <mergeCells count="4">
    <mergeCell ref="B6:G6"/>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2:J32"/>
  <sheetViews>
    <sheetView zoomScale="70" zoomScaleNormal="70" zoomScalePageLayoutView="0" workbookViewId="0" topLeftCell="A1">
      <selection activeCell="I6" sqref="I6:I9"/>
    </sheetView>
  </sheetViews>
  <sheetFormatPr defaultColWidth="9.00390625" defaultRowHeight="12.75"/>
  <cols>
    <col min="1" max="1" width="4.875" style="29" customWidth="1"/>
    <col min="2" max="2" width="39.00390625" style="29" customWidth="1"/>
    <col min="3" max="3" width="6.125" style="29" customWidth="1"/>
    <col min="4" max="4" width="14.25390625" style="29" customWidth="1"/>
    <col min="5" max="5" width="14.375" style="29" customWidth="1"/>
    <col min="6" max="6" width="10.00390625" style="29" customWidth="1"/>
    <col min="7" max="7" width="15.875" style="29" customWidth="1"/>
    <col min="8" max="8" width="12.50390625" style="29" customWidth="1"/>
    <col min="9" max="9" width="16.125" style="29" customWidth="1"/>
    <col min="10" max="16384" width="9.00390625" style="1" customWidth="1"/>
  </cols>
  <sheetData>
    <row r="2" spans="1:9" ht="13.5">
      <c r="A2" s="56"/>
      <c r="B2" s="55" t="s">
        <v>150</v>
      </c>
      <c r="C2" s="44"/>
      <c r="D2" s="44"/>
      <c r="E2" s="44"/>
      <c r="F2" s="44"/>
      <c r="G2" s="195" t="s">
        <v>141</v>
      </c>
      <c r="H2" s="196"/>
      <c r="I2" s="197"/>
    </row>
    <row r="3" spans="1:9" s="3" customFormat="1" ht="13.5">
      <c r="A3" s="56"/>
      <c r="B3" s="198" t="s">
        <v>149</v>
      </c>
      <c r="C3" s="199"/>
      <c r="D3" s="199"/>
      <c r="E3" s="199"/>
      <c r="F3" s="199"/>
      <c r="G3" s="199"/>
      <c r="H3" s="199"/>
      <c r="I3" s="200"/>
    </row>
    <row r="4" spans="1:10" ht="13.5">
      <c r="A4" s="32"/>
      <c r="B4" s="105" t="s">
        <v>189</v>
      </c>
      <c r="C4" s="32"/>
      <c r="D4" s="32"/>
      <c r="E4" s="32"/>
      <c r="F4" s="32"/>
      <c r="G4" s="32"/>
      <c r="H4" s="32"/>
      <c r="I4" s="32"/>
      <c r="J4" s="24"/>
    </row>
    <row r="5" spans="1:10" s="2" customFormat="1" ht="39">
      <c r="A5" s="33" t="s">
        <v>0</v>
      </c>
      <c r="B5" s="33" t="s">
        <v>1</v>
      </c>
      <c r="C5" s="33" t="s">
        <v>145</v>
      </c>
      <c r="D5" s="33" t="s">
        <v>146</v>
      </c>
      <c r="E5" s="33" t="s">
        <v>147</v>
      </c>
      <c r="F5" s="33" t="s">
        <v>2</v>
      </c>
      <c r="G5" s="33" t="s">
        <v>148</v>
      </c>
      <c r="H5" s="33" t="s">
        <v>3</v>
      </c>
      <c r="I5" s="33" t="s">
        <v>4</v>
      </c>
      <c r="J5" s="4"/>
    </row>
    <row r="6" spans="1:10" s="2" customFormat="1" ht="13.5">
      <c r="A6" s="46">
        <v>1</v>
      </c>
      <c r="B6" s="65" t="s">
        <v>71</v>
      </c>
      <c r="C6" s="46" t="s">
        <v>6</v>
      </c>
      <c r="D6" s="46">
        <v>50</v>
      </c>
      <c r="E6" s="152"/>
      <c r="F6" s="71"/>
      <c r="G6" s="154"/>
      <c r="H6" s="84"/>
      <c r="I6" s="153"/>
      <c r="J6" s="4"/>
    </row>
    <row r="7" spans="1:10" s="6" customFormat="1" ht="15">
      <c r="A7" s="46">
        <v>2</v>
      </c>
      <c r="B7" s="65" t="s">
        <v>72</v>
      </c>
      <c r="C7" s="32" t="s">
        <v>6</v>
      </c>
      <c r="D7" s="32">
        <v>50</v>
      </c>
      <c r="E7" s="152"/>
      <c r="F7" s="85"/>
      <c r="G7" s="154"/>
      <c r="H7" s="84"/>
      <c r="I7" s="153"/>
      <c r="J7" s="5"/>
    </row>
    <row r="8" spans="1:10" s="6" customFormat="1" ht="15">
      <c r="A8" s="46">
        <v>3</v>
      </c>
      <c r="B8" s="39" t="s">
        <v>73</v>
      </c>
      <c r="C8" s="32" t="s">
        <v>6</v>
      </c>
      <c r="D8" s="32">
        <v>20</v>
      </c>
      <c r="E8" s="152"/>
      <c r="F8" s="85"/>
      <c r="G8" s="154"/>
      <c r="H8" s="84"/>
      <c r="I8" s="153"/>
      <c r="J8" s="5"/>
    </row>
    <row r="9" spans="1:10" s="3" customFormat="1" ht="21" customHeight="1">
      <c r="A9" s="40"/>
      <c r="B9" s="191" t="s">
        <v>19</v>
      </c>
      <c r="C9" s="191"/>
      <c r="D9" s="191"/>
      <c r="E9" s="191"/>
      <c r="F9" s="191"/>
      <c r="G9" s="191"/>
      <c r="H9" s="84"/>
      <c r="I9" s="153"/>
      <c r="J9" s="7"/>
    </row>
    <row r="10" spans="1:9" ht="13.5">
      <c r="A10" s="102"/>
      <c r="B10" s="41"/>
      <c r="C10" s="41"/>
      <c r="D10" s="41"/>
      <c r="E10" s="41"/>
      <c r="F10" s="41"/>
      <c r="G10" s="41"/>
      <c r="H10" s="41"/>
      <c r="I10" s="41"/>
    </row>
    <row r="11" spans="1:9" ht="90" customHeight="1">
      <c r="A11" s="157" t="s">
        <v>142</v>
      </c>
      <c r="B11" s="210" t="s">
        <v>70</v>
      </c>
      <c r="C11" s="210"/>
      <c r="D11" s="210"/>
      <c r="E11" s="210"/>
      <c r="F11" s="210"/>
      <c r="G11" s="210"/>
      <c r="H11" s="210"/>
      <c r="I11" s="211"/>
    </row>
    <row r="12" ht="13.5">
      <c r="A12" s="41"/>
    </row>
    <row r="32" ht="13.5">
      <c r="F32" s="29" t="s">
        <v>20</v>
      </c>
    </row>
  </sheetData>
  <sheetProtection selectLockedCells="1" selectUnlockedCells="1"/>
  <mergeCells count="4">
    <mergeCell ref="B9:G9"/>
    <mergeCell ref="G2:I2"/>
    <mergeCell ref="B3:I3"/>
    <mergeCell ref="B11:I11"/>
  </mergeCells>
  <printOptions/>
  <pageMargins left="0.7" right="0.7" top="0.75" bottom="0.75"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I12"/>
  <sheetViews>
    <sheetView zoomScale="70" zoomScaleNormal="70" zoomScalePageLayoutView="0" workbookViewId="0" topLeftCell="A1">
      <selection activeCell="I5" sqref="I5:I10"/>
    </sheetView>
  </sheetViews>
  <sheetFormatPr defaultColWidth="9.00390625" defaultRowHeight="12.75"/>
  <cols>
    <col min="1" max="1" width="4.875" style="0" customWidth="1"/>
    <col min="2" max="2" width="35.375" style="0" customWidth="1"/>
    <col min="3" max="3" width="6.125" style="0" customWidth="1"/>
    <col min="4" max="4" width="13.50390625" style="0" customWidth="1"/>
    <col min="5" max="5" width="14.375" style="0" customWidth="1"/>
    <col min="6" max="6" width="13.375" style="0" customWidth="1"/>
    <col min="7" max="7" width="15.875" style="0" customWidth="1"/>
    <col min="8" max="8" width="12.50390625" style="0" customWidth="1"/>
    <col min="9" max="9" width="16.125" style="0" customWidth="1"/>
  </cols>
  <sheetData>
    <row r="1" spans="1:9" s="1" customFormat="1" ht="13.5">
      <c r="A1" s="56"/>
      <c r="B1" s="55" t="s">
        <v>150</v>
      </c>
      <c r="C1" s="44"/>
      <c r="D1" s="44"/>
      <c r="E1" s="44"/>
      <c r="F1" s="44"/>
      <c r="G1" s="195" t="s">
        <v>141</v>
      </c>
      <c r="H1" s="196"/>
      <c r="I1" s="197"/>
    </row>
    <row r="2" spans="1:9" s="3" customFormat="1" ht="13.5">
      <c r="A2" s="56"/>
      <c r="B2" s="198" t="s">
        <v>149</v>
      </c>
      <c r="C2" s="199"/>
      <c r="D2" s="199"/>
      <c r="E2" s="199"/>
      <c r="F2" s="199"/>
      <c r="G2" s="199"/>
      <c r="H2" s="199"/>
      <c r="I2" s="200"/>
    </row>
    <row r="3" spans="1:9" s="106" customFormat="1" ht="27" customHeight="1">
      <c r="A3" s="60"/>
      <c r="B3" s="206" t="s">
        <v>180</v>
      </c>
      <c r="C3" s="206"/>
      <c r="D3" s="206"/>
      <c r="E3" s="206"/>
      <c r="F3" s="206"/>
      <c r="G3" s="206"/>
      <c r="H3" s="206"/>
      <c r="I3" s="206"/>
    </row>
    <row r="4" spans="1:9" ht="39">
      <c r="A4" s="33" t="s">
        <v>0</v>
      </c>
      <c r="B4" s="33" t="s">
        <v>1</v>
      </c>
      <c r="C4" s="33" t="s">
        <v>145</v>
      </c>
      <c r="D4" s="33" t="s">
        <v>146</v>
      </c>
      <c r="E4" s="33" t="s">
        <v>147</v>
      </c>
      <c r="F4" s="33" t="s">
        <v>2</v>
      </c>
      <c r="G4" s="33" t="s">
        <v>148</v>
      </c>
      <c r="H4" s="33" t="s">
        <v>3</v>
      </c>
      <c r="I4" s="33" t="s">
        <v>4</v>
      </c>
    </row>
    <row r="5" spans="1:9" ht="12.75">
      <c r="A5" s="46">
        <v>1</v>
      </c>
      <c r="B5" s="65" t="s">
        <v>75</v>
      </c>
      <c r="C5" s="46" t="s">
        <v>6</v>
      </c>
      <c r="D5" s="46">
        <v>8</v>
      </c>
      <c r="E5" s="152"/>
      <c r="F5" s="71"/>
      <c r="G5" s="154"/>
      <c r="H5" s="84"/>
      <c r="I5" s="153"/>
    </row>
    <row r="6" spans="1:9" ht="12.75">
      <c r="A6" s="46">
        <v>2</v>
      </c>
      <c r="B6" s="65" t="s">
        <v>76</v>
      </c>
      <c r="C6" s="32" t="s">
        <v>6</v>
      </c>
      <c r="D6" s="32">
        <v>8</v>
      </c>
      <c r="E6" s="152"/>
      <c r="F6" s="85"/>
      <c r="G6" s="154"/>
      <c r="H6" s="84"/>
      <c r="I6" s="153"/>
    </row>
    <row r="7" spans="1:9" ht="12.75">
      <c r="A7" s="46">
        <v>3</v>
      </c>
      <c r="B7" s="65" t="s">
        <v>77</v>
      </c>
      <c r="C7" s="32" t="s">
        <v>6</v>
      </c>
      <c r="D7" s="32">
        <v>4</v>
      </c>
      <c r="E7" s="152"/>
      <c r="F7" s="85"/>
      <c r="G7" s="154"/>
      <c r="H7" s="84"/>
      <c r="I7" s="153"/>
    </row>
    <row r="8" spans="1:9" ht="12.75">
      <c r="A8" s="46">
        <v>4</v>
      </c>
      <c r="B8" s="65" t="s">
        <v>78</v>
      </c>
      <c r="C8" s="32" t="s">
        <v>6</v>
      </c>
      <c r="D8" s="32">
        <v>4</v>
      </c>
      <c r="E8" s="152"/>
      <c r="F8" s="85"/>
      <c r="G8" s="154"/>
      <c r="H8" s="84"/>
      <c r="I8" s="153"/>
    </row>
    <row r="9" spans="1:9" ht="12.75">
      <c r="A9" s="46">
        <v>5</v>
      </c>
      <c r="B9" s="65" t="s">
        <v>79</v>
      </c>
      <c r="C9" s="32" t="s">
        <v>6</v>
      </c>
      <c r="D9" s="32">
        <v>4</v>
      </c>
      <c r="E9" s="152"/>
      <c r="F9" s="85"/>
      <c r="G9" s="154"/>
      <c r="H9" s="84"/>
      <c r="I9" s="153"/>
    </row>
    <row r="10" spans="1:9" ht="21" customHeight="1">
      <c r="A10" s="40"/>
      <c r="B10" s="191" t="s">
        <v>19</v>
      </c>
      <c r="C10" s="191"/>
      <c r="D10" s="191"/>
      <c r="E10" s="191"/>
      <c r="F10" s="191"/>
      <c r="G10" s="191"/>
      <c r="H10" s="84"/>
      <c r="I10" s="153"/>
    </row>
    <row r="11" spans="1:9" ht="12.75">
      <c r="A11" s="159"/>
      <c r="B11" s="159"/>
      <c r="C11" s="159"/>
      <c r="D11" s="159"/>
      <c r="E11" s="159"/>
      <c r="F11" s="159"/>
      <c r="G11" s="159"/>
      <c r="H11" s="159"/>
      <c r="I11" s="159"/>
    </row>
    <row r="12" spans="1:9" ht="73.5" customHeight="1">
      <c r="A12" s="108" t="s">
        <v>142</v>
      </c>
      <c r="B12" s="213" t="s">
        <v>74</v>
      </c>
      <c r="C12" s="213"/>
      <c r="D12" s="213"/>
      <c r="E12" s="213"/>
      <c r="F12" s="213"/>
      <c r="G12" s="213"/>
      <c r="H12" s="213"/>
      <c r="I12" s="213"/>
    </row>
  </sheetData>
  <sheetProtection selectLockedCells="1" selectUnlockedCells="1"/>
  <mergeCells count="5">
    <mergeCell ref="B10:G10"/>
    <mergeCell ref="G1:I1"/>
    <mergeCell ref="B2:I2"/>
    <mergeCell ref="B3:I3"/>
    <mergeCell ref="B12:I12"/>
  </mergeCells>
  <printOptions/>
  <pageMargins left="0.7" right="0.7" top="0.75" bottom="0.75"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I9"/>
  <sheetViews>
    <sheetView zoomScale="70" zoomScaleNormal="70" zoomScalePageLayoutView="0" workbookViewId="0" topLeftCell="A1">
      <selection activeCell="M9" sqref="M9"/>
    </sheetView>
  </sheetViews>
  <sheetFormatPr defaultColWidth="9.00390625" defaultRowHeight="12.75"/>
  <cols>
    <col min="1" max="1" width="4.875" style="190" customWidth="1"/>
    <col min="2" max="2" width="39.00390625" style="190" customWidth="1"/>
    <col min="3" max="3" width="6.125" style="190" customWidth="1"/>
    <col min="4" max="4" width="11.875" style="190" customWidth="1"/>
    <col min="5" max="5" width="14.375" style="190" customWidth="1"/>
    <col min="6" max="6" width="8.50390625" style="190" customWidth="1"/>
    <col min="7" max="7" width="15.875" style="190" customWidth="1"/>
    <col min="8" max="8" width="12.50390625" style="190" customWidth="1"/>
    <col min="9" max="9" width="16.125" style="190" customWidth="1"/>
  </cols>
  <sheetData>
    <row r="1" spans="1:9" ht="12.75">
      <c r="A1" s="56"/>
      <c r="B1" s="56"/>
      <c r="C1" s="56"/>
      <c r="D1" s="56"/>
      <c r="E1" s="56"/>
      <c r="F1" s="56"/>
      <c r="G1" s="56"/>
      <c r="H1" s="56"/>
      <c r="I1" s="56"/>
    </row>
    <row r="2" spans="1:9" s="1" customFormat="1" ht="13.5">
      <c r="A2" s="56"/>
      <c r="B2" s="55" t="s">
        <v>150</v>
      </c>
      <c r="C2" s="44"/>
      <c r="D2" s="44"/>
      <c r="E2" s="44"/>
      <c r="F2" s="44"/>
      <c r="G2" s="195" t="s">
        <v>141</v>
      </c>
      <c r="H2" s="196"/>
      <c r="I2" s="197"/>
    </row>
    <row r="3" spans="1:9" s="3" customFormat="1" ht="13.5">
      <c r="A3" s="56"/>
      <c r="B3" s="198" t="s">
        <v>149</v>
      </c>
      <c r="C3" s="199"/>
      <c r="D3" s="199"/>
      <c r="E3" s="199"/>
      <c r="F3" s="199"/>
      <c r="G3" s="199"/>
      <c r="H3" s="199"/>
      <c r="I3" s="200"/>
    </row>
    <row r="4" spans="1:9" ht="31.5" customHeight="1">
      <c r="A4" s="32"/>
      <c r="B4" s="206" t="s">
        <v>181</v>
      </c>
      <c r="C4" s="206"/>
      <c r="D4" s="206"/>
      <c r="E4" s="206"/>
      <c r="F4" s="206"/>
      <c r="G4" s="206"/>
      <c r="H4" s="206"/>
      <c r="I4" s="206"/>
    </row>
    <row r="5" spans="1:9" ht="39">
      <c r="A5" s="33" t="s">
        <v>0</v>
      </c>
      <c r="B5" s="33" t="s">
        <v>1</v>
      </c>
      <c r="C5" s="33" t="s">
        <v>145</v>
      </c>
      <c r="D5" s="33" t="s">
        <v>146</v>
      </c>
      <c r="E5" s="33" t="s">
        <v>147</v>
      </c>
      <c r="F5" s="33" t="s">
        <v>2</v>
      </c>
      <c r="G5" s="33" t="s">
        <v>148</v>
      </c>
      <c r="H5" s="33" t="s">
        <v>3</v>
      </c>
      <c r="I5" s="33" t="s">
        <v>4</v>
      </c>
    </row>
    <row r="6" spans="1:9" ht="12.75">
      <c r="A6" s="46">
        <v>1</v>
      </c>
      <c r="B6" s="65" t="s">
        <v>81</v>
      </c>
      <c r="C6" s="32" t="s">
        <v>6</v>
      </c>
      <c r="D6" s="32">
        <v>60</v>
      </c>
      <c r="E6" s="152"/>
      <c r="F6" s="85"/>
      <c r="G6" s="154"/>
      <c r="H6" s="84"/>
      <c r="I6" s="153"/>
    </row>
    <row r="7" spans="1:9" ht="15.75" customHeight="1">
      <c r="A7" s="40"/>
      <c r="B7" s="191" t="s">
        <v>19</v>
      </c>
      <c r="C7" s="191"/>
      <c r="D7" s="191"/>
      <c r="E7" s="191"/>
      <c r="F7" s="191"/>
      <c r="G7" s="191"/>
      <c r="H7" s="84"/>
      <c r="I7" s="153"/>
    </row>
    <row r="8" spans="1:9" ht="12.75">
      <c r="A8" s="56"/>
      <c r="B8" s="56"/>
      <c r="C8" s="56"/>
      <c r="D8" s="56"/>
      <c r="E8" s="56"/>
      <c r="F8" s="56"/>
      <c r="G8" s="56"/>
      <c r="H8" s="56"/>
      <c r="I8" s="56"/>
    </row>
    <row r="9" spans="1:9" ht="90" customHeight="1">
      <c r="A9" s="108" t="s">
        <v>142</v>
      </c>
      <c r="B9" s="214" t="s">
        <v>80</v>
      </c>
      <c r="C9" s="214"/>
      <c r="D9" s="214"/>
      <c r="E9" s="214"/>
      <c r="F9" s="214"/>
      <c r="G9" s="214"/>
      <c r="H9" s="214"/>
      <c r="I9" s="214"/>
    </row>
  </sheetData>
  <sheetProtection selectLockedCells="1" selectUnlockedCells="1"/>
  <mergeCells count="5">
    <mergeCell ref="B7:G7"/>
    <mergeCell ref="G2:I2"/>
    <mergeCell ref="B3:I3"/>
    <mergeCell ref="B4:I4"/>
    <mergeCell ref="B9:I9"/>
  </mergeCells>
  <printOptions/>
  <pageMargins left="0.7" right="0.7" top="0.75" bottom="0.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25"/>
  <sheetViews>
    <sheetView zoomScale="70" zoomScaleNormal="70" zoomScalePageLayoutView="0" workbookViewId="0" topLeftCell="A1">
      <selection activeCell="A1" sqref="A1:I9"/>
    </sheetView>
  </sheetViews>
  <sheetFormatPr defaultColWidth="9.00390625" defaultRowHeight="12.75"/>
  <cols>
    <col min="1" max="1" width="4.875" style="56" customWidth="1"/>
    <col min="2" max="2" width="39.00390625" style="56" customWidth="1"/>
    <col min="3" max="3" width="6.125" style="56" customWidth="1"/>
    <col min="4" max="4" width="12.00390625" style="56" customWidth="1"/>
    <col min="5" max="5" width="14.375" style="56" customWidth="1"/>
    <col min="6" max="6" width="13.375" style="56" customWidth="1"/>
    <col min="7" max="7" width="15.875" style="56" customWidth="1"/>
    <col min="8" max="8" width="12.50390625" style="56" customWidth="1"/>
    <col min="9" max="9" width="16.125" style="56" customWidth="1"/>
    <col min="10" max="12" width="8.875" style="56" customWidth="1"/>
  </cols>
  <sheetData>
    <row r="1" spans="1:12" s="3" customFormat="1" ht="13.5">
      <c r="A1" s="44"/>
      <c r="B1" s="55" t="s">
        <v>150</v>
      </c>
      <c r="C1" s="44"/>
      <c r="D1" s="44"/>
      <c r="E1" s="44"/>
      <c r="F1" s="44"/>
      <c r="G1" s="195" t="s">
        <v>141</v>
      </c>
      <c r="H1" s="196"/>
      <c r="I1" s="197"/>
      <c r="J1" s="44"/>
      <c r="K1" s="44"/>
      <c r="L1" s="44"/>
    </row>
    <row r="2" spans="1:12" s="1" customFormat="1" ht="13.5">
      <c r="A2" s="29"/>
      <c r="B2" s="198" t="s">
        <v>149</v>
      </c>
      <c r="C2" s="199"/>
      <c r="D2" s="199"/>
      <c r="E2" s="199"/>
      <c r="F2" s="199"/>
      <c r="G2" s="199"/>
      <c r="H2" s="199"/>
      <c r="I2" s="200"/>
      <c r="J2" s="29"/>
      <c r="K2" s="29"/>
      <c r="L2" s="29"/>
    </row>
    <row r="3" spans="1:12" s="3" customFormat="1" ht="139.5" customHeight="1">
      <c r="A3" s="31"/>
      <c r="B3" s="201" t="s">
        <v>151</v>
      </c>
      <c r="C3" s="202"/>
      <c r="D3" s="202"/>
      <c r="E3" s="202"/>
      <c r="F3" s="202"/>
      <c r="G3" s="202"/>
      <c r="H3" s="202"/>
      <c r="I3" s="203"/>
      <c r="J3" s="44"/>
      <c r="K3" s="44"/>
      <c r="L3" s="44"/>
    </row>
    <row r="4" spans="1:9" ht="39">
      <c r="A4" s="33" t="s">
        <v>0</v>
      </c>
      <c r="B4" s="33" t="s">
        <v>1</v>
      </c>
      <c r="C4" s="33" t="s">
        <v>145</v>
      </c>
      <c r="D4" s="33" t="s">
        <v>146</v>
      </c>
      <c r="E4" s="33" t="s">
        <v>147</v>
      </c>
      <c r="F4" s="33" t="s">
        <v>2</v>
      </c>
      <c r="G4" s="33" t="s">
        <v>148</v>
      </c>
      <c r="H4" s="33" t="s">
        <v>3</v>
      </c>
      <c r="I4" s="33" t="s">
        <v>4</v>
      </c>
    </row>
    <row r="5" spans="1:9" ht="78.75">
      <c r="A5" s="46">
        <v>1</v>
      </c>
      <c r="B5" s="57" t="s">
        <v>152</v>
      </c>
      <c r="C5" s="46" t="s">
        <v>6</v>
      </c>
      <c r="D5" s="33">
        <v>300</v>
      </c>
      <c r="E5" s="147"/>
      <c r="F5" s="59"/>
      <c r="G5" s="49"/>
      <c r="H5" s="40"/>
      <c r="I5" s="50"/>
    </row>
    <row r="6" spans="1:9" ht="78.75">
      <c r="A6" s="46">
        <v>2</v>
      </c>
      <c r="B6" s="57" t="s">
        <v>153</v>
      </c>
      <c r="C6" s="46" t="s">
        <v>6</v>
      </c>
      <c r="D6" s="33">
        <v>120</v>
      </c>
      <c r="E6" s="147"/>
      <c r="F6" s="59"/>
      <c r="G6" s="49"/>
      <c r="H6" s="40"/>
      <c r="I6" s="50"/>
    </row>
    <row r="7" spans="1:9" ht="26.25">
      <c r="A7" s="46">
        <v>3</v>
      </c>
      <c r="B7" s="36" t="s">
        <v>154</v>
      </c>
      <c r="C7" s="46" t="s">
        <v>6</v>
      </c>
      <c r="D7" s="33">
        <v>60</v>
      </c>
      <c r="E7" s="147"/>
      <c r="F7" s="59"/>
      <c r="G7" s="49"/>
      <c r="H7" s="40"/>
      <c r="I7" s="50"/>
    </row>
    <row r="8" spans="1:9" ht="78.75">
      <c r="A8" s="46">
        <v>4</v>
      </c>
      <c r="B8" s="57" t="s">
        <v>155</v>
      </c>
      <c r="C8" s="32" t="s">
        <v>6</v>
      </c>
      <c r="D8" s="40">
        <v>100</v>
      </c>
      <c r="E8" s="147"/>
      <c r="F8" s="48"/>
      <c r="G8" s="49"/>
      <c r="H8" s="40"/>
      <c r="I8" s="50"/>
    </row>
    <row r="9" spans="1:9" ht="21" customHeight="1">
      <c r="A9" s="40"/>
      <c r="B9" s="191" t="s">
        <v>19</v>
      </c>
      <c r="C9" s="191"/>
      <c r="D9" s="191"/>
      <c r="E9" s="191"/>
      <c r="F9" s="191"/>
      <c r="G9" s="191"/>
      <c r="H9" s="40">
        <f>SUM(H5:H8)</f>
        <v>0</v>
      </c>
      <c r="I9" s="50">
        <f>H9*1.08</f>
        <v>0</v>
      </c>
    </row>
    <row r="16" ht="12.75">
      <c r="B16" s="58"/>
    </row>
    <row r="25" ht="12.75">
      <c r="A25" s="58"/>
    </row>
  </sheetData>
  <sheetProtection selectLockedCells="1" selectUnlockedCells="1"/>
  <mergeCells count="4">
    <mergeCell ref="B9:G9"/>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2:I9"/>
  <sheetViews>
    <sheetView zoomScale="70" zoomScaleNormal="70" zoomScalePageLayoutView="0" workbookViewId="0" topLeftCell="A1">
      <selection activeCell="I6" sqref="I6"/>
    </sheetView>
  </sheetViews>
  <sheetFormatPr defaultColWidth="9.00390625" defaultRowHeight="12.75"/>
  <cols>
    <col min="1" max="1" width="4.875" style="56" customWidth="1"/>
    <col min="2" max="2" width="31.50390625" style="56" customWidth="1"/>
    <col min="3" max="3" width="6.125" style="56" customWidth="1"/>
    <col min="4" max="4" width="15.00390625" style="56" customWidth="1"/>
    <col min="5" max="5" width="14.375" style="56" customWidth="1"/>
    <col min="6" max="6" width="10.75390625" style="56" customWidth="1"/>
    <col min="7" max="7" width="15.875" style="56" customWidth="1"/>
    <col min="8" max="8" width="12.50390625" style="56" customWidth="1"/>
    <col min="9" max="9" width="16.125" style="56" customWidth="1"/>
  </cols>
  <sheetData>
    <row r="2" spans="1:9" s="1" customFormat="1" ht="13.5">
      <c r="A2" s="56"/>
      <c r="B2" s="55" t="s">
        <v>150</v>
      </c>
      <c r="C2" s="44"/>
      <c r="D2" s="44"/>
      <c r="E2" s="44"/>
      <c r="F2" s="44"/>
      <c r="G2" s="195" t="s">
        <v>141</v>
      </c>
      <c r="H2" s="196"/>
      <c r="I2" s="197"/>
    </row>
    <row r="3" spans="1:9" s="3" customFormat="1" ht="13.5">
      <c r="A3" s="56"/>
      <c r="B3" s="198" t="s">
        <v>149</v>
      </c>
      <c r="C3" s="199"/>
      <c r="D3" s="199"/>
      <c r="E3" s="199"/>
      <c r="F3" s="199"/>
      <c r="G3" s="199"/>
      <c r="H3" s="199"/>
      <c r="I3" s="200"/>
    </row>
    <row r="4" spans="1:9" ht="12.75">
      <c r="A4" s="32"/>
      <c r="B4" s="204" t="s">
        <v>188</v>
      </c>
      <c r="C4" s="204"/>
      <c r="D4" s="204"/>
      <c r="E4" s="204"/>
      <c r="F4" s="204"/>
      <c r="G4" s="204"/>
      <c r="H4" s="204"/>
      <c r="I4" s="204"/>
    </row>
    <row r="5" spans="1:9" ht="39">
      <c r="A5" s="33" t="s">
        <v>0</v>
      </c>
      <c r="B5" s="33" t="s">
        <v>1</v>
      </c>
      <c r="C5" s="33" t="s">
        <v>145</v>
      </c>
      <c r="D5" s="33" t="s">
        <v>146</v>
      </c>
      <c r="E5" s="33" t="s">
        <v>147</v>
      </c>
      <c r="F5" s="33" t="s">
        <v>2</v>
      </c>
      <c r="G5" s="33" t="s">
        <v>148</v>
      </c>
      <c r="H5" s="33" t="s">
        <v>3</v>
      </c>
      <c r="I5" s="33" t="s">
        <v>4</v>
      </c>
    </row>
    <row r="6" spans="1:9" ht="12.75">
      <c r="A6" s="46">
        <v>1</v>
      </c>
      <c r="B6" s="107" t="s">
        <v>83</v>
      </c>
      <c r="C6" s="84" t="s">
        <v>6</v>
      </c>
      <c r="D6" s="84">
        <v>200</v>
      </c>
      <c r="E6" s="166"/>
      <c r="F6" s="85"/>
      <c r="G6" s="154"/>
      <c r="H6" s="84"/>
      <c r="I6" s="153"/>
    </row>
    <row r="7" spans="1:9" ht="15.75" customHeight="1">
      <c r="A7" s="40"/>
      <c r="B7" s="207" t="s">
        <v>19</v>
      </c>
      <c r="C7" s="207"/>
      <c r="D7" s="207"/>
      <c r="E7" s="207"/>
      <c r="F7" s="207"/>
      <c r="G7" s="207"/>
      <c r="H7" s="84"/>
      <c r="I7" s="86"/>
    </row>
    <row r="9" spans="1:9" ht="84" customHeight="1">
      <c r="A9" s="108" t="s">
        <v>142</v>
      </c>
      <c r="B9" s="214" t="s">
        <v>82</v>
      </c>
      <c r="C9" s="214"/>
      <c r="D9" s="214"/>
      <c r="E9" s="214"/>
      <c r="F9" s="214"/>
      <c r="G9" s="214"/>
      <c r="H9" s="214"/>
      <c r="I9" s="214"/>
    </row>
  </sheetData>
  <sheetProtection selectLockedCells="1" selectUnlockedCells="1"/>
  <mergeCells count="5">
    <mergeCell ref="B7:G7"/>
    <mergeCell ref="G2:I2"/>
    <mergeCell ref="B3:I3"/>
    <mergeCell ref="B4:I4"/>
    <mergeCell ref="B9:I9"/>
  </mergeCells>
  <printOptions/>
  <pageMargins left="0.7" right="0.7" top="0.75" bottom="0.75"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2:I8"/>
  <sheetViews>
    <sheetView zoomScale="70" zoomScaleNormal="70" zoomScalePageLayoutView="0" workbookViewId="0" topLeftCell="A1">
      <selection activeCell="I6" sqref="I6:I7"/>
    </sheetView>
  </sheetViews>
  <sheetFormatPr defaultColWidth="9.00390625" defaultRowHeight="12.75"/>
  <cols>
    <col min="1" max="1" width="4.875" style="56" customWidth="1"/>
    <col min="2" max="2" width="39.00390625" style="56" customWidth="1"/>
    <col min="3" max="3" width="6.125" style="56" customWidth="1"/>
    <col min="4" max="5" width="14.375" style="56" customWidth="1"/>
    <col min="6" max="6" width="8.50390625" style="56" customWidth="1"/>
    <col min="7" max="7" width="15.875" style="56" customWidth="1"/>
    <col min="8" max="8" width="12.50390625" style="56" customWidth="1"/>
    <col min="9" max="9" width="16.125" style="56" customWidth="1"/>
    <col min="10" max="16384" width="8.875" style="17" customWidth="1"/>
  </cols>
  <sheetData>
    <row r="2" spans="1:9" s="1" customFormat="1" ht="13.5">
      <c r="A2" s="56"/>
      <c r="B2" s="55" t="s">
        <v>150</v>
      </c>
      <c r="C2" s="44"/>
      <c r="D2" s="44"/>
      <c r="E2" s="44"/>
      <c r="F2" s="44"/>
      <c r="G2" s="195" t="s">
        <v>141</v>
      </c>
      <c r="H2" s="196"/>
      <c r="I2" s="197"/>
    </row>
    <row r="3" spans="1:9" s="3" customFormat="1" ht="13.5">
      <c r="A3" s="56"/>
      <c r="B3" s="198" t="s">
        <v>149</v>
      </c>
      <c r="C3" s="199"/>
      <c r="D3" s="199"/>
      <c r="E3" s="199"/>
      <c r="F3" s="199"/>
      <c r="G3" s="199"/>
      <c r="H3" s="199"/>
      <c r="I3" s="200"/>
    </row>
    <row r="4" spans="1:9" ht="15">
      <c r="A4" s="32"/>
      <c r="B4" s="204" t="s">
        <v>164</v>
      </c>
      <c r="C4" s="204"/>
      <c r="D4" s="204"/>
      <c r="E4" s="204"/>
      <c r="F4" s="204"/>
      <c r="G4" s="204"/>
      <c r="H4" s="204"/>
      <c r="I4" s="204"/>
    </row>
    <row r="5" spans="1:9" ht="39">
      <c r="A5" s="33" t="s">
        <v>0</v>
      </c>
      <c r="B5" s="33" t="s">
        <v>1</v>
      </c>
      <c r="C5" s="33" t="s">
        <v>145</v>
      </c>
      <c r="D5" s="33" t="s">
        <v>146</v>
      </c>
      <c r="E5" s="33" t="s">
        <v>147</v>
      </c>
      <c r="F5" s="33" t="s">
        <v>2</v>
      </c>
      <c r="G5" s="33" t="s">
        <v>148</v>
      </c>
      <c r="H5" s="33" t="s">
        <v>3</v>
      </c>
      <c r="I5" s="33" t="s">
        <v>4</v>
      </c>
    </row>
    <row r="6" spans="1:9" ht="291">
      <c r="A6" s="46">
        <v>1</v>
      </c>
      <c r="B6" s="36" t="s">
        <v>84</v>
      </c>
      <c r="C6" s="46" t="s">
        <v>6</v>
      </c>
      <c r="D6" s="84">
        <v>150</v>
      </c>
      <c r="E6" s="166"/>
      <c r="F6" s="85"/>
      <c r="G6" s="154"/>
      <c r="H6" s="84"/>
      <c r="I6" s="153"/>
    </row>
    <row r="7" spans="1:9" ht="213" customHeight="1">
      <c r="A7" s="46">
        <v>2</v>
      </c>
      <c r="B7" s="65" t="s">
        <v>165</v>
      </c>
      <c r="C7" s="46" t="s">
        <v>6</v>
      </c>
      <c r="D7" s="83">
        <v>3</v>
      </c>
      <c r="E7" s="165"/>
      <c r="F7" s="85"/>
      <c r="G7" s="154"/>
      <c r="H7" s="84"/>
      <c r="I7" s="153"/>
    </row>
    <row r="8" spans="1:9" ht="15.75" customHeight="1">
      <c r="A8" s="40"/>
      <c r="B8" s="191" t="s">
        <v>19</v>
      </c>
      <c r="C8" s="191"/>
      <c r="D8" s="191"/>
      <c r="E8" s="191"/>
      <c r="F8" s="191"/>
      <c r="G8" s="191"/>
      <c r="H8" s="160"/>
      <c r="I8" s="161"/>
    </row>
  </sheetData>
  <sheetProtection selectLockedCells="1" selectUnlockedCells="1"/>
  <mergeCells count="4">
    <mergeCell ref="B8:G8"/>
    <mergeCell ref="G2:I2"/>
    <mergeCell ref="B3:I3"/>
    <mergeCell ref="B4:I4"/>
  </mergeCells>
  <printOptions/>
  <pageMargins left="0.7" right="0.7" top="0.75" bottom="0.75"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2:I10"/>
  <sheetViews>
    <sheetView zoomScale="70" zoomScaleNormal="70" zoomScalePageLayoutView="0" workbookViewId="0" topLeftCell="A1">
      <selection activeCell="I6" sqref="I6:I8"/>
    </sheetView>
  </sheetViews>
  <sheetFormatPr defaultColWidth="9.00390625" defaultRowHeight="12.75"/>
  <cols>
    <col min="1" max="1" width="4.875" style="117" customWidth="1"/>
    <col min="2" max="2" width="38.125" style="117" customWidth="1"/>
    <col min="3" max="3" width="6.125" style="117" customWidth="1"/>
    <col min="4" max="4" width="12.625" style="117" customWidth="1"/>
    <col min="5" max="5" width="14.375" style="117" customWidth="1"/>
    <col min="6" max="6" width="8.50390625" style="117" customWidth="1"/>
    <col min="7" max="7" width="15.875" style="117" customWidth="1"/>
    <col min="8" max="8" width="12.50390625" style="117" customWidth="1"/>
    <col min="9" max="9" width="16.125" style="117" customWidth="1"/>
    <col min="10" max="16384" width="8.875" style="18" customWidth="1"/>
  </cols>
  <sheetData>
    <row r="2" spans="1:9" s="1" customFormat="1" ht="13.5">
      <c r="A2" s="56"/>
      <c r="B2" s="55" t="s">
        <v>150</v>
      </c>
      <c r="C2" s="44"/>
      <c r="D2" s="44"/>
      <c r="E2" s="44"/>
      <c r="F2" s="44"/>
      <c r="G2" s="195" t="s">
        <v>141</v>
      </c>
      <c r="H2" s="196"/>
      <c r="I2" s="197"/>
    </row>
    <row r="3" spans="1:9" s="3" customFormat="1" ht="13.5">
      <c r="A3" s="56"/>
      <c r="B3" s="198" t="s">
        <v>149</v>
      </c>
      <c r="C3" s="199"/>
      <c r="D3" s="199"/>
      <c r="E3" s="199"/>
      <c r="F3" s="199"/>
      <c r="G3" s="199"/>
      <c r="H3" s="199"/>
      <c r="I3" s="200"/>
    </row>
    <row r="4" spans="1:9" ht="29.25" customHeight="1">
      <c r="A4" s="109"/>
      <c r="B4" s="216" t="s">
        <v>166</v>
      </c>
      <c r="C4" s="216"/>
      <c r="D4" s="216"/>
      <c r="E4" s="216"/>
      <c r="F4" s="216"/>
      <c r="G4" s="216"/>
      <c r="H4" s="216"/>
      <c r="I4" s="216"/>
    </row>
    <row r="5" spans="1:9" ht="39">
      <c r="A5" s="33" t="s">
        <v>0</v>
      </c>
      <c r="B5" s="33" t="s">
        <v>1</v>
      </c>
      <c r="C5" s="33" t="s">
        <v>145</v>
      </c>
      <c r="D5" s="33" t="s">
        <v>146</v>
      </c>
      <c r="E5" s="33" t="s">
        <v>147</v>
      </c>
      <c r="F5" s="33" t="s">
        <v>2</v>
      </c>
      <c r="G5" s="33" t="s">
        <v>148</v>
      </c>
      <c r="H5" s="33" t="s">
        <v>3</v>
      </c>
      <c r="I5" s="33" t="s">
        <v>4</v>
      </c>
    </row>
    <row r="6" spans="1:9" ht="14.25">
      <c r="A6" s="110">
        <v>1</v>
      </c>
      <c r="B6" s="113" t="s">
        <v>83</v>
      </c>
      <c r="C6" s="110" t="s">
        <v>6</v>
      </c>
      <c r="D6" s="110">
        <v>10</v>
      </c>
      <c r="E6" s="162"/>
      <c r="F6" s="112"/>
      <c r="G6" s="163"/>
      <c r="H6" s="109"/>
      <c r="I6" s="164"/>
    </row>
    <row r="7" spans="1:9" ht="14.25">
      <c r="A7" s="110">
        <v>2</v>
      </c>
      <c r="B7" s="111" t="s">
        <v>86</v>
      </c>
      <c r="C7" s="109" t="s">
        <v>6</v>
      </c>
      <c r="D7" s="109">
        <v>40</v>
      </c>
      <c r="E7" s="162"/>
      <c r="F7" s="114"/>
      <c r="G7" s="163"/>
      <c r="H7" s="109"/>
      <c r="I7" s="164"/>
    </row>
    <row r="8" spans="1:9" ht="15" customHeight="1">
      <c r="A8" s="115"/>
      <c r="B8" s="215" t="s">
        <v>19</v>
      </c>
      <c r="C8" s="215"/>
      <c r="D8" s="215"/>
      <c r="E8" s="215"/>
      <c r="F8" s="215"/>
      <c r="G8" s="215"/>
      <c r="H8" s="109"/>
      <c r="I8" s="164"/>
    </row>
    <row r="10" spans="1:9" ht="139.5" customHeight="1">
      <c r="A10" s="116" t="s">
        <v>142</v>
      </c>
      <c r="B10" s="217" t="s">
        <v>85</v>
      </c>
      <c r="C10" s="217"/>
      <c r="D10" s="217"/>
      <c r="E10" s="217"/>
      <c r="F10" s="217"/>
      <c r="G10" s="217"/>
      <c r="H10" s="217"/>
      <c r="I10" s="217"/>
    </row>
  </sheetData>
  <sheetProtection selectLockedCells="1" selectUnlockedCells="1"/>
  <mergeCells count="5">
    <mergeCell ref="B8:G8"/>
    <mergeCell ref="G2:I2"/>
    <mergeCell ref="B3:I3"/>
    <mergeCell ref="B4:I4"/>
    <mergeCell ref="B10:I10"/>
  </mergeCells>
  <printOptions/>
  <pageMargins left="0.7" right="0.7" top="0.75" bottom="0.75"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2:I8"/>
  <sheetViews>
    <sheetView zoomScale="70" zoomScaleNormal="70" zoomScalePageLayoutView="0" workbookViewId="0" topLeftCell="A1">
      <selection activeCell="A8" sqref="A8"/>
    </sheetView>
  </sheetViews>
  <sheetFormatPr defaultColWidth="9.00390625" defaultRowHeight="12.75"/>
  <cols>
    <col min="1" max="1" width="4.875" style="56" customWidth="1"/>
    <col min="2" max="2" width="39.00390625" style="56" customWidth="1"/>
    <col min="3" max="3" width="6.125" style="56" customWidth="1"/>
    <col min="4" max="4" width="13.875" style="56" customWidth="1"/>
    <col min="5" max="5" width="14.375" style="56" customWidth="1"/>
    <col min="6" max="6" width="10.125" style="56" customWidth="1"/>
    <col min="7" max="7" width="15.875" style="56" customWidth="1"/>
    <col min="8" max="8" width="12.50390625" style="56" customWidth="1"/>
    <col min="9" max="9" width="16.125" style="56" customWidth="1"/>
  </cols>
  <sheetData>
    <row r="2" spans="1:9" s="1" customFormat="1" ht="13.5">
      <c r="A2" s="56"/>
      <c r="B2" s="55" t="s">
        <v>150</v>
      </c>
      <c r="C2" s="44"/>
      <c r="D2" s="44"/>
      <c r="E2" s="44"/>
      <c r="F2" s="44"/>
      <c r="G2" s="195" t="s">
        <v>141</v>
      </c>
      <c r="H2" s="196"/>
      <c r="I2" s="197"/>
    </row>
    <row r="3" spans="1:9" s="3" customFormat="1" ht="13.5">
      <c r="A3" s="56"/>
      <c r="B3" s="198" t="s">
        <v>149</v>
      </c>
      <c r="C3" s="199"/>
      <c r="D3" s="199"/>
      <c r="E3" s="199"/>
      <c r="F3" s="199"/>
      <c r="G3" s="199"/>
      <c r="H3" s="199"/>
      <c r="I3" s="200"/>
    </row>
    <row r="4" spans="1:9" ht="27" customHeight="1">
      <c r="A4" s="32"/>
      <c r="B4" s="206" t="s">
        <v>167</v>
      </c>
      <c r="C4" s="206"/>
      <c r="D4" s="206"/>
      <c r="E4" s="206"/>
      <c r="F4" s="206"/>
      <c r="G4" s="206"/>
      <c r="H4" s="206"/>
      <c r="I4" s="206"/>
    </row>
    <row r="5" spans="1:9" ht="39">
      <c r="A5" s="33" t="s">
        <v>0</v>
      </c>
      <c r="B5" s="33" t="s">
        <v>1</v>
      </c>
      <c r="C5" s="33" t="s">
        <v>145</v>
      </c>
      <c r="D5" s="33" t="s">
        <v>146</v>
      </c>
      <c r="E5" s="33" t="s">
        <v>147</v>
      </c>
      <c r="F5" s="33" t="s">
        <v>2</v>
      </c>
      <c r="G5" s="33" t="s">
        <v>148</v>
      </c>
      <c r="H5" s="33" t="s">
        <v>3</v>
      </c>
      <c r="I5" s="33" t="s">
        <v>4</v>
      </c>
    </row>
    <row r="6" spans="1:9" ht="157.5" customHeight="1">
      <c r="A6" s="46">
        <v>1</v>
      </c>
      <c r="B6" s="57" t="s">
        <v>87</v>
      </c>
      <c r="C6" s="46" t="s">
        <v>6</v>
      </c>
      <c r="D6" s="46">
        <v>5</v>
      </c>
      <c r="E6" s="165"/>
      <c r="F6" s="71"/>
      <c r="G6" s="154"/>
      <c r="H6" s="84"/>
      <c r="I6" s="153"/>
    </row>
    <row r="7" spans="1:9" ht="118.5">
      <c r="A7" s="46">
        <v>2</v>
      </c>
      <c r="B7" s="35" t="s">
        <v>168</v>
      </c>
      <c r="C7" s="32" t="s">
        <v>6</v>
      </c>
      <c r="D7" s="32">
        <v>10</v>
      </c>
      <c r="E7" s="166"/>
      <c r="F7" s="85"/>
      <c r="G7" s="154"/>
      <c r="H7" s="84"/>
      <c r="I7" s="153"/>
    </row>
    <row r="8" spans="1:9" ht="15.75" customHeight="1">
      <c r="A8" s="40"/>
      <c r="B8" s="191" t="s">
        <v>19</v>
      </c>
      <c r="C8" s="191"/>
      <c r="D8" s="191"/>
      <c r="E8" s="191"/>
      <c r="F8" s="191"/>
      <c r="G8" s="191"/>
      <c r="H8" s="32"/>
      <c r="I8" s="153"/>
    </row>
  </sheetData>
  <sheetProtection selectLockedCells="1" selectUnlockedCells="1"/>
  <mergeCells count="4">
    <mergeCell ref="B8:G8"/>
    <mergeCell ref="G2:I2"/>
    <mergeCell ref="B3:I3"/>
    <mergeCell ref="B4:I4"/>
  </mergeCells>
  <printOptions/>
  <pageMargins left="0.7" right="0.7" top="0.75" bottom="0.75"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I10"/>
  <sheetViews>
    <sheetView zoomScale="70" zoomScaleNormal="70" zoomScalePageLayoutView="0" workbookViewId="0" topLeftCell="A1">
      <selection activeCell="D24" sqref="D24"/>
    </sheetView>
  </sheetViews>
  <sheetFormatPr defaultColWidth="9.00390625" defaultRowHeight="12.75"/>
  <cols>
    <col min="1" max="1" width="4.875" style="0" customWidth="1"/>
    <col min="2" max="2" width="29.75390625" style="0" customWidth="1"/>
    <col min="3" max="3" width="6.125" style="0" customWidth="1"/>
    <col min="4" max="4" width="17.50390625" style="0" customWidth="1"/>
    <col min="5" max="5" width="14.375" style="0" customWidth="1"/>
    <col min="6" max="6" width="13.375" style="0" customWidth="1"/>
    <col min="7" max="7" width="15.875" style="0" customWidth="1"/>
    <col min="8" max="8" width="12.50390625" style="0" customWidth="1"/>
    <col min="9" max="9" width="16.125" style="0" customWidth="1"/>
  </cols>
  <sheetData>
    <row r="1" spans="1:9" ht="12.75">
      <c r="A1" s="56"/>
      <c r="B1" s="56"/>
      <c r="C1" s="56"/>
      <c r="D1" s="56"/>
      <c r="E1" s="56"/>
      <c r="F1" s="56"/>
      <c r="G1" s="56"/>
      <c r="H1" s="56"/>
      <c r="I1" s="56"/>
    </row>
    <row r="2" spans="1:9" s="1" customFormat="1" ht="13.5">
      <c r="A2" s="56"/>
      <c r="B2" s="55" t="s">
        <v>150</v>
      </c>
      <c r="C2" s="44"/>
      <c r="D2" s="44"/>
      <c r="E2" s="44"/>
      <c r="F2" s="44"/>
      <c r="G2" s="195" t="s">
        <v>141</v>
      </c>
      <c r="H2" s="196"/>
      <c r="I2" s="197"/>
    </row>
    <row r="3" spans="1:9" s="3" customFormat="1" ht="13.5">
      <c r="A3" s="56"/>
      <c r="B3" s="198" t="s">
        <v>149</v>
      </c>
      <c r="C3" s="199"/>
      <c r="D3" s="199"/>
      <c r="E3" s="199"/>
      <c r="F3" s="199"/>
      <c r="G3" s="199"/>
      <c r="H3" s="199"/>
      <c r="I3" s="200"/>
    </row>
    <row r="4" spans="1:9" ht="27" customHeight="1">
      <c r="A4" s="32"/>
      <c r="B4" s="206" t="s">
        <v>187</v>
      </c>
      <c r="C4" s="206"/>
      <c r="D4" s="206"/>
      <c r="E4" s="206"/>
      <c r="F4" s="206"/>
      <c r="G4" s="206"/>
      <c r="H4" s="206"/>
      <c r="I4" s="206"/>
    </row>
    <row r="5" spans="1:9" ht="39">
      <c r="A5" s="33" t="s">
        <v>0</v>
      </c>
      <c r="B5" s="33" t="s">
        <v>1</v>
      </c>
      <c r="C5" s="33" t="s">
        <v>145</v>
      </c>
      <c r="D5" s="33" t="s">
        <v>146</v>
      </c>
      <c r="E5" s="33" t="s">
        <v>147</v>
      </c>
      <c r="F5" s="33" t="s">
        <v>2</v>
      </c>
      <c r="G5" s="33" t="s">
        <v>148</v>
      </c>
      <c r="H5" s="33" t="s">
        <v>3</v>
      </c>
      <c r="I5" s="33" t="s">
        <v>4</v>
      </c>
    </row>
    <row r="6" spans="1:9" ht="15">
      <c r="A6" s="139">
        <v>1</v>
      </c>
      <c r="B6" s="167" t="s">
        <v>88</v>
      </c>
      <c r="C6" s="139" t="s">
        <v>6</v>
      </c>
      <c r="D6" s="139">
        <v>10</v>
      </c>
      <c r="E6" s="168"/>
      <c r="F6" s="169"/>
      <c r="G6" s="145"/>
      <c r="H6" s="142"/>
      <c r="I6" s="146"/>
    </row>
    <row r="7" spans="1:9" ht="15">
      <c r="A7" s="139">
        <v>2</v>
      </c>
      <c r="B7" s="170" t="s">
        <v>66</v>
      </c>
      <c r="C7" s="140" t="s">
        <v>6</v>
      </c>
      <c r="D7" s="140">
        <v>40</v>
      </c>
      <c r="E7" s="168"/>
      <c r="F7" s="141"/>
      <c r="G7" s="145"/>
      <c r="H7" s="142"/>
      <c r="I7" s="146"/>
    </row>
    <row r="8" spans="1:9" ht="15.75" customHeight="1">
      <c r="A8" s="144"/>
      <c r="B8" s="218" t="s">
        <v>19</v>
      </c>
      <c r="C8" s="218"/>
      <c r="D8" s="218"/>
      <c r="E8" s="218"/>
      <c r="F8" s="218"/>
      <c r="G8" s="218"/>
      <c r="H8" s="142"/>
      <c r="I8" s="146"/>
    </row>
    <row r="9" spans="1:9" ht="12.75">
      <c r="A9" s="56"/>
      <c r="B9" s="56"/>
      <c r="C9" s="56"/>
      <c r="D9" s="56"/>
      <c r="E9" s="56"/>
      <c r="F9" s="56"/>
      <c r="G9" s="56"/>
      <c r="H9" s="56"/>
      <c r="I9" s="56"/>
    </row>
    <row r="10" spans="1:9" ht="12.75">
      <c r="A10" s="56"/>
      <c r="B10" s="56"/>
      <c r="C10" s="56"/>
      <c r="D10" s="56"/>
      <c r="E10" s="56"/>
      <c r="F10" s="56"/>
      <c r="G10" s="56"/>
      <c r="H10" s="56"/>
      <c r="I10" s="56"/>
    </row>
  </sheetData>
  <sheetProtection selectLockedCells="1" selectUnlockedCells="1"/>
  <mergeCells count="4">
    <mergeCell ref="B8:G8"/>
    <mergeCell ref="G2:I2"/>
    <mergeCell ref="B3:I3"/>
    <mergeCell ref="B4:I4"/>
  </mergeCells>
  <printOptions/>
  <pageMargins left="0.7" right="0.7" top="0.75" bottom="0.75"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K21"/>
  <sheetViews>
    <sheetView zoomScale="70" zoomScaleNormal="70" zoomScalePageLayoutView="0" workbookViewId="0" topLeftCell="A1">
      <selection activeCell="A14" sqref="A14"/>
    </sheetView>
  </sheetViews>
  <sheetFormatPr defaultColWidth="9.00390625" defaultRowHeight="12.75"/>
  <cols>
    <col min="1" max="1" width="4.875" style="56" customWidth="1"/>
    <col min="2" max="2" width="36.25390625" style="117" customWidth="1"/>
    <col min="3" max="3" width="6.125" style="56" customWidth="1"/>
    <col min="4" max="4" width="14.25390625" style="56" customWidth="1"/>
    <col min="5" max="5" width="14.375" style="56" customWidth="1"/>
    <col min="6" max="6" width="9.25390625" style="56" customWidth="1"/>
    <col min="7" max="7" width="15.875" style="56" customWidth="1"/>
    <col min="8" max="8" width="12.50390625" style="56" customWidth="1"/>
    <col min="9" max="9" width="16.125" style="56" customWidth="1"/>
    <col min="10" max="11" width="8.875" style="56" customWidth="1"/>
    <col min="12" max="16384" width="8.875" style="17" customWidth="1"/>
  </cols>
  <sheetData>
    <row r="1" spans="1:9" ht="15">
      <c r="A1" s="29"/>
      <c r="B1" s="118"/>
      <c r="C1" s="29"/>
      <c r="D1" s="29"/>
      <c r="E1" s="29"/>
      <c r="F1" s="29"/>
      <c r="G1" s="29"/>
      <c r="H1" s="29"/>
      <c r="I1" s="29"/>
    </row>
    <row r="2" spans="1:11" s="1" customFormat="1" ht="13.5">
      <c r="A2" s="56"/>
      <c r="B2" s="55" t="s">
        <v>150</v>
      </c>
      <c r="C2" s="44"/>
      <c r="D2" s="44"/>
      <c r="E2" s="44"/>
      <c r="F2" s="44"/>
      <c r="G2" s="195" t="s">
        <v>141</v>
      </c>
      <c r="H2" s="196"/>
      <c r="I2" s="197"/>
      <c r="J2" s="29"/>
      <c r="K2" s="29"/>
    </row>
    <row r="3" spans="1:11" s="3" customFormat="1" ht="13.5">
      <c r="A3" s="56"/>
      <c r="B3" s="198" t="s">
        <v>149</v>
      </c>
      <c r="C3" s="199"/>
      <c r="D3" s="199"/>
      <c r="E3" s="199"/>
      <c r="F3" s="199"/>
      <c r="G3" s="199"/>
      <c r="H3" s="199"/>
      <c r="I3" s="200"/>
      <c r="J3" s="44"/>
      <c r="K3" s="44"/>
    </row>
    <row r="4" spans="1:9" ht="47.25" customHeight="1">
      <c r="A4" s="32"/>
      <c r="B4" s="216" t="s">
        <v>182</v>
      </c>
      <c r="C4" s="216"/>
      <c r="D4" s="216"/>
      <c r="E4" s="216"/>
      <c r="F4" s="216"/>
      <c r="G4" s="216"/>
      <c r="H4" s="216"/>
      <c r="I4" s="216"/>
    </row>
    <row r="5" spans="1:9" ht="39">
      <c r="A5" s="33" t="s">
        <v>0</v>
      </c>
      <c r="B5" s="33" t="s">
        <v>1</v>
      </c>
      <c r="C5" s="33" t="s">
        <v>145</v>
      </c>
      <c r="D5" s="33" t="s">
        <v>146</v>
      </c>
      <c r="E5" s="33" t="s">
        <v>147</v>
      </c>
      <c r="F5" s="33" t="s">
        <v>2</v>
      </c>
      <c r="G5" s="33" t="s">
        <v>148</v>
      </c>
      <c r="H5" s="33" t="s">
        <v>3</v>
      </c>
      <c r="I5" s="33" t="s">
        <v>4</v>
      </c>
    </row>
    <row r="6" spans="1:9" ht="15">
      <c r="A6" s="46">
        <v>1</v>
      </c>
      <c r="B6" s="119" t="s">
        <v>90</v>
      </c>
      <c r="C6" s="32" t="s">
        <v>6</v>
      </c>
      <c r="D6" s="32">
        <v>250</v>
      </c>
      <c r="E6" s="152"/>
      <c r="F6" s="48"/>
      <c r="G6" s="151"/>
      <c r="H6" s="61"/>
      <c r="I6" s="149"/>
    </row>
    <row r="7" spans="1:9" ht="15">
      <c r="A7" s="46">
        <v>2</v>
      </c>
      <c r="B7" s="119" t="s">
        <v>91</v>
      </c>
      <c r="C7" s="32" t="s">
        <v>6</v>
      </c>
      <c r="D7" s="32">
        <v>10</v>
      </c>
      <c r="E7" s="152"/>
      <c r="F7" s="48"/>
      <c r="G7" s="151"/>
      <c r="H7" s="61"/>
      <c r="I7" s="149"/>
    </row>
    <row r="8" spans="1:9" ht="15">
      <c r="A8" s="46">
        <v>3</v>
      </c>
      <c r="B8" s="119" t="s">
        <v>92</v>
      </c>
      <c r="C8" s="32" t="s">
        <v>6</v>
      </c>
      <c r="D8" s="32">
        <v>10</v>
      </c>
      <c r="E8" s="152"/>
      <c r="F8" s="48"/>
      <c r="G8" s="151"/>
      <c r="H8" s="61"/>
      <c r="I8" s="149"/>
    </row>
    <row r="9" spans="1:9" ht="15">
      <c r="A9" s="46">
        <v>4</v>
      </c>
      <c r="B9" s="119" t="s">
        <v>93</v>
      </c>
      <c r="C9" s="32" t="s">
        <v>6</v>
      </c>
      <c r="D9" s="32">
        <v>120</v>
      </c>
      <c r="E9" s="152"/>
      <c r="F9" s="48"/>
      <c r="G9" s="151"/>
      <c r="H9" s="61"/>
      <c r="I9" s="151"/>
    </row>
    <row r="10" spans="1:9" ht="15">
      <c r="A10" s="46">
        <v>5</v>
      </c>
      <c r="B10" s="119" t="s">
        <v>94</v>
      </c>
      <c r="C10" s="51" t="s">
        <v>6</v>
      </c>
      <c r="D10" s="32">
        <v>250</v>
      </c>
      <c r="E10" s="152"/>
      <c r="F10" s="48"/>
      <c r="G10" s="151"/>
      <c r="H10" s="61"/>
      <c r="I10" s="151"/>
    </row>
    <row r="11" spans="1:9" ht="15">
      <c r="A11" s="46">
        <v>6</v>
      </c>
      <c r="B11" s="120" t="s">
        <v>95</v>
      </c>
      <c r="C11" s="53" t="s">
        <v>6</v>
      </c>
      <c r="D11" s="32">
        <v>120</v>
      </c>
      <c r="E11" s="152"/>
      <c r="F11" s="121"/>
      <c r="G11" s="151"/>
      <c r="H11" s="61"/>
      <c r="I11" s="151"/>
    </row>
    <row r="12" spans="1:9" ht="15">
      <c r="A12" s="46">
        <v>7</v>
      </c>
      <c r="B12" s="120" t="s">
        <v>96</v>
      </c>
      <c r="C12" s="53" t="s">
        <v>6</v>
      </c>
      <c r="D12" s="32">
        <v>10</v>
      </c>
      <c r="E12" s="152"/>
      <c r="F12" s="121"/>
      <c r="G12" s="151"/>
      <c r="H12" s="61"/>
      <c r="I12" s="149"/>
    </row>
    <row r="13" spans="1:9" ht="15">
      <c r="A13" s="46">
        <v>8</v>
      </c>
      <c r="B13" s="120" t="s">
        <v>97</v>
      </c>
      <c r="C13" s="53" t="s">
        <v>6</v>
      </c>
      <c r="D13" s="32">
        <v>10</v>
      </c>
      <c r="E13" s="152"/>
      <c r="F13" s="121"/>
      <c r="G13" s="151"/>
      <c r="H13" s="61"/>
      <c r="I13" s="149"/>
    </row>
    <row r="14" spans="1:9" ht="15">
      <c r="A14" s="46"/>
      <c r="B14" s="191" t="s">
        <v>19</v>
      </c>
      <c r="C14" s="191"/>
      <c r="D14" s="191"/>
      <c r="E14" s="191"/>
      <c r="F14" s="191"/>
      <c r="G14" s="191"/>
      <c r="H14" s="61"/>
      <c r="I14" s="149"/>
    </row>
    <row r="15" spans="1:2" ht="15">
      <c r="A15" s="73"/>
      <c r="B15" s="122"/>
    </row>
    <row r="16" spans="1:9" ht="159.75" customHeight="1">
      <c r="A16" s="123" t="s">
        <v>142</v>
      </c>
      <c r="B16" s="217" t="s">
        <v>89</v>
      </c>
      <c r="C16" s="217"/>
      <c r="D16" s="217"/>
      <c r="E16" s="217"/>
      <c r="F16" s="217"/>
      <c r="G16" s="217"/>
      <c r="H16" s="217"/>
      <c r="I16" s="217"/>
    </row>
    <row r="17" spans="1:2" ht="15">
      <c r="A17" s="73"/>
      <c r="B17" s="122"/>
    </row>
    <row r="18" spans="1:2" ht="15">
      <c r="A18" s="73"/>
      <c r="B18" s="122"/>
    </row>
    <row r="19" spans="1:2" ht="15">
      <c r="A19" s="73"/>
      <c r="B19" s="122"/>
    </row>
    <row r="20" spans="1:2" ht="15">
      <c r="A20" s="73"/>
      <c r="B20" s="122"/>
    </row>
    <row r="21" spans="1:2" ht="15">
      <c r="A21" s="73"/>
      <c r="B21" s="122"/>
    </row>
  </sheetData>
  <sheetProtection selectLockedCells="1" selectUnlockedCells="1"/>
  <mergeCells count="5">
    <mergeCell ref="B14:G14"/>
    <mergeCell ref="G2:I2"/>
    <mergeCell ref="B3:I3"/>
    <mergeCell ref="B4:I4"/>
    <mergeCell ref="B16:I16"/>
  </mergeCells>
  <printOptions/>
  <pageMargins left="0.7" right="0.7" top="0.75" bottom="0.75" header="0.5118055555555555" footer="0.511805555555555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1:I24"/>
  <sheetViews>
    <sheetView zoomScale="70" zoomScaleNormal="70" zoomScalePageLayoutView="0" workbookViewId="0" topLeftCell="A1">
      <selection activeCell="I30" sqref="I30"/>
    </sheetView>
  </sheetViews>
  <sheetFormatPr defaultColWidth="9.00390625" defaultRowHeight="12.75"/>
  <cols>
    <col min="1" max="1" width="4.875" style="67" customWidth="1"/>
    <col min="2" max="2" width="38.875" style="124" customWidth="1"/>
    <col min="3" max="3" width="6.125" style="67" customWidth="1"/>
    <col min="4" max="4" width="13.75390625" style="67" customWidth="1"/>
    <col min="5" max="5" width="14.375" style="67" customWidth="1"/>
    <col min="6" max="6" width="10.625" style="67" customWidth="1"/>
    <col min="7" max="7" width="15.875" style="67" customWidth="1"/>
    <col min="8" max="8" width="12.50390625" style="67" customWidth="1"/>
    <col min="9" max="9" width="16.125" style="67" customWidth="1"/>
    <col min="10" max="16384" width="8.875" style="22" customWidth="1"/>
  </cols>
  <sheetData>
    <row r="1" spans="1:9" ht="12.75">
      <c r="A1" s="29"/>
      <c r="B1" s="118"/>
      <c r="C1" s="29"/>
      <c r="D1" s="29"/>
      <c r="E1" s="29"/>
      <c r="F1" s="29"/>
      <c r="G1" s="29"/>
      <c r="H1" s="29"/>
      <c r="I1" s="29"/>
    </row>
    <row r="2" spans="1:9" s="1" customFormat="1" ht="13.5">
      <c r="A2" s="56"/>
      <c r="B2" s="55" t="s">
        <v>150</v>
      </c>
      <c r="C2" s="44"/>
      <c r="D2" s="44"/>
      <c r="E2" s="44"/>
      <c r="F2" s="44"/>
      <c r="G2" s="195" t="s">
        <v>141</v>
      </c>
      <c r="H2" s="196"/>
      <c r="I2" s="197"/>
    </row>
    <row r="3" spans="1:9" s="3" customFormat="1" ht="13.5">
      <c r="A3" s="56"/>
      <c r="B3" s="198" t="s">
        <v>149</v>
      </c>
      <c r="C3" s="199"/>
      <c r="D3" s="199"/>
      <c r="E3" s="199"/>
      <c r="F3" s="199"/>
      <c r="G3" s="199"/>
      <c r="H3" s="199"/>
      <c r="I3" s="200"/>
    </row>
    <row r="4" spans="1:9" ht="39.75" customHeight="1">
      <c r="A4" s="32"/>
      <c r="B4" s="206" t="s">
        <v>169</v>
      </c>
      <c r="C4" s="206"/>
      <c r="D4" s="206"/>
      <c r="E4" s="206"/>
      <c r="F4" s="206"/>
      <c r="G4" s="206"/>
      <c r="H4" s="206"/>
      <c r="I4" s="206"/>
    </row>
    <row r="5" spans="1:9" ht="39">
      <c r="A5" s="33" t="s">
        <v>0</v>
      </c>
      <c r="B5" s="33" t="s">
        <v>1</v>
      </c>
      <c r="C5" s="33" t="s">
        <v>145</v>
      </c>
      <c r="D5" s="33" t="s">
        <v>146</v>
      </c>
      <c r="E5" s="33" t="s">
        <v>147</v>
      </c>
      <c r="F5" s="33" t="s">
        <v>2</v>
      </c>
      <c r="G5" s="33" t="s">
        <v>148</v>
      </c>
      <c r="H5" s="33" t="s">
        <v>3</v>
      </c>
      <c r="I5" s="33" t="s">
        <v>4</v>
      </c>
    </row>
    <row r="6" spans="1:9" s="23" customFormat="1" ht="15">
      <c r="A6" s="46">
        <v>1</v>
      </c>
      <c r="B6" s="104" t="s">
        <v>99</v>
      </c>
      <c r="C6" s="32" t="s">
        <v>6</v>
      </c>
      <c r="D6" s="32">
        <v>200</v>
      </c>
      <c r="E6" s="153"/>
      <c r="F6" s="48"/>
      <c r="G6" s="151"/>
      <c r="H6" s="61"/>
      <c r="I6" s="149"/>
    </row>
    <row r="7" spans="1:9" s="23" customFormat="1" ht="15">
      <c r="A7" s="46">
        <v>2</v>
      </c>
      <c r="B7" s="104" t="s">
        <v>100</v>
      </c>
      <c r="C7" s="32" t="s">
        <v>6</v>
      </c>
      <c r="D7" s="32">
        <v>100</v>
      </c>
      <c r="E7" s="153"/>
      <c r="F7" s="48"/>
      <c r="G7" s="151"/>
      <c r="H7" s="61"/>
      <c r="I7" s="149"/>
    </row>
    <row r="8" spans="1:9" s="23" customFormat="1" ht="15">
      <c r="A8" s="46">
        <v>3</v>
      </c>
      <c r="B8" s="104" t="s">
        <v>101</v>
      </c>
      <c r="C8" s="32" t="s">
        <v>6</v>
      </c>
      <c r="D8" s="32">
        <v>120</v>
      </c>
      <c r="E8" s="153"/>
      <c r="F8" s="48"/>
      <c r="G8" s="151"/>
      <c r="H8" s="61"/>
      <c r="I8" s="149"/>
    </row>
    <row r="9" spans="1:9" s="23" customFormat="1" ht="15">
      <c r="A9" s="46">
        <v>4</v>
      </c>
      <c r="B9" s="104" t="s">
        <v>102</v>
      </c>
      <c r="C9" s="32" t="s">
        <v>6</v>
      </c>
      <c r="D9" s="32">
        <v>20</v>
      </c>
      <c r="E9" s="153"/>
      <c r="F9" s="48"/>
      <c r="G9" s="151"/>
      <c r="H9" s="61"/>
      <c r="I9" s="151"/>
    </row>
    <row r="10" spans="1:9" s="23" customFormat="1" ht="15">
      <c r="A10" s="46">
        <v>5</v>
      </c>
      <c r="B10" s="104" t="s">
        <v>103</v>
      </c>
      <c r="C10" s="51" t="s">
        <v>6</v>
      </c>
      <c r="D10" s="32">
        <v>300</v>
      </c>
      <c r="E10" s="153"/>
      <c r="F10" s="48"/>
      <c r="G10" s="151"/>
      <c r="H10" s="61"/>
      <c r="I10" s="151"/>
    </row>
    <row r="11" spans="1:9" s="23" customFormat="1" ht="15">
      <c r="A11" s="46">
        <v>6</v>
      </c>
      <c r="B11" s="104" t="s">
        <v>104</v>
      </c>
      <c r="C11" s="53" t="s">
        <v>6</v>
      </c>
      <c r="D11" s="32">
        <v>10</v>
      </c>
      <c r="E11" s="153"/>
      <c r="F11" s="121"/>
      <c r="G11" s="151"/>
      <c r="H11" s="61"/>
      <c r="I11" s="151"/>
    </row>
    <row r="12" spans="1:9" s="23" customFormat="1" ht="15">
      <c r="A12" s="46">
        <v>7</v>
      </c>
      <c r="B12" s="104" t="s">
        <v>105</v>
      </c>
      <c r="C12" s="53" t="s">
        <v>6</v>
      </c>
      <c r="D12" s="32">
        <v>10</v>
      </c>
      <c r="E12" s="153"/>
      <c r="F12" s="121"/>
      <c r="G12" s="151"/>
      <c r="H12" s="61"/>
      <c r="I12" s="151"/>
    </row>
    <row r="13" spans="1:9" s="23" customFormat="1" ht="15">
      <c r="A13" s="46">
        <v>8</v>
      </c>
      <c r="B13" s="104" t="s">
        <v>106</v>
      </c>
      <c r="C13" s="53" t="s">
        <v>6</v>
      </c>
      <c r="D13" s="32">
        <v>10</v>
      </c>
      <c r="E13" s="153"/>
      <c r="F13" s="121"/>
      <c r="G13" s="151"/>
      <c r="H13" s="61"/>
      <c r="I13" s="151"/>
    </row>
    <row r="14" spans="1:9" s="23" customFormat="1" ht="15">
      <c r="A14" s="46">
        <v>9</v>
      </c>
      <c r="B14" s="104" t="s">
        <v>107</v>
      </c>
      <c r="C14" s="53" t="s">
        <v>6</v>
      </c>
      <c r="D14" s="32">
        <v>10</v>
      </c>
      <c r="E14" s="153"/>
      <c r="F14" s="121"/>
      <c r="G14" s="151"/>
      <c r="H14" s="61"/>
      <c r="I14" s="151"/>
    </row>
    <row r="15" spans="1:9" s="23" customFormat="1" ht="15">
      <c r="A15" s="46">
        <v>10</v>
      </c>
      <c r="B15" s="104" t="s">
        <v>108</v>
      </c>
      <c r="C15" s="53" t="s">
        <v>6</v>
      </c>
      <c r="D15" s="32">
        <v>10</v>
      </c>
      <c r="E15" s="153"/>
      <c r="F15" s="121"/>
      <c r="G15" s="151"/>
      <c r="H15" s="61"/>
      <c r="I15" s="149"/>
    </row>
    <row r="16" spans="1:9" s="23" customFormat="1" ht="15">
      <c r="A16" s="46">
        <v>11</v>
      </c>
      <c r="B16" s="104" t="s">
        <v>109</v>
      </c>
      <c r="C16" s="53" t="s">
        <v>6</v>
      </c>
      <c r="D16" s="32">
        <v>10</v>
      </c>
      <c r="E16" s="153"/>
      <c r="F16" s="121"/>
      <c r="G16" s="151"/>
      <c r="H16" s="61"/>
      <c r="I16" s="149"/>
    </row>
    <row r="17" spans="1:9" s="23" customFormat="1" ht="15.75" customHeight="1">
      <c r="A17" s="40"/>
      <c r="B17" s="191" t="s">
        <v>19</v>
      </c>
      <c r="C17" s="191"/>
      <c r="D17" s="191"/>
      <c r="E17" s="191"/>
      <c r="F17" s="191"/>
      <c r="G17" s="191"/>
      <c r="H17" s="61"/>
      <c r="I17" s="149"/>
    </row>
    <row r="18" spans="1:9" s="172" customFormat="1" ht="12.75">
      <c r="A18" s="73"/>
      <c r="B18" s="125"/>
      <c r="C18" s="171"/>
      <c r="D18" s="171"/>
      <c r="E18" s="171"/>
      <c r="F18" s="171"/>
      <c r="G18" s="171"/>
      <c r="H18" s="171"/>
      <c r="I18" s="173"/>
    </row>
    <row r="19" spans="1:9" ht="99" customHeight="1">
      <c r="A19" s="123" t="s">
        <v>142</v>
      </c>
      <c r="B19" s="214" t="s">
        <v>98</v>
      </c>
      <c r="C19" s="214"/>
      <c r="D19" s="214"/>
      <c r="E19" s="214"/>
      <c r="F19" s="214"/>
      <c r="G19" s="214"/>
      <c r="H19" s="214"/>
      <c r="I19" s="214"/>
    </row>
    <row r="20" spans="1:2" ht="12.75">
      <c r="A20" s="73"/>
      <c r="B20" s="125"/>
    </row>
    <row r="21" spans="1:2" ht="12.75">
      <c r="A21" s="73"/>
      <c r="B21" s="125"/>
    </row>
    <row r="22" spans="1:2" ht="12.75">
      <c r="A22" s="73"/>
      <c r="B22" s="125"/>
    </row>
    <row r="23" spans="1:2" ht="12.75">
      <c r="A23" s="73"/>
      <c r="B23" s="125"/>
    </row>
    <row r="24" spans="1:2" ht="12.75">
      <c r="A24" s="73"/>
      <c r="B24" s="125"/>
    </row>
  </sheetData>
  <sheetProtection selectLockedCells="1" selectUnlockedCells="1"/>
  <mergeCells count="5">
    <mergeCell ref="B17:G17"/>
    <mergeCell ref="G2:I2"/>
    <mergeCell ref="B3:I3"/>
    <mergeCell ref="B19:I19"/>
    <mergeCell ref="B4:I4"/>
  </mergeCells>
  <printOptions/>
  <pageMargins left="0.7" right="0.7" top="0.75" bottom="0.75" header="0.5118055555555555" footer="0.5118055555555555"/>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dimension ref="A1:I17"/>
  <sheetViews>
    <sheetView zoomScale="70" zoomScaleNormal="70" zoomScalePageLayoutView="0" workbookViewId="0" topLeftCell="A1">
      <selection activeCell="G23" sqref="G23"/>
    </sheetView>
  </sheetViews>
  <sheetFormatPr defaultColWidth="9.00390625" defaultRowHeight="12.75"/>
  <cols>
    <col min="1" max="1" width="4.875" style="127" customWidth="1"/>
    <col min="2" max="2" width="39.75390625" style="127" customWidth="1"/>
    <col min="3" max="3" width="6.125" style="127" customWidth="1"/>
    <col min="4" max="4" width="11.875" style="127" customWidth="1"/>
    <col min="5" max="5" width="14.375" style="127" customWidth="1"/>
    <col min="6" max="6" width="8.50390625" style="127" customWidth="1"/>
    <col min="7" max="7" width="15.875" style="127" customWidth="1"/>
    <col min="8" max="8" width="12.50390625" style="127" customWidth="1"/>
    <col min="9" max="9" width="16.125" style="127" customWidth="1"/>
    <col min="10" max="16384" width="8.875" style="17" customWidth="1"/>
  </cols>
  <sheetData>
    <row r="1" spans="1:9" ht="15">
      <c r="A1" s="128"/>
      <c r="B1" s="128"/>
      <c r="C1" s="128"/>
      <c r="D1" s="128"/>
      <c r="E1" s="128"/>
      <c r="F1" s="128"/>
      <c r="G1" s="128"/>
      <c r="H1" s="128"/>
      <c r="I1" s="128"/>
    </row>
    <row r="2" spans="1:9" s="1" customFormat="1" ht="13.5">
      <c r="A2" s="126"/>
      <c r="B2" s="126" t="s">
        <v>150</v>
      </c>
      <c r="C2" s="126"/>
      <c r="D2" s="126"/>
      <c r="E2" s="126"/>
      <c r="F2" s="126"/>
      <c r="G2" s="219" t="s">
        <v>141</v>
      </c>
      <c r="H2" s="219"/>
      <c r="I2" s="219"/>
    </row>
    <row r="3" spans="1:9" s="3" customFormat="1" ht="13.5">
      <c r="A3" s="126"/>
      <c r="B3" s="220" t="s">
        <v>149</v>
      </c>
      <c r="C3" s="220"/>
      <c r="D3" s="220"/>
      <c r="E3" s="220"/>
      <c r="F3" s="220"/>
      <c r="G3" s="220"/>
      <c r="H3" s="220"/>
      <c r="I3" s="221"/>
    </row>
    <row r="4" spans="1:9" ht="15">
      <c r="A4" s="129"/>
      <c r="B4" s="222" t="s">
        <v>186</v>
      </c>
      <c r="C4" s="222"/>
      <c r="D4" s="222"/>
      <c r="E4" s="222"/>
      <c r="F4" s="222"/>
      <c r="G4" s="222"/>
      <c r="H4" s="222"/>
      <c r="I4" s="222"/>
    </row>
    <row r="5" spans="1:9" ht="39">
      <c r="A5" s="33" t="s">
        <v>0</v>
      </c>
      <c r="B5" s="33" t="s">
        <v>1</v>
      </c>
      <c r="C5" s="33" t="s">
        <v>145</v>
      </c>
      <c r="D5" s="33" t="s">
        <v>146</v>
      </c>
      <c r="E5" s="33" t="s">
        <v>147</v>
      </c>
      <c r="F5" s="33" t="s">
        <v>2</v>
      </c>
      <c r="G5" s="33" t="s">
        <v>148</v>
      </c>
      <c r="H5" s="33" t="s">
        <v>3</v>
      </c>
      <c r="I5" s="33" t="s">
        <v>4</v>
      </c>
    </row>
    <row r="6" spans="1:9" ht="15">
      <c r="A6" s="129">
        <v>1</v>
      </c>
      <c r="B6" s="129" t="s">
        <v>110</v>
      </c>
      <c r="C6" s="129" t="s">
        <v>6</v>
      </c>
      <c r="D6" s="129">
        <v>100</v>
      </c>
      <c r="E6" s="174"/>
      <c r="F6" s="129"/>
      <c r="G6" s="174"/>
      <c r="H6" s="129"/>
      <c r="I6" s="174"/>
    </row>
    <row r="7" spans="1:9" ht="15">
      <c r="A7" s="129">
        <v>2</v>
      </c>
      <c r="B7" s="129" t="s">
        <v>111</v>
      </c>
      <c r="C7" s="129" t="s">
        <v>6</v>
      </c>
      <c r="D7" s="129">
        <v>140</v>
      </c>
      <c r="E7" s="174"/>
      <c r="F7" s="129"/>
      <c r="G7" s="174"/>
      <c r="H7" s="129"/>
      <c r="I7" s="174"/>
    </row>
    <row r="8" spans="1:9" ht="15">
      <c r="A8" s="129">
        <v>3</v>
      </c>
      <c r="B8" s="129" t="s">
        <v>112</v>
      </c>
      <c r="C8" s="129" t="s">
        <v>6</v>
      </c>
      <c r="D8" s="129">
        <v>20</v>
      </c>
      <c r="E8" s="174"/>
      <c r="F8" s="129"/>
      <c r="G8" s="174"/>
      <c r="H8" s="129"/>
      <c r="I8" s="174"/>
    </row>
    <row r="9" spans="1:9" ht="15">
      <c r="A9" s="129">
        <v>4</v>
      </c>
      <c r="B9" s="129" t="s">
        <v>113</v>
      </c>
      <c r="C9" s="129" t="s">
        <v>6</v>
      </c>
      <c r="D9" s="129">
        <v>20</v>
      </c>
      <c r="E9" s="174"/>
      <c r="F9" s="129"/>
      <c r="G9" s="174"/>
      <c r="H9" s="129"/>
      <c r="I9" s="174"/>
    </row>
    <row r="10" spans="1:9" ht="15">
      <c r="A10" s="129">
        <v>5</v>
      </c>
      <c r="B10" s="129" t="s">
        <v>114</v>
      </c>
      <c r="C10" s="129" t="s">
        <v>6</v>
      </c>
      <c r="D10" s="129">
        <v>240</v>
      </c>
      <c r="E10" s="174"/>
      <c r="F10" s="129"/>
      <c r="G10" s="174"/>
      <c r="H10" s="129"/>
      <c r="I10" s="174"/>
    </row>
    <row r="11" spans="1:9" ht="15">
      <c r="A11" s="129">
        <v>6</v>
      </c>
      <c r="B11" s="129" t="s">
        <v>115</v>
      </c>
      <c r="C11" s="129" t="s">
        <v>6</v>
      </c>
      <c r="D11" s="129">
        <v>50</v>
      </c>
      <c r="E11" s="174"/>
      <c r="F11" s="129"/>
      <c r="G11" s="174"/>
      <c r="H11" s="129"/>
      <c r="I11" s="174"/>
    </row>
    <row r="12" spans="1:9" ht="15">
      <c r="A12" s="129">
        <v>7</v>
      </c>
      <c r="B12" s="129" t="s">
        <v>116</v>
      </c>
      <c r="C12" s="129" t="s">
        <v>6</v>
      </c>
      <c r="D12" s="129">
        <v>70</v>
      </c>
      <c r="E12" s="174"/>
      <c r="F12" s="129"/>
      <c r="G12" s="174"/>
      <c r="H12" s="129"/>
      <c r="I12" s="174"/>
    </row>
    <row r="13" spans="1:9" ht="15">
      <c r="A13" s="129">
        <v>8</v>
      </c>
      <c r="B13" s="129" t="s">
        <v>117</v>
      </c>
      <c r="C13" s="129" t="s">
        <v>6</v>
      </c>
      <c r="D13" s="129">
        <v>120</v>
      </c>
      <c r="E13" s="174"/>
      <c r="F13" s="129"/>
      <c r="G13" s="174"/>
      <c r="H13" s="129"/>
      <c r="I13" s="174"/>
    </row>
    <row r="14" spans="1:9" ht="15">
      <c r="A14" s="129">
        <v>9</v>
      </c>
      <c r="B14" s="129" t="s">
        <v>118</v>
      </c>
      <c r="C14" s="129" t="s">
        <v>6</v>
      </c>
      <c r="D14" s="129">
        <v>20</v>
      </c>
      <c r="E14" s="174"/>
      <c r="F14" s="129"/>
      <c r="G14" s="174"/>
      <c r="H14" s="129"/>
      <c r="I14" s="174"/>
    </row>
    <row r="15" spans="1:9" ht="15">
      <c r="A15" s="129">
        <v>10</v>
      </c>
      <c r="B15" s="129" t="s">
        <v>119</v>
      </c>
      <c r="C15" s="129" t="s">
        <v>6</v>
      </c>
      <c r="D15" s="129">
        <v>10</v>
      </c>
      <c r="E15" s="174"/>
      <c r="F15" s="129"/>
      <c r="G15" s="174"/>
      <c r="H15" s="129"/>
      <c r="I15" s="174"/>
    </row>
    <row r="16" spans="1:9" ht="15">
      <c r="A16" s="129">
        <v>11</v>
      </c>
      <c r="B16" s="129" t="s">
        <v>120</v>
      </c>
      <c r="C16" s="129" t="s">
        <v>6</v>
      </c>
      <c r="D16" s="129">
        <v>10</v>
      </c>
      <c r="E16" s="174"/>
      <c r="F16" s="129"/>
      <c r="G16" s="174"/>
      <c r="H16" s="129"/>
      <c r="I16" s="174"/>
    </row>
    <row r="17" spans="1:9" ht="15.75" customHeight="1">
      <c r="A17" s="130"/>
      <c r="B17" s="131" t="s">
        <v>19</v>
      </c>
      <c r="C17" s="131"/>
      <c r="D17" s="131"/>
      <c r="E17" s="131"/>
      <c r="F17" s="131"/>
      <c r="G17" s="131"/>
      <c r="H17" s="129"/>
      <c r="I17" s="174"/>
    </row>
  </sheetData>
  <sheetProtection selectLockedCells="1" selectUnlockedCells="1"/>
  <mergeCells count="3">
    <mergeCell ref="G2:I2"/>
    <mergeCell ref="B3:I3"/>
    <mergeCell ref="B4:I4"/>
  </mergeCells>
  <printOptions/>
  <pageMargins left="0.7" right="0.7" top="0.75" bottom="0.75" header="0.5118055555555555" footer="0.5118055555555555"/>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1:I24"/>
  <sheetViews>
    <sheetView zoomScale="70" zoomScaleNormal="70" zoomScalePageLayoutView="0" workbookViewId="0" topLeftCell="A1">
      <selection activeCell="H23" sqref="H23"/>
    </sheetView>
  </sheetViews>
  <sheetFormatPr defaultColWidth="9.00390625" defaultRowHeight="12.75"/>
  <cols>
    <col min="1" max="1" width="4.875" style="17" customWidth="1"/>
    <col min="2" max="2" width="38.50390625" style="19" customWidth="1"/>
    <col min="3" max="3" width="6.125" style="17" customWidth="1"/>
    <col min="4" max="4" width="14.125" style="17" customWidth="1"/>
    <col min="5" max="5" width="14.375" style="17" customWidth="1"/>
    <col min="6" max="6" width="10.00390625" style="17" customWidth="1"/>
    <col min="7" max="7" width="15.875" style="17" customWidth="1"/>
    <col min="8" max="8" width="12.50390625" style="17" customWidth="1"/>
    <col min="9" max="9" width="16.125" style="17" customWidth="1"/>
    <col min="10" max="16384" width="8.875" style="17" customWidth="1"/>
  </cols>
  <sheetData>
    <row r="1" spans="1:9" ht="15">
      <c r="A1" s="29"/>
      <c r="B1" s="118"/>
      <c r="C1" s="29"/>
      <c r="D1" s="29"/>
      <c r="E1" s="29"/>
      <c r="F1" s="29"/>
      <c r="G1" s="29"/>
      <c r="H1" s="29"/>
      <c r="I1" s="29"/>
    </row>
    <row r="2" spans="1:9" s="1" customFormat="1" ht="13.5">
      <c r="A2" s="56"/>
      <c r="B2" s="55" t="s">
        <v>150</v>
      </c>
      <c r="C2" s="44"/>
      <c r="D2" s="44"/>
      <c r="E2" s="44"/>
      <c r="F2" s="44"/>
      <c r="G2" s="195" t="s">
        <v>141</v>
      </c>
      <c r="H2" s="196"/>
      <c r="I2" s="197"/>
    </row>
    <row r="3" spans="1:9" s="3" customFormat="1" ht="13.5">
      <c r="A3" s="56"/>
      <c r="B3" s="198" t="s">
        <v>149</v>
      </c>
      <c r="C3" s="199"/>
      <c r="D3" s="199"/>
      <c r="E3" s="199"/>
      <c r="F3" s="199"/>
      <c r="G3" s="199"/>
      <c r="H3" s="199"/>
      <c r="I3" s="200"/>
    </row>
    <row r="4" spans="1:9" ht="15">
      <c r="A4" s="31"/>
      <c r="B4" s="181"/>
      <c r="C4" s="31"/>
      <c r="D4" s="31"/>
      <c r="E4" s="31"/>
      <c r="F4" s="31"/>
      <c r="G4" s="31"/>
      <c r="H4" s="31"/>
      <c r="I4" s="31"/>
    </row>
    <row r="5" spans="1:9" ht="15">
      <c r="A5" s="32"/>
      <c r="B5" s="204" t="s">
        <v>185</v>
      </c>
      <c r="C5" s="204"/>
      <c r="D5" s="204"/>
      <c r="E5" s="204"/>
      <c r="F5" s="204"/>
      <c r="G5" s="204"/>
      <c r="H5" s="204"/>
      <c r="I5" s="204"/>
    </row>
    <row r="6" spans="1:9" ht="39">
      <c r="A6" s="33" t="s">
        <v>0</v>
      </c>
      <c r="B6" s="33" t="s">
        <v>1</v>
      </c>
      <c r="C6" s="33" t="s">
        <v>145</v>
      </c>
      <c r="D6" s="33" t="s">
        <v>146</v>
      </c>
      <c r="E6" s="33" t="s">
        <v>147</v>
      </c>
      <c r="F6" s="33" t="s">
        <v>2</v>
      </c>
      <c r="G6" s="33" t="s">
        <v>148</v>
      </c>
      <c r="H6" s="33" t="s">
        <v>3</v>
      </c>
      <c r="I6" s="33" t="s">
        <v>4</v>
      </c>
    </row>
    <row r="7" spans="1:9" ht="15">
      <c r="A7" s="46">
        <v>1</v>
      </c>
      <c r="B7" s="182" t="s">
        <v>121</v>
      </c>
      <c r="C7" s="32" t="s">
        <v>6</v>
      </c>
      <c r="D7" s="32">
        <v>200</v>
      </c>
      <c r="E7" s="183"/>
      <c r="F7" s="48"/>
      <c r="G7" s="49"/>
      <c r="H7" s="40"/>
      <c r="I7" s="50"/>
    </row>
    <row r="8" spans="1:9" ht="15">
      <c r="A8" s="46">
        <v>2</v>
      </c>
      <c r="B8" s="182" t="s">
        <v>122</v>
      </c>
      <c r="C8" s="32" t="s">
        <v>6</v>
      </c>
      <c r="D8" s="32">
        <v>200</v>
      </c>
      <c r="E8" s="183"/>
      <c r="F8" s="48"/>
      <c r="G8" s="49"/>
      <c r="H8" s="40"/>
      <c r="I8" s="50"/>
    </row>
    <row r="9" spans="1:9" ht="15">
      <c r="A9" s="46">
        <v>3</v>
      </c>
      <c r="B9" s="182" t="s">
        <v>123</v>
      </c>
      <c r="C9" s="32" t="s">
        <v>6</v>
      </c>
      <c r="D9" s="32">
        <v>60</v>
      </c>
      <c r="E9" s="183"/>
      <c r="F9" s="48"/>
      <c r="G9" s="49"/>
      <c r="H9" s="40"/>
      <c r="I9" s="50"/>
    </row>
    <row r="10" spans="1:9" ht="15">
      <c r="A10" s="46">
        <v>4</v>
      </c>
      <c r="B10" s="182" t="s">
        <v>115</v>
      </c>
      <c r="C10" s="32" t="s">
        <v>6</v>
      </c>
      <c r="D10" s="32">
        <v>40</v>
      </c>
      <c r="E10" s="183"/>
      <c r="F10" s="48"/>
      <c r="G10" s="49"/>
      <c r="H10" s="40"/>
      <c r="I10" s="49"/>
    </row>
    <row r="11" spans="1:9" ht="15">
      <c r="A11" s="46">
        <v>5</v>
      </c>
      <c r="B11" s="35" t="s">
        <v>124</v>
      </c>
      <c r="C11" s="51" t="s">
        <v>6</v>
      </c>
      <c r="D11" s="32">
        <v>10</v>
      </c>
      <c r="E11" s="183"/>
      <c r="F11" s="48"/>
      <c r="G11" s="49"/>
      <c r="H11" s="40"/>
      <c r="I11" s="49"/>
    </row>
    <row r="12" spans="1:9" ht="15">
      <c r="A12" s="46">
        <v>6</v>
      </c>
      <c r="B12" s="184" t="s">
        <v>125</v>
      </c>
      <c r="C12" s="53" t="s">
        <v>6</v>
      </c>
      <c r="D12" s="32">
        <v>10</v>
      </c>
      <c r="E12" s="183"/>
      <c r="F12" s="54"/>
      <c r="G12" s="49"/>
      <c r="H12" s="40"/>
      <c r="I12" s="49"/>
    </row>
    <row r="13" spans="1:9" ht="15">
      <c r="A13" s="46">
        <v>7</v>
      </c>
      <c r="B13" s="185" t="s">
        <v>126</v>
      </c>
      <c r="C13" s="53" t="s">
        <v>6</v>
      </c>
      <c r="D13" s="32">
        <v>10</v>
      </c>
      <c r="E13" s="183"/>
      <c r="F13" s="54"/>
      <c r="G13" s="49"/>
      <c r="H13" s="40"/>
      <c r="I13" s="49"/>
    </row>
    <row r="14" spans="1:9" ht="15">
      <c r="A14" s="46">
        <v>8</v>
      </c>
      <c r="B14" s="185" t="s">
        <v>127</v>
      </c>
      <c r="C14" s="53" t="s">
        <v>6</v>
      </c>
      <c r="D14" s="32">
        <v>10</v>
      </c>
      <c r="E14" s="183"/>
      <c r="F14" s="54"/>
      <c r="G14" s="49"/>
      <c r="H14" s="40"/>
      <c r="I14" s="49"/>
    </row>
    <row r="15" spans="1:9" ht="15">
      <c r="A15" s="46">
        <v>9</v>
      </c>
      <c r="B15" s="184" t="s">
        <v>128</v>
      </c>
      <c r="C15" s="53" t="s">
        <v>6</v>
      </c>
      <c r="D15" s="32">
        <v>10</v>
      </c>
      <c r="E15" s="183"/>
      <c r="F15" s="54"/>
      <c r="G15" s="49"/>
      <c r="H15" s="40"/>
      <c r="I15" s="49"/>
    </row>
    <row r="16" spans="1:9" ht="15">
      <c r="A16" s="46">
        <v>10</v>
      </c>
      <c r="B16" s="184" t="s">
        <v>129</v>
      </c>
      <c r="C16" s="53" t="s">
        <v>6</v>
      </c>
      <c r="D16" s="32">
        <v>20</v>
      </c>
      <c r="E16" s="183"/>
      <c r="F16" s="54"/>
      <c r="G16" s="49"/>
      <c r="H16" s="40"/>
      <c r="I16" s="50"/>
    </row>
    <row r="17" spans="1:9" ht="15.75" customHeight="1">
      <c r="A17" s="46"/>
      <c r="B17" s="191" t="s">
        <v>19</v>
      </c>
      <c r="C17" s="191"/>
      <c r="D17" s="191"/>
      <c r="E17" s="191"/>
      <c r="F17" s="191"/>
      <c r="G17" s="191"/>
      <c r="H17" s="40"/>
      <c r="I17" s="50"/>
    </row>
    <row r="18" spans="1:2" ht="15">
      <c r="A18" s="20"/>
      <c r="B18" s="21"/>
    </row>
    <row r="19" spans="1:2" ht="15">
      <c r="A19" s="20"/>
      <c r="B19" s="21"/>
    </row>
    <row r="20" spans="1:2" ht="15">
      <c r="A20" s="20"/>
      <c r="B20" s="21"/>
    </row>
    <row r="21" spans="1:2" ht="15">
      <c r="A21" s="20"/>
      <c r="B21" s="21"/>
    </row>
    <row r="22" spans="1:2" ht="15">
      <c r="A22" s="20"/>
      <c r="B22" s="21"/>
    </row>
    <row r="23" spans="1:2" ht="15">
      <c r="A23" s="20"/>
      <c r="B23" s="21"/>
    </row>
    <row r="24" spans="1:2" ht="15">
      <c r="A24" s="20"/>
      <c r="B24" s="21"/>
    </row>
  </sheetData>
  <sheetProtection selectLockedCells="1" selectUnlockedCells="1"/>
  <mergeCells count="4">
    <mergeCell ref="B17:G17"/>
    <mergeCell ref="G2:I2"/>
    <mergeCell ref="B3:I3"/>
    <mergeCell ref="B5:I5"/>
  </mergeCells>
  <printOptions/>
  <pageMargins left="0.7" right="0.7" top="0.75" bottom="0.75" header="0.5118055555555555" footer="0.5118055555555555"/>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dimension ref="A2:J8"/>
  <sheetViews>
    <sheetView zoomScale="70" zoomScaleNormal="70" zoomScalePageLayoutView="0" workbookViewId="0" topLeftCell="A1">
      <selection activeCell="L10" sqref="L10"/>
    </sheetView>
  </sheetViews>
  <sheetFormatPr defaultColWidth="9.00390625" defaultRowHeight="12.75"/>
  <cols>
    <col min="1" max="1" width="4.875" style="0" customWidth="1"/>
    <col min="2" max="2" width="39.00390625" style="56" customWidth="1"/>
    <col min="3" max="3" width="6.125" style="56" customWidth="1"/>
    <col min="4" max="4" width="13.125" style="56" customWidth="1"/>
    <col min="5" max="5" width="14.375" style="56" customWidth="1"/>
    <col min="6" max="6" width="9.50390625" style="56" customWidth="1"/>
    <col min="7" max="7" width="15.875" style="56" customWidth="1"/>
    <col min="8" max="8" width="12.50390625" style="56" customWidth="1"/>
    <col min="9" max="9" width="16.125" style="56" customWidth="1"/>
    <col min="10" max="10" width="8.875" style="56" customWidth="1"/>
  </cols>
  <sheetData>
    <row r="2" spans="1:10" s="1" customFormat="1" ht="13.5">
      <c r="A2" s="56"/>
      <c r="B2" s="55" t="s">
        <v>150</v>
      </c>
      <c r="C2" s="44"/>
      <c r="D2" s="44"/>
      <c r="E2" s="44"/>
      <c r="F2" s="44"/>
      <c r="G2" s="195" t="s">
        <v>141</v>
      </c>
      <c r="H2" s="196"/>
      <c r="I2" s="197"/>
      <c r="J2" s="29"/>
    </row>
    <row r="3" spans="1:10" s="3" customFormat="1" ht="13.5">
      <c r="A3" s="56"/>
      <c r="B3" s="198" t="s">
        <v>149</v>
      </c>
      <c r="C3" s="199"/>
      <c r="D3" s="199"/>
      <c r="E3" s="199"/>
      <c r="F3" s="199"/>
      <c r="G3" s="199"/>
      <c r="H3" s="199"/>
      <c r="I3" s="200"/>
      <c r="J3" s="44"/>
    </row>
    <row r="4" spans="1:9" ht="13.5">
      <c r="A4" s="134"/>
      <c r="B4" s="175"/>
      <c r="C4" s="31"/>
      <c r="D4" s="31"/>
      <c r="E4" s="31"/>
      <c r="F4" s="31"/>
      <c r="G4" s="31"/>
      <c r="H4" s="31"/>
      <c r="I4" s="31"/>
    </row>
    <row r="5" spans="1:9" ht="13.5">
      <c r="A5" s="25"/>
      <c r="B5" s="206" t="s">
        <v>183</v>
      </c>
      <c r="C5" s="206"/>
      <c r="D5" s="206"/>
      <c r="E5" s="206"/>
      <c r="F5" s="206"/>
      <c r="G5" s="206"/>
      <c r="H5" s="206"/>
      <c r="I5" s="206"/>
    </row>
    <row r="6" spans="1:9" ht="39">
      <c r="A6" s="33" t="s">
        <v>0</v>
      </c>
      <c r="B6" s="33" t="s">
        <v>1</v>
      </c>
      <c r="C6" s="33" t="s">
        <v>145</v>
      </c>
      <c r="D6" s="33" t="s">
        <v>146</v>
      </c>
      <c r="E6" s="33" t="s">
        <v>147</v>
      </c>
      <c r="F6" s="33" t="s">
        <v>2</v>
      </c>
      <c r="G6" s="33" t="s">
        <v>148</v>
      </c>
      <c r="H6" s="33" t="s">
        <v>3</v>
      </c>
      <c r="I6" s="33" t="s">
        <v>4</v>
      </c>
    </row>
    <row r="7" spans="1:9" ht="158.25">
      <c r="A7" s="26">
        <v>1</v>
      </c>
      <c r="B7" s="38" t="s">
        <v>130</v>
      </c>
      <c r="C7" s="140" t="s">
        <v>6</v>
      </c>
      <c r="D7" s="140">
        <v>20</v>
      </c>
      <c r="E7" s="176"/>
      <c r="F7" s="141"/>
      <c r="G7" s="177"/>
      <c r="H7" s="140"/>
      <c r="I7" s="178"/>
    </row>
    <row r="8" spans="1:9" ht="15.75" customHeight="1">
      <c r="A8" s="95"/>
      <c r="B8" s="218" t="s">
        <v>19</v>
      </c>
      <c r="C8" s="218"/>
      <c r="D8" s="218"/>
      <c r="E8" s="218"/>
      <c r="F8" s="218"/>
      <c r="G8" s="218"/>
      <c r="H8" s="140"/>
      <c r="I8" s="178"/>
    </row>
  </sheetData>
  <sheetProtection selectLockedCells="1" selectUnlockedCells="1"/>
  <mergeCells count="4">
    <mergeCell ref="B8:G8"/>
    <mergeCell ref="G2:I2"/>
    <mergeCell ref="B3:I3"/>
    <mergeCell ref="B5:I5"/>
  </mergeCells>
  <printOptions/>
  <pageMargins left="0.7" right="0.7"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I8"/>
  <sheetViews>
    <sheetView zoomScale="70" zoomScaleNormal="70" zoomScalePageLayoutView="0" workbookViewId="0" topLeftCell="A1">
      <selection activeCell="A1" sqref="A1:I6"/>
    </sheetView>
  </sheetViews>
  <sheetFormatPr defaultColWidth="9.00390625" defaultRowHeight="12.75"/>
  <cols>
    <col min="1" max="1" width="4.875" style="0" customWidth="1"/>
    <col min="2" max="2" width="39.00390625" style="0" customWidth="1"/>
    <col min="3" max="3" width="6.125" style="0" customWidth="1"/>
    <col min="4" max="4" width="10.875" style="0" customWidth="1"/>
    <col min="5" max="5" width="14.375" style="0" customWidth="1"/>
    <col min="6" max="6" width="13.375" style="0" customWidth="1"/>
    <col min="7" max="7" width="15.875" style="0" customWidth="1"/>
    <col min="8" max="8" width="12.50390625" style="0" customWidth="1"/>
    <col min="9" max="9" width="16.125" style="0" customWidth="1"/>
  </cols>
  <sheetData>
    <row r="1" spans="1:9" ht="12.75">
      <c r="A1" s="56"/>
      <c r="B1" s="55" t="s">
        <v>150</v>
      </c>
      <c r="C1" s="44"/>
      <c r="D1" s="44"/>
      <c r="E1" s="44"/>
      <c r="F1" s="44"/>
      <c r="G1" s="195" t="s">
        <v>141</v>
      </c>
      <c r="H1" s="196"/>
      <c r="I1" s="197"/>
    </row>
    <row r="2" spans="1:9" ht="12.75" customHeight="1">
      <c r="A2" s="56"/>
      <c r="B2" s="198" t="s">
        <v>149</v>
      </c>
      <c r="C2" s="199"/>
      <c r="D2" s="199"/>
      <c r="E2" s="199"/>
      <c r="F2" s="199"/>
      <c r="G2" s="199"/>
      <c r="H2" s="199"/>
      <c r="I2" s="200"/>
    </row>
    <row r="3" spans="1:9" ht="27" customHeight="1">
      <c r="A3" s="60"/>
      <c r="B3" s="204" t="s">
        <v>156</v>
      </c>
      <c r="C3" s="204"/>
      <c r="D3" s="204"/>
      <c r="E3" s="204"/>
      <c r="F3" s="204"/>
      <c r="G3" s="204"/>
      <c r="H3" s="204"/>
      <c r="I3" s="204"/>
    </row>
    <row r="4" spans="1:9" ht="39">
      <c r="A4" s="33" t="s">
        <v>0</v>
      </c>
      <c r="B4" s="33" t="s">
        <v>1</v>
      </c>
      <c r="C4" s="33" t="s">
        <v>145</v>
      </c>
      <c r="D4" s="33" t="s">
        <v>146</v>
      </c>
      <c r="E4" s="33" t="s">
        <v>147</v>
      </c>
      <c r="F4" s="33" t="s">
        <v>2</v>
      </c>
      <c r="G4" s="33" t="s">
        <v>148</v>
      </c>
      <c r="H4" s="33" t="s">
        <v>3</v>
      </c>
      <c r="I4" s="33" t="s">
        <v>4</v>
      </c>
    </row>
    <row r="5" spans="1:9" ht="66">
      <c r="A5" s="46">
        <v>1</v>
      </c>
      <c r="B5" s="36" t="s">
        <v>21</v>
      </c>
      <c r="C5" s="46" t="s">
        <v>22</v>
      </c>
      <c r="D5" s="33">
        <v>50</v>
      </c>
      <c r="E5" s="189"/>
      <c r="F5" s="59"/>
      <c r="G5" s="151"/>
      <c r="H5" s="61"/>
      <c r="I5" s="149"/>
    </row>
    <row r="6" spans="1:9" ht="21" customHeight="1">
      <c r="A6" s="40"/>
      <c r="B6" s="191" t="s">
        <v>19</v>
      </c>
      <c r="C6" s="191"/>
      <c r="D6" s="191"/>
      <c r="E6" s="191"/>
      <c r="F6" s="191"/>
      <c r="G6" s="191"/>
      <c r="H6" s="40"/>
      <c r="I6" s="62"/>
    </row>
    <row r="8" ht="12.75">
      <c r="A8" s="10"/>
    </row>
  </sheetData>
  <sheetProtection selectLockedCells="1" selectUnlockedCells="1"/>
  <mergeCells count="4">
    <mergeCell ref="B6:G6"/>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2:J7"/>
  <sheetViews>
    <sheetView zoomScale="70" zoomScaleNormal="70" zoomScalePageLayoutView="0" workbookViewId="0" topLeftCell="A1">
      <selection activeCell="F21" sqref="F21"/>
    </sheetView>
  </sheetViews>
  <sheetFormatPr defaultColWidth="9.00390625" defaultRowHeight="12.75"/>
  <cols>
    <col min="1" max="1" width="4.875" style="56" customWidth="1"/>
    <col min="2" max="2" width="39.00390625" style="56" customWidth="1"/>
    <col min="3" max="3" width="6.125" style="56" customWidth="1"/>
    <col min="4" max="4" width="13.125" style="56" customWidth="1"/>
    <col min="5" max="5" width="14.375" style="56" customWidth="1"/>
    <col min="6" max="6" width="10.375" style="56" customWidth="1"/>
    <col min="7" max="7" width="15.875" style="56" customWidth="1"/>
    <col min="8" max="8" width="12.50390625" style="56" customWidth="1"/>
    <col min="9" max="9" width="16.125" style="56" customWidth="1"/>
    <col min="10" max="10" width="8.875" style="56" customWidth="1"/>
  </cols>
  <sheetData>
    <row r="2" spans="1:10" s="1" customFormat="1" ht="13.5">
      <c r="A2" s="56"/>
      <c r="B2" s="55" t="s">
        <v>150</v>
      </c>
      <c r="C2" s="44"/>
      <c r="D2" s="44"/>
      <c r="E2" s="44"/>
      <c r="F2" s="44"/>
      <c r="G2" s="195" t="s">
        <v>141</v>
      </c>
      <c r="H2" s="196"/>
      <c r="I2" s="197"/>
      <c r="J2" s="29"/>
    </row>
    <row r="3" spans="1:10" s="3" customFormat="1" ht="13.5">
      <c r="A3" s="56"/>
      <c r="B3" s="198" t="s">
        <v>149</v>
      </c>
      <c r="C3" s="199"/>
      <c r="D3" s="199"/>
      <c r="E3" s="199"/>
      <c r="F3" s="199"/>
      <c r="G3" s="199"/>
      <c r="H3" s="199"/>
      <c r="I3" s="200"/>
      <c r="J3" s="44"/>
    </row>
    <row r="4" spans="1:9" ht="12.75">
      <c r="A4" s="32"/>
      <c r="B4" s="206" t="s">
        <v>184</v>
      </c>
      <c r="C4" s="206"/>
      <c r="D4" s="206"/>
      <c r="E4" s="206"/>
      <c r="F4" s="206"/>
      <c r="G4" s="206"/>
      <c r="H4" s="206"/>
      <c r="I4" s="206"/>
    </row>
    <row r="5" spans="1:9" ht="39">
      <c r="A5" s="33" t="s">
        <v>0</v>
      </c>
      <c r="B5" s="33" t="s">
        <v>1</v>
      </c>
      <c r="C5" s="33" t="s">
        <v>145</v>
      </c>
      <c r="D5" s="33" t="s">
        <v>146</v>
      </c>
      <c r="E5" s="33" t="s">
        <v>147</v>
      </c>
      <c r="F5" s="33" t="s">
        <v>2</v>
      </c>
      <c r="G5" s="33" t="s">
        <v>148</v>
      </c>
      <c r="H5" s="33" t="s">
        <v>3</v>
      </c>
      <c r="I5" s="33" t="s">
        <v>4</v>
      </c>
    </row>
    <row r="6" spans="1:9" ht="105">
      <c r="A6" s="139">
        <v>1</v>
      </c>
      <c r="B6" s="38" t="s">
        <v>131</v>
      </c>
      <c r="C6" s="140" t="s">
        <v>6</v>
      </c>
      <c r="D6" s="140">
        <v>20</v>
      </c>
      <c r="E6" s="179"/>
      <c r="F6" s="141"/>
      <c r="G6" s="145"/>
      <c r="H6" s="142"/>
      <c r="I6" s="146"/>
    </row>
    <row r="7" spans="1:9" ht="15.75" customHeight="1">
      <c r="A7" s="144"/>
      <c r="B7" s="218" t="s">
        <v>19</v>
      </c>
      <c r="C7" s="218"/>
      <c r="D7" s="218"/>
      <c r="E7" s="218"/>
      <c r="F7" s="218"/>
      <c r="G7" s="218"/>
      <c r="H7" s="140"/>
      <c r="I7" s="143"/>
    </row>
  </sheetData>
  <sheetProtection selectLockedCells="1" selectUnlockedCells="1"/>
  <mergeCells count="4">
    <mergeCell ref="B7:G7"/>
    <mergeCell ref="G2:I2"/>
    <mergeCell ref="B3:I3"/>
    <mergeCell ref="B4:I4"/>
  </mergeCells>
  <printOptions/>
  <pageMargins left="0.7" right="0.7" top="0.75" bottom="0.75" header="0.5118055555555555" footer="0.511805555555555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23"/>
  <sheetViews>
    <sheetView zoomScale="70" zoomScaleNormal="70" zoomScalePageLayoutView="0" workbookViewId="0" topLeftCell="A1">
      <selection activeCell="S38" sqref="S38"/>
    </sheetView>
  </sheetViews>
  <sheetFormatPr defaultColWidth="9.00390625" defaultRowHeight="12.75"/>
  <cols>
    <col min="1" max="1" width="4.875" style="132" customWidth="1"/>
    <col min="2" max="2" width="35.50390625" style="132" customWidth="1"/>
    <col min="3" max="3" width="6.125" style="132" customWidth="1"/>
    <col min="4" max="4" width="15.50390625" style="132" customWidth="1"/>
    <col min="5" max="5" width="14.375" style="132" customWidth="1"/>
    <col min="6" max="6" width="13.375" style="132" customWidth="1"/>
    <col min="7" max="7" width="15.875" style="132" customWidth="1"/>
    <col min="8" max="8" width="12.50390625" style="132" customWidth="1"/>
    <col min="9" max="9" width="16.125" style="132" customWidth="1"/>
  </cols>
  <sheetData>
    <row r="1" spans="1:9" ht="13.5">
      <c r="A1" s="1"/>
      <c r="B1" s="2"/>
      <c r="C1" s="1"/>
      <c r="D1" s="1"/>
      <c r="E1" s="1"/>
      <c r="F1" s="1"/>
      <c r="G1" s="1"/>
      <c r="H1" s="1"/>
      <c r="I1" s="1"/>
    </row>
    <row r="2" spans="1:9" s="1" customFormat="1" ht="13.5">
      <c r="A2" s="56"/>
      <c r="B2" s="55" t="s">
        <v>150</v>
      </c>
      <c r="C2" s="44"/>
      <c r="D2" s="44"/>
      <c r="E2" s="44"/>
      <c r="F2" s="44"/>
      <c r="G2" s="195" t="s">
        <v>141</v>
      </c>
      <c r="H2" s="196"/>
      <c r="I2" s="197"/>
    </row>
    <row r="3" spans="1:9" s="3" customFormat="1" ht="13.5">
      <c r="A3" s="56"/>
      <c r="B3" s="198" t="s">
        <v>149</v>
      </c>
      <c r="C3" s="199"/>
      <c r="D3" s="199"/>
      <c r="E3" s="199"/>
      <c r="F3" s="199"/>
      <c r="G3" s="199"/>
      <c r="H3" s="199"/>
      <c r="I3" s="200"/>
    </row>
    <row r="4" spans="1:9" s="106" customFormat="1" ht="13.5">
      <c r="A4" s="32"/>
      <c r="B4" s="192" t="s">
        <v>174</v>
      </c>
      <c r="C4" s="193"/>
      <c r="D4" s="193"/>
      <c r="E4" s="193"/>
      <c r="F4" s="193"/>
      <c r="G4" s="193"/>
      <c r="H4" s="193"/>
      <c r="I4" s="193"/>
    </row>
    <row r="5" spans="1:9" ht="39.75" customHeight="1">
      <c r="A5" s="46" t="s">
        <v>0</v>
      </c>
      <c r="B5" s="46" t="s">
        <v>1</v>
      </c>
      <c r="C5" s="46" t="s">
        <v>170</v>
      </c>
      <c r="D5" s="46" t="s">
        <v>171</v>
      </c>
      <c r="E5" s="46" t="s">
        <v>172</v>
      </c>
      <c r="F5" s="46" t="s">
        <v>2</v>
      </c>
      <c r="G5" s="46" t="s">
        <v>173</v>
      </c>
      <c r="H5" s="46" t="s">
        <v>3</v>
      </c>
      <c r="I5" s="46" t="s">
        <v>4</v>
      </c>
    </row>
    <row r="6" spans="1:9" ht="12.75">
      <c r="A6" s="46">
        <v>1</v>
      </c>
      <c r="B6" s="135" t="s">
        <v>133</v>
      </c>
      <c r="C6" s="32" t="s">
        <v>6</v>
      </c>
      <c r="D6" s="136">
        <v>20</v>
      </c>
      <c r="E6" s="180"/>
      <c r="F6" s="48"/>
      <c r="G6" s="49"/>
      <c r="H6" s="40"/>
      <c r="I6" s="50"/>
    </row>
    <row r="7" spans="1:9" ht="12.75">
      <c r="A7" s="46">
        <v>2</v>
      </c>
      <c r="B7" s="135" t="s">
        <v>133</v>
      </c>
      <c r="C7" s="32" t="s">
        <v>6</v>
      </c>
      <c r="D7" s="136">
        <v>40</v>
      </c>
      <c r="E7" s="180"/>
      <c r="F7" s="48"/>
      <c r="G7" s="49"/>
      <c r="H7" s="40"/>
      <c r="I7" s="50"/>
    </row>
    <row r="8" spans="1:9" ht="12.75">
      <c r="A8" s="46">
        <v>3</v>
      </c>
      <c r="B8" s="34" t="s">
        <v>134</v>
      </c>
      <c r="C8" s="32" t="s">
        <v>6</v>
      </c>
      <c r="D8" s="136">
        <v>20</v>
      </c>
      <c r="E8" s="180"/>
      <c r="F8" s="48"/>
      <c r="G8" s="49"/>
      <c r="H8" s="40"/>
      <c r="I8" s="50"/>
    </row>
    <row r="9" spans="1:9" ht="12.75">
      <c r="A9" s="46">
        <v>4</v>
      </c>
      <c r="B9" s="135" t="s">
        <v>135</v>
      </c>
      <c r="C9" s="32" t="s">
        <v>6</v>
      </c>
      <c r="D9" s="136">
        <v>20</v>
      </c>
      <c r="E9" s="180"/>
      <c r="F9" s="48"/>
      <c r="G9" s="49"/>
      <c r="H9" s="40"/>
      <c r="I9" s="49"/>
    </row>
    <row r="10" spans="1:9" ht="12.75">
      <c r="A10" s="46">
        <v>5</v>
      </c>
      <c r="B10" s="135" t="s">
        <v>136</v>
      </c>
      <c r="C10" s="51" t="s">
        <v>6</v>
      </c>
      <c r="D10" s="136">
        <v>10</v>
      </c>
      <c r="E10" s="180"/>
      <c r="F10" s="48"/>
      <c r="G10" s="49"/>
      <c r="H10" s="40"/>
      <c r="I10" s="49"/>
    </row>
    <row r="11" spans="1:9" ht="12.75">
      <c r="A11" s="46">
        <v>6</v>
      </c>
      <c r="B11" s="135" t="s">
        <v>137</v>
      </c>
      <c r="C11" s="53" t="s">
        <v>6</v>
      </c>
      <c r="D11" s="136">
        <v>10</v>
      </c>
      <c r="E11" s="180"/>
      <c r="F11" s="54"/>
      <c r="G11" s="49"/>
      <c r="H11" s="40"/>
      <c r="I11" s="49"/>
    </row>
    <row r="12" spans="1:9" ht="12.75">
      <c r="A12" s="46">
        <v>7</v>
      </c>
      <c r="B12" s="34" t="s">
        <v>138</v>
      </c>
      <c r="C12" s="53" t="s">
        <v>6</v>
      </c>
      <c r="D12" s="136">
        <v>20</v>
      </c>
      <c r="E12" s="180"/>
      <c r="F12" s="54"/>
      <c r="G12" s="49"/>
      <c r="H12" s="40"/>
      <c r="I12" s="50"/>
    </row>
    <row r="13" spans="1:9" ht="12.75">
      <c r="A13" s="46">
        <v>8</v>
      </c>
      <c r="B13" s="34" t="s">
        <v>139</v>
      </c>
      <c r="C13" s="53" t="s">
        <v>6</v>
      </c>
      <c r="D13" s="137">
        <v>20</v>
      </c>
      <c r="E13" s="180"/>
      <c r="F13" s="54"/>
      <c r="G13" s="49"/>
      <c r="H13" s="40"/>
      <c r="I13" s="50"/>
    </row>
    <row r="14" spans="1:9" ht="12.75">
      <c r="A14" s="46">
        <v>9</v>
      </c>
      <c r="B14" s="72" t="s">
        <v>140</v>
      </c>
      <c r="C14" s="53" t="s">
        <v>6</v>
      </c>
      <c r="D14" s="137">
        <v>10</v>
      </c>
      <c r="E14" s="180"/>
      <c r="F14" s="54"/>
      <c r="G14" s="49"/>
      <c r="H14" s="40"/>
      <c r="I14" s="50"/>
    </row>
    <row r="15" spans="1:9" ht="12.75">
      <c r="A15" s="40"/>
      <c r="B15" s="191" t="s">
        <v>19</v>
      </c>
      <c r="C15" s="191"/>
      <c r="D15" s="191"/>
      <c r="E15" s="191"/>
      <c r="F15" s="191"/>
      <c r="G15" s="191"/>
      <c r="H15" s="40"/>
      <c r="I15" s="50"/>
    </row>
    <row r="16" spans="1:9" ht="13.5">
      <c r="A16" s="8"/>
      <c r="B16" s="133"/>
      <c r="C16" s="8"/>
      <c r="D16" s="8"/>
      <c r="E16" s="8"/>
      <c r="F16" s="8"/>
      <c r="G16" s="8"/>
      <c r="H16" s="8"/>
      <c r="I16" s="8"/>
    </row>
    <row r="17" spans="1:9" ht="45.75" customHeight="1">
      <c r="A17" s="138" t="s">
        <v>142</v>
      </c>
      <c r="B17" s="223" t="s">
        <v>132</v>
      </c>
      <c r="C17" s="208"/>
      <c r="D17" s="208"/>
      <c r="E17" s="208"/>
      <c r="F17" s="208"/>
      <c r="G17" s="208"/>
      <c r="H17" s="208"/>
      <c r="I17" s="209"/>
    </row>
    <row r="18" spans="1:9" ht="13.5">
      <c r="A18" s="1"/>
      <c r="B18" s="2"/>
      <c r="C18" s="1"/>
      <c r="D18" s="1"/>
      <c r="E18" s="1"/>
      <c r="F18" s="1"/>
      <c r="G18" s="1"/>
      <c r="H18" s="1"/>
      <c r="I18" s="1"/>
    </row>
    <row r="19" spans="1:9" ht="13.5">
      <c r="A19" s="1"/>
      <c r="B19" s="2"/>
      <c r="C19" s="1"/>
      <c r="D19" s="1"/>
      <c r="E19" s="1"/>
      <c r="F19" s="1"/>
      <c r="G19" s="1"/>
      <c r="H19" s="1"/>
      <c r="I19" s="1"/>
    </row>
    <row r="20" spans="1:9" ht="13.5">
      <c r="A20" s="1"/>
      <c r="B20" s="2"/>
      <c r="C20" s="1"/>
      <c r="D20" s="1"/>
      <c r="E20" s="1"/>
      <c r="F20" s="1"/>
      <c r="G20" s="1"/>
      <c r="H20" s="1"/>
      <c r="I20" s="1"/>
    </row>
    <row r="21" spans="1:9" ht="13.5">
      <c r="A21" s="1"/>
      <c r="B21" s="2"/>
      <c r="C21" s="1"/>
      <c r="D21" s="1"/>
      <c r="E21" s="1"/>
      <c r="F21" s="1"/>
      <c r="G21" s="1"/>
      <c r="H21" s="1"/>
      <c r="I21" s="1"/>
    </row>
    <row r="22" spans="1:9" ht="13.5">
      <c r="A22" s="1"/>
      <c r="B22" s="2"/>
      <c r="C22" s="1"/>
      <c r="D22" s="1"/>
      <c r="E22" s="1"/>
      <c r="F22" s="1"/>
      <c r="G22" s="1"/>
      <c r="H22" s="1"/>
      <c r="I22" s="1"/>
    </row>
    <row r="23" spans="1:9" ht="13.5">
      <c r="A23" s="1"/>
      <c r="B23" s="2"/>
      <c r="C23" s="1"/>
      <c r="D23" s="1"/>
      <c r="E23" s="1"/>
      <c r="F23" s="1"/>
      <c r="G23" s="1"/>
      <c r="H23" s="1"/>
      <c r="I23" s="1"/>
    </row>
  </sheetData>
  <sheetProtection selectLockedCells="1" selectUnlockedCells="1"/>
  <mergeCells count="5">
    <mergeCell ref="B17:I17"/>
    <mergeCell ref="G2:I2"/>
    <mergeCell ref="B3:I3"/>
    <mergeCell ref="B4:I4"/>
    <mergeCell ref="B15:G15"/>
  </mergeCells>
  <printOptions/>
  <pageMargins left="0.7" right="0.7" top="0.75" bottom="0.75" header="0.5118055555555555" footer="0.511805555555555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0"/>
  <sheetViews>
    <sheetView zoomScale="70" zoomScaleNormal="70" zoomScalePageLayoutView="0" workbookViewId="0" topLeftCell="A1">
      <selection activeCell="A1" sqref="A1:I10"/>
    </sheetView>
  </sheetViews>
  <sheetFormatPr defaultColWidth="9.00390625" defaultRowHeight="12.75"/>
  <cols>
    <col min="1" max="1" width="4.875" style="0" customWidth="1"/>
    <col min="2" max="2" width="39.00390625" style="0" customWidth="1"/>
    <col min="3" max="3" width="6.125" style="0" customWidth="1"/>
    <col min="4" max="4" width="11.375" style="0" customWidth="1"/>
    <col min="5" max="5" width="14.375" style="0" customWidth="1"/>
    <col min="6" max="6" width="13.375" style="0" customWidth="1"/>
    <col min="7" max="7" width="15.875" style="0" customWidth="1"/>
    <col min="8" max="8" width="12.50390625" style="0" customWidth="1"/>
    <col min="9" max="9" width="16.125" style="0" customWidth="1"/>
  </cols>
  <sheetData>
    <row r="1" spans="1:9" ht="12.75">
      <c r="A1" s="56"/>
      <c r="B1" s="55" t="s">
        <v>150</v>
      </c>
      <c r="C1" s="44"/>
      <c r="D1" s="44"/>
      <c r="E1" s="44"/>
      <c r="F1" s="44"/>
      <c r="G1" s="195" t="s">
        <v>141</v>
      </c>
      <c r="H1" s="196"/>
      <c r="I1" s="197"/>
    </row>
    <row r="2" spans="1:9" ht="12.75" customHeight="1">
      <c r="A2" s="56"/>
      <c r="B2" s="198" t="s">
        <v>149</v>
      </c>
      <c r="C2" s="199"/>
      <c r="D2" s="199"/>
      <c r="E2" s="199"/>
      <c r="F2" s="199"/>
      <c r="G2" s="199"/>
      <c r="H2" s="199"/>
      <c r="I2" s="200"/>
    </row>
    <row r="3" spans="1:9" s="64" customFormat="1" ht="12.75" customHeight="1">
      <c r="A3" s="63"/>
      <c r="B3" s="205" t="s">
        <v>175</v>
      </c>
      <c r="C3" s="205"/>
      <c r="D3" s="205"/>
      <c r="E3" s="205"/>
      <c r="F3" s="205"/>
      <c r="G3" s="205"/>
      <c r="H3" s="205"/>
      <c r="I3" s="205"/>
    </row>
    <row r="4" spans="1:9" ht="39">
      <c r="A4" s="33" t="s">
        <v>0</v>
      </c>
      <c r="B4" s="33" t="s">
        <v>1</v>
      </c>
      <c r="C4" s="33" t="s">
        <v>145</v>
      </c>
      <c r="D4" s="33" t="s">
        <v>146</v>
      </c>
      <c r="E4" s="33" t="s">
        <v>147</v>
      </c>
      <c r="F4" s="33" t="s">
        <v>2</v>
      </c>
      <c r="G4" s="33" t="s">
        <v>148</v>
      </c>
      <c r="H4" s="33" t="s">
        <v>3</v>
      </c>
      <c r="I4" s="33" t="s">
        <v>4</v>
      </c>
    </row>
    <row r="5" spans="1:9" ht="45" customHeight="1">
      <c r="A5" s="46">
        <v>1</v>
      </c>
      <c r="B5" s="65" t="s">
        <v>23</v>
      </c>
      <c r="C5" s="46" t="s">
        <v>6</v>
      </c>
      <c r="D5" s="33">
        <v>15</v>
      </c>
      <c r="E5" s="148"/>
      <c r="F5" s="59"/>
      <c r="G5" s="149"/>
      <c r="H5" s="61"/>
      <c r="I5" s="149"/>
    </row>
    <row r="6" spans="1:9" ht="42" customHeight="1">
      <c r="A6" s="46">
        <v>2</v>
      </c>
      <c r="B6" s="65" t="s">
        <v>24</v>
      </c>
      <c r="C6" s="46" t="s">
        <v>6</v>
      </c>
      <c r="D6" s="33">
        <v>15</v>
      </c>
      <c r="E6" s="148"/>
      <c r="F6" s="59"/>
      <c r="G6" s="149"/>
      <c r="H6" s="61"/>
      <c r="I6" s="149"/>
    </row>
    <row r="7" spans="1:9" ht="39">
      <c r="A7" s="46">
        <v>3</v>
      </c>
      <c r="B7" s="66" t="s">
        <v>25</v>
      </c>
      <c r="C7" s="46" t="s">
        <v>6</v>
      </c>
      <c r="D7" s="33">
        <v>5</v>
      </c>
      <c r="E7" s="148"/>
      <c r="F7" s="59"/>
      <c r="G7" s="149"/>
      <c r="H7" s="61"/>
      <c r="I7" s="149"/>
    </row>
    <row r="8" spans="1:9" ht="39">
      <c r="A8" s="46">
        <v>4</v>
      </c>
      <c r="B8" s="66" t="s">
        <v>26</v>
      </c>
      <c r="C8" s="46" t="s">
        <v>6</v>
      </c>
      <c r="D8" s="33">
        <v>1</v>
      </c>
      <c r="E8" s="148"/>
      <c r="F8" s="59"/>
      <c r="G8" s="149"/>
      <c r="H8" s="61"/>
      <c r="I8" s="149"/>
    </row>
    <row r="9" spans="1:9" ht="79.5" customHeight="1">
      <c r="A9" s="46">
        <v>5</v>
      </c>
      <c r="B9" s="57" t="s">
        <v>27</v>
      </c>
      <c r="C9" s="46" t="s">
        <v>6</v>
      </c>
      <c r="D9" s="33">
        <v>30</v>
      </c>
      <c r="E9" s="148"/>
      <c r="F9" s="59"/>
      <c r="G9" s="149"/>
      <c r="H9" s="61"/>
      <c r="I9" s="149"/>
    </row>
    <row r="10" spans="1:9" ht="21" customHeight="1">
      <c r="A10" s="40"/>
      <c r="B10" s="191" t="s">
        <v>19</v>
      </c>
      <c r="C10" s="191"/>
      <c r="D10" s="191"/>
      <c r="E10" s="191"/>
      <c r="F10" s="191"/>
      <c r="G10" s="191"/>
      <c r="H10" s="61"/>
      <c r="I10" s="149"/>
    </row>
  </sheetData>
  <sheetProtection selectLockedCells="1" selectUnlockedCells="1"/>
  <mergeCells count="4">
    <mergeCell ref="B10:G10"/>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I6"/>
  <sheetViews>
    <sheetView zoomScale="70" zoomScaleNormal="70" zoomScalePageLayoutView="0" workbookViewId="0" topLeftCell="A1">
      <selection activeCell="A1" sqref="A1:I6"/>
    </sheetView>
  </sheetViews>
  <sheetFormatPr defaultColWidth="9.00390625" defaultRowHeight="12.75"/>
  <cols>
    <col min="1" max="1" width="4.875" style="56" customWidth="1"/>
    <col min="2" max="2" width="39.00390625" style="56" customWidth="1"/>
    <col min="3" max="3" width="6.125" style="56" customWidth="1"/>
    <col min="4" max="4" width="13.25390625" style="56" customWidth="1"/>
    <col min="5" max="5" width="14.375" style="56" customWidth="1"/>
    <col min="6" max="6" width="9.25390625" style="56" customWidth="1"/>
    <col min="7" max="7" width="15.875" style="56" customWidth="1"/>
    <col min="8" max="8" width="12.50390625" style="56" customWidth="1"/>
    <col min="9" max="9" width="16.125" style="56" customWidth="1"/>
    <col min="10" max="10" width="8.875" style="56" customWidth="1"/>
  </cols>
  <sheetData>
    <row r="1" spans="2:9" ht="12.75">
      <c r="B1" s="55" t="s">
        <v>150</v>
      </c>
      <c r="C1" s="44"/>
      <c r="D1" s="44"/>
      <c r="E1" s="44"/>
      <c r="F1" s="44"/>
      <c r="G1" s="195" t="s">
        <v>141</v>
      </c>
      <c r="H1" s="196"/>
      <c r="I1" s="197"/>
    </row>
    <row r="2" spans="2:9" ht="12.75" customHeight="1">
      <c r="B2" s="198" t="s">
        <v>149</v>
      </c>
      <c r="C2" s="199"/>
      <c r="D2" s="199"/>
      <c r="E2" s="199"/>
      <c r="F2" s="199"/>
      <c r="G2" s="199"/>
      <c r="H2" s="199"/>
      <c r="I2" s="200"/>
    </row>
    <row r="3" spans="2:9" ht="12.75" customHeight="1">
      <c r="B3" s="205" t="s">
        <v>176</v>
      </c>
      <c r="C3" s="205"/>
      <c r="D3" s="205"/>
      <c r="E3" s="205"/>
      <c r="F3" s="205"/>
      <c r="G3" s="205"/>
      <c r="H3" s="205"/>
      <c r="I3" s="205"/>
    </row>
    <row r="4" spans="1:9" ht="39">
      <c r="A4" s="33" t="s">
        <v>0</v>
      </c>
      <c r="B4" s="33" t="s">
        <v>1</v>
      </c>
      <c r="C4" s="33" t="s">
        <v>145</v>
      </c>
      <c r="D4" s="33" t="s">
        <v>146</v>
      </c>
      <c r="E4" s="33" t="s">
        <v>147</v>
      </c>
      <c r="F4" s="33" t="s">
        <v>2</v>
      </c>
      <c r="G4" s="33" t="s">
        <v>148</v>
      </c>
      <c r="H4" s="33" t="s">
        <v>3</v>
      </c>
      <c r="I4" s="33" t="s">
        <v>4</v>
      </c>
    </row>
    <row r="5" spans="1:9" ht="66">
      <c r="A5" s="46">
        <v>1</v>
      </c>
      <c r="B5" s="35" t="s">
        <v>28</v>
      </c>
      <c r="C5" s="46" t="s">
        <v>6</v>
      </c>
      <c r="D5" s="33">
        <v>30</v>
      </c>
      <c r="E5" s="150"/>
      <c r="F5" s="59"/>
      <c r="G5" s="151"/>
      <c r="H5" s="61"/>
      <c r="I5" s="149"/>
    </row>
    <row r="6" spans="1:9" ht="21" customHeight="1">
      <c r="A6" s="40"/>
      <c r="B6" s="191" t="s">
        <v>19</v>
      </c>
      <c r="C6" s="191"/>
      <c r="D6" s="191"/>
      <c r="E6" s="191"/>
      <c r="F6" s="191"/>
      <c r="G6" s="191"/>
      <c r="H6" s="40"/>
      <c r="I6" s="149"/>
    </row>
  </sheetData>
  <sheetProtection selectLockedCells="1" selectUnlockedCells="1"/>
  <mergeCells count="4">
    <mergeCell ref="B6:G6"/>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I12"/>
  <sheetViews>
    <sheetView zoomScale="70" zoomScaleNormal="70" zoomScalePageLayoutView="0" workbookViewId="0" topLeftCell="A1">
      <selection activeCell="A1" sqref="A1:I6"/>
    </sheetView>
  </sheetViews>
  <sheetFormatPr defaultColWidth="9.00390625" defaultRowHeight="12.75"/>
  <cols>
    <col min="1" max="1" width="4.875" style="56" customWidth="1"/>
    <col min="2" max="2" width="39.00390625" style="56" customWidth="1"/>
    <col min="3" max="3" width="6.125" style="56" customWidth="1"/>
    <col min="4" max="4" width="13.00390625" style="56" customWidth="1"/>
    <col min="5" max="5" width="14.375" style="56" customWidth="1"/>
    <col min="6" max="6" width="9.00390625" style="56" customWidth="1"/>
    <col min="7" max="7" width="15.875" style="56" customWidth="1"/>
    <col min="8" max="8" width="12.50390625" style="56" customWidth="1"/>
    <col min="9" max="9" width="16.125" style="56" customWidth="1"/>
  </cols>
  <sheetData>
    <row r="1" spans="2:9" ht="12.75">
      <c r="B1" s="55" t="s">
        <v>150</v>
      </c>
      <c r="C1" s="44"/>
      <c r="D1" s="44"/>
      <c r="E1" s="44"/>
      <c r="F1" s="44"/>
      <c r="G1" s="195" t="s">
        <v>141</v>
      </c>
      <c r="H1" s="196"/>
      <c r="I1" s="197"/>
    </row>
    <row r="2" spans="2:9" ht="12.75" customHeight="1">
      <c r="B2" s="198" t="s">
        <v>149</v>
      </c>
      <c r="C2" s="199"/>
      <c r="D2" s="199"/>
      <c r="E2" s="199"/>
      <c r="F2" s="199"/>
      <c r="G2" s="199"/>
      <c r="H2" s="199"/>
      <c r="I2" s="200"/>
    </row>
    <row r="3" spans="1:9" s="64" customFormat="1" ht="28.5" customHeight="1">
      <c r="A3" s="63"/>
      <c r="B3" s="205" t="s">
        <v>157</v>
      </c>
      <c r="C3" s="205"/>
      <c r="D3" s="205"/>
      <c r="E3" s="205"/>
      <c r="F3" s="205"/>
      <c r="G3" s="205"/>
      <c r="H3" s="205"/>
      <c r="I3" s="205"/>
    </row>
    <row r="4" spans="1:9" ht="39">
      <c r="A4" s="33" t="s">
        <v>0</v>
      </c>
      <c r="B4" s="33" t="s">
        <v>1</v>
      </c>
      <c r="C4" s="33" t="s">
        <v>145</v>
      </c>
      <c r="D4" s="33" t="s">
        <v>146</v>
      </c>
      <c r="E4" s="33" t="s">
        <v>147</v>
      </c>
      <c r="F4" s="33" t="s">
        <v>2</v>
      </c>
      <c r="G4" s="33" t="s">
        <v>148</v>
      </c>
      <c r="H4" s="33" t="s">
        <v>3</v>
      </c>
      <c r="I4" s="33" t="s">
        <v>4</v>
      </c>
    </row>
    <row r="5" spans="1:9" ht="87" customHeight="1">
      <c r="A5" s="46">
        <v>1</v>
      </c>
      <c r="B5" s="36" t="s">
        <v>29</v>
      </c>
      <c r="C5" s="46" t="s">
        <v>6</v>
      </c>
      <c r="D5" s="33">
        <v>20</v>
      </c>
      <c r="E5" s="150"/>
      <c r="F5" s="59"/>
      <c r="G5" s="151"/>
      <c r="H5" s="61"/>
      <c r="I5" s="149"/>
    </row>
    <row r="6" spans="1:9" ht="21" customHeight="1">
      <c r="A6" s="40"/>
      <c r="B6" s="191" t="s">
        <v>19</v>
      </c>
      <c r="C6" s="191"/>
      <c r="D6" s="191"/>
      <c r="E6" s="191"/>
      <c r="F6" s="191"/>
      <c r="G6" s="191"/>
      <c r="H6" s="40"/>
      <c r="I6" s="62"/>
    </row>
    <row r="11" ht="12.75">
      <c r="D11" s="68"/>
    </row>
    <row r="12" ht="12.75">
      <c r="A12" s="68"/>
    </row>
  </sheetData>
  <sheetProtection selectLockedCells="1" selectUnlockedCells="1"/>
  <mergeCells count="4">
    <mergeCell ref="B6:G6"/>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I14"/>
  <sheetViews>
    <sheetView zoomScale="70" zoomScaleNormal="70" zoomScalePageLayoutView="0" workbookViewId="0" topLeftCell="A1">
      <selection activeCell="A1" sqref="A1:I6"/>
    </sheetView>
  </sheetViews>
  <sheetFormatPr defaultColWidth="9.00390625" defaultRowHeight="12.75"/>
  <cols>
    <col min="1" max="1" width="4.875" style="56" customWidth="1"/>
    <col min="2" max="2" width="39.00390625" style="56" customWidth="1"/>
    <col min="3" max="3" width="6.125" style="56" customWidth="1"/>
    <col min="4" max="4" width="13.125" style="56" customWidth="1"/>
    <col min="5" max="5" width="14.375" style="56" customWidth="1"/>
    <col min="6" max="6" width="8.875" style="56" customWidth="1"/>
    <col min="7" max="7" width="15.875" style="56" customWidth="1"/>
    <col min="8" max="8" width="12.50390625" style="56" customWidth="1"/>
    <col min="9" max="9" width="16.125" style="56" customWidth="1"/>
  </cols>
  <sheetData>
    <row r="1" spans="2:9" ht="12.75">
      <c r="B1" s="55" t="s">
        <v>150</v>
      </c>
      <c r="C1" s="44"/>
      <c r="D1" s="44"/>
      <c r="E1" s="44"/>
      <c r="F1" s="44"/>
      <c r="G1" s="195" t="s">
        <v>141</v>
      </c>
      <c r="H1" s="196"/>
      <c r="I1" s="197"/>
    </row>
    <row r="2" spans="2:9" ht="12.75" customHeight="1">
      <c r="B2" s="198" t="s">
        <v>149</v>
      </c>
      <c r="C2" s="199"/>
      <c r="D2" s="199"/>
      <c r="E2" s="199"/>
      <c r="F2" s="199"/>
      <c r="G2" s="199"/>
      <c r="H2" s="199"/>
      <c r="I2" s="200"/>
    </row>
    <row r="3" spans="1:9" s="64" customFormat="1" ht="30.75" customHeight="1">
      <c r="A3" s="69"/>
      <c r="B3" s="204" t="s">
        <v>191</v>
      </c>
      <c r="C3" s="204"/>
      <c r="D3" s="204"/>
      <c r="E3" s="204"/>
      <c r="F3" s="204"/>
      <c r="G3" s="204"/>
      <c r="H3" s="204"/>
      <c r="I3" s="204"/>
    </row>
    <row r="4" spans="1:9" ht="39">
      <c r="A4" s="33" t="s">
        <v>0</v>
      </c>
      <c r="B4" s="33" t="s">
        <v>1</v>
      </c>
      <c r="C4" s="33" t="s">
        <v>145</v>
      </c>
      <c r="D4" s="33" t="s">
        <v>146</v>
      </c>
      <c r="E4" s="33" t="s">
        <v>147</v>
      </c>
      <c r="F4" s="33" t="s">
        <v>2</v>
      </c>
      <c r="G4" s="33" t="s">
        <v>148</v>
      </c>
      <c r="H4" s="33" t="s">
        <v>3</v>
      </c>
      <c r="I4" s="33" t="s">
        <v>4</v>
      </c>
    </row>
    <row r="5" spans="1:9" ht="160.5">
      <c r="A5" s="46">
        <v>1</v>
      </c>
      <c r="B5" s="34" t="s">
        <v>158</v>
      </c>
      <c r="C5" s="46" t="s">
        <v>6</v>
      </c>
      <c r="D5" s="33">
        <v>150</v>
      </c>
      <c r="E5" s="150"/>
      <c r="F5" s="59"/>
      <c r="G5" s="151"/>
      <c r="H5" s="61"/>
      <c r="I5" s="149"/>
    </row>
    <row r="6" spans="1:9" ht="21" customHeight="1">
      <c r="A6" s="40"/>
      <c r="B6" s="191" t="s">
        <v>19</v>
      </c>
      <c r="C6" s="191"/>
      <c r="D6" s="191"/>
      <c r="E6" s="191"/>
      <c r="F6" s="191"/>
      <c r="G6" s="191"/>
      <c r="H6" s="40"/>
      <c r="I6" s="62"/>
    </row>
    <row r="14" ht="12.75">
      <c r="A14" s="68"/>
    </row>
  </sheetData>
  <sheetProtection selectLockedCells="1" selectUnlockedCells="1"/>
  <mergeCells count="4">
    <mergeCell ref="B6:G6"/>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24"/>
  <sheetViews>
    <sheetView zoomScale="70" zoomScaleNormal="70" zoomScalePageLayoutView="0" workbookViewId="0" topLeftCell="A1">
      <selection activeCell="A1" sqref="A1:I17"/>
    </sheetView>
  </sheetViews>
  <sheetFormatPr defaultColWidth="9.00390625" defaultRowHeight="12.75"/>
  <cols>
    <col min="1" max="1" width="4.875" style="56" customWidth="1"/>
    <col min="2" max="2" width="39.00390625" style="56" customWidth="1"/>
    <col min="3" max="3" width="6.125" style="56" customWidth="1"/>
    <col min="4" max="4" width="12.75390625" style="56" customWidth="1"/>
    <col min="5" max="5" width="14.375" style="56" customWidth="1"/>
    <col min="6" max="6" width="8.875" style="56" customWidth="1"/>
    <col min="7" max="7" width="15.875" style="56" customWidth="1"/>
    <col min="8" max="8" width="12.50390625" style="56" customWidth="1"/>
    <col min="9" max="9" width="16.125" style="56" customWidth="1"/>
    <col min="10" max="10" width="8.875" style="56" customWidth="1"/>
  </cols>
  <sheetData>
    <row r="1" spans="2:9" ht="12.75">
      <c r="B1" s="55" t="s">
        <v>150</v>
      </c>
      <c r="C1" s="44"/>
      <c r="D1" s="44"/>
      <c r="E1" s="44"/>
      <c r="F1" s="44"/>
      <c r="G1" s="195" t="s">
        <v>141</v>
      </c>
      <c r="H1" s="196"/>
      <c r="I1" s="197"/>
    </row>
    <row r="2" spans="2:9" ht="12.75" customHeight="1">
      <c r="B2" s="198" t="s">
        <v>149</v>
      </c>
      <c r="C2" s="199"/>
      <c r="D2" s="199"/>
      <c r="E2" s="199"/>
      <c r="F2" s="199"/>
      <c r="G2" s="199"/>
      <c r="H2" s="199"/>
      <c r="I2" s="200"/>
    </row>
    <row r="3" spans="1:9" ht="12.75">
      <c r="A3" s="32"/>
      <c r="B3" s="206" t="s">
        <v>177</v>
      </c>
      <c r="C3" s="206"/>
      <c r="D3" s="206"/>
      <c r="E3" s="206"/>
      <c r="F3" s="206"/>
      <c r="G3" s="206"/>
      <c r="H3" s="206"/>
      <c r="I3" s="206"/>
    </row>
    <row r="4" spans="1:9" ht="39">
      <c r="A4" s="33" t="s">
        <v>0</v>
      </c>
      <c r="B4" s="33" t="s">
        <v>1</v>
      </c>
      <c r="C4" s="33" t="s">
        <v>145</v>
      </c>
      <c r="D4" s="33" t="s">
        <v>146</v>
      </c>
      <c r="E4" s="33" t="s">
        <v>147</v>
      </c>
      <c r="F4" s="33" t="s">
        <v>2</v>
      </c>
      <c r="G4" s="33" t="s">
        <v>148</v>
      </c>
      <c r="H4" s="33" t="s">
        <v>3</v>
      </c>
      <c r="I4" s="33" t="s">
        <v>4</v>
      </c>
    </row>
    <row r="5" spans="1:9" ht="12.75">
      <c r="A5" s="46">
        <v>1</v>
      </c>
      <c r="B5" s="72" t="s">
        <v>30</v>
      </c>
      <c r="C5" s="32" t="s">
        <v>6</v>
      </c>
      <c r="D5" s="32">
        <v>5</v>
      </c>
      <c r="E5" s="152"/>
      <c r="F5" s="48"/>
      <c r="G5" s="151"/>
      <c r="H5" s="40"/>
      <c r="I5" s="149"/>
    </row>
    <row r="6" spans="1:9" ht="12.75">
      <c r="A6" s="46">
        <v>2</v>
      </c>
      <c r="B6" s="34" t="s">
        <v>31</v>
      </c>
      <c r="C6" s="32" t="s">
        <v>6</v>
      </c>
      <c r="D6" s="32">
        <v>5</v>
      </c>
      <c r="E6" s="152"/>
      <c r="F6" s="48"/>
      <c r="G6" s="151"/>
      <c r="H6" s="40"/>
      <c r="I6" s="149"/>
    </row>
    <row r="7" spans="1:9" ht="12.75">
      <c r="A7" s="46">
        <v>3</v>
      </c>
      <c r="B7" s="34" t="s">
        <v>32</v>
      </c>
      <c r="C7" s="32" t="s">
        <v>6</v>
      </c>
      <c r="D7" s="32">
        <v>5</v>
      </c>
      <c r="E7" s="152"/>
      <c r="F7" s="48"/>
      <c r="G7" s="151"/>
      <c r="H7" s="40"/>
      <c r="I7" s="149"/>
    </row>
    <row r="8" spans="1:9" ht="12.75">
      <c r="A8" s="46">
        <v>4</v>
      </c>
      <c r="B8" s="34" t="s">
        <v>33</v>
      </c>
      <c r="C8" s="32" t="s">
        <v>6</v>
      </c>
      <c r="D8" s="32">
        <v>5</v>
      </c>
      <c r="E8" s="152"/>
      <c r="F8" s="48"/>
      <c r="G8" s="151"/>
      <c r="H8" s="40"/>
      <c r="I8" s="151"/>
    </row>
    <row r="9" spans="1:9" ht="12.75">
      <c r="A9" s="46">
        <v>5</v>
      </c>
      <c r="B9" s="34" t="s">
        <v>34</v>
      </c>
      <c r="C9" s="51" t="s">
        <v>6</v>
      </c>
      <c r="D9" s="32">
        <v>5</v>
      </c>
      <c r="E9" s="152"/>
      <c r="F9" s="48"/>
      <c r="G9" s="151"/>
      <c r="H9" s="40"/>
      <c r="I9" s="151"/>
    </row>
    <row r="10" spans="1:9" ht="12.75">
      <c r="A10" s="46">
        <v>6</v>
      </c>
      <c r="B10" s="34" t="s">
        <v>35</v>
      </c>
      <c r="C10" s="53" t="s">
        <v>6</v>
      </c>
      <c r="D10" s="32">
        <v>5</v>
      </c>
      <c r="E10" s="152"/>
      <c r="F10" s="54"/>
      <c r="G10" s="151"/>
      <c r="H10" s="40"/>
      <c r="I10" s="151"/>
    </row>
    <row r="11" spans="1:9" ht="12.75">
      <c r="A11" s="46">
        <v>7</v>
      </c>
      <c r="B11" s="34" t="s">
        <v>36</v>
      </c>
      <c r="C11" s="53" t="s">
        <v>6</v>
      </c>
      <c r="D11" s="32">
        <v>5</v>
      </c>
      <c r="E11" s="152"/>
      <c r="F11" s="54"/>
      <c r="G11" s="151"/>
      <c r="H11" s="40"/>
      <c r="I11" s="149"/>
    </row>
    <row r="12" spans="1:9" ht="12.75">
      <c r="A12" s="46">
        <v>8</v>
      </c>
      <c r="B12" s="34" t="s">
        <v>37</v>
      </c>
      <c r="C12" s="53" t="s">
        <v>6</v>
      </c>
      <c r="D12" s="32">
        <v>5</v>
      </c>
      <c r="E12" s="152"/>
      <c r="F12" s="54"/>
      <c r="G12" s="151"/>
      <c r="H12" s="40"/>
      <c r="I12" s="149"/>
    </row>
    <row r="13" spans="1:9" ht="12.75">
      <c r="A13" s="46">
        <v>9</v>
      </c>
      <c r="B13" s="34" t="s">
        <v>38</v>
      </c>
      <c r="C13" s="53" t="s">
        <v>6</v>
      </c>
      <c r="D13" s="32">
        <v>5</v>
      </c>
      <c r="E13" s="152"/>
      <c r="F13" s="54"/>
      <c r="G13" s="151"/>
      <c r="H13" s="40"/>
      <c r="I13" s="149"/>
    </row>
    <row r="14" spans="1:9" ht="12.75">
      <c r="A14" s="46">
        <v>10</v>
      </c>
      <c r="B14" s="34" t="s">
        <v>39</v>
      </c>
      <c r="C14" s="53" t="s">
        <v>6</v>
      </c>
      <c r="D14" s="32">
        <v>1</v>
      </c>
      <c r="E14" s="152"/>
      <c r="F14" s="54"/>
      <c r="G14" s="151"/>
      <c r="H14" s="40"/>
      <c r="I14" s="149"/>
    </row>
    <row r="15" spans="1:9" ht="12.75">
      <c r="A15" s="46">
        <v>11</v>
      </c>
      <c r="B15" s="34" t="s">
        <v>40</v>
      </c>
      <c r="C15" s="53" t="s">
        <v>6</v>
      </c>
      <c r="D15" s="32">
        <v>100</v>
      </c>
      <c r="E15" s="152"/>
      <c r="F15" s="54"/>
      <c r="G15" s="151"/>
      <c r="H15" s="40"/>
      <c r="I15" s="149"/>
    </row>
    <row r="16" spans="1:9" ht="12.75">
      <c r="A16" s="46">
        <v>12</v>
      </c>
      <c r="B16" s="34" t="s">
        <v>41</v>
      </c>
      <c r="C16" s="53" t="s">
        <v>6</v>
      </c>
      <c r="D16" s="32">
        <v>20</v>
      </c>
      <c r="E16" s="152"/>
      <c r="F16" s="54"/>
      <c r="G16" s="151"/>
      <c r="H16" s="40"/>
      <c r="I16" s="149"/>
    </row>
    <row r="17" spans="1:9" ht="21" customHeight="1">
      <c r="A17" s="40"/>
      <c r="B17" s="191" t="s">
        <v>19</v>
      </c>
      <c r="C17" s="191"/>
      <c r="D17" s="191"/>
      <c r="E17" s="191"/>
      <c r="F17" s="191"/>
      <c r="G17" s="191"/>
      <c r="H17" s="40"/>
      <c r="I17" s="149"/>
    </row>
    <row r="18" spans="1:2" ht="12.75">
      <c r="A18" s="73"/>
      <c r="B18" s="74"/>
    </row>
    <row r="19" spans="1:2" ht="12.75">
      <c r="A19" s="73"/>
      <c r="B19" s="74"/>
    </row>
    <row r="20" spans="1:2" ht="12.75">
      <c r="A20" s="73"/>
      <c r="B20" s="74"/>
    </row>
    <row r="21" spans="1:2" ht="12.75">
      <c r="A21" s="73"/>
      <c r="B21" s="74"/>
    </row>
    <row r="22" spans="1:2" ht="12.75">
      <c r="A22" s="73"/>
      <c r="B22" s="74"/>
    </row>
    <row r="23" spans="1:2" ht="12.75">
      <c r="A23" s="73"/>
      <c r="B23" s="74"/>
    </row>
    <row r="24" spans="1:2" ht="12.75">
      <c r="A24" s="73"/>
      <c r="B24" s="74"/>
    </row>
  </sheetData>
  <sheetProtection selectLockedCells="1" selectUnlockedCells="1"/>
  <mergeCells count="4">
    <mergeCell ref="B17:G17"/>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K12"/>
  <sheetViews>
    <sheetView zoomScale="70" zoomScaleNormal="70" zoomScalePageLayoutView="0" workbookViewId="0" topLeftCell="A1">
      <selection activeCell="A1" sqref="A1:I12"/>
    </sheetView>
  </sheetViews>
  <sheetFormatPr defaultColWidth="9.00390625" defaultRowHeight="12.75"/>
  <cols>
    <col min="1" max="1" width="3.75390625" style="75" customWidth="1"/>
    <col min="2" max="2" width="37.125" style="75" customWidth="1"/>
    <col min="3" max="3" width="6.625" style="29" customWidth="1"/>
    <col min="4" max="4" width="18.00390625" style="29" customWidth="1"/>
    <col min="5" max="5" width="13.375" style="29" customWidth="1"/>
    <col min="6" max="6" width="10.125" style="29" customWidth="1"/>
    <col min="7" max="7" width="14.125" style="81" customWidth="1"/>
    <col min="8" max="8" width="12.125" style="82" customWidth="1"/>
    <col min="9" max="9" width="15.125" style="82" customWidth="1"/>
    <col min="10" max="11" width="9.00390625" style="75" customWidth="1"/>
    <col min="12" max="16384" width="9.00390625" style="11" customWidth="1"/>
  </cols>
  <sheetData>
    <row r="1" spans="1:9" ht="13.5">
      <c r="A1" s="56"/>
      <c r="B1" s="55" t="s">
        <v>150</v>
      </c>
      <c r="C1" s="44"/>
      <c r="D1" s="44"/>
      <c r="E1" s="44"/>
      <c r="F1" s="44"/>
      <c r="G1" s="195" t="s">
        <v>141</v>
      </c>
      <c r="H1" s="196"/>
      <c r="I1" s="197"/>
    </row>
    <row r="2" spans="1:11" s="12" customFormat="1" ht="13.5">
      <c r="A2" s="56"/>
      <c r="B2" s="198" t="s">
        <v>149</v>
      </c>
      <c r="C2" s="199"/>
      <c r="D2" s="199"/>
      <c r="E2" s="199"/>
      <c r="F2" s="199"/>
      <c r="G2" s="199"/>
      <c r="H2" s="199"/>
      <c r="I2" s="200"/>
      <c r="J2" s="76"/>
      <c r="K2" s="76"/>
    </row>
    <row r="3" spans="1:10" ht="13.5">
      <c r="A3" s="60"/>
      <c r="B3" s="204" t="s">
        <v>190</v>
      </c>
      <c r="C3" s="204"/>
      <c r="D3" s="204"/>
      <c r="E3" s="204"/>
      <c r="F3" s="204"/>
      <c r="G3" s="204"/>
      <c r="H3" s="204"/>
      <c r="I3" s="204"/>
      <c r="J3" s="77"/>
    </row>
    <row r="4" spans="1:11" s="13" customFormat="1" ht="39">
      <c r="A4" s="33" t="s">
        <v>0</v>
      </c>
      <c r="B4" s="33" t="s">
        <v>1</v>
      </c>
      <c r="C4" s="33" t="s">
        <v>145</v>
      </c>
      <c r="D4" s="33" t="s">
        <v>146</v>
      </c>
      <c r="E4" s="33" t="s">
        <v>147</v>
      </c>
      <c r="F4" s="33" t="s">
        <v>2</v>
      </c>
      <c r="G4" s="33" t="s">
        <v>148</v>
      </c>
      <c r="H4" s="33" t="s">
        <v>3</v>
      </c>
      <c r="I4" s="33" t="s">
        <v>4</v>
      </c>
      <c r="J4" s="78"/>
      <c r="K4" s="79"/>
    </row>
    <row r="5" spans="1:11" s="14" customFormat="1" ht="15">
      <c r="A5" s="46">
        <v>1</v>
      </c>
      <c r="B5" s="91" t="s">
        <v>42</v>
      </c>
      <c r="C5" s="84" t="s">
        <v>6</v>
      </c>
      <c r="D5" s="84">
        <v>80</v>
      </c>
      <c r="E5" s="152"/>
      <c r="F5" s="85"/>
      <c r="G5" s="154"/>
      <c r="H5" s="32"/>
      <c r="I5" s="153"/>
      <c r="J5" s="78"/>
      <c r="K5" s="79"/>
    </row>
    <row r="6" spans="1:11" s="14" customFormat="1" ht="15">
      <c r="A6" s="46">
        <v>2</v>
      </c>
      <c r="B6" s="91" t="s">
        <v>43</v>
      </c>
      <c r="C6" s="84" t="s">
        <v>6</v>
      </c>
      <c r="D6" s="84">
        <v>80</v>
      </c>
      <c r="E6" s="152"/>
      <c r="F6" s="85"/>
      <c r="G6" s="154"/>
      <c r="H6" s="32"/>
      <c r="I6" s="153"/>
      <c r="J6" s="78"/>
      <c r="K6" s="79"/>
    </row>
    <row r="7" spans="1:11" s="14" customFormat="1" ht="15">
      <c r="A7" s="46">
        <v>3</v>
      </c>
      <c r="B7" s="91" t="s">
        <v>44</v>
      </c>
      <c r="C7" s="84" t="s">
        <v>6</v>
      </c>
      <c r="D7" s="84">
        <v>20</v>
      </c>
      <c r="E7" s="152"/>
      <c r="F7" s="85"/>
      <c r="G7" s="154"/>
      <c r="H7" s="32"/>
      <c r="I7" s="153"/>
      <c r="J7" s="78"/>
      <c r="K7" s="79"/>
    </row>
    <row r="8" spans="1:11" s="14" customFormat="1" ht="15">
      <c r="A8" s="46">
        <v>4</v>
      </c>
      <c r="B8" s="91" t="s">
        <v>45</v>
      </c>
      <c r="C8" s="84" t="s">
        <v>6</v>
      </c>
      <c r="D8" s="84">
        <v>5</v>
      </c>
      <c r="E8" s="152"/>
      <c r="F8" s="85"/>
      <c r="G8" s="154"/>
      <c r="H8" s="32"/>
      <c r="I8" s="154"/>
      <c r="J8" s="78"/>
      <c r="K8" s="79"/>
    </row>
    <row r="9" spans="1:11" s="14" customFormat="1" ht="15">
      <c r="A9" s="46">
        <v>5</v>
      </c>
      <c r="B9" s="91" t="s">
        <v>46</v>
      </c>
      <c r="C9" s="87" t="s">
        <v>6</v>
      </c>
      <c r="D9" s="88">
        <v>10</v>
      </c>
      <c r="E9" s="152"/>
      <c r="F9" s="85"/>
      <c r="G9" s="154"/>
      <c r="H9" s="32"/>
      <c r="I9" s="154"/>
      <c r="J9" s="78"/>
      <c r="K9" s="79"/>
    </row>
    <row r="10" spans="1:11" s="14" customFormat="1" ht="26.25">
      <c r="A10" s="46">
        <v>6</v>
      </c>
      <c r="B10" s="91" t="s">
        <v>47</v>
      </c>
      <c r="C10" s="89" t="s">
        <v>6</v>
      </c>
      <c r="D10" s="84">
        <v>20</v>
      </c>
      <c r="E10" s="152"/>
      <c r="F10" s="90"/>
      <c r="G10" s="154"/>
      <c r="H10" s="32"/>
      <c r="I10" s="154"/>
      <c r="J10" s="78"/>
      <c r="K10" s="79"/>
    </row>
    <row r="11" spans="1:11" s="14" customFormat="1" ht="15">
      <c r="A11" s="46">
        <v>7</v>
      </c>
      <c r="B11" s="91" t="s">
        <v>48</v>
      </c>
      <c r="C11" s="89" t="s">
        <v>6</v>
      </c>
      <c r="D11" s="84">
        <v>10</v>
      </c>
      <c r="E11" s="152"/>
      <c r="F11" s="90"/>
      <c r="G11" s="154"/>
      <c r="H11" s="32"/>
      <c r="I11" s="153"/>
      <c r="J11" s="78"/>
      <c r="K11" s="79"/>
    </row>
    <row r="12" spans="1:11" s="12" customFormat="1" ht="21" customHeight="1">
      <c r="A12" s="40"/>
      <c r="B12" s="207" t="s">
        <v>19</v>
      </c>
      <c r="C12" s="207"/>
      <c r="D12" s="207"/>
      <c r="E12" s="207"/>
      <c r="F12" s="207"/>
      <c r="G12" s="207"/>
      <c r="H12" s="32"/>
      <c r="I12" s="153"/>
      <c r="J12" s="80"/>
      <c r="K12" s="76"/>
    </row>
  </sheetData>
  <sheetProtection selectLockedCells="1" selectUnlockedCells="1"/>
  <mergeCells count="4">
    <mergeCell ref="B12:G12"/>
    <mergeCell ref="G1:I1"/>
    <mergeCell ref="B2:I2"/>
    <mergeCell ref="B3:I3"/>
  </mergeCells>
  <printOptions/>
  <pageMargins left="0.6340277777777777" right="0.6340277777777777" top="0.6458333333333334" bottom="0.6458333333333334" header="0.5118055555555555" footer="0.5118055555555555"/>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2021-06-22T12:08:06Z</cp:lastPrinted>
  <dcterms:created xsi:type="dcterms:W3CDTF">2021-06-14T07:59:38Z</dcterms:created>
  <dcterms:modified xsi:type="dcterms:W3CDTF">2021-06-22T12:27:44Z</dcterms:modified>
  <cp:category/>
  <cp:version/>
  <cp:contentType/>
  <cp:contentStatus/>
</cp:coreProperties>
</file>