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0485" activeTab="1"/>
  </bookViews>
  <sheets>
    <sheet name="Zalacznik_nr_4" sheetId="1" r:id="rId1"/>
    <sheet name="Załącznik_nr_5" sheetId="2" r:id="rId2"/>
  </sheets>
  <definedNames>
    <definedName name="Excel_BuiltIn_Print_Area" localSheetId="0">'Zalacznik_nr_4'!$A$1:$E$62</definedName>
    <definedName name="_xlnm.Print_Area" localSheetId="0">'Zalacznik_nr_4'!$A$1:$E$183</definedName>
    <definedName name="_xlnm.Print_Area" localSheetId="1">'Załącznik_nr_5'!$A$1:$G$90</definedName>
  </definedNames>
  <calcPr fullCalcOnLoad="1"/>
</workbook>
</file>

<file path=xl/sharedStrings.xml><?xml version="1.0" encoding="utf-8"?>
<sst xmlns="http://schemas.openxmlformats.org/spreadsheetml/2006/main" count="566" uniqueCount="168">
  <si>
    <t>Asortyment</t>
  </si>
  <si>
    <t>ilość</t>
  </si>
  <si>
    <t>j.m.</t>
  </si>
  <si>
    <t>sztuk</t>
  </si>
  <si>
    <t>upoważnionych do reprezentowania Wykonawcy</t>
  </si>
  <si>
    <t>Opis przedmiotu zamówienia</t>
  </si>
  <si>
    <t>Parametr graniczny</t>
  </si>
  <si>
    <t>Punktacja</t>
  </si>
  <si>
    <t>Opis oferowanego wyrobu medycznego</t>
  </si>
  <si>
    <t>podać</t>
  </si>
  <si>
    <t>–</t>
  </si>
  <si>
    <t>TAK</t>
  </si>
  <si>
    <t>[1,2]</t>
  </si>
  <si>
    <t>1/0</t>
  </si>
  <si>
    <t>TAK/NIE</t>
  </si>
  <si>
    <t>-</t>
  </si>
  <si>
    <t>TAK, Wykonawca na wezwanie Zamawiającego przedstawi dokument w trybie opisanym w pkt 7 I siwz</t>
  </si>
  <si>
    <t>instrukcja użycia w języku polskim</t>
  </si>
  <si>
    <t>producent, nazwa wyrobu, numer katalogowy</t>
  </si>
  <si>
    <t xml:space="preserve">Podpisy i pieczątki imienne osób </t>
  </si>
  <si>
    <t xml:space="preserve">......................................                                                                                                                                                                                               </t>
  </si>
  <si>
    <t>...............................,  dnia   …...........................</t>
  </si>
  <si>
    <t>Wartość brutto [PLN]</t>
  </si>
  <si>
    <t>Cena jednostkowa netto [PLN]</t>
  </si>
  <si>
    <t xml:space="preserve">Stawka podatku VAT  [%]        </t>
  </si>
  <si>
    <t xml:space="preserve">                                                                     ...............................,  dnia   …...........................</t>
  </si>
  <si>
    <t>_</t>
  </si>
  <si>
    <t>Podpisy i pieczątki imienne osób upoważnionych do reprezentowania Wykonawcy</t>
  </si>
  <si>
    <t>Następującą część zamówienia zamierzam powierzyć podwykonawcy:</t>
  </si>
  <si>
    <t>Nazwy firm podwykonawców:</t>
  </si>
  <si>
    <t xml:space="preserve">W przypadku braku takiego wskazania Zamawiający uzna, iż Wykonawca będzie realizował zamówienie bez udziału Podwykonawców  </t>
  </si>
  <si>
    <r>
      <t>Uwaga:</t>
    </r>
    <r>
      <rPr>
        <sz val="12"/>
        <color indexed="8"/>
        <rFont val="Verdana"/>
        <family val="2"/>
      </rPr>
      <t xml:space="preserve"> Zamawiający żąda wskazania przez wykonawcę części zamówienia, których wykonanie zamierza powierzyć podwykonawcom i podania przez wykonawcę firm podwykonawców</t>
    </r>
  </si>
  <si>
    <t xml:space="preserve">.......................................................................................................................................................................................................................................     </t>
  </si>
  <si>
    <t>producent, nazwa produktu, numer katalogowy</t>
  </si>
  <si>
    <t>5/0</t>
  </si>
  <si>
    <t xml:space="preserve">......................................                                                                                                                                                                                  </t>
  </si>
  <si>
    <t>..............................., dnia ….... –.............</t>
  </si>
  <si>
    <t>Pakiet 1</t>
  </si>
  <si>
    <t>Pakiet 2</t>
  </si>
  <si>
    <t>Pakiet 3</t>
  </si>
  <si>
    <t>Pakiet 4</t>
  </si>
  <si>
    <t>Pakiet 5</t>
  </si>
  <si>
    <t>Lp.</t>
  </si>
  <si>
    <t xml:space="preserve">Oświadczam, że wypełniłem obowiązki informacyjne przewidziane w art. 13 lub art. 14 RODO1) wobec osób fizycznych, od których dane osobowe bezpośrednio lub pośrednio pozyskałem w celu ubiegania się o udzielenie zamówienia publicznego w niniejszym postępowaniu.*
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</si>
  <si>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Łączna wartość brutto:</t>
  </si>
  <si>
    <t>stentgraft do aorty brzusznej</t>
  </si>
  <si>
    <t>Stentgraft do aorty piersiowej</t>
  </si>
  <si>
    <t>Siateczkowy szyjny stent przeciwzatorowy</t>
  </si>
  <si>
    <t>Zestaw do nakłucia transseptalnego</t>
  </si>
  <si>
    <t xml:space="preserve">Igła do punkcji transseptalnej </t>
  </si>
  <si>
    <t>Koszulki transseptalne sterowalne</t>
  </si>
  <si>
    <t>Elektroda endokawitarna diagnostyczna o stałym kształcie do mapowania zatoki wieńcowej</t>
  </si>
  <si>
    <t>Elektroda endokawitarna diagnostyczna o  zmiennej krzywiźnie do mapowania zatoki wieńcowej</t>
  </si>
  <si>
    <t xml:space="preserve">Kabel połaczeniowy do elektrod diagnostycznych </t>
  </si>
  <si>
    <t xml:space="preserve">Elektorda do krioablacji punktowej </t>
  </si>
  <si>
    <t>Elektorda do krioablacji balonowej</t>
  </si>
  <si>
    <t>Elektroda Lasso do mapowania żył płucnych współpracująca z cewnikeim do krioablacji balonowej</t>
  </si>
  <si>
    <t>Przewód elektryczny do elektrody krioablacyjnej</t>
  </si>
  <si>
    <t>Przewód gazowy do elektrody krioablacyjnej</t>
  </si>
  <si>
    <t>Koszulka sterowalna do wprowadzania elektrody ablacyjnej</t>
  </si>
  <si>
    <t>Kabel połączeniowy do elektrody Lasso</t>
  </si>
  <si>
    <t>Zestaw do usuwania elektrody do krioablacji balonowej</t>
  </si>
  <si>
    <r>
      <t>UWAGA DOTYCZĄCA PAKIETU 5</t>
    </r>
    <r>
      <rPr>
        <sz val="12"/>
        <color indexed="8"/>
        <rFont val="Verdana"/>
        <family val="2"/>
      </rPr>
      <t xml:space="preserve">: Butla z gazem do posiadanego przez Zamawiającego krioalatora CryoCath - Wykonawca zobowiązany jest w ramach Pakietu nr 5 na własny koszt i we własnym zakresie w okresie trwania umowy do wymian butli z gazem </t>
    </r>
  </si>
  <si>
    <t xml:space="preserve">w standardzie dostarczana ilość części potrzebnych do zaopatrzenia jednego tętniaka albo rozwarstwienia aorty w odcinku brzusznym </t>
  </si>
  <si>
    <t>w standardzie dostępne nóżki kontralateralne o długości powyżej 190 [mm] i średnicy dystalnej min. 28 [mm]</t>
  </si>
  <si>
    <r>
      <t>możliwość zaopatrywania szyji tętniak o dużej średnicy tj. ok. 31-32 [mm], o kącie zagięcia podnerkowego do 75</t>
    </r>
    <r>
      <rPr>
        <sz val="11"/>
        <rFont val="Calibri"/>
        <family val="2"/>
      </rPr>
      <t>⁰</t>
    </r>
  </si>
  <si>
    <t>w standardzie dostępne introducery o średnicach min. 14, 16, 18, 20 [Fr]</t>
  </si>
  <si>
    <t>do każdego zestawu stent graftów dołączony cewnik balonowy do modelowania protezy z możliwością doprężania do 45 [mm0 (jeden rozmiar balonu do wszytkich średnic stentgraftów)</t>
  </si>
  <si>
    <t>moduły stengrafu wykonane z nitinolowych segmentów połączonych z materiałem z wielowłóknowego poliestru o wysokiej gęstości</t>
  </si>
  <si>
    <t>opisać</t>
  </si>
  <si>
    <t>oferowany model  stent graft posiadający system fiksacji nadnerkowej z dodatkowym elementem fiksującym protezę (stent graft)</t>
  </si>
  <si>
    <t>TAK, opisać/ NIE</t>
  </si>
  <si>
    <t>system wprowadzający zapewniający bezpieczną implantację w odcinku aorty brzusznej</t>
  </si>
  <si>
    <t>dostępny przedział średnic aortalnych min. 23-35[mm]</t>
  </si>
  <si>
    <t>podać zakres średnic w [mm]</t>
  </si>
  <si>
    <t>dostępny przedział średnic biodrowych min.10-28 [mm]</t>
  </si>
  <si>
    <t>możliwość zaopatrywania tętniaków z szyją o długości 10 [mm] wg. instrukcji obsługi</t>
  </si>
  <si>
    <t>Tak/NIE</t>
  </si>
  <si>
    <t>3/0</t>
  </si>
  <si>
    <t>termin dostawy, licząc od dnia zamówienia u wykonawcy, max 24 [h]</t>
  </si>
  <si>
    <t xml:space="preserve">szkolenie operatorów w stosowaniu oferowanego stentgraftu w pakiecie </t>
  </si>
  <si>
    <t>w standardzie dostarczana ilość części potrzebnych do zaopatrzenia jednego tętniaka albo rozwarstwienia aorty w odcinku piersiowym (od tętnicy podobojczykowej do pnia trzewnego)</t>
  </si>
  <si>
    <t>do każdego oferowanego zestawu stentgraftu dołączony cewnik balonowy do modelowania protezy, z możliwością doprężenia do 45 [mm] (jeden rozmiar balonu do wszystkich oferowanych średnic stentgraftów)</t>
  </si>
  <si>
    <t>system wprowadzający dla wszystkich oferowanych i wymaganych średnic, max. 25 [Fr]</t>
  </si>
  <si>
    <t>konstrukcja na bazie koron nitinolowych pokrytytch dzianiną poliestrową, brak metalowych połączeń pomiędzy koronami (tzw."rozpórek wspierających")</t>
  </si>
  <si>
    <t>system wprowadzający zapewniający bezpieczną implantację, dostępne koszulki naczynowe do wprowadzania stentgraftu o średnicach w przedziale min.: 22 - 26 [Fr] w zestawie</t>
  </si>
  <si>
    <t>stentgraft posiadający system fiksacji proksymalnej uwalniany po ostatecznym pozycjonowaniu stentgraft'u</t>
  </si>
  <si>
    <t>dostępne proksymalne i dystalne zwężające się elementy stentgraftów</t>
  </si>
  <si>
    <t>minimalny wymagany przedział średnic, min.: 22 - 44 [mm]</t>
  </si>
  <si>
    <t>TAK, podać</t>
  </si>
  <si>
    <t>dostępna średnica 46 [mm] potwierdzona katalogiem producenta</t>
  </si>
  <si>
    <t>czas potrzebny na dostawę protezy od momentu zamówienia, max. 24 [h]</t>
  </si>
  <si>
    <t>Wykonawca zobowiązany jest do dostarczenia na czas obowiązywania umowy stacji roboczej wraz oprogramowaniem przeznaczonym do wymiarowania stentgraftów. Utrzymanie w pełnej sprawności technicznej i użytkowej dostarczonej stacji i oprogramowania na wyłaczny koszt Wykonawcy - odbiór stacji i oprogramowania potwierdzony zostanie stosownym protokołem podpisanym przez upoważnionych przedstawicieli stron</t>
  </si>
  <si>
    <t>siateczkowy stent szyjny oparty na nitinolowym otwartokomórkowym rusztowaniu - stent o konstrukcji dwuwarstwowej</t>
  </si>
  <si>
    <t>zewnętrzna porowata powłoka typu MicroNet lub równoważne</t>
  </si>
  <si>
    <t>średnica porów - max. 180 [µm]</t>
  </si>
  <si>
    <t>instrukcja używania w języku polskim</t>
  </si>
  <si>
    <t>samorozprężalny stent do tętnic szyjnych zapobiegający mikroembolizacji w okresie około zabiegowym i pozabiegowym</t>
  </si>
  <si>
    <t>długość shaftu 135 [cm]</t>
  </si>
  <si>
    <t>stent współpracujący ze wszystkimi dostępnymi na rynku systemami neuroprotekcyjnymi</t>
  </si>
  <si>
    <t>dostępna wersja Rx stentu o średnicy 6 F kompatybilna z prowadnikiem 0,014"</t>
  </si>
  <si>
    <t>wymagany zakres nominalnych średnic od: 6 [mm] do 10 [mm]</t>
  </si>
  <si>
    <t>TAK, wyszczególnić [mm]</t>
  </si>
  <si>
    <t>wymagany nominalnych długości stentu: od 20 [mm] do 60 [mm]</t>
  </si>
  <si>
    <t>bezpieczeństwo stosowania stentu (definiowane jako poniżej lub równe 1 % neurologicznych powikłań 30-dniowych) potwierdzone wynikiem badania klinicznego opublikowanego w renomowanym, recenzowanym czasopiśmie międzynarodowym</t>
  </si>
  <si>
    <t xml:space="preserve">Producent                                                                              </t>
  </si>
  <si>
    <t>Nazwa</t>
  </si>
  <si>
    <t>Numer katalogowy</t>
  </si>
  <si>
    <t>W zestawie, min.: introducer z zastawką i portem bocznym, koszulka transseptalna, rozszerzadło i prowadnik</t>
  </si>
  <si>
    <t>Dostępne długości koszulek transseptalnych, min. 63, 81 cm</t>
  </si>
  <si>
    <t xml:space="preserve">Dostępne rozmiary koszulek transseptalnych, min. 8F i 8,5F  </t>
  </si>
  <si>
    <t>Dostępne, min 5 krzywizn dla prawego przedsionka</t>
  </si>
  <si>
    <t>Dostępne, min 5 krzywizn dla lewego przedsionka</t>
  </si>
  <si>
    <t>Igła do punkcji transseptalnej w pełni kompatybilna z ww. zestawem do nakłucia transseptalnego</t>
  </si>
  <si>
    <t>Dostępne, min. 3 różne krzywizny igieł</t>
  </si>
  <si>
    <t>Dostępne, min. 4 różne długości igieł</t>
  </si>
  <si>
    <t>Dostępne, min. dwa rodzaje ostrości igieł: standardowa oraz o specjalnym ostrym zakończeniu</t>
  </si>
  <si>
    <t>Średnica 8,5 F</t>
  </si>
  <si>
    <t>Dostępne długości, min. 40, 61, 71, 82 cm</t>
  </si>
  <si>
    <t>Kompatybilność z igłami transseptalnymi o różnych długościach</t>
  </si>
  <si>
    <t xml:space="preserve">Dostępne trzy krzywizny do wyboru </t>
  </si>
  <si>
    <t>Zagięcie dwukierunkowe</t>
  </si>
  <si>
    <t>TAK/nie</t>
  </si>
  <si>
    <t>Kompatybilne z prowadnikiem, max. 0.032</t>
  </si>
  <si>
    <t>Elektroda o stałym kształcie, niesterowalna, 10 biegunowa</t>
  </si>
  <si>
    <t>Dostępne, min. 3 różne krzywizny oraz dodatkowo krzywizna dedykowana do zatoki CSL dostepne zarówno w rozmiarze 5F oraz 6F</t>
  </si>
  <si>
    <t>Elektroda dedykowana do dostępu górnego</t>
  </si>
  <si>
    <t>Dostępne, mni. 4 rozstawy biegunów</t>
  </si>
  <si>
    <t xml:space="preserve">Dostępne, min. 2 sztywności elektrod </t>
  </si>
  <si>
    <t>Elektroda diagnostyczna o zmiennej krzywiźnie, rozmiar 6F, 10 biegunowa do mapowania zatoki wieńcowej</t>
  </si>
  <si>
    <t>Długość elektrody min. 115 cm</t>
  </si>
  <si>
    <t>Kształt elektrody typu CSL</t>
  </si>
  <si>
    <t>Kable połączeniowe kompatybilne z ww. elektrodami diagnostycznymi</t>
  </si>
  <si>
    <t xml:space="preserve"> Wyroby medyczne do zabiegów elektrofizjologicznych - CPV: 33.12.41.30-5</t>
  </si>
  <si>
    <t>Stent Graft do aorty pierwsiowej  CPV: 33184200 - 5</t>
  </si>
  <si>
    <t>Stent Graft do aorty brzusznej  CPV: 33184200 - 5</t>
  </si>
  <si>
    <t>Siateczkowy szyjny stent przeciwzatorowy CPV: 33184200 - 5</t>
  </si>
  <si>
    <t>Elektrody do krioablacji punktowej kompatybilne z posiadanym przez Zamawiającego ablatorem CryoCath</t>
  </si>
  <si>
    <t>Dostępne średnice, min. 7F oraz 9F</t>
  </si>
  <si>
    <t>Dostępne długości elektrod, min. 90 oraz 108 cm</t>
  </si>
  <si>
    <t>Dostępne krzywizny, min. 49, 55, 60, 66 mm</t>
  </si>
  <si>
    <t>Elektrody do krioablacji balonowej kompatybilne z posiadanym przez Zamawiającego ablatorem CryoCath</t>
  </si>
  <si>
    <t>Dostępne średnice rozprężonego balonu, min. 23 oraz 28 cm</t>
  </si>
  <si>
    <t>Odchylenie dwukierunkowe 45 stopni</t>
  </si>
  <si>
    <t xml:space="preserve">Czujnik temperatury monitorujący temperaturę środka chłodzącego </t>
  </si>
  <si>
    <t>Dostępne średnice pętli, min. 15 oraz 20 mm</t>
  </si>
  <si>
    <t>Średnica elektrody: 3,3 F</t>
  </si>
  <si>
    <t>Przewód elektryczny do ww. elektrody punktowej</t>
  </si>
  <si>
    <t>Przewód sterylny</t>
  </si>
  <si>
    <t>Przewód gazowy do ww. elektrody punktowej</t>
  </si>
  <si>
    <t>Koszulka sterowalna do wprowadzania ww. elektrody ablacyjnej</t>
  </si>
  <si>
    <t>Średnica wewnętrzna koszulki: 12F</t>
  </si>
  <si>
    <t>Dołączony rozszerzacz ułatwiający wprowadzenie koszulki do naczyń krwionośnych</t>
  </si>
  <si>
    <t xml:space="preserve">Maksymalny kąt odchylenia, min. 135 stopni </t>
  </si>
  <si>
    <t>Znacznik nieprzepuszczalny promieni RTG zapewniajacy widoczność w fluroskopii</t>
  </si>
  <si>
    <t>Kabel połączeniowy do ww. elektrody Lasso</t>
  </si>
  <si>
    <t>Długość, min. 2 m</t>
  </si>
  <si>
    <t>Zestaw do usuwania ww. elektrody do krioablacji balonowej, składający się ze strzykawki wraz z drenem połączeniowym umożliwiającym połączenie strzykawki z końcówką połączenia gazowego do krioablacji</t>
  </si>
  <si>
    <t xml:space="preserve">Zestaw do usuwania elektordy do krioablacji balonowej </t>
  </si>
  <si>
    <t xml:space="preserve">Koszulka sterowalna do wprowadzania elektordy ablacyjnej </t>
  </si>
  <si>
    <t xml:space="preserve">Przewód gazowy do elektrody krioablacyjnej </t>
  </si>
  <si>
    <t xml:space="preserve">Elektroda Lasso do mapowania żył płucnych wspólpracująca z cewnikiem do krioablacji balonowej </t>
  </si>
  <si>
    <t xml:space="preserve">Elektroda do krioablacji balonowej </t>
  </si>
  <si>
    <t>Elektroda do krioablacji punktowej</t>
  </si>
  <si>
    <t>Kabel połączeniowy</t>
  </si>
  <si>
    <t xml:space="preserve">Elektroda endokawitarna diagnostyczna o zmiennej krzywiźnie do mapowania zatoki wieńcowej </t>
  </si>
  <si>
    <t xml:space="preserve">Zestaw do nakłucia transseptalnego </t>
  </si>
  <si>
    <t xml:space="preserve"> Wyroby medyczne do krioablacji- CPV - 31.71.11.40-6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</si>
</sst>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#,##0"/>
    <numFmt numFmtId="165" formatCode="[$-415]General"/>
    <numFmt numFmtId="166" formatCode="#,##0.00&quot; &quot;[$zł-415];[Red]&quot;-&quot;#,##0.00&quot; &quot;[$zł-415]"/>
    <numFmt numFmtId="167" formatCode="#,##0.00&quot; zł&quot;;[Red]&quot;-&quot;#,##0.00&quot; zł&quot;"/>
    <numFmt numFmtId="168" formatCode="#,##0.00\ _z_ł"/>
    <numFmt numFmtId="169" formatCode="#,##0.00;[Red]#,##0.00"/>
    <numFmt numFmtId="170" formatCode="#,##0.00\ _z_ł;[Red]#,##0.00\ _z_ł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7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mo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Arial CE"/>
      <family val="0"/>
    </font>
    <font>
      <sz val="11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i/>
      <sz val="11"/>
      <name val="Verdana"/>
      <family val="2"/>
    </font>
    <font>
      <sz val="12"/>
      <color indexed="10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"/>
      <family val="2"/>
    </font>
    <font>
      <u val="single"/>
      <sz val="7.7"/>
      <color indexed="12"/>
      <name val="Arial"/>
      <family val="2"/>
    </font>
    <font>
      <u val="single"/>
      <sz val="7.7"/>
      <color indexed="36"/>
      <name val="Arial"/>
      <family val="2"/>
    </font>
    <font>
      <sz val="11"/>
      <name val="Calibri"/>
      <family val="2"/>
    </font>
    <font>
      <sz val="8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/>
      <top style="thin">
        <color indexed="8"/>
      </top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>
      <alignment/>
      <protection/>
    </xf>
    <xf numFmtId="165" fontId="2" fillId="0" borderId="0">
      <alignment/>
      <protection/>
    </xf>
    <xf numFmtId="0" fontId="2" fillId="0" borderId="0">
      <alignment/>
      <protection/>
    </xf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14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65" fontId="5" fillId="0" borderId="0">
      <alignment/>
      <protection/>
    </xf>
    <xf numFmtId="0" fontId="25" fillId="9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66" fontId="6" fillId="0" borderId="0">
      <alignment/>
      <protection/>
    </xf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165" fontId="8" fillId="0" borderId="10" xfId="44" applyFont="1" applyFill="1" applyBorder="1" applyAlignment="1">
      <alignment horizontal="center" vertical="center" wrapText="1"/>
      <protection/>
    </xf>
    <xf numFmtId="165" fontId="12" fillId="0" borderId="10" xfId="44" applyFont="1" applyFill="1" applyBorder="1" applyAlignment="1">
      <alignment horizontal="center" vertical="center" wrapText="1"/>
      <protection/>
    </xf>
    <xf numFmtId="165" fontId="12" fillId="0" borderId="0" xfId="44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165" fontId="13" fillId="0" borderId="0" xfId="63" applyFont="1" applyFill="1" applyAlignment="1">
      <alignment horizontal="center" vertical="center" wrapText="1"/>
      <protection/>
    </xf>
    <xf numFmtId="165" fontId="13" fillId="0" borderId="0" xfId="63" applyFont="1" applyFill="1">
      <alignment/>
      <protection/>
    </xf>
    <xf numFmtId="165" fontId="8" fillId="0" borderId="0" xfId="63" applyFont="1" applyFill="1" applyAlignment="1">
      <alignment/>
      <protection/>
    </xf>
    <xf numFmtId="165" fontId="8" fillId="0" borderId="0" xfId="63" applyFont="1" applyFill="1" applyAlignment="1">
      <alignment horizontal="center" vertical="center" wrapText="1"/>
      <protection/>
    </xf>
    <xf numFmtId="165" fontId="8" fillId="0" borderId="0" xfId="63" applyFont="1" applyFill="1">
      <alignment/>
      <protection/>
    </xf>
    <xf numFmtId="165" fontId="8" fillId="0" borderId="0" xfId="44" applyFont="1" applyFill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165" fontId="8" fillId="0" borderId="0" xfId="44" applyFont="1" applyFill="1" applyBorder="1" applyAlignment="1">
      <alignment horizontal="center" vertical="center" wrapText="1"/>
      <protection/>
    </xf>
    <xf numFmtId="165" fontId="9" fillId="0" borderId="0" xfId="44" applyFont="1" applyFill="1" applyBorder="1" applyAlignment="1">
      <alignment horizontal="center" vertical="center" wrapText="1"/>
      <protection/>
    </xf>
    <xf numFmtId="165" fontId="9" fillId="0" borderId="11" xfId="44" applyFont="1" applyFill="1" applyBorder="1" applyAlignment="1">
      <alignment horizontal="center" vertical="center" wrapText="1"/>
      <protection/>
    </xf>
    <xf numFmtId="165" fontId="12" fillId="0" borderId="0" xfId="44" applyFont="1" applyFill="1" applyBorder="1" applyAlignment="1">
      <alignment horizontal="center" vertical="center" wrapText="1"/>
      <protection/>
    </xf>
    <xf numFmtId="165" fontId="12" fillId="0" borderId="12" xfId="44" applyFont="1" applyFill="1" applyBorder="1" applyAlignment="1">
      <alignment horizontal="center" vertical="center" wrapText="1"/>
      <protection/>
    </xf>
    <xf numFmtId="165" fontId="8" fillId="0" borderId="12" xfId="4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165" fontId="8" fillId="0" borderId="0" xfId="44" applyFont="1" applyFill="1" applyBorder="1" applyAlignment="1">
      <alignment horizontal="left" vertical="center" wrapText="1"/>
      <protection/>
    </xf>
    <xf numFmtId="164" fontId="12" fillId="0" borderId="0" xfId="44" applyNumberFormat="1" applyFont="1" applyFill="1" applyBorder="1" applyAlignment="1">
      <alignment horizontal="center" vertical="center" wrapText="1"/>
      <protection/>
    </xf>
    <xf numFmtId="165" fontId="13" fillId="0" borderId="0" xfId="63" applyFont="1" applyFill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165" fontId="11" fillId="0" borderId="10" xfId="44" applyFont="1" applyFill="1" applyBorder="1" applyAlignment="1">
      <alignment horizontal="center" vertical="center" wrapText="1"/>
      <protection/>
    </xf>
    <xf numFmtId="165" fontId="12" fillId="0" borderId="0" xfId="44" applyFont="1" applyFill="1" applyAlignment="1">
      <alignment horizontal="center" vertical="center"/>
      <protection/>
    </xf>
    <xf numFmtId="165" fontId="15" fillId="0" borderId="0" xfId="44" applyFont="1" applyFill="1" applyBorder="1" applyAlignment="1">
      <alignment horizontal="center" vertical="center" wrapText="1"/>
      <protection/>
    </xf>
    <xf numFmtId="164" fontId="15" fillId="0" borderId="0" xfId="44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165" fontId="8" fillId="0" borderId="0" xfId="44" applyFont="1" applyFill="1" applyBorder="1" applyAlignment="1">
      <alignment vertical="center" wrapText="1"/>
      <protection/>
    </xf>
    <xf numFmtId="165" fontId="13" fillId="0" borderId="0" xfId="44" applyFont="1" applyFill="1" applyBorder="1" applyAlignment="1">
      <alignment horizontal="center" vertical="center" wrapText="1"/>
      <protection/>
    </xf>
    <xf numFmtId="165" fontId="11" fillId="0" borderId="13" xfId="44" applyFont="1" applyFill="1" applyBorder="1" applyAlignment="1">
      <alignment horizontal="center" vertical="center" wrapText="1"/>
      <protection/>
    </xf>
    <xf numFmtId="167" fontId="12" fillId="0" borderId="10" xfId="44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165" fontId="8" fillId="0" borderId="0" xfId="63" applyFont="1">
      <alignment/>
      <protection/>
    </xf>
    <xf numFmtId="165" fontId="8" fillId="0" borderId="0" xfId="63" applyFont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165" fontId="15" fillId="0" borderId="12" xfId="44" applyFont="1" applyFill="1" applyBorder="1" applyAlignment="1">
      <alignment horizontal="center" vertical="center" wrapText="1"/>
      <protection/>
    </xf>
    <xf numFmtId="165" fontId="13" fillId="0" borderId="14" xfId="44" applyFont="1" applyFill="1" applyBorder="1" applyAlignment="1">
      <alignment horizontal="right" vertical="center" wrapText="1"/>
      <protection/>
    </xf>
    <xf numFmtId="165" fontId="12" fillId="0" borderId="10" xfId="44" applyFont="1" applyFill="1" applyBorder="1" applyAlignment="1">
      <alignment horizontal="center" vertical="center" wrapText="1"/>
      <protection/>
    </xf>
    <xf numFmtId="165" fontId="12" fillId="0" borderId="10" xfId="44" applyFont="1" applyFill="1" applyBorder="1" applyAlignment="1">
      <alignment horizontal="center" vertical="center"/>
      <protection/>
    </xf>
    <xf numFmtId="165" fontId="12" fillId="0" borderId="12" xfId="44" applyFont="1" applyFill="1" applyBorder="1" applyAlignment="1">
      <alignment horizontal="center" vertical="center" wrapText="1"/>
      <protection/>
    </xf>
    <xf numFmtId="165" fontId="13" fillId="4" borderId="15" xfId="63" applyFont="1" applyFill="1" applyBorder="1" applyAlignment="1">
      <alignment horizontal="center" vertical="center" wrapText="1"/>
      <protection/>
    </xf>
    <xf numFmtId="0" fontId="13" fillId="4" borderId="15" xfId="0" applyFont="1" applyFill="1" applyBorder="1" applyAlignment="1">
      <alignment horizontal="center" vertical="center" wrapText="1"/>
    </xf>
    <xf numFmtId="165" fontId="13" fillId="4" borderId="12" xfId="63" applyFont="1" applyFill="1" applyBorder="1" applyAlignment="1">
      <alignment horizontal="center" vertical="center" wrapText="1"/>
      <protection/>
    </xf>
    <xf numFmtId="0" fontId="13" fillId="4" borderId="12" xfId="0" applyFont="1" applyFill="1" applyBorder="1" applyAlignment="1">
      <alignment horizontal="center" vertical="center" wrapText="1"/>
    </xf>
    <xf numFmtId="3" fontId="13" fillId="4" borderId="15" xfId="63" applyNumberFormat="1" applyFont="1" applyFill="1" applyBorder="1" applyAlignment="1">
      <alignment horizontal="center" vertical="center" wrapText="1"/>
      <protection/>
    </xf>
    <xf numFmtId="3" fontId="13" fillId="4" borderId="12" xfId="63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165" fontId="8" fillId="0" borderId="0" xfId="44" applyFont="1" applyFill="1" applyBorder="1" applyAlignment="1">
      <alignment horizontal="center" vertical="center" wrapText="1"/>
      <protection/>
    </xf>
    <xf numFmtId="165" fontId="8" fillId="0" borderId="10" xfId="4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9" fillId="0" borderId="10" xfId="4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4" borderId="12" xfId="57" applyFont="1" applyFill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65" fontId="8" fillId="0" borderId="0" xfId="63" applyFont="1" applyAlignment="1">
      <alignment horizontal="right" vertical="center" wrapText="1"/>
      <protection/>
    </xf>
    <xf numFmtId="0" fontId="9" fillId="9" borderId="12" xfId="0" applyFont="1" applyFill="1" applyBorder="1" applyAlignment="1">
      <alignment horizontal="center" vertical="center" wrapText="1"/>
    </xf>
    <xf numFmtId="165" fontId="9" fillId="0" borderId="0" xfId="44" applyFont="1" applyFill="1" applyBorder="1" applyAlignment="1">
      <alignment horizontal="center" vertical="center" wrapText="1"/>
      <protection/>
    </xf>
    <xf numFmtId="165" fontId="9" fillId="0" borderId="16" xfId="4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165" fontId="10" fillId="0" borderId="17" xfId="44" applyFont="1" applyFill="1" applyBorder="1" applyAlignment="1">
      <alignment horizontal="center" vertical="center" wrapText="1"/>
      <protection/>
    </xf>
    <xf numFmtId="165" fontId="10" fillId="9" borderId="18" xfId="44" applyFont="1" applyFill="1" applyBorder="1" applyAlignment="1">
      <alignment horizontal="center" vertical="center" wrapText="1"/>
      <protection/>
    </xf>
    <xf numFmtId="165" fontId="10" fillId="9" borderId="14" xfId="44" applyFont="1" applyFill="1" applyBorder="1" applyAlignment="1">
      <alignment horizontal="center" vertical="center" wrapText="1"/>
      <protection/>
    </xf>
    <xf numFmtId="165" fontId="10" fillId="9" borderId="19" xfId="44" applyFont="1" applyFill="1" applyBorder="1" applyAlignment="1">
      <alignment horizontal="center" vertical="center" wrapText="1"/>
      <protection/>
    </xf>
    <xf numFmtId="165" fontId="8" fillId="0" borderId="0" xfId="44" applyFont="1" applyFill="1" applyBorder="1" applyAlignment="1">
      <alignment horizontal="center" vertical="center" wrapText="1"/>
      <protection/>
    </xf>
    <xf numFmtId="165" fontId="10" fillId="0" borderId="0" xfId="44" applyFont="1" applyFill="1" applyBorder="1" applyAlignment="1">
      <alignment horizontal="center" vertical="center" wrapText="1"/>
      <protection/>
    </xf>
    <xf numFmtId="165" fontId="10" fillId="0" borderId="0" xfId="63" applyFont="1" applyFill="1" applyAlignment="1">
      <alignment horizontal="center" vertical="center" wrapText="1"/>
      <protection/>
    </xf>
    <xf numFmtId="165" fontId="14" fillId="0" borderId="0" xfId="63" applyFont="1" applyFill="1" applyAlignment="1">
      <alignment horizontal="center" vertical="center" wrapText="1"/>
      <protection/>
    </xf>
    <xf numFmtId="0" fontId="9" fillId="4" borderId="0" xfId="0" applyFont="1" applyFill="1" applyBorder="1" applyAlignment="1">
      <alignment horizontal="center" vertical="center" wrapText="1"/>
    </xf>
    <xf numFmtId="165" fontId="10" fillId="0" borderId="0" xfId="44" applyFont="1" applyFill="1" applyBorder="1" applyAlignment="1">
      <alignment horizontal="center" vertical="center" wrapText="1"/>
      <protection/>
    </xf>
    <xf numFmtId="165" fontId="10" fillId="0" borderId="0" xfId="44" applyFont="1" applyFill="1" applyBorder="1" applyAlignment="1">
      <alignment horizontal="center" vertical="center" wrapText="1"/>
      <protection/>
    </xf>
    <xf numFmtId="165" fontId="10" fillId="0" borderId="0" xfId="44" applyFont="1" applyFill="1" applyBorder="1" applyAlignment="1">
      <alignment horizontal="center" vertical="center" wrapText="1"/>
      <protection/>
    </xf>
    <xf numFmtId="165" fontId="10" fillId="9" borderId="10" xfId="44" applyFont="1" applyFill="1" applyBorder="1" applyAlignment="1">
      <alignment horizontal="center" vertical="center" wrapText="1"/>
      <protection/>
    </xf>
    <xf numFmtId="0" fontId="14" fillId="9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165" fontId="11" fillId="0" borderId="21" xfId="44" applyFont="1" applyFill="1" applyBorder="1" applyAlignment="1">
      <alignment horizontal="center" vertical="center" wrapText="1"/>
      <protection/>
    </xf>
    <xf numFmtId="165" fontId="12" fillId="0" borderId="21" xfId="44" applyFont="1" applyFill="1" applyBorder="1" applyAlignment="1">
      <alignment horizontal="center" vertical="center" wrapText="1"/>
      <protection/>
    </xf>
    <xf numFmtId="165" fontId="12" fillId="0" borderId="22" xfId="44" applyFont="1" applyFill="1" applyBorder="1" applyAlignment="1">
      <alignment horizontal="center" vertical="center" wrapText="1"/>
      <protection/>
    </xf>
    <xf numFmtId="165" fontId="12" fillId="0" borderId="23" xfId="44" applyFont="1" applyFill="1" applyBorder="1" applyAlignment="1">
      <alignment horizontal="center" vertical="center" wrapText="1"/>
      <protection/>
    </xf>
    <xf numFmtId="165" fontId="12" fillId="0" borderId="24" xfId="44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165" fontId="12" fillId="0" borderId="0" xfId="44" applyFont="1" applyFill="1" applyBorder="1" applyAlignment="1">
      <alignment horizontal="left" vertical="center" wrapText="1"/>
      <protection/>
    </xf>
    <xf numFmtId="165" fontId="13" fillId="0" borderId="0" xfId="63" applyFont="1" applyFill="1" applyAlignment="1">
      <alignment horizontal="left" vertical="center"/>
      <protection/>
    </xf>
    <xf numFmtId="165" fontId="11" fillId="0" borderId="0" xfId="44" applyFont="1" applyFill="1" applyBorder="1" applyAlignment="1">
      <alignment horizontal="center" vertical="center" wrapText="1"/>
      <protection/>
    </xf>
    <xf numFmtId="165" fontId="12" fillId="0" borderId="12" xfId="44" applyFont="1" applyFill="1" applyBorder="1" applyAlignment="1">
      <alignment horizontal="center" vertical="center" wrapText="1"/>
      <protection/>
    </xf>
    <xf numFmtId="164" fontId="11" fillId="0" borderId="0" xfId="44" applyNumberFormat="1" applyFont="1" applyFill="1" applyBorder="1" applyAlignment="1">
      <alignment horizontal="center" vertical="center"/>
      <protection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2" fillId="9" borderId="22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2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/>
    </xf>
    <xf numFmtId="165" fontId="12" fillId="0" borderId="34" xfId="44" applyFont="1" applyFill="1" applyBorder="1" applyAlignment="1">
      <alignment horizontal="center" vertical="center" wrapText="1"/>
      <protection/>
    </xf>
    <xf numFmtId="165" fontId="12" fillId="0" borderId="35" xfId="44" applyFont="1" applyFill="1" applyBorder="1" applyAlignment="1">
      <alignment horizontal="center" vertical="center" wrapText="1"/>
      <protection/>
    </xf>
    <xf numFmtId="165" fontId="12" fillId="0" borderId="36" xfId="44" applyFont="1" applyFill="1" applyBorder="1" applyAlignment="1">
      <alignment horizontal="center" vertical="center" wrapText="1"/>
      <protection/>
    </xf>
    <xf numFmtId="0" fontId="12" fillId="9" borderId="34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12" fillId="9" borderId="36" xfId="0" applyFont="1" applyFill="1" applyBorder="1" applyAlignment="1">
      <alignment horizontal="center" vertical="center" wrapText="1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Heading" xfId="47"/>
    <cellStyle name="Heading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11" xfId="57"/>
    <cellStyle name="Normalny 2" xfId="58"/>
    <cellStyle name="Normalny 2 2" xfId="59"/>
    <cellStyle name="Normalny 3" xfId="60"/>
    <cellStyle name="Normalny 4" xfId="61"/>
    <cellStyle name="Normalny 5" xfId="62"/>
    <cellStyle name="Normalny_147 dz 2007 siwz załącznik nr 3,4" xfId="63"/>
    <cellStyle name="Obliczenia" xfId="64"/>
    <cellStyle name="Followed Hyperlink" xfId="65"/>
    <cellStyle name="Percent" xfId="66"/>
    <cellStyle name="Result" xfId="67"/>
    <cellStyle name="Result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e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view="pageBreakPreview" zoomScaleNormal="80" zoomScaleSheetLayoutView="100" zoomScalePageLayoutView="0" workbookViewId="0" topLeftCell="A60">
      <selection activeCell="C117" sqref="C117"/>
    </sheetView>
  </sheetViews>
  <sheetFormatPr defaultColWidth="13.375" defaultRowHeight="15" customHeight="1"/>
  <cols>
    <col min="1" max="1" width="5.75390625" style="10" customWidth="1"/>
    <col min="2" max="2" width="102.375" style="10" customWidth="1"/>
    <col min="3" max="3" width="35.75390625" style="10" customWidth="1"/>
    <col min="4" max="4" width="14.625" style="10" customWidth="1"/>
    <col min="5" max="5" width="25.875" style="10" customWidth="1"/>
    <col min="6" max="16384" width="13.375" style="10" customWidth="1"/>
  </cols>
  <sheetData>
    <row r="1" spans="1:5" ht="34.5" customHeight="1">
      <c r="A1" s="79" t="s">
        <v>37</v>
      </c>
      <c r="B1" s="80"/>
      <c r="C1" s="80"/>
      <c r="D1" s="80"/>
      <c r="E1" s="80"/>
    </row>
    <row r="2" spans="1:5" ht="34.5" customHeight="1">
      <c r="A2" s="17" t="s">
        <v>42</v>
      </c>
      <c r="B2" s="17" t="s">
        <v>5</v>
      </c>
      <c r="C2" s="17" t="s">
        <v>6</v>
      </c>
      <c r="D2" s="17" t="s">
        <v>7</v>
      </c>
      <c r="E2" s="17" t="s">
        <v>8</v>
      </c>
    </row>
    <row r="3" spans="1:5" ht="34.5" customHeight="1">
      <c r="A3" s="74" t="s">
        <v>135</v>
      </c>
      <c r="B3" s="75"/>
      <c r="C3" s="75"/>
      <c r="D3" s="75"/>
      <c r="E3" s="76"/>
    </row>
    <row r="4" spans="1:5" ht="14.25">
      <c r="A4" s="47">
        <f>1</f>
        <v>1</v>
      </c>
      <c r="B4" s="48" t="s">
        <v>33</v>
      </c>
      <c r="C4" s="49" t="s">
        <v>9</v>
      </c>
      <c r="D4" s="47" t="s">
        <v>10</v>
      </c>
      <c r="E4" s="50"/>
    </row>
    <row r="5" spans="1:5" ht="28.5">
      <c r="A5" s="47">
        <v>2</v>
      </c>
      <c r="B5" s="48" t="s">
        <v>63</v>
      </c>
      <c r="C5" s="49" t="s">
        <v>11</v>
      </c>
      <c r="D5" s="49" t="s">
        <v>10</v>
      </c>
      <c r="E5" s="50"/>
    </row>
    <row r="6" spans="1:5" ht="28.5">
      <c r="A6" s="47">
        <v>3</v>
      </c>
      <c r="B6" s="48" t="s">
        <v>64</v>
      </c>
      <c r="C6" s="49" t="s">
        <v>11</v>
      </c>
      <c r="D6" s="49" t="s">
        <v>26</v>
      </c>
      <c r="E6" s="50"/>
    </row>
    <row r="7" spans="1:5" ht="29.25">
      <c r="A7" s="47">
        <v>4</v>
      </c>
      <c r="B7" s="48" t="s">
        <v>65</v>
      </c>
      <c r="C7" s="49" t="s">
        <v>11</v>
      </c>
      <c r="D7" s="49" t="s">
        <v>26</v>
      </c>
      <c r="E7" s="50"/>
    </row>
    <row r="8" spans="1:5" ht="22.5" customHeight="1">
      <c r="A8" s="47">
        <v>5</v>
      </c>
      <c r="B8" s="48" t="s">
        <v>66</v>
      </c>
      <c r="C8" s="49" t="s">
        <v>11</v>
      </c>
      <c r="D8" s="49" t="s">
        <v>26</v>
      </c>
      <c r="E8" s="50"/>
    </row>
    <row r="9" spans="1:5" ht="28.5">
      <c r="A9" s="47">
        <v>6</v>
      </c>
      <c r="B9" s="51" t="s">
        <v>67</v>
      </c>
      <c r="C9" s="49" t="s">
        <v>11</v>
      </c>
      <c r="D9" s="49" t="s">
        <v>10</v>
      </c>
      <c r="E9" s="52"/>
    </row>
    <row r="10" spans="1:5" ht="28.5">
      <c r="A10" s="47">
        <v>7</v>
      </c>
      <c r="B10" s="51" t="s">
        <v>68</v>
      </c>
      <c r="C10" s="49" t="s">
        <v>69</v>
      </c>
      <c r="D10" s="49">
        <v>1.2</v>
      </c>
      <c r="E10" s="52"/>
    </row>
    <row r="11" spans="1:5" ht="28.5">
      <c r="A11" s="47">
        <v>8</v>
      </c>
      <c r="B11" s="51" t="s">
        <v>70</v>
      </c>
      <c r="C11" s="49" t="s">
        <v>71</v>
      </c>
      <c r="D11" s="49" t="s">
        <v>34</v>
      </c>
      <c r="E11" s="52"/>
    </row>
    <row r="12" spans="1:5" ht="14.25">
      <c r="A12" s="47">
        <f aca="true" t="shared" si="0" ref="A12:A17">A11+1</f>
        <v>9</v>
      </c>
      <c r="B12" s="51" t="s">
        <v>72</v>
      </c>
      <c r="C12" s="49" t="s">
        <v>11</v>
      </c>
      <c r="D12" s="49" t="s">
        <v>10</v>
      </c>
      <c r="E12" s="52"/>
    </row>
    <row r="13" spans="1:5" ht="14.25">
      <c r="A13" s="47">
        <f t="shared" si="0"/>
        <v>10</v>
      </c>
      <c r="B13" s="51" t="s">
        <v>73</v>
      </c>
      <c r="C13" s="49" t="s">
        <v>74</v>
      </c>
      <c r="D13" s="49" t="s">
        <v>12</v>
      </c>
      <c r="E13" s="52"/>
    </row>
    <row r="14" spans="1:5" ht="14.25">
      <c r="A14" s="47">
        <f t="shared" si="0"/>
        <v>11</v>
      </c>
      <c r="B14" s="51" t="s">
        <v>75</v>
      </c>
      <c r="C14" s="49" t="s">
        <v>74</v>
      </c>
      <c r="D14" s="49" t="s">
        <v>26</v>
      </c>
      <c r="E14" s="52"/>
    </row>
    <row r="15" spans="1:5" ht="14.25">
      <c r="A15" s="47">
        <f t="shared" si="0"/>
        <v>12</v>
      </c>
      <c r="B15" s="51" t="s">
        <v>76</v>
      </c>
      <c r="C15" s="49" t="s">
        <v>77</v>
      </c>
      <c r="D15" s="49" t="s">
        <v>78</v>
      </c>
      <c r="E15" s="52"/>
    </row>
    <row r="16" spans="1:5" ht="14.25">
      <c r="A16" s="47">
        <f t="shared" si="0"/>
        <v>13</v>
      </c>
      <c r="B16" s="51" t="s">
        <v>79</v>
      </c>
      <c r="C16" s="49" t="s">
        <v>11</v>
      </c>
      <c r="D16" s="49" t="s">
        <v>10</v>
      </c>
      <c r="E16" s="52"/>
    </row>
    <row r="17" spans="1:5" ht="14.25">
      <c r="A17" s="47">
        <f t="shared" si="0"/>
        <v>14</v>
      </c>
      <c r="B17" s="51" t="s">
        <v>80</v>
      </c>
      <c r="C17" s="49" t="s">
        <v>11</v>
      </c>
      <c r="D17" s="49" t="s">
        <v>10</v>
      </c>
      <c r="E17" s="52"/>
    </row>
    <row r="18" spans="3:5" ht="34.5" customHeight="1">
      <c r="C18" s="77"/>
      <c r="D18" s="77"/>
      <c r="E18" s="77"/>
    </row>
    <row r="19" spans="1:5" ht="34.5" customHeight="1">
      <c r="A19" s="7" t="s">
        <v>20</v>
      </c>
      <c r="B19" s="11"/>
      <c r="C19" s="11"/>
      <c r="D19" s="72" t="s">
        <v>21</v>
      </c>
      <c r="E19" s="72"/>
    </row>
    <row r="20" spans="1:5" ht="20.25" customHeight="1">
      <c r="A20" s="9" t="s">
        <v>19</v>
      </c>
      <c r="B20" s="8"/>
      <c r="C20" s="8"/>
      <c r="D20" s="8"/>
      <c r="E20" s="8"/>
    </row>
    <row r="21" spans="1:5" ht="16.5" customHeight="1">
      <c r="A21" s="9" t="s">
        <v>4</v>
      </c>
      <c r="B21" s="8"/>
      <c r="C21" s="8"/>
      <c r="D21" s="8"/>
      <c r="E21" s="8"/>
    </row>
    <row r="22" spans="1:5" s="8" customFormat="1" ht="15" customHeight="1">
      <c r="A22" s="53"/>
      <c r="B22" s="19"/>
      <c r="C22" s="12"/>
      <c r="D22" s="12"/>
      <c r="E22" s="12"/>
    </row>
    <row r="23" spans="1:5" s="8" customFormat="1" ht="22.5" customHeight="1">
      <c r="A23" s="78" t="s">
        <v>38</v>
      </c>
      <c r="B23" s="78"/>
      <c r="C23" s="78"/>
      <c r="D23" s="78"/>
      <c r="E23" s="78"/>
    </row>
    <row r="24" spans="1:5" s="8" customFormat="1" ht="27.75" customHeight="1">
      <c r="A24" s="17" t="s">
        <v>42</v>
      </c>
      <c r="B24" s="17" t="s">
        <v>5</v>
      </c>
      <c r="C24" s="17" t="s">
        <v>6</v>
      </c>
      <c r="D24" s="17" t="s">
        <v>7</v>
      </c>
      <c r="E24" s="17" t="s">
        <v>8</v>
      </c>
    </row>
    <row r="25" spans="1:5" ht="34.5" customHeight="1">
      <c r="A25" s="74" t="s">
        <v>134</v>
      </c>
      <c r="B25" s="75"/>
      <c r="C25" s="75"/>
      <c r="D25" s="75"/>
      <c r="E25" s="76"/>
    </row>
    <row r="26" spans="1:5" ht="14.25">
      <c r="A26" s="54">
        <v>1</v>
      </c>
      <c r="B26" s="55" t="s">
        <v>18</v>
      </c>
      <c r="C26" s="56" t="s">
        <v>9</v>
      </c>
      <c r="D26" s="54" t="s">
        <v>15</v>
      </c>
      <c r="E26" s="57"/>
    </row>
    <row r="27" spans="1:5" ht="57">
      <c r="A27" s="56">
        <f>A26+1</f>
        <v>2</v>
      </c>
      <c r="B27" s="55" t="s">
        <v>17</v>
      </c>
      <c r="C27" s="56" t="s">
        <v>16</v>
      </c>
      <c r="D27" s="56" t="s">
        <v>10</v>
      </c>
      <c r="E27" s="56"/>
    </row>
    <row r="28" spans="1:5" ht="28.5">
      <c r="A28" s="56">
        <f aca="true" t="shared" si="1" ref="A28:A38">A27+1</f>
        <v>3</v>
      </c>
      <c r="B28" s="58" t="s">
        <v>81</v>
      </c>
      <c r="C28" s="56" t="s">
        <v>11</v>
      </c>
      <c r="D28" s="56" t="s">
        <v>10</v>
      </c>
      <c r="E28" s="56"/>
    </row>
    <row r="29" spans="1:5" ht="42.75">
      <c r="A29" s="56">
        <f t="shared" si="1"/>
        <v>4</v>
      </c>
      <c r="B29" s="58" t="s">
        <v>82</v>
      </c>
      <c r="C29" s="56" t="s">
        <v>11</v>
      </c>
      <c r="D29" s="59" t="s">
        <v>10</v>
      </c>
      <c r="E29" s="56"/>
    </row>
    <row r="30" spans="1:5" ht="14.25">
      <c r="A30" s="56">
        <f t="shared" si="1"/>
        <v>5</v>
      </c>
      <c r="B30" s="58" t="s">
        <v>83</v>
      </c>
      <c r="C30" s="56" t="s">
        <v>11</v>
      </c>
      <c r="D30" s="59" t="s">
        <v>10</v>
      </c>
      <c r="E30" s="56"/>
    </row>
    <row r="31" spans="1:5" ht="28.5">
      <c r="A31" s="56">
        <f t="shared" si="1"/>
        <v>6</v>
      </c>
      <c r="B31" s="58" t="s">
        <v>84</v>
      </c>
      <c r="C31" s="56" t="s">
        <v>11</v>
      </c>
      <c r="D31" s="59" t="s">
        <v>10</v>
      </c>
      <c r="E31" s="56"/>
    </row>
    <row r="32" spans="1:5" ht="28.5">
      <c r="A32" s="56">
        <f t="shared" si="1"/>
        <v>7</v>
      </c>
      <c r="B32" s="58" t="s">
        <v>85</v>
      </c>
      <c r="C32" s="56" t="s">
        <v>11</v>
      </c>
      <c r="D32" s="59" t="s">
        <v>10</v>
      </c>
      <c r="E32" s="56"/>
    </row>
    <row r="33" spans="1:5" ht="28.5">
      <c r="A33" s="56">
        <f t="shared" si="1"/>
        <v>8</v>
      </c>
      <c r="B33" s="58" t="s">
        <v>86</v>
      </c>
      <c r="C33" s="56" t="s">
        <v>11</v>
      </c>
      <c r="D33" s="59" t="s">
        <v>10</v>
      </c>
      <c r="E33" s="56"/>
    </row>
    <row r="34" spans="1:5" ht="14.25">
      <c r="A34" s="56">
        <f t="shared" si="1"/>
        <v>9</v>
      </c>
      <c r="B34" s="58" t="s">
        <v>87</v>
      </c>
      <c r="C34" s="56" t="s">
        <v>14</v>
      </c>
      <c r="D34" s="56" t="s">
        <v>78</v>
      </c>
      <c r="E34" s="56"/>
    </row>
    <row r="35" spans="1:5" ht="14.25">
      <c r="A35" s="56">
        <f t="shared" si="1"/>
        <v>10</v>
      </c>
      <c r="B35" s="58" t="s">
        <v>88</v>
      </c>
      <c r="C35" s="56" t="s">
        <v>89</v>
      </c>
      <c r="D35" s="59" t="s">
        <v>10</v>
      </c>
      <c r="E35" s="56"/>
    </row>
    <row r="36" spans="1:5" ht="14.25">
      <c r="A36" s="56">
        <f t="shared" si="1"/>
        <v>11</v>
      </c>
      <c r="B36" s="58" t="s">
        <v>90</v>
      </c>
      <c r="C36" s="56" t="s">
        <v>14</v>
      </c>
      <c r="D36" s="56" t="s">
        <v>34</v>
      </c>
      <c r="E36" s="56"/>
    </row>
    <row r="37" spans="1:5" s="8" customFormat="1" ht="14.25">
      <c r="A37" s="56">
        <f t="shared" si="1"/>
        <v>12</v>
      </c>
      <c r="B37" s="58" t="s">
        <v>91</v>
      </c>
      <c r="C37" s="56" t="s">
        <v>11</v>
      </c>
      <c r="D37" s="59" t="s">
        <v>10</v>
      </c>
      <c r="E37" s="56"/>
    </row>
    <row r="38" spans="1:5" s="8" customFormat="1" ht="71.25">
      <c r="A38" s="56">
        <f t="shared" si="1"/>
        <v>13</v>
      </c>
      <c r="B38" s="58" t="s">
        <v>92</v>
      </c>
      <c r="C38" s="56" t="s">
        <v>11</v>
      </c>
      <c r="D38" s="59" t="s">
        <v>10</v>
      </c>
      <c r="E38" s="56"/>
    </row>
    <row r="39" spans="1:5" ht="14.25">
      <c r="A39" s="12"/>
      <c r="B39" s="28"/>
      <c r="C39" s="12"/>
      <c r="D39" s="12"/>
      <c r="E39" s="12"/>
    </row>
    <row r="40" spans="1:5" s="8" customFormat="1" ht="34.5" customHeight="1">
      <c r="A40" s="7" t="s">
        <v>20</v>
      </c>
      <c r="B40" s="11"/>
      <c r="C40" s="11"/>
      <c r="D40" s="72" t="s">
        <v>21</v>
      </c>
      <c r="E40" s="72"/>
    </row>
    <row r="41" s="8" customFormat="1" ht="17.25" customHeight="1">
      <c r="A41" s="9" t="s">
        <v>19</v>
      </c>
    </row>
    <row r="42" s="8" customFormat="1" ht="12.75" customHeight="1">
      <c r="A42" s="9" t="s">
        <v>4</v>
      </c>
    </row>
    <row r="43" spans="1:5" ht="24.75" customHeight="1">
      <c r="A43" s="73" t="s">
        <v>39</v>
      </c>
      <c r="B43" s="73"/>
      <c r="C43" s="73"/>
      <c r="D43" s="73"/>
      <c r="E43" s="73"/>
    </row>
    <row r="44" spans="1:5" ht="34.5" customHeight="1">
      <c r="A44" s="17" t="s">
        <v>42</v>
      </c>
      <c r="B44" s="1" t="s">
        <v>5</v>
      </c>
      <c r="C44" s="1" t="s">
        <v>6</v>
      </c>
      <c r="D44" s="1" t="s">
        <v>7</v>
      </c>
      <c r="E44" s="1" t="s">
        <v>8</v>
      </c>
    </row>
    <row r="45" spans="1:5" ht="31.5" customHeight="1">
      <c r="A45" s="85" t="s">
        <v>136</v>
      </c>
      <c r="B45" s="86"/>
      <c r="C45" s="86"/>
      <c r="D45" s="86"/>
      <c r="E45" s="86"/>
    </row>
    <row r="46" spans="1:5" ht="14.25">
      <c r="A46" s="54">
        <v>1</v>
      </c>
      <c r="B46" s="55" t="s">
        <v>18</v>
      </c>
      <c r="C46" s="56" t="s">
        <v>9</v>
      </c>
      <c r="D46" s="59" t="s">
        <v>10</v>
      </c>
      <c r="E46" s="54"/>
    </row>
    <row r="47" spans="1:5" ht="28.5">
      <c r="A47" s="54">
        <v>2</v>
      </c>
      <c r="B47" s="58" t="s">
        <v>93</v>
      </c>
      <c r="C47" s="56" t="s">
        <v>11</v>
      </c>
      <c r="D47" s="59" t="s">
        <v>10</v>
      </c>
      <c r="E47" s="54"/>
    </row>
    <row r="48" spans="1:5" ht="14.25">
      <c r="A48" s="54">
        <v>3</v>
      </c>
      <c r="B48" s="58" t="s">
        <v>94</v>
      </c>
      <c r="C48" s="56" t="s">
        <v>11</v>
      </c>
      <c r="D48" s="59" t="s">
        <v>10</v>
      </c>
      <c r="E48" s="54"/>
    </row>
    <row r="49" spans="1:5" ht="14.25">
      <c r="A49" s="54">
        <v>4</v>
      </c>
      <c r="B49" s="58" t="s">
        <v>95</v>
      </c>
      <c r="C49" s="56" t="s">
        <v>11</v>
      </c>
      <c r="D49" s="59" t="s">
        <v>10</v>
      </c>
      <c r="E49" s="54"/>
    </row>
    <row r="50" spans="1:5" ht="57">
      <c r="A50" s="54">
        <v>5</v>
      </c>
      <c r="B50" s="58" t="s">
        <v>96</v>
      </c>
      <c r="C50" s="56" t="s">
        <v>16</v>
      </c>
      <c r="D50" s="59" t="s">
        <v>10</v>
      </c>
      <c r="E50" s="54"/>
    </row>
    <row r="51" spans="1:5" ht="28.5">
      <c r="A51" s="54">
        <v>6</v>
      </c>
      <c r="B51" s="58" t="s">
        <v>97</v>
      </c>
      <c r="C51" s="56" t="s">
        <v>11</v>
      </c>
      <c r="D51" s="59" t="s">
        <v>10</v>
      </c>
      <c r="E51" s="54"/>
    </row>
    <row r="52" spans="1:5" ht="14.25">
      <c r="A52" s="54">
        <v>7</v>
      </c>
      <c r="B52" s="58" t="s">
        <v>98</v>
      </c>
      <c r="C52" s="56" t="s">
        <v>11</v>
      </c>
      <c r="D52" s="59" t="s">
        <v>10</v>
      </c>
      <c r="E52" s="54"/>
    </row>
    <row r="53" spans="1:5" s="8" customFormat="1" ht="14.25">
      <c r="A53" s="54">
        <v>8</v>
      </c>
      <c r="B53" s="58" t="s">
        <v>99</v>
      </c>
      <c r="C53" s="56" t="s">
        <v>11</v>
      </c>
      <c r="D53" s="59" t="s">
        <v>10</v>
      </c>
      <c r="E53" s="54"/>
    </row>
    <row r="54" spans="1:5" ht="14.25">
      <c r="A54" s="54">
        <v>9</v>
      </c>
      <c r="B54" s="58" t="s">
        <v>100</v>
      </c>
      <c r="C54" s="56" t="s">
        <v>14</v>
      </c>
      <c r="D54" s="59" t="s">
        <v>13</v>
      </c>
      <c r="E54" s="54"/>
    </row>
    <row r="55" spans="1:5" ht="14.25">
      <c r="A55" s="54">
        <v>10</v>
      </c>
      <c r="B55" s="58" t="s">
        <v>101</v>
      </c>
      <c r="C55" s="56" t="s">
        <v>102</v>
      </c>
      <c r="D55" s="59" t="s">
        <v>12</v>
      </c>
      <c r="E55" s="54"/>
    </row>
    <row r="56" spans="1:5" ht="14.25">
      <c r="A56" s="54">
        <v>11</v>
      </c>
      <c r="B56" s="58" t="s">
        <v>103</v>
      </c>
      <c r="C56" s="56" t="s">
        <v>102</v>
      </c>
      <c r="D56" s="59" t="s">
        <v>12</v>
      </c>
      <c r="E56" s="54"/>
    </row>
    <row r="57" spans="1:5" ht="57">
      <c r="A57" s="54">
        <v>12</v>
      </c>
      <c r="B57" s="58" t="s">
        <v>104</v>
      </c>
      <c r="C57" s="56" t="s">
        <v>16</v>
      </c>
      <c r="D57" s="59" t="s">
        <v>15</v>
      </c>
      <c r="E57" s="54"/>
    </row>
    <row r="58" spans="1:5" ht="14.25">
      <c r="A58" s="13"/>
      <c r="B58" s="12"/>
      <c r="C58" s="13"/>
      <c r="D58" s="13"/>
      <c r="E58" s="14"/>
    </row>
    <row r="59" spans="1:5" ht="34.5" customHeight="1">
      <c r="A59" s="13"/>
      <c r="B59" s="12"/>
      <c r="C59" s="13"/>
      <c r="D59" s="13"/>
      <c r="E59" s="14"/>
    </row>
    <row r="60" spans="1:5" s="8" customFormat="1" ht="34.5" customHeight="1">
      <c r="A60" s="7" t="s">
        <v>20</v>
      </c>
      <c r="B60" s="11"/>
      <c r="C60" s="11"/>
      <c r="D60" s="72" t="s">
        <v>21</v>
      </c>
      <c r="E60" s="72"/>
    </row>
    <row r="61" s="8" customFormat="1" ht="14.25">
      <c r="A61" s="9" t="s">
        <v>19</v>
      </c>
    </row>
    <row r="62" s="8" customFormat="1" ht="14.25">
      <c r="A62" s="9" t="s">
        <v>4</v>
      </c>
    </row>
    <row r="63" spans="1:5" ht="34.5" customHeight="1">
      <c r="A63" s="82" t="s">
        <v>40</v>
      </c>
      <c r="B63" s="83"/>
      <c r="C63" s="83"/>
      <c r="D63" s="83"/>
      <c r="E63" s="84"/>
    </row>
    <row r="64" spans="1:5" ht="21.75" customHeight="1">
      <c r="A64" s="81" t="s">
        <v>133</v>
      </c>
      <c r="B64" s="81"/>
      <c r="C64" s="81"/>
      <c r="D64" s="81"/>
      <c r="E64" s="81"/>
    </row>
    <row r="65" spans="1:5" ht="34.5" customHeight="1">
      <c r="A65" s="35" t="s">
        <v>42</v>
      </c>
      <c r="B65" s="35" t="s">
        <v>5</v>
      </c>
      <c r="C65" s="35" t="s">
        <v>6</v>
      </c>
      <c r="D65" s="35" t="s">
        <v>7</v>
      </c>
      <c r="E65" s="35" t="s">
        <v>8</v>
      </c>
    </row>
    <row r="66" spans="1:5" ht="34.5" customHeight="1">
      <c r="A66" s="69" t="s">
        <v>166</v>
      </c>
      <c r="B66" s="69"/>
      <c r="C66" s="69"/>
      <c r="D66" s="69"/>
      <c r="E66" s="69"/>
    </row>
    <row r="67" spans="1:5" ht="15" customHeight="1">
      <c r="A67" s="35">
        <v>1</v>
      </c>
      <c r="B67" s="60" t="s">
        <v>105</v>
      </c>
      <c r="C67" s="35" t="s">
        <v>9</v>
      </c>
      <c r="D67" s="35" t="s">
        <v>10</v>
      </c>
      <c r="E67" s="61"/>
    </row>
    <row r="68" spans="1:5" ht="15" customHeight="1">
      <c r="A68" s="35">
        <f>(A67+1)</f>
        <v>2</v>
      </c>
      <c r="B68" s="60" t="s">
        <v>106</v>
      </c>
      <c r="C68" s="35" t="s">
        <v>9</v>
      </c>
      <c r="D68" s="35" t="s">
        <v>10</v>
      </c>
      <c r="E68" s="61"/>
    </row>
    <row r="69" spans="1:5" ht="15" customHeight="1">
      <c r="A69" s="35">
        <f>(A68+1)</f>
        <v>3</v>
      </c>
      <c r="B69" s="60" t="s">
        <v>107</v>
      </c>
      <c r="C69" s="35" t="s">
        <v>9</v>
      </c>
      <c r="D69" s="35" t="s">
        <v>10</v>
      </c>
      <c r="E69" s="61"/>
    </row>
    <row r="70" spans="1:5" ht="28.5">
      <c r="A70" s="35">
        <v>4</v>
      </c>
      <c r="B70" s="62" t="s">
        <v>108</v>
      </c>
      <c r="C70" s="32" t="s">
        <v>89</v>
      </c>
      <c r="D70" s="35" t="s">
        <v>10</v>
      </c>
      <c r="E70" s="61"/>
    </row>
    <row r="71" spans="1:5" ht="14.25">
      <c r="A71" s="35">
        <f>(A70+1)</f>
        <v>5</v>
      </c>
      <c r="B71" s="63" t="s">
        <v>109</v>
      </c>
      <c r="C71" s="32" t="s">
        <v>89</v>
      </c>
      <c r="D71" s="35" t="s">
        <v>12</v>
      </c>
      <c r="E71" s="61"/>
    </row>
    <row r="72" spans="1:5" ht="14.25">
      <c r="A72" s="35">
        <f>(A71+1)</f>
        <v>6</v>
      </c>
      <c r="B72" s="63" t="s">
        <v>110</v>
      </c>
      <c r="C72" s="32" t="s">
        <v>89</v>
      </c>
      <c r="D72" s="35" t="s">
        <v>12</v>
      </c>
      <c r="E72" s="61"/>
    </row>
    <row r="73" spans="1:5" ht="14.25">
      <c r="A73" s="35">
        <f>(A72+1)</f>
        <v>7</v>
      </c>
      <c r="B73" s="63" t="s">
        <v>111</v>
      </c>
      <c r="C73" s="32" t="s">
        <v>89</v>
      </c>
      <c r="D73" s="35" t="s">
        <v>12</v>
      </c>
      <c r="E73" s="61"/>
    </row>
    <row r="74" spans="1:5" ht="14.25">
      <c r="A74" s="35">
        <f>(A73+1)</f>
        <v>8</v>
      </c>
      <c r="B74" s="63" t="s">
        <v>112</v>
      </c>
      <c r="C74" s="32" t="s">
        <v>89</v>
      </c>
      <c r="D74" s="35" t="s">
        <v>12</v>
      </c>
      <c r="E74" s="61"/>
    </row>
    <row r="75" spans="1:5" ht="14.25">
      <c r="A75" s="69" t="s">
        <v>49</v>
      </c>
      <c r="B75" s="69"/>
      <c r="C75" s="69"/>
      <c r="D75" s="69"/>
      <c r="E75" s="69"/>
    </row>
    <row r="76" spans="1:5" ht="14.25">
      <c r="A76" s="35">
        <v>9</v>
      </c>
      <c r="B76" s="60" t="s">
        <v>105</v>
      </c>
      <c r="C76" s="35" t="s">
        <v>9</v>
      </c>
      <c r="D76" s="35" t="s">
        <v>10</v>
      </c>
      <c r="E76" s="61"/>
    </row>
    <row r="77" spans="1:5" ht="14.25">
      <c r="A77" s="35">
        <v>10</v>
      </c>
      <c r="B77" s="60" t="s">
        <v>106</v>
      </c>
      <c r="C77" s="35" t="s">
        <v>9</v>
      </c>
      <c r="D77" s="35" t="s">
        <v>10</v>
      </c>
      <c r="E77" s="61"/>
    </row>
    <row r="78" spans="1:5" ht="14.25">
      <c r="A78" s="35">
        <v>11</v>
      </c>
      <c r="B78" s="60" t="s">
        <v>107</v>
      </c>
      <c r="C78" s="35" t="s">
        <v>9</v>
      </c>
      <c r="D78" s="35" t="s">
        <v>10</v>
      </c>
      <c r="E78" s="61"/>
    </row>
    <row r="79" spans="1:5" ht="14.25">
      <c r="A79" s="35">
        <v>12</v>
      </c>
      <c r="B79" s="63" t="s">
        <v>113</v>
      </c>
      <c r="C79" s="32" t="s">
        <v>11</v>
      </c>
      <c r="D79" s="35" t="s">
        <v>10</v>
      </c>
      <c r="E79" s="61"/>
    </row>
    <row r="80" spans="1:5" ht="14.25">
      <c r="A80" s="35">
        <v>13</v>
      </c>
      <c r="B80" s="63" t="s">
        <v>114</v>
      </c>
      <c r="C80" s="32" t="s">
        <v>89</v>
      </c>
      <c r="D80" s="35" t="s">
        <v>12</v>
      </c>
      <c r="E80" s="61"/>
    </row>
    <row r="81" spans="1:5" ht="14.25">
      <c r="A81" s="35">
        <v>14</v>
      </c>
      <c r="B81" s="63" t="s">
        <v>115</v>
      </c>
      <c r="C81" s="32" t="s">
        <v>89</v>
      </c>
      <c r="D81" s="35" t="s">
        <v>12</v>
      </c>
      <c r="E81" s="61"/>
    </row>
    <row r="82" spans="1:5" ht="14.25">
      <c r="A82" s="35">
        <v>15</v>
      </c>
      <c r="B82" s="63" t="s">
        <v>116</v>
      </c>
      <c r="C82" s="32" t="s">
        <v>89</v>
      </c>
      <c r="D82" s="35" t="s">
        <v>12</v>
      </c>
      <c r="E82" s="61"/>
    </row>
    <row r="83" spans="1:5" ht="14.25">
      <c r="A83" s="69" t="s">
        <v>50</v>
      </c>
      <c r="B83" s="69"/>
      <c r="C83" s="69"/>
      <c r="D83" s="69"/>
      <c r="E83" s="69"/>
    </row>
    <row r="84" spans="1:5" ht="14.25">
      <c r="A84" s="35">
        <f>A82+1</f>
        <v>16</v>
      </c>
      <c r="B84" s="60" t="s">
        <v>105</v>
      </c>
      <c r="C84" s="35" t="s">
        <v>9</v>
      </c>
      <c r="D84" s="35" t="s">
        <v>10</v>
      </c>
      <c r="E84" s="61"/>
    </row>
    <row r="85" spans="1:5" ht="14.25">
      <c r="A85" s="35">
        <f>A84+1</f>
        <v>17</v>
      </c>
      <c r="B85" s="60" t="s">
        <v>106</v>
      </c>
      <c r="C85" s="35" t="s">
        <v>9</v>
      </c>
      <c r="D85" s="35" t="s">
        <v>10</v>
      </c>
      <c r="E85" s="61"/>
    </row>
    <row r="86" spans="1:5" ht="14.25">
      <c r="A86" s="35">
        <f aca="true" t="shared" si="2" ref="A86:A92">A85+1</f>
        <v>18</v>
      </c>
      <c r="B86" s="60" t="s">
        <v>107</v>
      </c>
      <c r="C86" s="35" t="s">
        <v>9</v>
      </c>
      <c r="D86" s="35" t="s">
        <v>10</v>
      </c>
      <c r="E86" s="61"/>
    </row>
    <row r="87" spans="1:5" ht="14.25">
      <c r="A87" s="35">
        <f t="shared" si="2"/>
        <v>19</v>
      </c>
      <c r="B87" s="63" t="s">
        <v>117</v>
      </c>
      <c r="C87" s="64" t="s">
        <v>11</v>
      </c>
      <c r="D87" s="65" t="s">
        <v>10</v>
      </c>
      <c r="E87" s="61"/>
    </row>
    <row r="88" spans="1:5" ht="14.25">
      <c r="A88" s="35">
        <f t="shared" si="2"/>
        <v>20</v>
      </c>
      <c r="B88" s="63" t="s">
        <v>118</v>
      </c>
      <c r="C88" s="64" t="s">
        <v>89</v>
      </c>
      <c r="D88" s="65" t="s">
        <v>12</v>
      </c>
      <c r="E88" s="61"/>
    </row>
    <row r="89" spans="1:5" ht="14.25">
      <c r="A89" s="35">
        <f t="shared" si="2"/>
        <v>21</v>
      </c>
      <c r="B89" s="63" t="s">
        <v>119</v>
      </c>
      <c r="C89" s="64" t="s">
        <v>11</v>
      </c>
      <c r="D89" s="65" t="s">
        <v>10</v>
      </c>
      <c r="E89" s="61"/>
    </row>
    <row r="90" spans="1:5" ht="14.25">
      <c r="A90" s="35">
        <f t="shared" si="2"/>
        <v>22</v>
      </c>
      <c r="B90" s="63" t="s">
        <v>120</v>
      </c>
      <c r="C90" s="64" t="s">
        <v>11</v>
      </c>
      <c r="D90" s="65" t="s">
        <v>10</v>
      </c>
      <c r="E90" s="61"/>
    </row>
    <row r="91" spans="1:5" ht="14.25">
      <c r="A91" s="35">
        <f t="shared" si="2"/>
        <v>23</v>
      </c>
      <c r="B91" s="63" t="s">
        <v>121</v>
      </c>
      <c r="C91" s="64" t="s">
        <v>122</v>
      </c>
      <c r="D91" s="65" t="s">
        <v>13</v>
      </c>
      <c r="E91" s="61"/>
    </row>
    <row r="92" spans="1:5" ht="14.25">
      <c r="A92" s="35">
        <f t="shared" si="2"/>
        <v>24</v>
      </c>
      <c r="B92" s="63" t="s">
        <v>123</v>
      </c>
      <c r="C92" s="64" t="s">
        <v>11</v>
      </c>
      <c r="D92" s="65" t="s">
        <v>10</v>
      </c>
      <c r="E92" s="61"/>
    </row>
    <row r="93" spans="1:5" ht="14.25">
      <c r="A93" s="69" t="s">
        <v>51</v>
      </c>
      <c r="B93" s="69"/>
      <c r="C93" s="69"/>
      <c r="D93" s="69"/>
      <c r="E93" s="69"/>
    </row>
    <row r="94" spans="1:5" ht="14.25">
      <c r="A94" s="35">
        <f>A92+1</f>
        <v>25</v>
      </c>
      <c r="B94" s="60" t="s">
        <v>105</v>
      </c>
      <c r="C94" s="35" t="s">
        <v>9</v>
      </c>
      <c r="D94" s="35" t="s">
        <v>10</v>
      </c>
      <c r="E94" s="61"/>
    </row>
    <row r="95" spans="1:5" ht="14.25">
      <c r="A95" s="35">
        <f>A94+1</f>
        <v>26</v>
      </c>
      <c r="B95" s="60" t="s">
        <v>106</v>
      </c>
      <c r="C95" s="35" t="s">
        <v>9</v>
      </c>
      <c r="D95" s="35" t="s">
        <v>10</v>
      </c>
      <c r="E95" s="61"/>
    </row>
    <row r="96" spans="1:5" ht="14.25">
      <c r="A96" s="35">
        <f aca="true" t="shared" si="3" ref="A96:A101">A95+1</f>
        <v>27</v>
      </c>
      <c r="B96" s="60" t="s">
        <v>107</v>
      </c>
      <c r="C96" s="35" t="s">
        <v>9</v>
      </c>
      <c r="D96" s="35" t="s">
        <v>10</v>
      </c>
      <c r="E96" s="61"/>
    </row>
    <row r="97" spans="1:5" ht="14.25">
      <c r="A97" s="35">
        <f t="shared" si="3"/>
        <v>28</v>
      </c>
      <c r="B97" s="60" t="s">
        <v>124</v>
      </c>
      <c r="C97" s="64" t="s">
        <v>11</v>
      </c>
      <c r="D97" s="35" t="s">
        <v>10</v>
      </c>
      <c r="E97" s="61"/>
    </row>
    <row r="98" spans="1:5" ht="28.5">
      <c r="A98" s="35">
        <f t="shared" si="3"/>
        <v>29</v>
      </c>
      <c r="B98" s="62" t="s">
        <v>125</v>
      </c>
      <c r="C98" s="64" t="s">
        <v>89</v>
      </c>
      <c r="D98" s="35" t="s">
        <v>10</v>
      </c>
      <c r="E98" s="61"/>
    </row>
    <row r="99" spans="1:5" ht="15" customHeight="1">
      <c r="A99" s="35">
        <f t="shared" si="3"/>
        <v>30</v>
      </c>
      <c r="B99" s="63" t="s">
        <v>126</v>
      </c>
      <c r="C99" s="66" t="s">
        <v>11</v>
      </c>
      <c r="D99" s="35" t="s">
        <v>10</v>
      </c>
      <c r="E99" s="61"/>
    </row>
    <row r="100" spans="1:5" ht="15" customHeight="1">
      <c r="A100" s="35">
        <f t="shared" si="3"/>
        <v>31</v>
      </c>
      <c r="B100" s="63" t="s">
        <v>127</v>
      </c>
      <c r="C100" s="64" t="s">
        <v>89</v>
      </c>
      <c r="D100" s="65" t="s">
        <v>12</v>
      </c>
      <c r="E100" s="61"/>
    </row>
    <row r="101" spans="1:5" ht="15" customHeight="1">
      <c r="A101" s="35">
        <f t="shared" si="3"/>
        <v>32</v>
      </c>
      <c r="B101" s="63" t="s">
        <v>128</v>
      </c>
      <c r="C101" s="64" t="s">
        <v>89</v>
      </c>
      <c r="D101" s="35" t="s">
        <v>10</v>
      </c>
      <c r="E101" s="61"/>
    </row>
    <row r="102" spans="1:5" ht="15" customHeight="1">
      <c r="A102" s="69" t="s">
        <v>165</v>
      </c>
      <c r="B102" s="69"/>
      <c r="C102" s="69"/>
      <c r="D102" s="69"/>
      <c r="E102" s="69"/>
    </row>
    <row r="103" spans="1:5" ht="14.25">
      <c r="A103" s="35">
        <f>A101+1</f>
        <v>33</v>
      </c>
      <c r="B103" s="60" t="s">
        <v>105</v>
      </c>
      <c r="C103" s="35" t="s">
        <v>9</v>
      </c>
      <c r="D103" s="35" t="s">
        <v>10</v>
      </c>
      <c r="E103" s="61"/>
    </row>
    <row r="104" spans="1:5" ht="14.25">
      <c r="A104" s="35">
        <f>A103+1</f>
        <v>34</v>
      </c>
      <c r="B104" s="60" t="s">
        <v>106</v>
      </c>
      <c r="C104" s="35" t="s">
        <v>9</v>
      </c>
      <c r="D104" s="35" t="s">
        <v>10</v>
      </c>
      <c r="E104" s="61"/>
    </row>
    <row r="105" spans="1:5" ht="14.25">
      <c r="A105" s="35">
        <f>A104+1</f>
        <v>35</v>
      </c>
      <c r="B105" s="60" t="s">
        <v>107</v>
      </c>
      <c r="C105" s="35" t="s">
        <v>9</v>
      </c>
      <c r="D105" s="35" t="s">
        <v>10</v>
      </c>
      <c r="E105" s="61"/>
    </row>
    <row r="106" spans="1:5" ht="28.5">
      <c r="A106" s="35">
        <f>A105+1</f>
        <v>36</v>
      </c>
      <c r="B106" s="62" t="s">
        <v>129</v>
      </c>
      <c r="C106" s="32" t="s">
        <v>11</v>
      </c>
      <c r="D106" s="35" t="s">
        <v>10</v>
      </c>
      <c r="E106" s="61"/>
    </row>
    <row r="107" spans="1:5" ht="14.25">
      <c r="A107" s="35">
        <f>A106+1</f>
        <v>37</v>
      </c>
      <c r="B107" s="63" t="s">
        <v>130</v>
      </c>
      <c r="C107" s="64" t="s">
        <v>89</v>
      </c>
      <c r="D107" s="65" t="s">
        <v>12</v>
      </c>
      <c r="E107" s="61"/>
    </row>
    <row r="108" spans="1:5" ht="14.25">
      <c r="A108" s="35">
        <f>A107+1</f>
        <v>38</v>
      </c>
      <c r="B108" s="63" t="s">
        <v>131</v>
      </c>
      <c r="C108" s="66" t="s">
        <v>11</v>
      </c>
      <c r="D108" s="35" t="s">
        <v>10</v>
      </c>
      <c r="E108" s="61"/>
    </row>
    <row r="109" spans="1:5" ht="14.25">
      <c r="A109" s="69" t="s">
        <v>164</v>
      </c>
      <c r="B109" s="69"/>
      <c r="C109" s="69"/>
      <c r="D109" s="69"/>
      <c r="E109" s="69"/>
    </row>
    <row r="110" spans="1:5" ht="14.25">
      <c r="A110" s="35">
        <f>A108+1</f>
        <v>39</v>
      </c>
      <c r="B110" s="60" t="s">
        <v>105</v>
      </c>
      <c r="C110" s="35" t="s">
        <v>9</v>
      </c>
      <c r="D110" s="35" t="s">
        <v>10</v>
      </c>
      <c r="E110" s="61"/>
    </row>
    <row r="111" spans="1:5" ht="14.25">
      <c r="A111" s="35">
        <f>A110+1</f>
        <v>40</v>
      </c>
      <c r="B111" s="60" t="s">
        <v>106</v>
      </c>
      <c r="C111" s="35" t="s">
        <v>9</v>
      </c>
      <c r="D111" s="35" t="s">
        <v>10</v>
      </c>
      <c r="E111" s="61"/>
    </row>
    <row r="112" spans="1:5" ht="14.25">
      <c r="A112" s="35">
        <f>A111+1</f>
        <v>41</v>
      </c>
      <c r="B112" s="60" t="s">
        <v>107</v>
      </c>
      <c r="C112" s="35" t="s">
        <v>9</v>
      </c>
      <c r="D112" s="35" t="s">
        <v>10</v>
      </c>
      <c r="E112" s="61"/>
    </row>
    <row r="113" spans="1:5" ht="14.25">
      <c r="A113" s="35">
        <f>A112+1</f>
        <v>42</v>
      </c>
      <c r="B113" s="62" t="s">
        <v>132</v>
      </c>
      <c r="C113" s="32" t="s">
        <v>11</v>
      </c>
      <c r="D113" s="35" t="s">
        <v>10</v>
      </c>
      <c r="E113" s="61"/>
    </row>
    <row r="114" spans="1:5" ht="41.25" customHeight="1">
      <c r="A114" s="33" t="s">
        <v>35</v>
      </c>
      <c r="B114" s="34"/>
      <c r="C114" s="68" t="s">
        <v>36</v>
      </c>
      <c r="D114" s="68"/>
      <c r="E114" s="68"/>
    </row>
    <row r="115" spans="1:5" ht="14.25">
      <c r="A115" s="33" t="s">
        <v>19</v>
      </c>
      <c r="B115" s="34"/>
      <c r="C115" s="34"/>
      <c r="D115" s="34"/>
      <c r="E115" s="34"/>
    </row>
    <row r="116" spans="1:5" ht="14.25">
      <c r="A116" s="33" t="s">
        <v>4</v>
      </c>
      <c r="B116" s="34"/>
      <c r="C116" s="34"/>
      <c r="D116" s="34"/>
      <c r="E116" s="34"/>
    </row>
    <row r="117" ht="14.25"/>
    <row r="118" spans="1:5" ht="14.25">
      <c r="A118" s="70"/>
      <c r="B118" s="70"/>
      <c r="C118" s="70"/>
      <c r="D118" s="70"/>
      <c r="E118" s="70"/>
    </row>
    <row r="119" spans="1:5" ht="14.25">
      <c r="A119" s="70" t="s">
        <v>41</v>
      </c>
      <c r="B119" s="70"/>
      <c r="C119" s="70"/>
      <c r="D119" s="70"/>
      <c r="E119" s="70"/>
    </row>
    <row r="120" spans="1:5" ht="33" customHeight="1">
      <c r="A120" s="71" t="s">
        <v>167</v>
      </c>
      <c r="B120" s="71"/>
      <c r="C120" s="71"/>
      <c r="D120" s="71"/>
      <c r="E120" s="71"/>
    </row>
    <row r="121" spans="1:5" ht="34.5" customHeight="1">
      <c r="A121" s="35" t="s">
        <v>42</v>
      </c>
      <c r="B121" s="67" t="s">
        <v>5</v>
      </c>
      <c r="C121" s="67" t="s">
        <v>6</v>
      </c>
      <c r="D121" s="67" t="s">
        <v>7</v>
      </c>
      <c r="E121" s="67" t="s">
        <v>8</v>
      </c>
    </row>
    <row r="122" spans="1:5" ht="14.25">
      <c r="A122" s="69" t="s">
        <v>163</v>
      </c>
      <c r="B122" s="69"/>
      <c r="C122" s="69"/>
      <c r="D122" s="69"/>
      <c r="E122" s="69"/>
    </row>
    <row r="123" spans="1:5" ht="15" customHeight="1">
      <c r="A123" s="35">
        <v>1</v>
      </c>
      <c r="B123" s="60" t="s">
        <v>105</v>
      </c>
      <c r="C123" s="35" t="s">
        <v>9</v>
      </c>
      <c r="D123" s="35" t="s">
        <v>10</v>
      </c>
      <c r="E123" s="61"/>
    </row>
    <row r="124" spans="1:5" ht="15" customHeight="1">
      <c r="A124" s="35">
        <f>(A123+1)</f>
        <v>2</v>
      </c>
      <c r="B124" s="60" t="s">
        <v>106</v>
      </c>
      <c r="C124" s="35" t="s">
        <v>9</v>
      </c>
      <c r="D124" s="35" t="s">
        <v>10</v>
      </c>
      <c r="E124" s="61"/>
    </row>
    <row r="125" spans="1:5" ht="15" customHeight="1">
      <c r="A125" s="35">
        <f>(A124+1)</f>
        <v>3</v>
      </c>
      <c r="B125" s="60" t="s">
        <v>107</v>
      </c>
      <c r="C125" s="35" t="s">
        <v>9</v>
      </c>
      <c r="D125" s="35" t="s">
        <v>10</v>
      </c>
      <c r="E125" s="61"/>
    </row>
    <row r="126" spans="1:5" ht="15" customHeight="1">
      <c r="A126" s="35">
        <v>4</v>
      </c>
      <c r="B126" s="62" t="s">
        <v>137</v>
      </c>
      <c r="C126" s="32" t="s">
        <v>11</v>
      </c>
      <c r="D126" s="35" t="s">
        <v>10</v>
      </c>
      <c r="E126" s="61"/>
    </row>
    <row r="127" spans="1:5" ht="15" customHeight="1">
      <c r="A127" s="35">
        <f>A126+1</f>
        <v>5</v>
      </c>
      <c r="B127" s="63" t="s">
        <v>138</v>
      </c>
      <c r="C127" s="64" t="s">
        <v>89</v>
      </c>
      <c r="D127" s="65" t="s">
        <v>12</v>
      </c>
      <c r="E127" s="61"/>
    </row>
    <row r="128" spans="1:5" ht="15" customHeight="1">
      <c r="A128" s="35">
        <f>A127+1</f>
        <v>6</v>
      </c>
      <c r="B128" s="63" t="s">
        <v>139</v>
      </c>
      <c r="C128" s="64" t="s">
        <v>89</v>
      </c>
      <c r="D128" s="65" t="s">
        <v>12</v>
      </c>
      <c r="E128" s="61"/>
    </row>
    <row r="129" spans="1:5" ht="14.25">
      <c r="A129" s="35">
        <f>A128+1</f>
        <v>7</v>
      </c>
      <c r="B129" s="63" t="s">
        <v>140</v>
      </c>
      <c r="C129" s="64" t="s">
        <v>89</v>
      </c>
      <c r="D129" s="65" t="s">
        <v>12</v>
      </c>
      <c r="E129" s="61"/>
    </row>
    <row r="130" spans="1:5" ht="14.25">
      <c r="A130" s="69" t="s">
        <v>162</v>
      </c>
      <c r="B130" s="69"/>
      <c r="C130" s="69"/>
      <c r="D130" s="69"/>
      <c r="E130" s="69"/>
    </row>
    <row r="131" spans="1:5" ht="14.25">
      <c r="A131" s="35">
        <f>A129+1</f>
        <v>8</v>
      </c>
      <c r="B131" s="60" t="s">
        <v>105</v>
      </c>
      <c r="C131" s="35" t="s">
        <v>9</v>
      </c>
      <c r="D131" s="35" t="s">
        <v>10</v>
      </c>
      <c r="E131" s="61"/>
    </row>
    <row r="132" spans="1:5" ht="14.25">
      <c r="A132" s="35">
        <f aca="true" t="shared" si="4" ref="A132:A137">(A131+1)</f>
        <v>9</v>
      </c>
      <c r="B132" s="60" t="s">
        <v>106</v>
      </c>
      <c r="C132" s="35" t="s">
        <v>9</v>
      </c>
      <c r="D132" s="35" t="s">
        <v>10</v>
      </c>
      <c r="E132" s="61"/>
    </row>
    <row r="133" spans="1:5" ht="14.25">
      <c r="A133" s="35">
        <f t="shared" si="4"/>
        <v>10</v>
      </c>
      <c r="B133" s="60" t="s">
        <v>107</v>
      </c>
      <c r="C133" s="35" t="s">
        <v>9</v>
      </c>
      <c r="D133" s="35" t="s">
        <v>10</v>
      </c>
      <c r="E133" s="61"/>
    </row>
    <row r="134" spans="1:5" ht="28.5">
      <c r="A134" s="35">
        <f t="shared" si="4"/>
        <v>11</v>
      </c>
      <c r="B134" s="62" t="s">
        <v>141</v>
      </c>
      <c r="C134" s="32" t="s">
        <v>11</v>
      </c>
      <c r="D134" s="35" t="s">
        <v>10</v>
      </c>
      <c r="E134" s="61"/>
    </row>
    <row r="135" spans="1:5" ht="14.25">
      <c r="A135" s="35">
        <f t="shared" si="4"/>
        <v>12</v>
      </c>
      <c r="B135" s="63" t="s">
        <v>142</v>
      </c>
      <c r="C135" s="64" t="s">
        <v>89</v>
      </c>
      <c r="D135" s="65" t="s">
        <v>12</v>
      </c>
      <c r="E135" s="61"/>
    </row>
    <row r="136" spans="1:5" ht="14.25">
      <c r="A136" s="35">
        <f t="shared" si="4"/>
        <v>13</v>
      </c>
      <c r="B136" s="63" t="s">
        <v>143</v>
      </c>
      <c r="C136" s="32" t="s">
        <v>11</v>
      </c>
      <c r="D136" s="35" t="s">
        <v>10</v>
      </c>
      <c r="E136" s="61"/>
    </row>
    <row r="137" spans="1:5" ht="14.25">
      <c r="A137" s="35">
        <f t="shared" si="4"/>
        <v>14</v>
      </c>
      <c r="B137" s="63" t="s">
        <v>144</v>
      </c>
      <c r="C137" s="32" t="s">
        <v>11</v>
      </c>
      <c r="D137" s="35" t="s">
        <v>10</v>
      </c>
      <c r="E137" s="61"/>
    </row>
    <row r="138" spans="1:5" ht="14.25">
      <c r="A138" s="69" t="s">
        <v>161</v>
      </c>
      <c r="B138" s="69"/>
      <c r="C138" s="69"/>
      <c r="D138" s="69"/>
      <c r="E138" s="69"/>
    </row>
    <row r="139" spans="1:5" ht="14.25">
      <c r="A139" s="35">
        <f>A137+1</f>
        <v>15</v>
      </c>
      <c r="B139" s="60" t="s">
        <v>105</v>
      </c>
      <c r="C139" s="35" t="s">
        <v>9</v>
      </c>
      <c r="D139" s="35" t="s">
        <v>10</v>
      </c>
      <c r="E139" s="61"/>
    </row>
    <row r="140" spans="1:5" ht="14.25">
      <c r="A140" s="35">
        <f>(A139+1)</f>
        <v>16</v>
      </c>
      <c r="B140" s="60" t="s">
        <v>106</v>
      </c>
      <c r="C140" s="35" t="s">
        <v>9</v>
      </c>
      <c r="D140" s="35" t="s">
        <v>10</v>
      </c>
      <c r="E140" s="61"/>
    </row>
    <row r="141" spans="1:5" ht="15" customHeight="1">
      <c r="A141" s="35">
        <f>(A140+1)</f>
        <v>17</v>
      </c>
      <c r="B141" s="60" t="s">
        <v>107</v>
      </c>
      <c r="C141" s="35" t="s">
        <v>9</v>
      </c>
      <c r="D141" s="35" t="s">
        <v>10</v>
      </c>
      <c r="E141" s="61"/>
    </row>
    <row r="142" spans="1:5" ht="15" customHeight="1">
      <c r="A142" s="35">
        <f>(A141+1)</f>
        <v>18</v>
      </c>
      <c r="B142" s="62" t="s">
        <v>145</v>
      </c>
      <c r="C142" s="64" t="s">
        <v>89</v>
      </c>
      <c r="D142" s="65" t="s">
        <v>12</v>
      </c>
      <c r="E142" s="61"/>
    </row>
    <row r="143" spans="1:5" ht="15" customHeight="1">
      <c r="A143" s="35">
        <f>(A142+1)</f>
        <v>19</v>
      </c>
      <c r="B143" s="63" t="s">
        <v>146</v>
      </c>
      <c r="C143" s="66" t="s">
        <v>11</v>
      </c>
      <c r="D143" s="35" t="s">
        <v>10</v>
      </c>
      <c r="E143" s="61"/>
    </row>
    <row r="144" spans="1:5" ht="15" customHeight="1">
      <c r="A144" s="69" t="s">
        <v>57</v>
      </c>
      <c r="B144" s="69"/>
      <c r="C144" s="69"/>
      <c r="D144" s="69"/>
      <c r="E144" s="69"/>
    </row>
    <row r="145" spans="1:5" ht="15" customHeight="1">
      <c r="A145" s="35">
        <f>A143+1</f>
        <v>20</v>
      </c>
      <c r="B145" s="60" t="s">
        <v>105</v>
      </c>
      <c r="C145" s="35" t="s">
        <v>9</v>
      </c>
      <c r="D145" s="35" t="s">
        <v>10</v>
      </c>
      <c r="E145" s="61"/>
    </row>
    <row r="146" spans="1:5" ht="15" customHeight="1">
      <c r="A146" s="35">
        <f>(A145+1)</f>
        <v>21</v>
      </c>
      <c r="B146" s="60" t="s">
        <v>106</v>
      </c>
      <c r="C146" s="35" t="s">
        <v>9</v>
      </c>
      <c r="D146" s="35" t="s">
        <v>10</v>
      </c>
      <c r="E146" s="61"/>
    </row>
    <row r="147" spans="1:5" ht="15" customHeight="1">
      <c r="A147" s="35">
        <f>(A146+1)</f>
        <v>22</v>
      </c>
      <c r="B147" s="60" t="s">
        <v>107</v>
      </c>
      <c r="C147" s="35" t="s">
        <v>9</v>
      </c>
      <c r="D147" s="35" t="s">
        <v>10</v>
      </c>
      <c r="E147" s="61"/>
    </row>
    <row r="148" spans="1:5" ht="15" customHeight="1">
      <c r="A148" s="35">
        <f>(A147+1)</f>
        <v>23</v>
      </c>
      <c r="B148" s="62" t="s">
        <v>147</v>
      </c>
      <c r="C148" s="32" t="s">
        <v>11</v>
      </c>
      <c r="D148" s="35" t="s">
        <v>10</v>
      </c>
      <c r="E148" s="61"/>
    </row>
    <row r="149" spans="1:5" ht="15" customHeight="1">
      <c r="A149" s="35">
        <f>(A148+1)</f>
        <v>24</v>
      </c>
      <c r="B149" s="63" t="s">
        <v>148</v>
      </c>
      <c r="C149" s="66" t="s">
        <v>14</v>
      </c>
      <c r="D149" s="35" t="s">
        <v>13</v>
      </c>
      <c r="E149" s="61"/>
    </row>
    <row r="150" spans="1:5" ht="15" customHeight="1">
      <c r="A150" s="69" t="s">
        <v>160</v>
      </c>
      <c r="B150" s="69"/>
      <c r="C150" s="69"/>
      <c r="D150" s="69"/>
      <c r="E150" s="69"/>
    </row>
    <row r="151" spans="1:5" ht="15" customHeight="1">
      <c r="A151" s="35">
        <f>A149+1</f>
        <v>25</v>
      </c>
      <c r="B151" s="60" t="s">
        <v>105</v>
      </c>
      <c r="C151" s="35" t="s">
        <v>9</v>
      </c>
      <c r="D151" s="35" t="s">
        <v>10</v>
      </c>
      <c r="E151" s="61"/>
    </row>
    <row r="152" spans="1:5" ht="15" customHeight="1">
      <c r="A152" s="35">
        <f>(A151+1)</f>
        <v>26</v>
      </c>
      <c r="B152" s="60" t="s">
        <v>106</v>
      </c>
      <c r="C152" s="35" t="s">
        <v>9</v>
      </c>
      <c r="D152" s="35" t="s">
        <v>10</v>
      </c>
      <c r="E152" s="61"/>
    </row>
    <row r="153" spans="1:5" ht="15" customHeight="1">
      <c r="A153" s="35">
        <f>(A152+1)</f>
        <v>27</v>
      </c>
      <c r="B153" s="60" t="s">
        <v>107</v>
      </c>
      <c r="C153" s="35" t="s">
        <v>9</v>
      </c>
      <c r="D153" s="35" t="s">
        <v>10</v>
      </c>
      <c r="E153" s="61"/>
    </row>
    <row r="154" spans="1:5" ht="15" customHeight="1">
      <c r="A154" s="35">
        <f>(A153+1)</f>
        <v>28</v>
      </c>
      <c r="B154" s="62" t="s">
        <v>149</v>
      </c>
      <c r="C154" s="32" t="s">
        <v>11</v>
      </c>
      <c r="D154" s="35" t="s">
        <v>10</v>
      </c>
      <c r="E154" s="61"/>
    </row>
    <row r="155" spans="1:5" ht="15" customHeight="1">
      <c r="A155" s="35">
        <f>(A154+1)</f>
        <v>29</v>
      </c>
      <c r="B155" s="63" t="s">
        <v>148</v>
      </c>
      <c r="C155" s="66" t="s">
        <v>14</v>
      </c>
      <c r="D155" s="35" t="s">
        <v>13</v>
      </c>
      <c r="E155" s="61"/>
    </row>
    <row r="156" spans="1:5" ht="15" customHeight="1">
      <c r="A156" s="69" t="s">
        <v>159</v>
      </c>
      <c r="B156" s="69"/>
      <c r="C156" s="69"/>
      <c r="D156" s="69"/>
      <c r="E156" s="69"/>
    </row>
    <row r="157" spans="1:5" ht="15" customHeight="1">
      <c r="A157" s="35">
        <f>A155+1</f>
        <v>30</v>
      </c>
      <c r="B157" s="60" t="s">
        <v>105</v>
      </c>
      <c r="C157" s="35" t="s">
        <v>9</v>
      </c>
      <c r="D157" s="35" t="s">
        <v>10</v>
      </c>
      <c r="E157" s="61"/>
    </row>
    <row r="158" spans="1:5" ht="15" customHeight="1">
      <c r="A158" s="35">
        <f aca="true" t="shared" si="5" ref="A158:A164">(A157+1)</f>
        <v>31</v>
      </c>
      <c r="B158" s="60" t="s">
        <v>106</v>
      </c>
      <c r="C158" s="35" t="s">
        <v>9</v>
      </c>
      <c r="D158" s="35" t="s">
        <v>10</v>
      </c>
      <c r="E158" s="61"/>
    </row>
    <row r="159" spans="1:5" ht="15" customHeight="1">
      <c r="A159" s="35">
        <f t="shared" si="5"/>
        <v>32</v>
      </c>
      <c r="B159" s="60" t="s">
        <v>107</v>
      </c>
      <c r="C159" s="35" t="s">
        <v>9</v>
      </c>
      <c r="D159" s="35" t="s">
        <v>10</v>
      </c>
      <c r="E159" s="61"/>
    </row>
    <row r="160" spans="1:5" ht="15" customHeight="1">
      <c r="A160" s="35">
        <f t="shared" si="5"/>
        <v>33</v>
      </c>
      <c r="B160" s="62" t="s">
        <v>150</v>
      </c>
      <c r="C160" s="32" t="s">
        <v>11</v>
      </c>
      <c r="D160" s="35" t="s">
        <v>10</v>
      </c>
      <c r="E160" s="61"/>
    </row>
    <row r="161" spans="1:5" ht="15" customHeight="1">
      <c r="A161" s="35">
        <f t="shared" si="5"/>
        <v>34</v>
      </c>
      <c r="B161" s="63" t="s">
        <v>151</v>
      </c>
      <c r="C161" s="32" t="s">
        <v>11</v>
      </c>
      <c r="D161" s="35" t="s">
        <v>10</v>
      </c>
      <c r="E161" s="61"/>
    </row>
    <row r="162" spans="1:5" ht="15" customHeight="1">
      <c r="A162" s="35">
        <f t="shared" si="5"/>
        <v>35</v>
      </c>
      <c r="B162" s="63" t="s">
        <v>152</v>
      </c>
      <c r="C162" s="32" t="s">
        <v>11</v>
      </c>
      <c r="D162" s="35" t="s">
        <v>10</v>
      </c>
      <c r="E162" s="61"/>
    </row>
    <row r="163" spans="1:5" ht="15" customHeight="1">
      <c r="A163" s="35">
        <f t="shared" si="5"/>
        <v>36</v>
      </c>
      <c r="B163" s="63" t="s">
        <v>153</v>
      </c>
      <c r="C163" s="64" t="s">
        <v>89</v>
      </c>
      <c r="D163" s="65" t="s">
        <v>12</v>
      </c>
      <c r="E163" s="61"/>
    </row>
    <row r="164" spans="1:5" ht="15" customHeight="1">
      <c r="A164" s="35">
        <f t="shared" si="5"/>
        <v>37</v>
      </c>
      <c r="B164" s="62" t="s">
        <v>154</v>
      </c>
      <c r="C164" s="32" t="s">
        <v>11</v>
      </c>
      <c r="D164" s="35" t="s">
        <v>10</v>
      </c>
      <c r="E164" s="61"/>
    </row>
    <row r="165" spans="1:5" ht="15" customHeight="1">
      <c r="A165" s="69" t="s">
        <v>60</v>
      </c>
      <c r="B165" s="69"/>
      <c r="C165" s="69"/>
      <c r="D165" s="69"/>
      <c r="E165" s="69"/>
    </row>
    <row r="166" spans="1:5" ht="15" customHeight="1">
      <c r="A166" s="35">
        <f>A164+1</f>
        <v>38</v>
      </c>
      <c r="B166" s="60" t="s">
        <v>105</v>
      </c>
      <c r="C166" s="35" t="s">
        <v>9</v>
      </c>
      <c r="D166" s="35" t="s">
        <v>10</v>
      </c>
      <c r="E166" s="61"/>
    </row>
    <row r="167" spans="1:5" ht="15" customHeight="1">
      <c r="A167" s="35">
        <f>A166+1</f>
        <v>39</v>
      </c>
      <c r="B167" s="60" t="s">
        <v>106</v>
      </c>
      <c r="C167" s="35" t="s">
        <v>9</v>
      </c>
      <c r="D167" s="35" t="s">
        <v>10</v>
      </c>
      <c r="E167" s="61"/>
    </row>
    <row r="168" spans="1:5" ht="15" customHeight="1">
      <c r="A168" s="35">
        <f>A167+1</f>
        <v>40</v>
      </c>
      <c r="B168" s="60" t="s">
        <v>107</v>
      </c>
      <c r="C168" s="35" t="s">
        <v>9</v>
      </c>
      <c r="D168" s="35" t="s">
        <v>10</v>
      </c>
      <c r="E168" s="61"/>
    </row>
    <row r="169" spans="1:5" ht="15" customHeight="1">
      <c r="A169" s="35">
        <f>A168+1</f>
        <v>41</v>
      </c>
      <c r="B169" s="60" t="s">
        <v>155</v>
      </c>
      <c r="C169" s="32" t="s">
        <v>11</v>
      </c>
      <c r="D169" s="35" t="s">
        <v>10</v>
      </c>
      <c r="E169" s="61"/>
    </row>
    <row r="170" spans="1:5" ht="15" customHeight="1">
      <c r="A170" s="35">
        <f>A169+1</f>
        <v>42</v>
      </c>
      <c r="B170" s="62" t="s">
        <v>156</v>
      </c>
      <c r="C170" s="64" t="s">
        <v>89</v>
      </c>
      <c r="D170" s="65" t="s">
        <v>12</v>
      </c>
      <c r="E170" s="61"/>
    </row>
    <row r="171" spans="1:5" ht="15" customHeight="1">
      <c r="A171" s="69" t="s">
        <v>158</v>
      </c>
      <c r="B171" s="69"/>
      <c r="C171" s="69"/>
      <c r="D171" s="69"/>
      <c r="E171" s="69"/>
    </row>
    <row r="172" spans="1:5" ht="15" customHeight="1">
      <c r="A172" s="35">
        <f>A170+1</f>
        <v>43</v>
      </c>
      <c r="B172" s="60" t="s">
        <v>105</v>
      </c>
      <c r="C172" s="35" t="s">
        <v>9</v>
      </c>
      <c r="D172" s="35" t="s">
        <v>10</v>
      </c>
      <c r="E172" s="61"/>
    </row>
    <row r="173" spans="1:5" ht="15" customHeight="1">
      <c r="A173" s="35">
        <f>A172+1</f>
        <v>44</v>
      </c>
      <c r="B173" s="60" t="s">
        <v>106</v>
      </c>
      <c r="C173" s="35" t="s">
        <v>9</v>
      </c>
      <c r="D173" s="35" t="s">
        <v>10</v>
      </c>
      <c r="E173" s="61"/>
    </row>
    <row r="174" spans="1:5" ht="15" customHeight="1">
      <c r="A174" s="35">
        <f>A173+1</f>
        <v>45</v>
      </c>
      <c r="B174" s="60" t="s">
        <v>107</v>
      </c>
      <c r="C174" s="35" t="s">
        <v>9</v>
      </c>
      <c r="D174" s="35" t="s">
        <v>10</v>
      </c>
      <c r="E174" s="61"/>
    </row>
    <row r="175" spans="1:5" ht="42.75">
      <c r="A175" s="35">
        <f>A174+1</f>
        <v>46</v>
      </c>
      <c r="B175" s="62" t="s">
        <v>157</v>
      </c>
      <c r="C175" s="32" t="s">
        <v>11</v>
      </c>
      <c r="D175" s="35" t="s">
        <v>10</v>
      </c>
      <c r="E175" s="61"/>
    </row>
    <row r="179" spans="1:5" ht="15" customHeight="1">
      <c r="A179" s="33" t="s">
        <v>35</v>
      </c>
      <c r="B179" s="34"/>
      <c r="C179" s="68" t="s">
        <v>36</v>
      </c>
      <c r="D179" s="68"/>
      <c r="E179" s="68"/>
    </row>
    <row r="180" spans="1:5" ht="15" customHeight="1">
      <c r="A180" s="33" t="s">
        <v>19</v>
      </c>
      <c r="B180" s="34"/>
      <c r="C180" s="34"/>
      <c r="D180" s="34"/>
      <c r="E180" s="34"/>
    </row>
    <row r="181" spans="1:5" ht="15" customHeight="1">
      <c r="A181" s="33" t="s">
        <v>4</v>
      </c>
      <c r="B181" s="34"/>
      <c r="C181" s="34"/>
      <c r="D181" s="34"/>
      <c r="E181" s="34"/>
    </row>
  </sheetData>
  <sheetProtection/>
  <mergeCells count="31">
    <mergeCell ref="A1:E1"/>
    <mergeCell ref="D19:E19"/>
    <mergeCell ref="A64:E64"/>
    <mergeCell ref="A66:E66"/>
    <mergeCell ref="D60:E60"/>
    <mergeCell ref="A63:E63"/>
    <mergeCell ref="A45:E45"/>
    <mergeCell ref="A3:E3"/>
    <mergeCell ref="C18:E18"/>
    <mergeCell ref="A23:E23"/>
    <mergeCell ref="A25:E25"/>
    <mergeCell ref="A83:E83"/>
    <mergeCell ref="A93:E93"/>
    <mergeCell ref="A102:E102"/>
    <mergeCell ref="D40:E40"/>
    <mergeCell ref="A43:E43"/>
    <mergeCell ref="A75:E75"/>
    <mergeCell ref="A109:E109"/>
    <mergeCell ref="A122:E122"/>
    <mergeCell ref="A130:E130"/>
    <mergeCell ref="C114:E114"/>
    <mergeCell ref="A118:E118"/>
    <mergeCell ref="A120:E120"/>
    <mergeCell ref="A119:E119"/>
    <mergeCell ref="C179:E179"/>
    <mergeCell ref="A165:E165"/>
    <mergeCell ref="A171:E171"/>
    <mergeCell ref="A138:E138"/>
    <mergeCell ref="A144:E144"/>
    <mergeCell ref="A150:E150"/>
    <mergeCell ref="A156:E156"/>
  </mergeCells>
  <printOptions/>
  <pageMargins left="0.7086614173228347" right="0.7086614173228347" top="0.9448818897637796" bottom="0.7480314960629921" header="0.7480314960629921" footer="0.7480314960629921"/>
  <pageSetup fitToHeight="0" fitToWidth="0" horizontalDpi="600" verticalDpi="600" orientation="landscape" paperSize="9" scale="58" r:id="rId1"/>
  <headerFooter alignWithMargins="0">
    <oddHeader>&amp;LDZ.271.133.2018&amp;CZałącznik nr 4</oddHeader>
    <oddFooter>&amp;CStrona &amp;P z &amp;N</oddFooter>
  </headerFooter>
  <rowBreaks count="6" manualBreakCount="6">
    <brk id="22" max="4" man="1"/>
    <brk id="42" max="4" man="1"/>
    <brk id="62" max="4" man="1"/>
    <brk id="108" max="4" man="1"/>
    <brk id="118" max="4" man="1"/>
    <brk id="1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="60" zoomScaleNormal="70" zoomScalePageLayoutView="0" workbookViewId="0" topLeftCell="A1">
      <selection activeCell="A81" sqref="A81:B81"/>
    </sheetView>
  </sheetViews>
  <sheetFormatPr defaultColWidth="9.00390625" defaultRowHeight="14.25"/>
  <cols>
    <col min="1" max="1" width="7.125" style="18" customWidth="1"/>
    <col min="2" max="2" width="105.25390625" style="18" customWidth="1"/>
    <col min="3" max="3" width="19.375" style="18" customWidth="1"/>
    <col min="4" max="4" width="11.875" style="18" customWidth="1"/>
    <col min="5" max="5" width="21.875" style="18" customWidth="1"/>
    <col min="6" max="6" width="17.75390625" style="18" customWidth="1"/>
    <col min="7" max="7" width="32.75390625" style="18" customWidth="1"/>
    <col min="8" max="16384" width="9.00390625" style="18" customWidth="1"/>
  </cols>
  <sheetData>
    <row r="1" spans="1:7" s="22" customFormat="1" ht="30" customHeight="1">
      <c r="A1" s="99" t="s">
        <v>37</v>
      </c>
      <c r="B1" s="99"/>
      <c r="C1" s="99"/>
      <c r="D1" s="99"/>
      <c r="E1" s="99"/>
      <c r="F1" s="99"/>
      <c r="G1" s="99"/>
    </row>
    <row r="2" spans="1:7" ht="54.75" customHeight="1">
      <c r="A2" s="23" t="s">
        <v>42</v>
      </c>
      <c r="B2" s="23" t="s">
        <v>0</v>
      </c>
      <c r="C2" s="23" t="s">
        <v>1</v>
      </c>
      <c r="D2" s="23" t="s">
        <v>2</v>
      </c>
      <c r="E2" s="23" t="s">
        <v>23</v>
      </c>
      <c r="F2" s="23" t="s">
        <v>24</v>
      </c>
      <c r="G2" s="23" t="s">
        <v>22</v>
      </c>
    </row>
    <row r="3" spans="1:7" ht="34.5" customHeight="1">
      <c r="A3" s="2">
        <v>1</v>
      </c>
      <c r="B3" s="38" t="s">
        <v>45</v>
      </c>
      <c r="C3" s="39">
        <v>20</v>
      </c>
      <c r="D3" s="38" t="s">
        <v>3</v>
      </c>
      <c r="E3" s="2"/>
      <c r="F3" s="2"/>
      <c r="G3" s="2"/>
    </row>
    <row r="4" spans="1:7" ht="34.5" customHeight="1">
      <c r="A4" s="15"/>
      <c r="B4" s="15"/>
      <c r="C4" s="20"/>
      <c r="D4" s="15"/>
      <c r="E4" s="15"/>
      <c r="F4" s="15"/>
      <c r="G4" s="15"/>
    </row>
    <row r="5" spans="1:7" s="27" customFormat="1" ht="34.5" customHeight="1">
      <c r="A5" s="25"/>
      <c r="B5" s="25"/>
      <c r="C5" s="26"/>
      <c r="D5" s="25"/>
      <c r="E5" s="25"/>
      <c r="F5" s="25"/>
      <c r="G5" s="25"/>
    </row>
    <row r="6" spans="1:7" s="27" customFormat="1" ht="34.5" customHeight="1">
      <c r="A6" s="25"/>
      <c r="B6" s="25"/>
      <c r="C6" s="26"/>
      <c r="D6" s="25"/>
      <c r="E6" s="25"/>
      <c r="F6" s="25"/>
      <c r="G6" s="25"/>
    </row>
    <row r="7" spans="1:7" s="24" customFormat="1" ht="34.5" customHeight="1">
      <c r="A7" s="109" t="s">
        <v>31</v>
      </c>
      <c r="B7" s="110"/>
      <c r="C7" s="110"/>
      <c r="D7" s="110"/>
      <c r="E7" s="110"/>
      <c r="F7" s="110"/>
      <c r="G7" s="110"/>
    </row>
    <row r="8" spans="1:7" s="24" customFormat="1" ht="34.5" customHeight="1">
      <c r="A8" s="111" t="s">
        <v>28</v>
      </c>
      <c r="B8" s="112"/>
      <c r="C8" s="111" t="s">
        <v>29</v>
      </c>
      <c r="D8" s="113"/>
      <c r="E8" s="113"/>
      <c r="F8" s="113"/>
      <c r="G8" s="113"/>
    </row>
    <row r="9" spans="1:7" s="24" customFormat="1" ht="34.5" customHeight="1">
      <c r="A9" s="100"/>
      <c r="B9" s="100"/>
      <c r="C9" s="100"/>
      <c r="D9" s="100"/>
      <c r="E9" s="100"/>
      <c r="F9" s="100"/>
      <c r="G9" s="100"/>
    </row>
    <row r="10" spans="1:7" s="24" customFormat="1" ht="34.5" customHeight="1">
      <c r="A10" s="108" t="s">
        <v>30</v>
      </c>
      <c r="B10" s="108"/>
      <c r="C10" s="108"/>
      <c r="D10" s="108"/>
      <c r="E10" s="108"/>
      <c r="F10" s="108"/>
      <c r="G10" s="108"/>
    </row>
    <row r="11" spans="1:7" ht="128.25" customHeight="1">
      <c r="A11" s="97" t="s">
        <v>43</v>
      </c>
      <c r="B11" s="97"/>
      <c r="C11" s="97"/>
      <c r="D11" s="97"/>
      <c r="E11" s="97"/>
      <c r="F11" s="97"/>
      <c r="G11" s="97"/>
    </row>
    <row r="12" spans="1:7" ht="15">
      <c r="A12" s="3"/>
      <c r="B12" s="4"/>
      <c r="C12" s="4"/>
      <c r="D12" s="96" t="s">
        <v>25</v>
      </c>
      <c r="E12" s="96"/>
      <c r="F12" s="96"/>
      <c r="G12" s="96"/>
    </row>
    <row r="13" spans="1:7" ht="15">
      <c r="A13" s="21" t="s">
        <v>32</v>
      </c>
      <c r="C13" s="5"/>
      <c r="D13" s="5"/>
      <c r="E13" s="5"/>
      <c r="F13" s="5"/>
      <c r="G13" s="5"/>
    </row>
    <row r="14" spans="1:7" ht="15">
      <c r="A14" s="98" t="s">
        <v>27</v>
      </c>
      <c r="B14" s="98"/>
      <c r="C14" s="5"/>
      <c r="D14" s="5"/>
      <c r="E14" s="5"/>
      <c r="F14" s="5"/>
      <c r="G14" s="5"/>
    </row>
    <row r="15" spans="1:7" ht="15">
      <c r="A15" s="6"/>
      <c r="B15" s="5"/>
      <c r="C15" s="5"/>
      <c r="D15" s="5"/>
      <c r="E15" s="5"/>
      <c r="F15" s="5"/>
      <c r="G15" s="5"/>
    </row>
    <row r="16" spans="1:7" s="22" customFormat="1" ht="30.75" customHeight="1">
      <c r="A16" s="99" t="s">
        <v>38</v>
      </c>
      <c r="B16" s="99"/>
      <c r="C16" s="99"/>
      <c r="D16" s="99"/>
      <c r="E16" s="99"/>
      <c r="F16" s="99"/>
      <c r="G16" s="99"/>
    </row>
    <row r="17" spans="1:7" ht="54.75" customHeight="1">
      <c r="A17" s="23" t="s">
        <v>42</v>
      </c>
      <c r="B17" s="23" t="s">
        <v>0</v>
      </c>
      <c r="C17" s="23" t="s">
        <v>1</v>
      </c>
      <c r="D17" s="23" t="s">
        <v>2</v>
      </c>
      <c r="E17" s="23" t="s">
        <v>23</v>
      </c>
      <c r="F17" s="23" t="s">
        <v>24</v>
      </c>
      <c r="G17" s="23" t="s">
        <v>22</v>
      </c>
    </row>
    <row r="18" spans="1:7" ht="34.5" customHeight="1">
      <c r="A18" s="2">
        <v>1</v>
      </c>
      <c r="B18" s="40" t="s">
        <v>46</v>
      </c>
      <c r="C18" s="40">
        <v>20</v>
      </c>
      <c r="D18" s="40" t="s">
        <v>3</v>
      </c>
      <c r="E18" s="2"/>
      <c r="F18" s="2"/>
      <c r="G18" s="2"/>
    </row>
    <row r="19" spans="1:7" ht="34.5" customHeight="1">
      <c r="A19" s="15"/>
      <c r="B19" s="15"/>
      <c r="C19" s="20"/>
      <c r="D19" s="15"/>
      <c r="E19" s="15"/>
      <c r="F19" s="15"/>
      <c r="G19" s="15"/>
    </row>
    <row r="20" spans="1:7" s="27" customFormat="1" ht="34.5" customHeight="1">
      <c r="A20" s="25"/>
      <c r="B20" s="25"/>
      <c r="C20" s="26"/>
      <c r="D20" s="25"/>
      <c r="E20" s="25"/>
      <c r="F20" s="25"/>
      <c r="G20" s="25"/>
    </row>
    <row r="21" spans="1:7" ht="34.5" customHeight="1">
      <c r="A21" s="15"/>
      <c r="B21" s="15"/>
      <c r="C21" s="20"/>
      <c r="D21" s="15"/>
      <c r="E21" s="15"/>
      <c r="F21" s="15"/>
      <c r="G21" s="15"/>
    </row>
    <row r="22" spans="1:7" s="24" customFormat="1" ht="34.5" customHeight="1">
      <c r="A22" s="109" t="s">
        <v>31</v>
      </c>
      <c r="B22" s="110"/>
      <c r="C22" s="110"/>
      <c r="D22" s="110"/>
      <c r="E22" s="110"/>
      <c r="F22" s="110"/>
      <c r="G22" s="110"/>
    </row>
    <row r="23" spans="1:7" s="24" customFormat="1" ht="34.5" customHeight="1">
      <c r="A23" s="111" t="s">
        <v>28</v>
      </c>
      <c r="B23" s="112"/>
      <c r="C23" s="111" t="s">
        <v>29</v>
      </c>
      <c r="D23" s="113"/>
      <c r="E23" s="113"/>
      <c r="F23" s="113"/>
      <c r="G23" s="113"/>
    </row>
    <row r="24" spans="1:7" s="24" customFormat="1" ht="34.5" customHeight="1">
      <c r="A24" s="100"/>
      <c r="B24" s="100"/>
      <c r="C24" s="100"/>
      <c r="D24" s="100"/>
      <c r="E24" s="100"/>
      <c r="F24" s="100"/>
      <c r="G24" s="100"/>
    </row>
    <row r="25" spans="1:7" s="24" customFormat="1" ht="34.5" customHeight="1">
      <c r="A25" s="108" t="s">
        <v>30</v>
      </c>
      <c r="B25" s="108"/>
      <c r="C25" s="108"/>
      <c r="D25" s="108"/>
      <c r="E25" s="108"/>
      <c r="F25" s="108"/>
      <c r="G25" s="108"/>
    </row>
    <row r="26" spans="1:7" ht="125.25" customHeight="1">
      <c r="A26" s="97" t="s">
        <v>43</v>
      </c>
      <c r="B26" s="97"/>
      <c r="C26" s="97"/>
      <c r="D26" s="97"/>
      <c r="E26" s="97"/>
      <c r="F26" s="97"/>
      <c r="G26" s="97"/>
    </row>
    <row r="27" spans="1:7" ht="37.5" customHeight="1">
      <c r="A27" s="3"/>
      <c r="B27" s="4"/>
      <c r="C27" s="4"/>
      <c r="D27" s="96" t="s">
        <v>25</v>
      </c>
      <c r="E27" s="96"/>
      <c r="F27" s="96"/>
      <c r="G27" s="96"/>
    </row>
    <row r="28" spans="1:7" ht="15">
      <c r="A28" s="21" t="s">
        <v>32</v>
      </c>
      <c r="C28" s="5"/>
      <c r="D28" s="5"/>
      <c r="E28" s="5"/>
      <c r="F28" s="5"/>
      <c r="G28" s="5"/>
    </row>
    <row r="29" spans="1:7" ht="15">
      <c r="A29" s="98" t="s">
        <v>27</v>
      </c>
      <c r="B29" s="98"/>
      <c r="C29" s="5"/>
      <c r="D29" s="5"/>
      <c r="E29" s="5"/>
      <c r="F29" s="5"/>
      <c r="G29" s="5"/>
    </row>
    <row r="31" ht="15" customHeight="1"/>
    <row r="32" spans="1:7" s="22" customFormat="1" ht="24.75" customHeight="1">
      <c r="A32" s="99" t="s">
        <v>39</v>
      </c>
      <c r="B32" s="99"/>
      <c r="C32" s="99"/>
      <c r="D32" s="99"/>
      <c r="E32" s="99"/>
      <c r="F32" s="99"/>
      <c r="G32" s="99"/>
    </row>
    <row r="33" spans="1:7" ht="54.75" customHeight="1">
      <c r="A33" s="30" t="s">
        <v>42</v>
      </c>
      <c r="B33" s="30" t="s">
        <v>0</v>
      </c>
      <c r="C33" s="30" t="s">
        <v>1</v>
      </c>
      <c r="D33" s="30" t="s">
        <v>2</v>
      </c>
      <c r="E33" s="30" t="s">
        <v>23</v>
      </c>
      <c r="F33" s="30" t="s">
        <v>24</v>
      </c>
      <c r="G33" s="30" t="s">
        <v>22</v>
      </c>
    </row>
    <row r="34" spans="1:7" ht="34.5" customHeight="1">
      <c r="A34" s="16">
        <v>1</v>
      </c>
      <c r="B34" s="40" t="s">
        <v>47</v>
      </c>
      <c r="C34" s="40">
        <v>100</v>
      </c>
      <c r="D34" s="40" t="s">
        <v>3</v>
      </c>
      <c r="E34" s="16"/>
      <c r="F34" s="16"/>
      <c r="G34" s="16"/>
    </row>
    <row r="35" spans="1:7" s="27" customFormat="1" ht="34.5" customHeight="1">
      <c r="A35" s="29"/>
      <c r="B35" s="29"/>
      <c r="C35" s="26"/>
      <c r="D35" s="25"/>
      <c r="E35" s="25"/>
      <c r="F35" s="25"/>
      <c r="G35" s="25"/>
    </row>
    <row r="36" spans="1:7" ht="34.5" customHeight="1">
      <c r="A36" s="15"/>
      <c r="B36" s="15"/>
      <c r="C36" s="20"/>
      <c r="D36" s="15"/>
      <c r="E36" s="15"/>
      <c r="F36" s="15"/>
      <c r="G36" s="15"/>
    </row>
    <row r="37" spans="1:7" s="24" customFormat="1" ht="34.5" customHeight="1">
      <c r="A37" s="109" t="s">
        <v>31</v>
      </c>
      <c r="B37" s="110"/>
      <c r="C37" s="110"/>
      <c r="D37" s="110"/>
      <c r="E37" s="110"/>
      <c r="F37" s="110"/>
      <c r="G37" s="110"/>
    </row>
    <row r="38" spans="1:7" s="24" customFormat="1" ht="34.5" customHeight="1">
      <c r="A38" s="111" t="s">
        <v>28</v>
      </c>
      <c r="B38" s="112"/>
      <c r="C38" s="111" t="s">
        <v>29</v>
      </c>
      <c r="D38" s="113"/>
      <c r="E38" s="113"/>
      <c r="F38" s="113"/>
      <c r="G38" s="113"/>
    </row>
    <row r="39" spans="1:7" s="24" customFormat="1" ht="34.5" customHeight="1">
      <c r="A39" s="100"/>
      <c r="B39" s="100"/>
      <c r="C39" s="100"/>
      <c r="D39" s="100"/>
      <c r="E39" s="100"/>
      <c r="F39" s="100"/>
      <c r="G39" s="100"/>
    </row>
    <row r="40" spans="1:7" s="24" customFormat="1" ht="34.5" customHeight="1">
      <c r="A40" s="108" t="s">
        <v>30</v>
      </c>
      <c r="B40" s="108"/>
      <c r="C40" s="108"/>
      <c r="D40" s="108"/>
      <c r="E40" s="108"/>
      <c r="F40" s="108"/>
      <c r="G40" s="108"/>
    </row>
    <row r="41" spans="1:7" ht="120" customHeight="1">
      <c r="A41" s="97" t="s">
        <v>43</v>
      </c>
      <c r="B41" s="97"/>
      <c r="C41" s="97"/>
      <c r="D41" s="97"/>
      <c r="E41" s="97"/>
      <c r="F41" s="97"/>
      <c r="G41" s="97"/>
    </row>
    <row r="42" spans="1:7" ht="39" customHeight="1">
      <c r="A42" s="3"/>
      <c r="B42" s="4"/>
      <c r="C42" s="4"/>
      <c r="D42" s="96" t="s">
        <v>25</v>
      </c>
      <c r="E42" s="96"/>
      <c r="F42" s="96"/>
      <c r="G42" s="96"/>
    </row>
    <row r="43" spans="1:7" ht="15">
      <c r="A43" s="21" t="s">
        <v>32</v>
      </c>
      <c r="C43" s="5"/>
      <c r="D43" s="5"/>
      <c r="E43" s="5"/>
      <c r="F43" s="5"/>
      <c r="G43" s="5"/>
    </row>
    <row r="44" spans="1:7" ht="15">
      <c r="A44" s="98" t="s">
        <v>27</v>
      </c>
      <c r="B44" s="98"/>
      <c r="C44" s="5"/>
      <c r="D44" s="5"/>
      <c r="E44" s="5"/>
      <c r="F44" s="5"/>
      <c r="G44" s="5"/>
    </row>
    <row r="45" spans="1:7" ht="15">
      <c r="A45" s="6"/>
      <c r="B45" s="5"/>
      <c r="C45" s="5"/>
      <c r="D45" s="5"/>
      <c r="E45" s="5"/>
      <c r="F45" s="5"/>
      <c r="G45" s="5"/>
    </row>
    <row r="47" spans="1:7" s="22" customFormat="1" ht="30" customHeight="1">
      <c r="A47" s="99" t="s">
        <v>40</v>
      </c>
      <c r="B47" s="99"/>
      <c r="C47" s="99"/>
      <c r="D47" s="99"/>
      <c r="E47" s="99"/>
      <c r="F47" s="99"/>
      <c r="G47" s="99"/>
    </row>
    <row r="48" spans="1:7" ht="54.75" customHeight="1">
      <c r="A48" s="23" t="s">
        <v>42</v>
      </c>
      <c r="B48" s="23" t="s">
        <v>0</v>
      </c>
      <c r="C48" s="23" t="s">
        <v>1</v>
      </c>
      <c r="D48" s="23" t="s">
        <v>2</v>
      </c>
      <c r="E48" s="23" t="s">
        <v>23</v>
      </c>
      <c r="F48" s="23" t="s">
        <v>24</v>
      </c>
      <c r="G48" s="23" t="s">
        <v>22</v>
      </c>
    </row>
    <row r="49" spans="1:7" ht="34.5" customHeight="1">
      <c r="A49" s="2">
        <v>1</v>
      </c>
      <c r="B49" s="41" t="s">
        <v>48</v>
      </c>
      <c r="C49" s="42">
        <v>200</v>
      </c>
      <c r="D49" s="2" t="s">
        <v>3</v>
      </c>
      <c r="E49" s="2"/>
      <c r="F49" s="2"/>
      <c r="G49" s="2"/>
    </row>
    <row r="50" spans="1:7" ht="34.5" customHeight="1">
      <c r="A50" s="2">
        <v>2</v>
      </c>
      <c r="B50" s="43" t="s">
        <v>49</v>
      </c>
      <c r="C50" s="44">
        <v>200</v>
      </c>
      <c r="D50" s="2" t="s">
        <v>3</v>
      </c>
      <c r="E50" s="2"/>
      <c r="F50" s="2"/>
      <c r="G50" s="2"/>
    </row>
    <row r="51" spans="1:7" ht="34.5" customHeight="1">
      <c r="A51" s="2">
        <v>3</v>
      </c>
      <c r="B51" s="43" t="s">
        <v>50</v>
      </c>
      <c r="C51" s="44">
        <v>30</v>
      </c>
      <c r="D51" s="2" t="s">
        <v>3</v>
      </c>
      <c r="E51" s="2"/>
      <c r="F51" s="2"/>
      <c r="G51" s="2"/>
    </row>
    <row r="52" spans="1:7" ht="34.5" customHeight="1">
      <c r="A52" s="2">
        <v>4</v>
      </c>
      <c r="B52" s="44" t="s">
        <v>51</v>
      </c>
      <c r="C52" s="44">
        <v>90</v>
      </c>
      <c r="D52" s="2" t="s">
        <v>3</v>
      </c>
      <c r="E52" s="2"/>
      <c r="F52" s="2"/>
      <c r="G52" s="2"/>
    </row>
    <row r="53" spans="1:7" ht="34.5" customHeight="1">
      <c r="A53" s="2">
        <v>5</v>
      </c>
      <c r="B53" s="44" t="s">
        <v>52</v>
      </c>
      <c r="C53" s="44">
        <v>150</v>
      </c>
      <c r="D53" s="2" t="s">
        <v>3</v>
      </c>
      <c r="E53" s="2"/>
      <c r="F53" s="2"/>
      <c r="G53" s="2"/>
    </row>
    <row r="54" spans="1:7" ht="34.5" customHeight="1">
      <c r="A54" s="2">
        <v>6</v>
      </c>
      <c r="B54" s="44" t="s">
        <v>53</v>
      </c>
      <c r="C54" s="44">
        <v>6</v>
      </c>
      <c r="D54" s="2" t="s">
        <v>3</v>
      </c>
      <c r="E54" s="2"/>
      <c r="F54" s="2"/>
      <c r="G54" s="2"/>
    </row>
    <row r="55" spans="1:7" ht="34.5" customHeight="1">
      <c r="A55" s="15"/>
      <c r="B55" s="15"/>
      <c r="C55" s="20"/>
      <c r="D55" s="15"/>
      <c r="E55" s="37" t="s">
        <v>44</v>
      </c>
      <c r="F55" s="87"/>
      <c r="G55" s="36"/>
    </row>
    <row r="56" spans="1:7" s="24" customFormat="1" ht="34.5" customHeight="1">
      <c r="A56" s="114" t="s">
        <v>31</v>
      </c>
      <c r="B56" s="114"/>
      <c r="C56" s="114"/>
      <c r="D56" s="114"/>
      <c r="E56" s="114"/>
      <c r="F56" s="114"/>
      <c r="G56" s="114"/>
    </row>
    <row r="57" spans="1:7" s="24" customFormat="1" ht="34.5" customHeight="1">
      <c r="A57" s="118" t="s">
        <v>28</v>
      </c>
      <c r="B57" s="120"/>
      <c r="C57" s="118" t="s">
        <v>29</v>
      </c>
      <c r="D57" s="119"/>
      <c r="E57" s="119"/>
      <c r="F57" s="119"/>
      <c r="G57" s="120"/>
    </row>
    <row r="58" spans="1:7" s="24" customFormat="1" ht="34.5" customHeight="1">
      <c r="A58" s="115"/>
      <c r="B58" s="117"/>
      <c r="C58" s="115"/>
      <c r="D58" s="116"/>
      <c r="E58" s="116"/>
      <c r="F58" s="116"/>
      <c r="G58" s="117"/>
    </row>
    <row r="59" spans="1:7" s="24" customFormat="1" ht="34.5" customHeight="1">
      <c r="A59" s="108" t="s">
        <v>30</v>
      </c>
      <c r="B59" s="108"/>
      <c r="C59" s="108"/>
      <c r="D59" s="108"/>
      <c r="E59" s="108"/>
      <c r="F59" s="108"/>
      <c r="G59" s="108"/>
    </row>
    <row r="60" spans="1:7" ht="153.75" customHeight="1">
      <c r="A60" s="97" t="s">
        <v>43</v>
      </c>
      <c r="B60" s="97"/>
      <c r="C60" s="97"/>
      <c r="D60" s="97"/>
      <c r="E60" s="97"/>
      <c r="F60" s="97"/>
      <c r="G60" s="97"/>
    </row>
    <row r="61" spans="1:7" ht="15">
      <c r="A61" s="3"/>
      <c r="B61" s="4"/>
      <c r="C61" s="4"/>
      <c r="D61" s="96" t="s">
        <v>25</v>
      </c>
      <c r="E61" s="96"/>
      <c r="F61" s="96"/>
      <c r="G61" s="96"/>
    </row>
    <row r="62" spans="1:7" ht="15">
      <c r="A62" s="21" t="s">
        <v>32</v>
      </c>
      <c r="C62" s="5"/>
      <c r="D62" s="5"/>
      <c r="E62" s="5"/>
      <c r="F62" s="5"/>
      <c r="G62" s="5"/>
    </row>
    <row r="63" spans="1:7" ht="15">
      <c r="A63" s="98" t="s">
        <v>27</v>
      </c>
      <c r="B63" s="98"/>
      <c r="C63" s="5"/>
      <c r="D63" s="5"/>
      <c r="E63" s="5"/>
      <c r="F63" s="5"/>
      <c r="G63" s="5"/>
    </row>
    <row r="64" spans="1:7" ht="15">
      <c r="A64" s="6"/>
      <c r="B64" s="5"/>
      <c r="C64" s="5"/>
      <c r="D64" s="5"/>
      <c r="E64" s="5"/>
      <c r="F64" s="5"/>
      <c r="G64" s="5"/>
    </row>
    <row r="65" ht="33" customHeight="1"/>
    <row r="67" spans="1:7" ht="31.5" customHeight="1">
      <c r="A67" s="101" t="s">
        <v>41</v>
      </c>
      <c r="B67" s="101"/>
      <c r="C67" s="101"/>
      <c r="D67" s="101"/>
      <c r="E67" s="101"/>
      <c r="F67" s="101"/>
      <c r="G67" s="101"/>
    </row>
    <row r="68" spans="1:7" ht="54.75" customHeight="1">
      <c r="A68" s="23" t="s">
        <v>42</v>
      </c>
      <c r="B68" s="23" t="s">
        <v>0</v>
      </c>
      <c r="C68" s="23" t="s">
        <v>1</v>
      </c>
      <c r="D68" s="23" t="s">
        <v>2</v>
      </c>
      <c r="E68" s="23" t="s">
        <v>23</v>
      </c>
      <c r="F68" s="23" t="s">
        <v>24</v>
      </c>
      <c r="G68" s="23" t="s">
        <v>22</v>
      </c>
    </row>
    <row r="69" spans="1:7" ht="34.5" customHeight="1">
      <c r="A69" s="2">
        <v>1</v>
      </c>
      <c r="B69" s="41" t="s">
        <v>54</v>
      </c>
      <c r="C69" s="45">
        <v>10</v>
      </c>
      <c r="D69" s="2" t="s">
        <v>3</v>
      </c>
      <c r="E69" s="31"/>
      <c r="F69" s="2"/>
      <c r="G69" s="31"/>
    </row>
    <row r="70" spans="1:7" ht="34.5" customHeight="1">
      <c r="A70" s="2">
        <v>2</v>
      </c>
      <c r="B70" s="43" t="s">
        <v>55</v>
      </c>
      <c r="C70" s="46">
        <v>90</v>
      </c>
      <c r="D70" s="2" t="s">
        <v>3</v>
      </c>
      <c r="E70" s="31"/>
      <c r="F70" s="2"/>
      <c r="G70" s="31"/>
    </row>
    <row r="71" spans="1:7" ht="34.5" customHeight="1">
      <c r="A71" s="2">
        <v>3</v>
      </c>
      <c r="B71" s="43" t="s">
        <v>56</v>
      </c>
      <c r="C71" s="46">
        <v>80</v>
      </c>
      <c r="D71" s="2" t="s">
        <v>3</v>
      </c>
      <c r="E71" s="31"/>
      <c r="F71" s="2"/>
      <c r="G71" s="31"/>
    </row>
    <row r="72" spans="1:7" ht="34.5" customHeight="1">
      <c r="A72" s="2">
        <v>4</v>
      </c>
      <c r="B72" s="43" t="s">
        <v>57</v>
      </c>
      <c r="C72" s="46">
        <v>5</v>
      </c>
      <c r="D72" s="2" t="s">
        <v>3</v>
      </c>
      <c r="E72" s="31"/>
      <c r="F72" s="2"/>
      <c r="G72" s="31"/>
    </row>
    <row r="73" spans="1:7" ht="34.5" customHeight="1">
      <c r="A73" s="2">
        <v>5</v>
      </c>
      <c r="B73" s="43" t="s">
        <v>58</v>
      </c>
      <c r="C73" s="46">
        <v>110</v>
      </c>
      <c r="D73" s="2" t="s">
        <v>3</v>
      </c>
      <c r="E73" s="31"/>
      <c r="F73" s="2"/>
      <c r="G73" s="31"/>
    </row>
    <row r="74" spans="1:7" ht="34.5" customHeight="1">
      <c r="A74" s="2">
        <v>6</v>
      </c>
      <c r="B74" s="43" t="s">
        <v>59</v>
      </c>
      <c r="C74" s="46">
        <v>95</v>
      </c>
      <c r="D74" s="2" t="s">
        <v>3</v>
      </c>
      <c r="E74" s="31"/>
      <c r="F74" s="2"/>
      <c r="G74" s="31"/>
    </row>
    <row r="75" spans="1:7" ht="34.5" customHeight="1">
      <c r="A75" s="2">
        <v>7</v>
      </c>
      <c r="B75" s="43" t="s">
        <v>60</v>
      </c>
      <c r="C75" s="46">
        <v>2</v>
      </c>
      <c r="D75" s="2" t="s">
        <v>3</v>
      </c>
      <c r="E75" s="31"/>
      <c r="F75" s="2"/>
      <c r="G75" s="31"/>
    </row>
    <row r="76" spans="1:7" ht="34.5" customHeight="1">
      <c r="A76" s="2">
        <v>8</v>
      </c>
      <c r="B76" s="43" t="s">
        <v>61</v>
      </c>
      <c r="C76" s="46">
        <v>3</v>
      </c>
      <c r="D76" s="2" t="s">
        <v>3</v>
      </c>
      <c r="E76" s="31"/>
      <c r="F76" s="2"/>
      <c r="G76" s="31"/>
    </row>
    <row r="77" spans="1:7" ht="34.5" customHeight="1">
      <c r="A77" s="15"/>
      <c r="B77" s="20"/>
      <c r="C77" s="20"/>
      <c r="D77" s="15"/>
      <c r="E77" s="37" t="s">
        <v>44</v>
      </c>
      <c r="F77" s="87"/>
      <c r="G77" s="36"/>
    </row>
    <row r="78" spans="1:7" ht="34.5" customHeight="1">
      <c r="A78" s="3"/>
      <c r="B78" s="3"/>
      <c r="C78" s="3"/>
      <c r="D78" s="3"/>
      <c r="E78" s="3"/>
      <c r="F78" s="3"/>
      <c r="G78" s="3"/>
    </row>
    <row r="79" spans="1:7" ht="34.5" customHeight="1">
      <c r="A79" s="88" t="s">
        <v>62</v>
      </c>
      <c r="B79" s="89"/>
      <c r="C79" s="89"/>
      <c r="D79" s="89"/>
      <c r="E79" s="89"/>
      <c r="F79" s="89"/>
      <c r="G79" s="89"/>
    </row>
    <row r="80" spans="1:7" ht="34.5" customHeight="1">
      <c r="A80" s="102" t="s">
        <v>31</v>
      </c>
      <c r="B80" s="103"/>
      <c r="C80" s="103"/>
      <c r="D80" s="103"/>
      <c r="E80" s="103"/>
      <c r="F80" s="103"/>
      <c r="G80" s="104"/>
    </row>
    <row r="81" spans="1:7" ht="34.5" customHeight="1">
      <c r="A81" s="105" t="s">
        <v>28</v>
      </c>
      <c r="B81" s="106"/>
      <c r="C81" s="105" t="s">
        <v>29</v>
      </c>
      <c r="D81" s="107"/>
      <c r="E81" s="107"/>
      <c r="F81" s="107"/>
      <c r="G81" s="106"/>
    </row>
    <row r="82" spans="1:7" ht="46.5" customHeight="1">
      <c r="A82" s="90"/>
      <c r="B82" s="91"/>
      <c r="C82" s="90"/>
      <c r="D82" s="92"/>
      <c r="E82" s="92"/>
      <c r="F82" s="92"/>
      <c r="G82" s="91"/>
    </row>
    <row r="83" spans="1:7" ht="34.5" customHeight="1">
      <c r="A83" s="93" t="s">
        <v>30</v>
      </c>
      <c r="B83" s="94"/>
      <c r="C83" s="94"/>
      <c r="D83" s="94"/>
      <c r="E83" s="94"/>
      <c r="F83" s="94"/>
      <c r="G83" s="95"/>
    </row>
    <row r="84" spans="1:7" ht="144" customHeight="1">
      <c r="A84" s="97" t="s">
        <v>43</v>
      </c>
      <c r="B84" s="97"/>
      <c r="C84" s="97"/>
      <c r="D84" s="97"/>
      <c r="E84" s="97"/>
      <c r="F84" s="97"/>
      <c r="G84" s="97"/>
    </row>
    <row r="85" spans="1:7" ht="15">
      <c r="A85" s="3"/>
      <c r="B85" s="4"/>
      <c r="C85" s="4"/>
      <c r="D85" s="96" t="s">
        <v>25</v>
      </c>
      <c r="E85" s="96"/>
      <c r="F85" s="96"/>
      <c r="G85" s="96"/>
    </row>
    <row r="86" spans="1:7" ht="15">
      <c r="A86" s="21" t="s">
        <v>32</v>
      </c>
      <c r="C86" s="5"/>
      <c r="D86" s="5"/>
      <c r="E86" s="5"/>
      <c r="F86" s="5"/>
      <c r="G86" s="5"/>
    </row>
    <row r="87" spans="1:7" ht="15">
      <c r="A87" s="98" t="s">
        <v>27</v>
      </c>
      <c r="B87" s="98"/>
      <c r="C87" s="5"/>
      <c r="D87" s="5"/>
      <c r="E87" s="5"/>
      <c r="F87" s="5"/>
      <c r="G87" s="5"/>
    </row>
  </sheetData>
  <sheetProtection/>
  <mergeCells count="53">
    <mergeCell ref="D27:G27"/>
    <mergeCell ref="C57:G57"/>
    <mergeCell ref="A57:B57"/>
    <mergeCell ref="A11:G11"/>
    <mergeCell ref="A26:G26"/>
    <mergeCell ref="A41:G41"/>
    <mergeCell ref="A22:G22"/>
    <mergeCell ref="A23:B23"/>
    <mergeCell ref="C23:G23"/>
    <mergeCell ref="A24:B24"/>
    <mergeCell ref="A32:G32"/>
    <mergeCell ref="A59:G59"/>
    <mergeCell ref="C58:G58"/>
    <mergeCell ref="A58:B58"/>
    <mergeCell ref="A60:G60"/>
    <mergeCell ref="A1:G1"/>
    <mergeCell ref="A14:B14"/>
    <mergeCell ref="A16:G16"/>
    <mergeCell ref="D12:G12"/>
    <mergeCell ref="A7:G7"/>
    <mergeCell ref="A8:B8"/>
    <mergeCell ref="C8:G8"/>
    <mergeCell ref="A9:B9"/>
    <mergeCell ref="C9:G9"/>
    <mergeCell ref="A10:G10"/>
    <mergeCell ref="A40:G40"/>
    <mergeCell ref="A37:G37"/>
    <mergeCell ref="A38:B38"/>
    <mergeCell ref="C38:G38"/>
    <mergeCell ref="A47:G47"/>
    <mergeCell ref="C24:G24"/>
    <mergeCell ref="A67:G67"/>
    <mergeCell ref="A80:G80"/>
    <mergeCell ref="D42:G42"/>
    <mergeCell ref="A44:B44"/>
    <mergeCell ref="A39:B39"/>
    <mergeCell ref="A29:B29"/>
    <mergeCell ref="A25:G25"/>
    <mergeCell ref="C39:G39"/>
    <mergeCell ref="A83:G83"/>
    <mergeCell ref="D85:G85"/>
    <mergeCell ref="A84:G84"/>
    <mergeCell ref="A87:B87"/>
    <mergeCell ref="E55:F55"/>
    <mergeCell ref="E77:F77"/>
    <mergeCell ref="A79:G79"/>
    <mergeCell ref="A82:B82"/>
    <mergeCell ref="C82:G82"/>
    <mergeCell ref="A81:B81"/>
    <mergeCell ref="C81:G81"/>
    <mergeCell ref="A56:G56"/>
    <mergeCell ref="A63:B63"/>
    <mergeCell ref="D61:G61"/>
  </mergeCells>
  <printOptions/>
  <pageMargins left="0.7" right="0.7" top="0.75" bottom="0.75" header="0.3" footer="0.3"/>
  <pageSetup horizontalDpi="600" verticalDpi="600" orientation="landscape" paperSize="9" scale="53" r:id="rId1"/>
  <headerFooter alignWithMargins="0">
    <oddHeader>&amp;LDZ.271.133.2018&amp;CZałącznik nr 5</oddHeader>
    <oddFooter>&amp;CStrona &amp;P z &amp;N</oddFooter>
  </headerFooter>
  <rowBreaks count="4" manualBreakCount="4">
    <brk id="15" max="255" man="1"/>
    <brk id="31" max="255" man="1"/>
    <brk id="46" max="255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Żądło</dc:creator>
  <cp:keywords/>
  <dc:description/>
  <cp:lastModifiedBy>mrozek</cp:lastModifiedBy>
  <cp:lastPrinted>2018-11-19T11:49:43Z</cp:lastPrinted>
  <dcterms:created xsi:type="dcterms:W3CDTF">2017-09-26T04:09:01Z</dcterms:created>
  <dcterms:modified xsi:type="dcterms:W3CDTF">2018-11-19T13:20:47Z</dcterms:modified>
  <cp:category/>
  <cp:version/>
  <cp:contentType/>
  <cp:contentStatus/>
  <cp:revision>1</cp:revision>
</cp:coreProperties>
</file>