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worakowska5856\Documents\Zamowienia_2020\01_Tonery\"/>
    </mc:Choice>
  </mc:AlternateContent>
  <bookViews>
    <workbookView xWindow="0" yWindow="0" windowWidth="28800" windowHeight="14100"/>
  </bookViews>
  <sheets>
    <sheet name="część I zamówienia" sheetId="1" r:id="rId1"/>
    <sheet name="część II zamówienia" sheetId="3" r:id="rId2"/>
    <sheet name="część III zamówienia" sheetId="4" r:id="rId3"/>
  </sheets>
  <definedNames>
    <definedName name="_xlnm.Print_Area" localSheetId="0">'część I zamówienia'!$A$1:$O$266</definedName>
    <definedName name="_xlnm.Print_Area" localSheetId="1">'część II zamówienia'!$A$1:$K$102</definedName>
    <definedName name="_xlnm.Print_Area" localSheetId="2">'część III zamówienia'!$A$1:$K$146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0" i="1" l="1"/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7" i="3"/>
  <c r="K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6" i="3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O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I7" i="1"/>
  <c r="K7" i="1" s="1"/>
  <c r="J7" i="1"/>
  <c r="I8" i="1"/>
  <c r="K8" i="1" s="1"/>
  <c r="J8" i="1"/>
  <c r="I9" i="1"/>
  <c r="K9" i="1" s="1"/>
  <c r="J9" i="1"/>
  <c r="I10" i="1"/>
  <c r="O10" i="1" s="1"/>
  <c r="J10" i="1"/>
  <c r="I11" i="1"/>
  <c r="K11" i="1" s="1"/>
  <c r="J11" i="1"/>
  <c r="I12" i="1"/>
  <c r="K12" i="1" s="1"/>
  <c r="J12" i="1"/>
  <c r="I13" i="1"/>
  <c r="K13" i="1" s="1"/>
  <c r="J13" i="1"/>
  <c r="I14" i="1"/>
  <c r="O14" i="1" s="1"/>
  <c r="J14" i="1"/>
  <c r="I15" i="1"/>
  <c r="K15" i="1" s="1"/>
  <c r="J15" i="1"/>
  <c r="I16" i="1"/>
  <c r="K16" i="1" s="1"/>
  <c r="J16" i="1"/>
  <c r="I17" i="1"/>
  <c r="K17" i="1" s="1"/>
  <c r="J17" i="1"/>
  <c r="I18" i="1"/>
  <c r="O18" i="1" s="1"/>
  <c r="J18" i="1"/>
  <c r="K18" i="1"/>
  <c r="I19" i="1"/>
  <c r="K19" i="1" s="1"/>
  <c r="J19" i="1"/>
  <c r="I20" i="1"/>
  <c r="J20" i="1"/>
  <c r="I21" i="1"/>
  <c r="K21" i="1" s="1"/>
  <c r="J21" i="1"/>
  <c r="I22" i="1"/>
  <c r="O22" i="1" s="1"/>
  <c r="J22" i="1"/>
  <c r="I23" i="1"/>
  <c r="K23" i="1" s="1"/>
  <c r="J23" i="1"/>
  <c r="I24" i="1"/>
  <c r="K24" i="1" s="1"/>
  <c r="J24" i="1"/>
  <c r="I25" i="1"/>
  <c r="K25" i="1" s="1"/>
  <c r="J25" i="1"/>
  <c r="I26" i="1"/>
  <c r="O26" i="1" s="1"/>
  <c r="J26" i="1"/>
  <c r="I27" i="1"/>
  <c r="K27" i="1" s="1"/>
  <c r="J27" i="1"/>
  <c r="I28" i="1"/>
  <c r="J28" i="1"/>
  <c r="I29" i="1"/>
  <c r="O29" i="1" s="1"/>
  <c r="J29" i="1"/>
  <c r="I30" i="1"/>
  <c r="O30" i="1" s="1"/>
  <c r="J30" i="1"/>
  <c r="I31" i="1"/>
  <c r="K31" i="1" s="1"/>
  <c r="J31" i="1"/>
  <c r="I32" i="1"/>
  <c r="K32" i="1" s="1"/>
  <c r="J32" i="1"/>
  <c r="I33" i="1"/>
  <c r="K33" i="1" s="1"/>
  <c r="J33" i="1"/>
  <c r="I34" i="1"/>
  <c r="O34" i="1" s="1"/>
  <c r="J34" i="1"/>
  <c r="I35" i="1"/>
  <c r="K35" i="1" s="1"/>
  <c r="J35" i="1"/>
  <c r="I36" i="1"/>
  <c r="J36" i="1"/>
  <c r="I37" i="1"/>
  <c r="K37" i="1" s="1"/>
  <c r="J37" i="1"/>
  <c r="I38" i="1"/>
  <c r="O38" i="1" s="1"/>
  <c r="J38" i="1"/>
  <c r="I39" i="1"/>
  <c r="K39" i="1" s="1"/>
  <c r="J39" i="1"/>
  <c r="I40" i="1"/>
  <c r="K40" i="1" s="1"/>
  <c r="J40" i="1"/>
  <c r="I41" i="1"/>
  <c r="K41" i="1" s="1"/>
  <c r="J41" i="1"/>
  <c r="I42" i="1"/>
  <c r="O42" i="1" s="1"/>
  <c r="J42" i="1"/>
  <c r="I43" i="1"/>
  <c r="K43" i="1" s="1"/>
  <c r="J43" i="1"/>
  <c r="I44" i="1"/>
  <c r="J44" i="1"/>
  <c r="I45" i="1"/>
  <c r="O45" i="1" s="1"/>
  <c r="J45" i="1"/>
  <c r="I46" i="1"/>
  <c r="O46" i="1" s="1"/>
  <c r="J46" i="1"/>
  <c r="I47" i="1"/>
  <c r="K47" i="1" s="1"/>
  <c r="J47" i="1"/>
  <c r="I48" i="1"/>
  <c r="K48" i="1" s="1"/>
  <c r="J48" i="1"/>
  <c r="I49" i="1"/>
  <c r="K49" i="1" s="1"/>
  <c r="J49" i="1"/>
  <c r="I50" i="1"/>
  <c r="O50" i="1" s="1"/>
  <c r="J50" i="1"/>
  <c r="I51" i="1"/>
  <c r="K51" i="1" s="1"/>
  <c r="J51" i="1"/>
  <c r="I52" i="1"/>
  <c r="J52" i="1"/>
  <c r="I53" i="1"/>
  <c r="O53" i="1" s="1"/>
  <c r="J53" i="1"/>
  <c r="I54" i="1"/>
  <c r="O54" i="1" s="1"/>
  <c r="J54" i="1"/>
  <c r="I55" i="1"/>
  <c r="K55" i="1" s="1"/>
  <c r="J55" i="1"/>
  <c r="I56" i="1"/>
  <c r="K56" i="1" s="1"/>
  <c r="J56" i="1"/>
  <c r="I57" i="1"/>
  <c r="K57" i="1" s="1"/>
  <c r="J57" i="1"/>
  <c r="I58" i="1"/>
  <c r="O58" i="1" s="1"/>
  <c r="J58" i="1"/>
  <c r="I59" i="1"/>
  <c r="K59" i="1" s="1"/>
  <c r="J59" i="1"/>
  <c r="I60" i="1"/>
  <c r="J60" i="1"/>
  <c r="I61" i="1"/>
  <c r="O61" i="1" s="1"/>
  <c r="J61" i="1"/>
  <c r="K61" i="1"/>
  <c r="I62" i="1"/>
  <c r="O62" i="1" s="1"/>
  <c r="J62" i="1"/>
  <c r="I63" i="1"/>
  <c r="K63" i="1" s="1"/>
  <c r="J63" i="1"/>
  <c r="I64" i="1"/>
  <c r="K64" i="1" s="1"/>
  <c r="J64" i="1"/>
  <c r="I65" i="1"/>
  <c r="K65" i="1" s="1"/>
  <c r="J65" i="1"/>
  <c r="I66" i="1"/>
  <c r="O66" i="1" s="1"/>
  <c r="J66" i="1"/>
  <c r="I67" i="1"/>
  <c r="K67" i="1" s="1"/>
  <c r="J67" i="1"/>
  <c r="I68" i="1"/>
  <c r="J68" i="1"/>
  <c r="I69" i="1"/>
  <c r="O69" i="1" s="1"/>
  <c r="J69" i="1"/>
  <c r="I70" i="1"/>
  <c r="O70" i="1" s="1"/>
  <c r="J70" i="1"/>
  <c r="I71" i="1"/>
  <c r="K71" i="1" s="1"/>
  <c r="J71" i="1"/>
  <c r="I72" i="1"/>
  <c r="K72" i="1" s="1"/>
  <c r="J72" i="1"/>
  <c r="I73" i="1"/>
  <c r="K73" i="1" s="1"/>
  <c r="J73" i="1"/>
  <c r="I74" i="1"/>
  <c r="O74" i="1" s="1"/>
  <c r="J74" i="1"/>
  <c r="I75" i="1"/>
  <c r="K75" i="1" s="1"/>
  <c r="J75" i="1"/>
  <c r="I76" i="1"/>
  <c r="J76" i="1"/>
  <c r="I77" i="1"/>
  <c r="O77" i="1" s="1"/>
  <c r="J77" i="1"/>
  <c r="I78" i="1"/>
  <c r="O78" i="1" s="1"/>
  <c r="J78" i="1"/>
  <c r="I79" i="1"/>
  <c r="K79" i="1" s="1"/>
  <c r="J79" i="1"/>
  <c r="I80" i="1"/>
  <c r="K80" i="1" s="1"/>
  <c r="J80" i="1"/>
  <c r="I81" i="1"/>
  <c r="K81" i="1" s="1"/>
  <c r="J81" i="1"/>
  <c r="I82" i="1"/>
  <c r="O82" i="1" s="1"/>
  <c r="J82" i="1"/>
  <c r="K82" i="1"/>
  <c r="I83" i="1"/>
  <c r="K83" i="1" s="1"/>
  <c r="J83" i="1"/>
  <c r="I84" i="1"/>
  <c r="J84" i="1"/>
  <c r="I85" i="1"/>
  <c r="K85" i="1" s="1"/>
  <c r="J85" i="1"/>
  <c r="I86" i="1"/>
  <c r="O86" i="1" s="1"/>
  <c r="J86" i="1"/>
  <c r="I87" i="1"/>
  <c r="K87" i="1" s="1"/>
  <c r="J87" i="1"/>
  <c r="I88" i="1"/>
  <c r="K88" i="1" s="1"/>
  <c r="J88" i="1"/>
  <c r="I89" i="1"/>
  <c r="K89" i="1" s="1"/>
  <c r="J89" i="1"/>
  <c r="I90" i="1"/>
  <c r="O90" i="1" s="1"/>
  <c r="J90" i="1"/>
  <c r="I91" i="1"/>
  <c r="K91" i="1" s="1"/>
  <c r="J91" i="1"/>
  <c r="I92" i="1"/>
  <c r="J92" i="1"/>
  <c r="I93" i="1"/>
  <c r="O93" i="1" s="1"/>
  <c r="J93" i="1"/>
  <c r="I94" i="1"/>
  <c r="O94" i="1" s="1"/>
  <c r="J94" i="1"/>
  <c r="I95" i="1"/>
  <c r="K95" i="1" s="1"/>
  <c r="J95" i="1"/>
  <c r="I96" i="1"/>
  <c r="K96" i="1" s="1"/>
  <c r="J96" i="1"/>
  <c r="I97" i="1"/>
  <c r="K97" i="1" s="1"/>
  <c r="J97" i="1"/>
  <c r="I98" i="1"/>
  <c r="O98" i="1" s="1"/>
  <c r="J98" i="1"/>
  <c r="I99" i="1"/>
  <c r="K99" i="1" s="1"/>
  <c r="J99" i="1"/>
  <c r="I100" i="1"/>
  <c r="J100" i="1"/>
  <c r="I101" i="1"/>
  <c r="K101" i="1" s="1"/>
  <c r="J101" i="1"/>
  <c r="I102" i="1"/>
  <c r="O102" i="1" s="1"/>
  <c r="J102" i="1"/>
  <c r="I103" i="1"/>
  <c r="K103" i="1" s="1"/>
  <c r="J103" i="1"/>
  <c r="I104" i="1"/>
  <c r="K104" i="1" s="1"/>
  <c r="J104" i="1"/>
  <c r="I105" i="1"/>
  <c r="K105" i="1" s="1"/>
  <c r="J105" i="1"/>
  <c r="I106" i="1"/>
  <c r="O106" i="1" s="1"/>
  <c r="J106" i="1"/>
  <c r="I107" i="1"/>
  <c r="K107" i="1" s="1"/>
  <c r="J107" i="1"/>
  <c r="I108" i="1"/>
  <c r="J108" i="1"/>
  <c r="I109" i="1"/>
  <c r="O109" i="1" s="1"/>
  <c r="J109" i="1"/>
  <c r="I110" i="1"/>
  <c r="O110" i="1" s="1"/>
  <c r="J110" i="1"/>
  <c r="I111" i="1"/>
  <c r="K111" i="1" s="1"/>
  <c r="J111" i="1"/>
  <c r="I112" i="1"/>
  <c r="K112" i="1" s="1"/>
  <c r="J112" i="1"/>
  <c r="I113" i="1"/>
  <c r="K113" i="1" s="1"/>
  <c r="J113" i="1"/>
  <c r="I114" i="1"/>
  <c r="O114" i="1" s="1"/>
  <c r="J114" i="1"/>
  <c r="I115" i="1"/>
  <c r="K115" i="1" s="1"/>
  <c r="J115" i="1"/>
  <c r="I116" i="1"/>
  <c r="J116" i="1"/>
  <c r="I117" i="1"/>
  <c r="O117" i="1" s="1"/>
  <c r="J117" i="1"/>
  <c r="I118" i="1"/>
  <c r="O118" i="1" s="1"/>
  <c r="J118" i="1"/>
  <c r="I119" i="1"/>
  <c r="K119" i="1" s="1"/>
  <c r="J119" i="1"/>
  <c r="I120" i="1"/>
  <c r="K120" i="1" s="1"/>
  <c r="J120" i="1"/>
  <c r="I121" i="1"/>
  <c r="K121" i="1" s="1"/>
  <c r="J121" i="1"/>
  <c r="I122" i="1"/>
  <c r="O122" i="1" s="1"/>
  <c r="J122" i="1"/>
  <c r="I123" i="1"/>
  <c r="K123" i="1" s="1"/>
  <c r="J123" i="1"/>
  <c r="I124" i="1"/>
  <c r="J124" i="1"/>
  <c r="I125" i="1"/>
  <c r="O125" i="1" s="1"/>
  <c r="J125" i="1"/>
  <c r="K125" i="1"/>
  <c r="I126" i="1"/>
  <c r="O126" i="1" s="1"/>
  <c r="J126" i="1"/>
  <c r="I127" i="1"/>
  <c r="K127" i="1" s="1"/>
  <c r="J127" i="1"/>
  <c r="I128" i="1"/>
  <c r="K128" i="1" s="1"/>
  <c r="J128" i="1"/>
  <c r="I129" i="1"/>
  <c r="K129" i="1" s="1"/>
  <c r="J129" i="1"/>
  <c r="I130" i="1"/>
  <c r="O130" i="1" s="1"/>
  <c r="J130" i="1"/>
  <c r="I131" i="1"/>
  <c r="K131" i="1" s="1"/>
  <c r="J131" i="1"/>
  <c r="I132" i="1"/>
  <c r="J132" i="1"/>
  <c r="I133" i="1"/>
  <c r="O133" i="1" s="1"/>
  <c r="J133" i="1"/>
  <c r="I134" i="1"/>
  <c r="O134" i="1" s="1"/>
  <c r="J134" i="1"/>
  <c r="I135" i="1"/>
  <c r="K135" i="1" s="1"/>
  <c r="J135" i="1"/>
  <c r="I136" i="1"/>
  <c r="K136" i="1" s="1"/>
  <c r="J136" i="1"/>
  <c r="I137" i="1"/>
  <c r="K137" i="1" s="1"/>
  <c r="J137" i="1"/>
  <c r="I138" i="1"/>
  <c r="O138" i="1" s="1"/>
  <c r="J138" i="1"/>
  <c r="I139" i="1"/>
  <c r="K139" i="1" s="1"/>
  <c r="J139" i="1"/>
  <c r="I140" i="1"/>
  <c r="J140" i="1"/>
  <c r="I141" i="1"/>
  <c r="O141" i="1" s="1"/>
  <c r="J141" i="1"/>
  <c r="I142" i="1"/>
  <c r="O142" i="1" s="1"/>
  <c r="J142" i="1"/>
  <c r="I143" i="1"/>
  <c r="K143" i="1" s="1"/>
  <c r="J143" i="1"/>
  <c r="I144" i="1"/>
  <c r="K144" i="1" s="1"/>
  <c r="J144" i="1"/>
  <c r="I145" i="1"/>
  <c r="K145" i="1" s="1"/>
  <c r="J145" i="1"/>
  <c r="I146" i="1"/>
  <c r="O146" i="1" s="1"/>
  <c r="J146" i="1"/>
  <c r="K146" i="1"/>
  <c r="I147" i="1"/>
  <c r="K147" i="1" s="1"/>
  <c r="J147" i="1"/>
  <c r="I148" i="1"/>
  <c r="J148" i="1"/>
  <c r="I149" i="1"/>
  <c r="K149" i="1" s="1"/>
  <c r="J149" i="1"/>
  <c r="I150" i="1"/>
  <c r="O150" i="1" s="1"/>
  <c r="J150" i="1"/>
  <c r="I151" i="1"/>
  <c r="K151" i="1" s="1"/>
  <c r="J151" i="1"/>
  <c r="I152" i="1"/>
  <c r="K152" i="1" s="1"/>
  <c r="J152" i="1"/>
  <c r="I153" i="1"/>
  <c r="K153" i="1" s="1"/>
  <c r="J153" i="1"/>
  <c r="I154" i="1"/>
  <c r="O154" i="1" s="1"/>
  <c r="J154" i="1"/>
  <c r="I155" i="1"/>
  <c r="K155" i="1" s="1"/>
  <c r="J155" i="1"/>
  <c r="I156" i="1"/>
  <c r="J156" i="1"/>
  <c r="I157" i="1"/>
  <c r="O157" i="1" s="1"/>
  <c r="J157" i="1"/>
  <c r="I158" i="1"/>
  <c r="O158" i="1" s="1"/>
  <c r="J158" i="1"/>
  <c r="I159" i="1"/>
  <c r="K159" i="1" s="1"/>
  <c r="J159" i="1"/>
  <c r="I160" i="1"/>
  <c r="K160" i="1" s="1"/>
  <c r="J160" i="1"/>
  <c r="I161" i="1"/>
  <c r="K161" i="1" s="1"/>
  <c r="J161" i="1"/>
  <c r="I162" i="1"/>
  <c r="O162" i="1" s="1"/>
  <c r="J162" i="1"/>
  <c r="I163" i="1"/>
  <c r="K163" i="1" s="1"/>
  <c r="J163" i="1"/>
  <c r="I164" i="1"/>
  <c r="J164" i="1"/>
  <c r="I165" i="1"/>
  <c r="K165" i="1" s="1"/>
  <c r="J165" i="1"/>
  <c r="I166" i="1"/>
  <c r="O166" i="1" s="1"/>
  <c r="J166" i="1"/>
  <c r="I167" i="1"/>
  <c r="K167" i="1" s="1"/>
  <c r="J167" i="1"/>
  <c r="I168" i="1"/>
  <c r="K168" i="1" s="1"/>
  <c r="J168" i="1"/>
  <c r="I169" i="1"/>
  <c r="K169" i="1" s="1"/>
  <c r="J169" i="1"/>
  <c r="I170" i="1"/>
  <c r="O170" i="1" s="1"/>
  <c r="J170" i="1"/>
  <c r="I171" i="1"/>
  <c r="K171" i="1" s="1"/>
  <c r="J171" i="1"/>
  <c r="I172" i="1"/>
  <c r="J172" i="1"/>
  <c r="I173" i="1"/>
  <c r="O173" i="1" s="1"/>
  <c r="J173" i="1"/>
  <c r="I174" i="1"/>
  <c r="O174" i="1" s="1"/>
  <c r="J174" i="1"/>
  <c r="I175" i="1"/>
  <c r="K175" i="1" s="1"/>
  <c r="J175" i="1"/>
  <c r="I176" i="1"/>
  <c r="K176" i="1" s="1"/>
  <c r="J176" i="1"/>
  <c r="I177" i="1"/>
  <c r="K177" i="1" s="1"/>
  <c r="J177" i="1"/>
  <c r="I178" i="1"/>
  <c r="O178" i="1" s="1"/>
  <c r="J178" i="1"/>
  <c r="I179" i="1"/>
  <c r="K179" i="1" s="1"/>
  <c r="J179" i="1"/>
  <c r="I180" i="1"/>
  <c r="J180" i="1"/>
  <c r="I181" i="1"/>
  <c r="O181" i="1" s="1"/>
  <c r="J181" i="1"/>
  <c r="I182" i="1"/>
  <c r="O182" i="1" s="1"/>
  <c r="J182" i="1"/>
  <c r="I183" i="1"/>
  <c r="K183" i="1" s="1"/>
  <c r="J183" i="1"/>
  <c r="I184" i="1"/>
  <c r="K184" i="1" s="1"/>
  <c r="J184" i="1"/>
  <c r="I185" i="1"/>
  <c r="K185" i="1" s="1"/>
  <c r="J185" i="1"/>
  <c r="I186" i="1"/>
  <c r="O186" i="1" s="1"/>
  <c r="J186" i="1"/>
  <c r="I187" i="1"/>
  <c r="K187" i="1" s="1"/>
  <c r="J187" i="1"/>
  <c r="I188" i="1"/>
  <c r="J188" i="1"/>
  <c r="I189" i="1"/>
  <c r="O189" i="1" s="1"/>
  <c r="J189" i="1"/>
  <c r="K189" i="1"/>
  <c r="I190" i="1"/>
  <c r="O190" i="1" s="1"/>
  <c r="J190" i="1"/>
  <c r="I191" i="1"/>
  <c r="K191" i="1" s="1"/>
  <c r="J191" i="1"/>
  <c r="I192" i="1"/>
  <c r="K192" i="1" s="1"/>
  <c r="J192" i="1"/>
  <c r="I193" i="1"/>
  <c r="K193" i="1" s="1"/>
  <c r="J193" i="1"/>
  <c r="I194" i="1"/>
  <c r="O194" i="1" s="1"/>
  <c r="J194" i="1"/>
  <c r="I195" i="1"/>
  <c r="K195" i="1" s="1"/>
  <c r="J195" i="1"/>
  <c r="I196" i="1"/>
  <c r="J196" i="1"/>
  <c r="I197" i="1"/>
  <c r="O197" i="1" s="1"/>
  <c r="J197" i="1"/>
  <c r="I198" i="1"/>
  <c r="O198" i="1" s="1"/>
  <c r="J198" i="1"/>
  <c r="I199" i="1"/>
  <c r="K199" i="1" s="1"/>
  <c r="J199" i="1"/>
  <c r="I200" i="1"/>
  <c r="K200" i="1" s="1"/>
  <c r="J200" i="1"/>
  <c r="I201" i="1"/>
  <c r="K201" i="1" s="1"/>
  <c r="J201" i="1"/>
  <c r="I202" i="1"/>
  <c r="O202" i="1" s="1"/>
  <c r="J202" i="1"/>
  <c r="I203" i="1"/>
  <c r="K203" i="1" s="1"/>
  <c r="J203" i="1"/>
  <c r="I204" i="1"/>
  <c r="J204" i="1"/>
  <c r="I205" i="1"/>
  <c r="O205" i="1" s="1"/>
  <c r="J205" i="1"/>
  <c r="I206" i="1"/>
  <c r="O206" i="1" s="1"/>
  <c r="J206" i="1"/>
  <c r="I207" i="1"/>
  <c r="K207" i="1" s="1"/>
  <c r="J207" i="1"/>
  <c r="I208" i="1"/>
  <c r="K208" i="1" s="1"/>
  <c r="J208" i="1"/>
  <c r="I209" i="1"/>
  <c r="K209" i="1" s="1"/>
  <c r="J209" i="1"/>
  <c r="I210" i="1"/>
  <c r="O210" i="1" s="1"/>
  <c r="J210" i="1"/>
  <c r="K210" i="1"/>
  <c r="I211" i="1"/>
  <c r="K211" i="1" s="1"/>
  <c r="J211" i="1"/>
  <c r="I212" i="1"/>
  <c r="J212" i="1"/>
  <c r="I213" i="1"/>
  <c r="K213" i="1" s="1"/>
  <c r="J213" i="1"/>
  <c r="I214" i="1"/>
  <c r="O214" i="1" s="1"/>
  <c r="J214" i="1"/>
  <c r="I215" i="1"/>
  <c r="K215" i="1" s="1"/>
  <c r="J215" i="1"/>
  <c r="I216" i="1"/>
  <c r="K216" i="1" s="1"/>
  <c r="J216" i="1"/>
  <c r="I217" i="1"/>
  <c r="K217" i="1" s="1"/>
  <c r="J217" i="1"/>
  <c r="I218" i="1"/>
  <c r="O218" i="1" s="1"/>
  <c r="J218" i="1"/>
  <c r="I219" i="1"/>
  <c r="K219" i="1" s="1"/>
  <c r="J219" i="1"/>
  <c r="I220" i="1"/>
  <c r="J220" i="1"/>
  <c r="I221" i="1"/>
  <c r="O221" i="1" s="1"/>
  <c r="J221" i="1"/>
  <c r="I222" i="1"/>
  <c r="O222" i="1" s="1"/>
  <c r="J222" i="1"/>
  <c r="I223" i="1"/>
  <c r="K223" i="1" s="1"/>
  <c r="J223" i="1"/>
  <c r="I224" i="1"/>
  <c r="K224" i="1" s="1"/>
  <c r="J224" i="1"/>
  <c r="I225" i="1"/>
  <c r="K225" i="1" s="1"/>
  <c r="J225" i="1"/>
  <c r="I226" i="1"/>
  <c r="O226" i="1" s="1"/>
  <c r="J226" i="1"/>
  <c r="I227" i="1"/>
  <c r="K227" i="1" s="1"/>
  <c r="J227" i="1"/>
  <c r="I228" i="1"/>
  <c r="J228" i="1"/>
  <c r="I229" i="1"/>
  <c r="O229" i="1" s="1"/>
  <c r="J229" i="1"/>
  <c r="I230" i="1"/>
  <c r="O230" i="1" s="1"/>
  <c r="J230" i="1"/>
  <c r="I231" i="1"/>
  <c r="K231" i="1" s="1"/>
  <c r="J231" i="1"/>
  <c r="I232" i="1"/>
  <c r="K232" i="1" s="1"/>
  <c r="J232" i="1"/>
  <c r="I233" i="1"/>
  <c r="O233" i="1" s="1"/>
  <c r="J233" i="1"/>
  <c r="I234" i="1"/>
  <c r="K234" i="1" s="1"/>
  <c r="J234" i="1"/>
  <c r="I235" i="1"/>
  <c r="K235" i="1" s="1"/>
  <c r="J235" i="1"/>
  <c r="I236" i="1"/>
  <c r="K236" i="1" s="1"/>
  <c r="J236" i="1"/>
  <c r="I237" i="1"/>
  <c r="O237" i="1" s="1"/>
  <c r="J237" i="1"/>
  <c r="I238" i="1"/>
  <c r="O238" i="1" s="1"/>
  <c r="J238" i="1"/>
  <c r="I239" i="1"/>
  <c r="K239" i="1" s="1"/>
  <c r="J239" i="1"/>
  <c r="I240" i="1"/>
  <c r="K240" i="1" s="1"/>
  <c r="J240" i="1"/>
  <c r="I241" i="1"/>
  <c r="O241" i="1" s="1"/>
  <c r="J241" i="1"/>
  <c r="I242" i="1"/>
  <c r="K242" i="1" s="1"/>
  <c r="J242" i="1"/>
  <c r="I243" i="1"/>
  <c r="K243" i="1" s="1"/>
  <c r="J243" i="1"/>
  <c r="I244" i="1"/>
  <c r="O244" i="1" s="1"/>
  <c r="J244" i="1"/>
  <c r="I245" i="1"/>
  <c r="O245" i="1" s="1"/>
  <c r="J245" i="1"/>
  <c r="I246" i="1"/>
  <c r="K246" i="1" s="1"/>
  <c r="J246" i="1"/>
  <c r="I247" i="1"/>
  <c r="K247" i="1" s="1"/>
  <c r="J247" i="1"/>
  <c r="I248" i="1"/>
  <c r="K248" i="1" s="1"/>
  <c r="J248" i="1"/>
  <c r="I249" i="1"/>
  <c r="O249" i="1" s="1"/>
  <c r="J249" i="1"/>
  <c r="K249" i="1"/>
  <c r="I250" i="1"/>
  <c r="K250" i="1" s="1"/>
  <c r="J250" i="1"/>
  <c r="I251" i="1"/>
  <c r="K251" i="1" s="1"/>
  <c r="J251" i="1"/>
  <c r="I252" i="1"/>
  <c r="O252" i="1" s="1"/>
  <c r="J252" i="1"/>
  <c r="I253" i="1"/>
  <c r="O253" i="1" s="1"/>
  <c r="J253" i="1"/>
  <c r="I254" i="1"/>
  <c r="K254" i="1" s="1"/>
  <c r="J254" i="1"/>
  <c r="I255" i="1"/>
  <c r="K255" i="1" s="1"/>
  <c r="J255" i="1"/>
  <c r="I256" i="1"/>
  <c r="K256" i="1" s="1"/>
  <c r="J256" i="1"/>
  <c r="I257" i="1"/>
  <c r="O257" i="1" s="1"/>
  <c r="J257" i="1"/>
  <c r="I258" i="1"/>
  <c r="K258" i="1" s="1"/>
  <c r="J258" i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K221" i="1" l="1"/>
  <c r="K157" i="1"/>
  <c r="K93" i="1"/>
  <c r="K29" i="1"/>
  <c r="O91" i="1"/>
  <c r="K244" i="1"/>
  <c r="K114" i="1"/>
  <c r="K50" i="1"/>
  <c r="O27" i="1"/>
  <c r="K178" i="1"/>
  <c r="O219" i="1"/>
  <c r="O13" i="1"/>
  <c r="K230" i="1"/>
  <c r="K198" i="1"/>
  <c r="K166" i="1"/>
  <c r="K134" i="1"/>
  <c r="K102" i="1"/>
  <c r="K70" i="1"/>
  <c r="K38" i="1"/>
  <c r="K233" i="1"/>
  <c r="K205" i="1"/>
  <c r="K173" i="1"/>
  <c r="K141" i="1"/>
  <c r="K109" i="1"/>
  <c r="K77" i="1"/>
  <c r="K45" i="1"/>
  <c r="O171" i="1"/>
  <c r="O160" i="1"/>
  <c r="O107" i="1"/>
  <c r="O96" i="1"/>
  <c r="O43" i="1"/>
  <c r="O32" i="1"/>
  <c r="O213" i="1"/>
  <c r="O149" i="1"/>
  <c r="O85" i="1"/>
  <c r="O21" i="1"/>
  <c r="O216" i="1"/>
  <c r="O193" i="1"/>
  <c r="O191" i="1"/>
  <c r="O168" i="1"/>
  <c r="O165" i="1"/>
  <c r="O152" i="1"/>
  <c r="O129" i="1"/>
  <c r="O127" i="1"/>
  <c r="O104" i="1"/>
  <c r="O101" i="1"/>
  <c r="O88" i="1"/>
  <c r="O65" i="1"/>
  <c r="O63" i="1"/>
  <c r="O40" i="1"/>
  <c r="O37" i="1"/>
  <c r="O24" i="1"/>
  <c r="O8" i="1"/>
  <c r="K252" i="1"/>
  <c r="K238" i="1"/>
  <c r="K206" i="1"/>
  <c r="K181" i="1"/>
  <c r="K174" i="1"/>
  <c r="K142" i="1"/>
  <c r="K117" i="1"/>
  <c r="K110" i="1"/>
  <c r="K78" i="1"/>
  <c r="K53" i="1"/>
  <c r="K46" i="1"/>
  <c r="K14" i="1"/>
  <c r="O227" i="1"/>
  <c r="O224" i="1"/>
  <c r="O195" i="1"/>
  <c r="O179" i="1"/>
  <c r="O176" i="1"/>
  <c r="O131" i="1"/>
  <c r="O115" i="1"/>
  <c r="O112" i="1"/>
  <c r="O67" i="1"/>
  <c r="O51" i="1"/>
  <c r="O48" i="1"/>
  <c r="O15" i="1"/>
  <c r="N259" i="1"/>
  <c r="K257" i="1"/>
  <c r="K241" i="1"/>
  <c r="K229" i="1"/>
  <c r="K218" i="1"/>
  <c r="K197" i="1"/>
  <c r="K186" i="1"/>
  <c r="K154" i="1"/>
  <c r="K133" i="1"/>
  <c r="K122" i="1"/>
  <c r="K90" i="1"/>
  <c r="K69" i="1"/>
  <c r="K58" i="1"/>
  <c r="K26" i="1"/>
  <c r="O232" i="1"/>
  <c r="O203" i="1"/>
  <c r="O200" i="1"/>
  <c r="O192" i="1"/>
  <c r="O187" i="1"/>
  <c r="O184" i="1"/>
  <c r="O161" i="1"/>
  <c r="O159" i="1"/>
  <c r="O139" i="1"/>
  <c r="O136" i="1"/>
  <c r="O128" i="1"/>
  <c r="O123" i="1"/>
  <c r="O120" i="1"/>
  <c r="O97" i="1"/>
  <c r="O95" i="1"/>
  <c r="O75" i="1"/>
  <c r="O72" i="1"/>
  <c r="O64" i="1"/>
  <c r="O59" i="1"/>
  <c r="O56" i="1"/>
  <c r="O33" i="1"/>
  <c r="O31" i="1"/>
  <c r="O9" i="1"/>
  <c r="O7" i="1"/>
  <c r="O211" i="1"/>
  <c r="O208" i="1"/>
  <c r="O163" i="1"/>
  <c r="O147" i="1"/>
  <c r="O144" i="1"/>
  <c r="O99" i="1"/>
  <c r="O83" i="1"/>
  <c r="O80" i="1"/>
  <c r="O35" i="1"/>
  <c r="O19" i="1"/>
  <c r="O16" i="1"/>
  <c r="O11" i="1"/>
  <c r="K212" i="1"/>
  <c r="O212" i="1"/>
  <c r="K180" i="1"/>
  <c r="O180" i="1"/>
  <c r="K148" i="1"/>
  <c r="O148" i="1"/>
  <c r="K116" i="1"/>
  <c r="O116" i="1"/>
  <c r="K84" i="1"/>
  <c r="O84" i="1"/>
  <c r="K52" i="1"/>
  <c r="O52" i="1"/>
  <c r="K20" i="1"/>
  <c r="O20" i="1"/>
  <c r="O258" i="1"/>
  <c r="O256" i="1"/>
  <c r="O254" i="1"/>
  <c r="O250" i="1"/>
  <c r="O248" i="1"/>
  <c r="O246" i="1"/>
  <c r="O242" i="1"/>
  <c r="O240" i="1"/>
  <c r="O236" i="1"/>
  <c r="O234" i="1"/>
  <c r="O217" i="1"/>
  <c r="O215" i="1"/>
  <c r="O185" i="1"/>
  <c r="O183" i="1"/>
  <c r="O153" i="1"/>
  <c r="O151" i="1"/>
  <c r="O121" i="1"/>
  <c r="O119" i="1"/>
  <c r="O89" i="1"/>
  <c r="O87" i="1"/>
  <c r="O57" i="1"/>
  <c r="O55" i="1"/>
  <c r="O25" i="1"/>
  <c r="O23" i="1"/>
  <c r="K253" i="1"/>
  <c r="K245" i="1"/>
  <c r="K226" i="1"/>
  <c r="K220" i="1"/>
  <c r="O220" i="1"/>
  <c r="K214" i="1"/>
  <c r="K194" i="1"/>
  <c r="K188" i="1"/>
  <c r="O188" i="1"/>
  <c r="K182" i="1"/>
  <c r="K162" i="1"/>
  <c r="K156" i="1"/>
  <c r="O156" i="1"/>
  <c r="K150" i="1"/>
  <c r="K130" i="1"/>
  <c r="K124" i="1"/>
  <c r="O124" i="1"/>
  <c r="K118" i="1"/>
  <c r="K98" i="1"/>
  <c r="K92" i="1"/>
  <c r="O92" i="1"/>
  <c r="K86" i="1"/>
  <c r="K66" i="1"/>
  <c r="K60" i="1"/>
  <c r="O60" i="1"/>
  <c r="K54" i="1"/>
  <c r="K34" i="1"/>
  <c r="K28" i="1"/>
  <c r="O28" i="1"/>
  <c r="K22" i="1"/>
  <c r="J259" i="1"/>
  <c r="O209" i="1"/>
  <c r="O207" i="1"/>
  <c r="O177" i="1"/>
  <c r="O175" i="1"/>
  <c r="O145" i="1"/>
  <c r="O143" i="1"/>
  <c r="O113" i="1"/>
  <c r="O111" i="1"/>
  <c r="O81" i="1"/>
  <c r="O79" i="1"/>
  <c r="O49" i="1"/>
  <c r="O47" i="1"/>
  <c r="O17" i="1"/>
  <c r="K237" i="1"/>
  <c r="K228" i="1"/>
  <c r="O228" i="1"/>
  <c r="K222" i="1"/>
  <c r="K202" i="1"/>
  <c r="K196" i="1"/>
  <c r="O196" i="1"/>
  <c r="K190" i="1"/>
  <c r="K170" i="1"/>
  <c r="K164" i="1"/>
  <c r="O164" i="1"/>
  <c r="K158" i="1"/>
  <c r="K138" i="1"/>
  <c r="K132" i="1"/>
  <c r="O132" i="1"/>
  <c r="K126" i="1"/>
  <c r="K106" i="1"/>
  <c r="K100" i="1"/>
  <c r="O100" i="1"/>
  <c r="K94" i="1"/>
  <c r="K74" i="1"/>
  <c r="K68" i="1"/>
  <c r="O68" i="1"/>
  <c r="K62" i="1"/>
  <c r="K42" i="1"/>
  <c r="K36" i="1"/>
  <c r="O36" i="1"/>
  <c r="K30" i="1"/>
  <c r="K10" i="1"/>
  <c r="O255" i="1"/>
  <c r="O251" i="1"/>
  <c r="O247" i="1"/>
  <c r="O243" i="1"/>
  <c r="O239" i="1"/>
  <c r="O235" i="1"/>
  <c r="O231" i="1"/>
  <c r="O201" i="1"/>
  <c r="O199" i="1"/>
  <c r="O169" i="1"/>
  <c r="O167" i="1"/>
  <c r="O137" i="1"/>
  <c r="O135" i="1"/>
  <c r="O105" i="1"/>
  <c r="O103" i="1"/>
  <c r="O73" i="1"/>
  <c r="O71" i="1"/>
  <c r="O41" i="1"/>
  <c r="O39" i="1"/>
  <c r="K204" i="1"/>
  <c r="O204" i="1"/>
  <c r="K172" i="1"/>
  <c r="O172" i="1"/>
  <c r="K140" i="1"/>
  <c r="O140" i="1"/>
  <c r="K108" i="1"/>
  <c r="O108" i="1"/>
  <c r="K76" i="1"/>
  <c r="O76" i="1"/>
  <c r="K44" i="1"/>
  <c r="O44" i="1"/>
  <c r="O225" i="1"/>
  <c r="O223" i="1"/>
  <c r="O12" i="1"/>
  <c r="I6" i="4"/>
  <c r="O259" i="1" l="1"/>
  <c r="K259" i="1"/>
  <c r="K60" i="4"/>
  <c r="J60" i="4"/>
  <c r="K61" i="4"/>
  <c r="J61" i="4"/>
  <c r="K62" i="4"/>
  <c r="J62" i="4"/>
  <c r="K63" i="4"/>
  <c r="J63" i="4"/>
  <c r="K64" i="4"/>
  <c r="J64" i="4"/>
  <c r="K65" i="4"/>
  <c r="J65" i="4"/>
  <c r="K66" i="4"/>
  <c r="J66" i="4"/>
  <c r="K67" i="4"/>
  <c r="J67" i="4"/>
  <c r="K68" i="4"/>
  <c r="J68" i="4"/>
  <c r="K69" i="4"/>
  <c r="J69" i="4"/>
  <c r="K70" i="4"/>
  <c r="J70" i="4"/>
  <c r="K71" i="4"/>
  <c r="J71" i="4"/>
  <c r="K72" i="4"/>
  <c r="J72" i="4"/>
  <c r="K73" i="4"/>
  <c r="J73" i="4"/>
  <c r="K74" i="4"/>
  <c r="J74" i="4"/>
  <c r="K75" i="4"/>
  <c r="J75" i="4"/>
  <c r="K76" i="4"/>
  <c r="J76" i="4"/>
  <c r="K77" i="4"/>
  <c r="J77" i="4"/>
  <c r="K78" i="4"/>
  <c r="J78" i="4"/>
  <c r="K79" i="4"/>
  <c r="J79" i="4"/>
  <c r="K80" i="4"/>
  <c r="J80" i="4"/>
  <c r="K81" i="4"/>
  <c r="J81" i="4"/>
  <c r="K82" i="4"/>
  <c r="J82" i="4"/>
  <c r="K83" i="4"/>
  <c r="J83" i="4"/>
  <c r="K84" i="4"/>
  <c r="J84" i="4"/>
  <c r="K85" i="4"/>
  <c r="J85" i="4"/>
  <c r="K86" i="4"/>
  <c r="J86" i="4"/>
  <c r="K87" i="4"/>
  <c r="J87" i="4"/>
  <c r="K88" i="4"/>
  <c r="J88" i="4"/>
  <c r="K89" i="4"/>
  <c r="J89" i="4"/>
  <c r="K90" i="4"/>
  <c r="J90" i="4"/>
  <c r="K91" i="4"/>
  <c r="J91" i="4"/>
  <c r="K92" i="4"/>
  <c r="J92" i="4"/>
  <c r="K93" i="4"/>
  <c r="J93" i="4"/>
  <c r="K94" i="4"/>
  <c r="J94" i="4"/>
  <c r="K95" i="4"/>
  <c r="J95" i="4"/>
  <c r="K96" i="4"/>
  <c r="J96" i="4"/>
  <c r="K97" i="4"/>
  <c r="J97" i="4"/>
  <c r="K98" i="4"/>
  <c r="J98" i="4"/>
  <c r="K99" i="4"/>
  <c r="J99" i="4"/>
  <c r="K100" i="4"/>
  <c r="J100" i="4"/>
  <c r="K101" i="4"/>
  <c r="J101" i="4"/>
  <c r="K102" i="4"/>
  <c r="J102" i="4"/>
  <c r="K103" i="4"/>
  <c r="J103" i="4"/>
  <c r="K104" i="4"/>
  <c r="J104" i="4"/>
  <c r="K105" i="4"/>
  <c r="J105" i="4"/>
  <c r="K106" i="4"/>
  <c r="J106" i="4"/>
  <c r="K107" i="4"/>
  <c r="J107" i="4"/>
  <c r="K108" i="4"/>
  <c r="J108" i="4"/>
  <c r="K109" i="4"/>
  <c r="J109" i="4"/>
  <c r="K110" i="4"/>
  <c r="J110" i="4"/>
  <c r="K111" i="4"/>
  <c r="J111" i="4"/>
  <c r="K112" i="4"/>
  <c r="J112" i="4"/>
  <c r="K113" i="4"/>
  <c r="J113" i="4"/>
  <c r="K114" i="4"/>
  <c r="J114" i="4"/>
  <c r="K115" i="4"/>
  <c r="J115" i="4"/>
  <c r="K116" i="4"/>
  <c r="J116" i="4"/>
  <c r="K117" i="4"/>
  <c r="J117" i="4"/>
  <c r="K118" i="4"/>
  <c r="J118" i="4"/>
  <c r="K119" i="4"/>
  <c r="J119" i="4"/>
  <c r="K120" i="4"/>
  <c r="J120" i="4"/>
  <c r="K121" i="4"/>
  <c r="J121" i="4"/>
  <c r="K122" i="4"/>
  <c r="J122" i="4"/>
  <c r="K123" i="4"/>
  <c r="J123" i="4"/>
  <c r="K124" i="4"/>
  <c r="J124" i="4"/>
  <c r="K125" i="4"/>
  <c r="J125" i="4"/>
  <c r="K126" i="4"/>
  <c r="J126" i="4"/>
  <c r="K127" i="4"/>
  <c r="J127" i="4"/>
  <c r="K128" i="4"/>
  <c r="J128" i="4"/>
  <c r="K129" i="4"/>
  <c r="J129" i="4"/>
  <c r="K130" i="4"/>
  <c r="J130" i="4"/>
  <c r="K131" i="4"/>
  <c r="J131" i="4"/>
  <c r="K132" i="4"/>
  <c r="J132" i="4"/>
  <c r="K133" i="4"/>
  <c r="J133" i="4"/>
  <c r="K134" i="4"/>
  <c r="J134" i="4"/>
  <c r="K135" i="4"/>
  <c r="J135" i="4"/>
  <c r="K136" i="4"/>
  <c r="J136" i="4"/>
  <c r="K137" i="4"/>
  <c r="J137" i="4"/>
  <c r="K138" i="4"/>
  <c r="J138" i="4"/>
  <c r="K139" i="4"/>
  <c r="J139" i="4"/>
  <c r="K140" i="4"/>
  <c r="J140" i="4"/>
  <c r="K141" i="4"/>
  <c r="J141" i="4"/>
  <c r="K142" i="4"/>
  <c r="J142" i="4"/>
  <c r="K7" i="4"/>
  <c r="J7" i="4"/>
  <c r="K8" i="4"/>
  <c r="J8" i="4"/>
  <c r="K9" i="4"/>
  <c r="J9" i="4"/>
  <c r="K10" i="4"/>
  <c r="J10" i="4"/>
  <c r="K11" i="4"/>
  <c r="J11" i="4"/>
  <c r="K12" i="4"/>
  <c r="J12" i="4"/>
  <c r="K13" i="4"/>
  <c r="J13" i="4"/>
  <c r="K14" i="4"/>
  <c r="J14" i="4"/>
  <c r="K15" i="4"/>
  <c r="J15" i="4"/>
  <c r="K16" i="4"/>
  <c r="J16" i="4"/>
  <c r="K17" i="4"/>
  <c r="J17" i="4"/>
  <c r="K18" i="4"/>
  <c r="J18" i="4"/>
  <c r="K19" i="4"/>
  <c r="J19" i="4"/>
  <c r="K20" i="4"/>
  <c r="J20" i="4"/>
  <c r="K21" i="4"/>
  <c r="J21" i="4"/>
  <c r="K22" i="4"/>
  <c r="J22" i="4"/>
  <c r="K23" i="4"/>
  <c r="J23" i="4"/>
  <c r="K24" i="4"/>
  <c r="J24" i="4"/>
  <c r="K25" i="4"/>
  <c r="J25" i="4"/>
  <c r="K26" i="4"/>
  <c r="J26" i="4"/>
  <c r="K27" i="4"/>
  <c r="J27" i="4"/>
  <c r="K28" i="4"/>
  <c r="J28" i="4"/>
  <c r="K29" i="4"/>
  <c r="J29" i="4"/>
  <c r="K30" i="4"/>
  <c r="J30" i="4"/>
  <c r="K31" i="4"/>
  <c r="J31" i="4"/>
  <c r="K32" i="4"/>
  <c r="J32" i="4"/>
  <c r="K33" i="4"/>
  <c r="J33" i="4"/>
  <c r="K34" i="4"/>
  <c r="J34" i="4"/>
  <c r="K35" i="4"/>
  <c r="J35" i="4"/>
  <c r="K36" i="4"/>
  <c r="J36" i="4"/>
  <c r="K37" i="4"/>
  <c r="J37" i="4"/>
  <c r="K38" i="4"/>
  <c r="J38" i="4"/>
  <c r="K39" i="4"/>
  <c r="J39" i="4"/>
  <c r="K40" i="4"/>
  <c r="J40" i="4"/>
  <c r="K41" i="4"/>
  <c r="J41" i="4"/>
  <c r="K42" i="4"/>
  <c r="J42" i="4"/>
  <c r="K43" i="4"/>
  <c r="J43" i="4"/>
  <c r="K44" i="4"/>
  <c r="J44" i="4"/>
  <c r="K45" i="4"/>
  <c r="J45" i="4"/>
  <c r="K46" i="4"/>
  <c r="J46" i="4"/>
  <c r="K47" i="4"/>
  <c r="J47" i="4"/>
  <c r="K48" i="4"/>
  <c r="J48" i="4"/>
  <c r="K49" i="4"/>
  <c r="J49" i="4"/>
  <c r="K50" i="4"/>
  <c r="J50" i="4"/>
  <c r="K51" i="4"/>
  <c r="J51" i="4"/>
  <c r="K52" i="4"/>
  <c r="J52" i="4"/>
  <c r="K53" i="4"/>
  <c r="J53" i="4"/>
  <c r="K54" i="4"/>
  <c r="J54" i="4"/>
  <c r="K55" i="4"/>
  <c r="J55" i="4"/>
  <c r="K56" i="4"/>
  <c r="J56" i="4"/>
  <c r="K57" i="4"/>
  <c r="J57" i="4"/>
  <c r="K58" i="4"/>
  <c r="J58" i="4"/>
  <c r="K59" i="4"/>
  <c r="J59" i="4"/>
  <c r="K6" i="4"/>
  <c r="J6" i="4"/>
  <c r="J143" i="4" l="1"/>
  <c r="K100" i="3"/>
  <c r="J100" i="3"/>
  <c r="K143" i="4"/>
</calcChain>
</file>

<file path=xl/sharedStrings.xml><?xml version="1.0" encoding="utf-8"?>
<sst xmlns="http://schemas.openxmlformats.org/spreadsheetml/2006/main" count="1763" uniqueCount="531">
  <si>
    <t>Cz. I zamówienia: Tonery do urządzeń wielofunkcyjnych i drukarek laserowych</t>
  </si>
  <si>
    <t>Lp.</t>
  </si>
  <si>
    <t>Ilość</t>
  </si>
  <si>
    <t>JM</t>
  </si>
  <si>
    <t>Cena jdst. netto</t>
  </si>
  <si>
    <t>Cena jdst. brutto</t>
  </si>
  <si>
    <t>Stawka VAT w %</t>
  </si>
  <si>
    <t>Konica Minolta</t>
  </si>
  <si>
    <t>szt.</t>
  </si>
  <si>
    <t>Toner 1710589-004 K</t>
  </si>
  <si>
    <t>Toner A0D7153 K</t>
  </si>
  <si>
    <t>Toner A0D7253 Y</t>
  </si>
  <si>
    <t>Toner A0D7353 M</t>
  </si>
  <si>
    <t>Toner A0D7453 C</t>
  </si>
  <si>
    <t>Toner A0DK152 B  4650/4690</t>
  </si>
  <si>
    <t>Toner A0DK252 Y  4650/4690</t>
  </si>
  <si>
    <t>Toner A0DK352 M 4650/4690</t>
  </si>
  <si>
    <t>Toner A0DK452 C  4650/4690</t>
  </si>
  <si>
    <t>Toner TN-211</t>
  </si>
  <si>
    <t>Toner TN-213C</t>
  </si>
  <si>
    <t>Toner TN-213M</t>
  </si>
  <si>
    <t>Toner TN-213Y</t>
  </si>
  <si>
    <t>Toner TN-213K</t>
  </si>
  <si>
    <t>Toner TN-216C</t>
  </si>
  <si>
    <t>Toner TN-216M</t>
  </si>
  <si>
    <t>Toner TN-216Y</t>
  </si>
  <si>
    <t>Toner TN-216K</t>
  </si>
  <si>
    <t>Toner TN-319C</t>
  </si>
  <si>
    <t>Toner TN-319M</t>
  </si>
  <si>
    <t>Toner TN-319Y</t>
  </si>
  <si>
    <t>Toner TN-319K</t>
  </si>
  <si>
    <t>Toner TN-321C</t>
  </si>
  <si>
    <t>Toner TN-321M</t>
  </si>
  <si>
    <t>Toner TN-321Y</t>
  </si>
  <si>
    <t>Toner TN-321K</t>
  </si>
  <si>
    <t>Toner TN-324C</t>
  </si>
  <si>
    <t>Toner TN-324M</t>
  </si>
  <si>
    <t>Toner TN-324Y</t>
  </si>
  <si>
    <t>Toner TN-324K</t>
  </si>
  <si>
    <t>Toner TN-512C</t>
  </si>
  <si>
    <t>Toner TN-512M</t>
  </si>
  <si>
    <t>Toner TN-512Y</t>
  </si>
  <si>
    <t>Toner TN-512K</t>
  </si>
  <si>
    <t>Toner TN-514C</t>
  </si>
  <si>
    <t>Toner TN-514M</t>
  </si>
  <si>
    <t>Toner TN-514Y</t>
  </si>
  <si>
    <t>Toner TN-514K</t>
  </si>
  <si>
    <t>Toner TNP-27C</t>
  </si>
  <si>
    <t>Toner TNP-27M</t>
  </si>
  <si>
    <t>Toner TNP-27Y</t>
  </si>
  <si>
    <t>Toner TNP-27K</t>
  </si>
  <si>
    <t>Toner TK-110</t>
  </si>
  <si>
    <t>Kyocera</t>
  </si>
  <si>
    <t>Toner TK-120</t>
  </si>
  <si>
    <t>Toner TK-130</t>
  </si>
  <si>
    <t>Toner TK-160</t>
  </si>
  <si>
    <t>Toner TK-170</t>
  </si>
  <si>
    <t>Toner TK-310</t>
  </si>
  <si>
    <t>Toner TK-340</t>
  </si>
  <si>
    <t>Toner TK-360</t>
  </si>
  <si>
    <t>Toner TK-510M</t>
  </si>
  <si>
    <t>Toner TK-510Y</t>
  </si>
  <si>
    <t>Toner TK-510K</t>
  </si>
  <si>
    <t xml:space="preserve">Toner TK-560C </t>
  </si>
  <si>
    <t xml:space="preserve">Toner TK-560M </t>
  </si>
  <si>
    <t xml:space="preserve">Toner TK-560Y </t>
  </si>
  <si>
    <t>Toner TK-560K</t>
  </si>
  <si>
    <t>Toner TK-590C</t>
  </si>
  <si>
    <t>Toner TK-590M</t>
  </si>
  <si>
    <t>Toner TK-590Y</t>
  </si>
  <si>
    <t>Toner TK-590K</t>
  </si>
  <si>
    <t>Toner TK-820C</t>
  </si>
  <si>
    <t>Toner TK-820M</t>
  </si>
  <si>
    <t>Toner TK-820Y</t>
  </si>
  <si>
    <t>Toner TK-820BK</t>
  </si>
  <si>
    <t>Toner TK-1140</t>
  </si>
  <si>
    <t>Toner TK-1160</t>
  </si>
  <si>
    <t>Toner TK-1170</t>
  </si>
  <si>
    <t>Toner TK-2530</t>
  </si>
  <si>
    <t>Toner TK-3130</t>
  </si>
  <si>
    <t>Toner TK-5140C</t>
  </si>
  <si>
    <t>Toner TK-5140M</t>
  </si>
  <si>
    <t>Toner TK-5140Y</t>
  </si>
  <si>
    <t>Toner TK-5140K</t>
  </si>
  <si>
    <t>Toner TK-5150C</t>
  </si>
  <si>
    <t>Toner TK-5150M</t>
  </si>
  <si>
    <t>Toner TK-5150Y</t>
  </si>
  <si>
    <t>Toner TK-5150K</t>
  </si>
  <si>
    <t>Toner TK-5160C</t>
  </si>
  <si>
    <t>Toner TK-5160M</t>
  </si>
  <si>
    <t>Toner TK-5160Y</t>
  </si>
  <si>
    <t>Toner TK-5160K</t>
  </si>
  <si>
    <t>Toner TK-6725 / 1T02NJ0NL0</t>
  </si>
  <si>
    <t>Toner TK-8305C</t>
  </si>
  <si>
    <t>Toner TK-8305M</t>
  </si>
  <si>
    <t>Toner TK-8305Y</t>
  </si>
  <si>
    <t>Toner TK-8305K</t>
  </si>
  <si>
    <t>Toner TK-8505C</t>
  </si>
  <si>
    <t>Toner TK-8505M</t>
  </si>
  <si>
    <t>Toner TK-8505Y</t>
  </si>
  <si>
    <t>Toner TK-8505K</t>
  </si>
  <si>
    <t>Toner TK-8515C</t>
  </si>
  <si>
    <t>Toner TK-8515M</t>
  </si>
  <si>
    <t>Toner TK-8515Y</t>
  </si>
  <si>
    <t>Toner TK-8515K</t>
  </si>
  <si>
    <t>Toner TK-8525C</t>
  </si>
  <si>
    <t>Toner TK-8525M</t>
  </si>
  <si>
    <t>Toner TK-8525Y</t>
  </si>
  <si>
    <t>Toner TK-8525K</t>
  </si>
  <si>
    <t>Toner TK-8600C</t>
  </si>
  <si>
    <t>Toner TK-8600M</t>
  </si>
  <si>
    <t>Toner TK-8600Y</t>
  </si>
  <si>
    <t>Toner TK-8600K</t>
  </si>
  <si>
    <t>Toner TK-8800C</t>
  </si>
  <si>
    <t>Toner TK-8800M</t>
  </si>
  <si>
    <t>Toner TK-8800Y</t>
  </si>
  <si>
    <t>Toner TK-8800K</t>
  </si>
  <si>
    <t>Toner 12A7415</t>
  </si>
  <si>
    <t>Lexmark</t>
  </si>
  <si>
    <t>Toner 502UE  / 50F2U0E</t>
  </si>
  <si>
    <t>Toner 502U / 50F2U00</t>
  </si>
  <si>
    <t>Toner 502X  /   50F2X00</t>
  </si>
  <si>
    <t>Toner 50F2H00  / 502H</t>
  </si>
  <si>
    <t>Toner 522    /  52D2000</t>
  </si>
  <si>
    <t>Toner 52D2H0E  / 522HE</t>
  </si>
  <si>
    <t>Toner 52D2X00 / 522X</t>
  </si>
  <si>
    <t>Toner 52D2X0E / 522XE</t>
  </si>
  <si>
    <t>Toner C736H1CG</t>
  </si>
  <si>
    <t>Toner C736H1MG</t>
  </si>
  <si>
    <t>Toner C736H1YG</t>
  </si>
  <si>
    <t>Toner C736H1KG</t>
  </si>
  <si>
    <t>Toner C746A1CG</t>
  </si>
  <si>
    <t>Toner C746A1MG</t>
  </si>
  <si>
    <t>Toner C746A1YG</t>
  </si>
  <si>
    <t>Toner C746H1KG</t>
  </si>
  <si>
    <t>Toner C748H1CG</t>
  </si>
  <si>
    <t>Toner C748H1MG</t>
  </si>
  <si>
    <t>Toner C748H1YG</t>
  </si>
  <si>
    <t>Toner C748H2CG</t>
  </si>
  <si>
    <t>Toner C748H2MG</t>
  </si>
  <si>
    <t>Toner C748H2YG</t>
  </si>
  <si>
    <t>Toner C950X2CG</t>
  </si>
  <si>
    <t xml:space="preserve">Toner C950X2MG </t>
  </si>
  <si>
    <t>Toner C950X2YG</t>
  </si>
  <si>
    <t>Toner C950X2KG</t>
  </si>
  <si>
    <t>Toner E360H11E</t>
  </si>
  <si>
    <t>Toner E460X11E</t>
  </si>
  <si>
    <t>Toner E460X31E</t>
  </si>
  <si>
    <t>Toner W850H21G</t>
  </si>
  <si>
    <t>OCE</t>
  </si>
  <si>
    <t>Toner 29951217 Y</t>
  </si>
  <si>
    <t>Toner 29951218 M</t>
  </si>
  <si>
    <t>Toner 29951219 C</t>
  </si>
  <si>
    <t>Toner 43865721</t>
  </si>
  <si>
    <t>OKI</t>
  </si>
  <si>
    <t>Toner 43865722</t>
  </si>
  <si>
    <t>Toner 43865723</t>
  </si>
  <si>
    <t>Toner 43865724</t>
  </si>
  <si>
    <t>Toner 44318605</t>
  </si>
  <si>
    <t>Toner 44318606</t>
  </si>
  <si>
    <t xml:space="preserve">Toner 44318607 </t>
  </si>
  <si>
    <t>Toner 44318608</t>
  </si>
  <si>
    <t>Toner 006R01461</t>
  </si>
  <si>
    <t>Xerox</t>
  </si>
  <si>
    <t>Toner 006R01462</t>
  </si>
  <si>
    <t>Toner 006R01463</t>
  </si>
  <si>
    <t>Toner 006R01464</t>
  </si>
  <si>
    <t>Toner 6R01517</t>
  </si>
  <si>
    <t>Toner 6R01518</t>
  </si>
  <si>
    <t>Toner 6R01519</t>
  </si>
  <si>
    <t>Toner 6R01520  /  006R01520</t>
  </si>
  <si>
    <t>Toner 006R01642</t>
  </si>
  <si>
    <t>Toner 006R01643</t>
  </si>
  <si>
    <t>Toner 006R01644</t>
  </si>
  <si>
    <t>Toner 006R01645</t>
  </si>
  <si>
    <t>Toner 106R01523</t>
  </si>
  <si>
    <t>Toner 106R01524</t>
  </si>
  <si>
    <t>Toner 106R01525</t>
  </si>
  <si>
    <t>Toner 106R01526</t>
  </si>
  <si>
    <t>Toner 106R01600 Y</t>
  </si>
  <si>
    <t>Toner 106R01601 C</t>
  </si>
  <si>
    <t>Toner 106R01602 M</t>
  </si>
  <si>
    <t>Toner 106R01603 Y</t>
  </si>
  <si>
    <t>Toner CLP-C660A/ELS do K660</t>
  </si>
  <si>
    <t>Samsung</t>
  </si>
  <si>
    <t xml:space="preserve">Toner CLT-C506S                      </t>
  </si>
  <si>
    <t>Toner CLT-M506S</t>
  </si>
  <si>
    <t>Toner CLT-Y506S</t>
  </si>
  <si>
    <t>Toner CLT-K506S</t>
  </si>
  <si>
    <t>Toner CLT-M506L</t>
  </si>
  <si>
    <t>Toner CLT-Y506L</t>
  </si>
  <si>
    <t xml:space="preserve">Toner ML-D2850B </t>
  </si>
  <si>
    <t>Toner MLT-D307L</t>
  </si>
  <si>
    <t>Toner MLT-D307U</t>
  </si>
  <si>
    <t>Toner C4092A  / HP 92A</t>
  </si>
  <si>
    <t>Hawlett Packard</t>
  </si>
  <si>
    <t>Toner C7115A  / HP 15A</t>
  </si>
  <si>
    <t>Toner C7115X  / HP 15X</t>
  </si>
  <si>
    <t xml:space="preserve">Toner C9730A </t>
  </si>
  <si>
    <t xml:space="preserve">Toner C9731A </t>
  </si>
  <si>
    <t>Toner C9732A</t>
  </si>
  <si>
    <t>Toner CB400A</t>
  </si>
  <si>
    <t>Toner CB401A</t>
  </si>
  <si>
    <t>Toner CB402A</t>
  </si>
  <si>
    <t>Toner CB403A</t>
  </si>
  <si>
    <t>Toner CB540A</t>
  </si>
  <si>
    <t>Toner CB541A</t>
  </si>
  <si>
    <t xml:space="preserve">Toner CB542A </t>
  </si>
  <si>
    <t>Toner CB543A</t>
  </si>
  <si>
    <t>Toner CE250X</t>
  </si>
  <si>
    <t>Toner CE251A</t>
  </si>
  <si>
    <t>Toner CE252A</t>
  </si>
  <si>
    <t>Toner CE253A</t>
  </si>
  <si>
    <t>Toner CE260A</t>
  </si>
  <si>
    <t>Toner CE261A</t>
  </si>
  <si>
    <t>Toner CE262A</t>
  </si>
  <si>
    <t>Toner CE263A</t>
  </si>
  <si>
    <t>Toner CE285A</t>
  </si>
  <si>
    <t>Toner CE390A / HP 90A</t>
  </si>
  <si>
    <t>Toner CF320A</t>
  </si>
  <si>
    <t>Toner CF331A</t>
  </si>
  <si>
    <t>Toner CF332A</t>
  </si>
  <si>
    <t>Toner CF333A</t>
  </si>
  <si>
    <t>Toner Q2612A  / HP 12A</t>
  </si>
  <si>
    <t>Toner Q2613A  / HP 13A</t>
  </si>
  <si>
    <t>Toner Q2613X</t>
  </si>
  <si>
    <t>Toner Q5949A</t>
  </si>
  <si>
    <t>Toner Q5949X</t>
  </si>
  <si>
    <t>Toner Q6000A</t>
  </si>
  <si>
    <t>Toner Q6001A</t>
  </si>
  <si>
    <t>Toner Q6002A</t>
  </si>
  <si>
    <t>Toner Q6003A</t>
  </si>
  <si>
    <t>Toner Q7551A / HP51A</t>
  </si>
  <si>
    <t>Toner Q7553A  / HP 53A</t>
  </si>
  <si>
    <t>Toner Q7553X</t>
  </si>
  <si>
    <t>Toner TN-241 C</t>
  </si>
  <si>
    <t>Brother</t>
  </si>
  <si>
    <t>Toner TN-241 M</t>
  </si>
  <si>
    <t>Toner TN-241 Y</t>
  </si>
  <si>
    <t>Toner TN-241 BK</t>
  </si>
  <si>
    <t>Toner TN-2000</t>
  </si>
  <si>
    <t>Canon</t>
  </si>
  <si>
    <t>Toner KX-FA83E</t>
  </si>
  <si>
    <t>Panasonic</t>
  </si>
  <si>
    <t>Ricoh</t>
  </si>
  <si>
    <t>Toner 407166</t>
  </si>
  <si>
    <t>Toner 408010  / SP150HE</t>
  </si>
  <si>
    <t>Toner 821185</t>
  </si>
  <si>
    <t>Toner 821186</t>
  </si>
  <si>
    <t>Toner 821187</t>
  </si>
  <si>
    <t>Toner 821188</t>
  </si>
  <si>
    <t>Toner 841124 K</t>
  </si>
  <si>
    <t>Toner 841125 Y</t>
  </si>
  <si>
    <t>Toner 841126 M</t>
  </si>
  <si>
    <t>Toner 841127</t>
  </si>
  <si>
    <t>Utax</t>
  </si>
  <si>
    <t>RAZEM:</t>
  </si>
  <si>
    <t>Cz. II zamówienia: Części zamienne do urządzeń wielofunkcyjnych i drukarek</t>
  </si>
  <si>
    <t>Bęben A0DE03H światłoczuły czarny</t>
  </si>
  <si>
    <t>Bęben światłoczuły DR-311 C</t>
  </si>
  <si>
    <t>Bęben światłoczuły DR-311 M</t>
  </si>
  <si>
    <t>Bęben światłoczuły DR-311 Y</t>
  </si>
  <si>
    <t>Bęben światłoczuły DR-311 K</t>
  </si>
  <si>
    <t>Bęben światłoczuły DR-313 C</t>
  </si>
  <si>
    <t>Bęben światłoczuły DR-313 M</t>
  </si>
  <si>
    <t>Bęben światłoczuły DR-313 Y</t>
  </si>
  <si>
    <t>Bęben światłoczuły DR-313 K</t>
  </si>
  <si>
    <t>Bęben DR-512 C</t>
  </si>
  <si>
    <t>Bęben DR-512 M</t>
  </si>
  <si>
    <t>Bęben DR-512 Y</t>
  </si>
  <si>
    <t>Bęben DR-512 K</t>
  </si>
  <si>
    <t>Bęben IU-211 C</t>
  </si>
  <si>
    <t>Bęben IU-211 M</t>
  </si>
  <si>
    <t>Bęben IU-211 Y</t>
  </si>
  <si>
    <t>Bęben IU-211 K</t>
  </si>
  <si>
    <t>Bęben IUP14 C</t>
  </si>
  <si>
    <t>Bęben IUP14 M</t>
  </si>
  <si>
    <t>Bęben DK-170</t>
  </si>
  <si>
    <t>Bęben DK-320</t>
  </si>
  <si>
    <t>Bęben DK-580</t>
  </si>
  <si>
    <t>Bęben DK-590</t>
  </si>
  <si>
    <t>Bęben DK-3130</t>
  </si>
  <si>
    <t>Bęben DK-5140 światłoczuły</t>
  </si>
  <si>
    <t>Bęben DK-5160</t>
  </si>
  <si>
    <t>Bęben DK-8505</t>
  </si>
  <si>
    <t xml:space="preserve">Bęben DR-2000 </t>
  </si>
  <si>
    <t>Bęben D0292251 kolor</t>
  </si>
  <si>
    <t>Bęben D0292252 czarny</t>
  </si>
  <si>
    <t>Bęben swiatłoczuły 43870021</t>
  </si>
  <si>
    <t>Bęben swiatłoczuły 43870022</t>
  </si>
  <si>
    <t>Bęben swiatłoczuły 43870023</t>
  </si>
  <si>
    <t>Bęben swiatłoczuły 43870024</t>
  </si>
  <si>
    <t>Bęben światłoczuły 44318505 yellow</t>
  </si>
  <si>
    <t>Bęben światłoczuły 44318506 magenta</t>
  </si>
  <si>
    <t>Bęben światłoczuły 44318507 cyjan</t>
  </si>
  <si>
    <t>Bęben światłoczuły 44318508 black</t>
  </si>
  <si>
    <t>Bęben 013R00624 Grzejny</t>
  </si>
  <si>
    <t>Bęben 013R00658</t>
  </si>
  <si>
    <t>Bęben 013R00659</t>
  </si>
  <si>
    <t>Bęben 013R00660</t>
  </si>
  <si>
    <t>Bęben 013R00662</t>
  </si>
  <si>
    <t>Bęben 013R00676</t>
  </si>
  <si>
    <t>Bęben E260X22G</t>
  </si>
  <si>
    <t>Bęben 500Z / 50F0Z00</t>
  </si>
  <si>
    <t>Bęben 520Z / 52D0Z00</t>
  </si>
  <si>
    <t>Bęben W850H22G</t>
  </si>
  <si>
    <t>Bęben MLT-R307</t>
  </si>
  <si>
    <t>Bęben z zębatką HP CIL Enterprise M651</t>
  </si>
  <si>
    <t>HP</t>
  </si>
  <si>
    <t>Pojemnik na zużyty toner WB-P03 A1AU0Y3</t>
  </si>
  <si>
    <t>Pojemnik na zużyty toner WX-101 A162WY1</t>
  </si>
  <si>
    <t>Pojemnik na zużyty toner WX-103 A4NNWY3</t>
  </si>
  <si>
    <t>Pojemnik na zużyty toner A0DTWY0 C253</t>
  </si>
  <si>
    <t>Pojemnik na zużyty toner A4NNWY1</t>
  </si>
  <si>
    <t>Pojemnik na zużyty toner WT-500</t>
  </si>
  <si>
    <t>Pojemnik na zużyty toner WT-560</t>
  </si>
  <si>
    <t>Pojemnik na zużyty toner WT-590</t>
  </si>
  <si>
    <t>Pojemnik na zużyty toner WT-860</t>
  </si>
  <si>
    <t>Pojemnik na zużyty toner WT-861</t>
  </si>
  <si>
    <t>Pojemnik na zużyty toner WT-5140</t>
  </si>
  <si>
    <t>Pojemnik na zużyty toner WT-8500</t>
  </si>
  <si>
    <t>Pojemnik na zużyty toner C12C890501 / C890502</t>
  </si>
  <si>
    <t>Epson</t>
  </si>
  <si>
    <t>Pojemnik na zużyty toner C13T619300 / T619300</t>
  </si>
  <si>
    <t>Pojemnik na zużyty toner WT-220CL</t>
  </si>
  <si>
    <t>Pojemnik na zużyty toner C950X76G</t>
  </si>
  <si>
    <t>Pojemnik na zużyty toner CLT-W506</t>
  </si>
  <si>
    <t>Pojemnik na zużyty tusz 405783 IC-41</t>
  </si>
  <si>
    <t>Pojemnik na zużyty tusz 407100</t>
  </si>
  <si>
    <t>Pojemnik na zużyty toner D0896509</t>
  </si>
  <si>
    <t xml:space="preserve">Pojemnik na zużyty toner 008R013061 </t>
  </si>
  <si>
    <t>Pojemnik na zużyty toner 008R12990</t>
  </si>
  <si>
    <t>Pojemnik na zużyty toner 008R13089</t>
  </si>
  <si>
    <t>Lampa do projektora PA600X UXGA z modułem</t>
  </si>
  <si>
    <t>NEC</t>
  </si>
  <si>
    <t>Lampa do projektora PA671W WXGA z modułem</t>
  </si>
  <si>
    <t>Lampa do projektora NP300 z modułem</t>
  </si>
  <si>
    <t>Lampa do projektora MH530 z modułem</t>
  </si>
  <si>
    <t>Benq</t>
  </si>
  <si>
    <t>LC 1240 C</t>
  </si>
  <si>
    <t>LC 1240 M</t>
  </si>
  <si>
    <t>LC 1240 Y</t>
  </si>
  <si>
    <t>LC 1240 BK</t>
  </si>
  <si>
    <t>LC 1280XL C</t>
  </si>
  <si>
    <t>LC 1280XL M</t>
  </si>
  <si>
    <t>LC 1280XL Y</t>
  </si>
  <si>
    <t>LC 1280XL BK</t>
  </si>
  <si>
    <t>LC 223 C</t>
  </si>
  <si>
    <t>LC 223 M</t>
  </si>
  <si>
    <t>LC 223 Y</t>
  </si>
  <si>
    <t>LC 223 BK</t>
  </si>
  <si>
    <r>
      <t xml:space="preserve">Tusz PGI-35 czarny </t>
    </r>
    <r>
      <rPr>
        <sz val="11"/>
        <color theme="1"/>
        <rFont val="Calibri"/>
        <family val="2"/>
        <charset val="238"/>
        <scheme val="minor"/>
      </rPr>
      <t xml:space="preserve">do PIXMA iP110 </t>
    </r>
  </si>
  <si>
    <r>
      <t>Tusz CLI-36 / 1509B007 kolor</t>
    </r>
    <r>
      <rPr>
        <sz val="11"/>
        <color theme="1"/>
        <rFont val="Calibri"/>
        <family val="2"/>
        <charset val="238"/>
        <scheme val="minor"/>
      </rPr>
      <t xml:space="preserve"> do PIXMA iP110 </t>
    </r>
  </si>
  <si>
    <t xml:space="preserve">PGI-550PGBK XL Atrament do PX/IP7250 A4   </t>
  </si>
  <si>
    <t>Tusz PGI-72MBK (6402B001) B mat 14ml</t>
  </si>
  <si>
    <t>Tusz PGI-72PBK (6403B001) czarny 14ml</t>
  </si>
  <si>
    <t>Tusz PGI-72C (6404B001) cyan 14ml</t>
  </si>
  <si>
    <t>Tusz PGI-72PC (6407B001) cyan 14ml</t>
  </si>
  <si>
    <t>Tusz PGI-72M (6405B001) magenta 14ml</t>
  </si>
  <si>
    <t>Tusz PGI-72PM (6408B001) magenta 14ml</t>
  </si>
  <si>
    <t>Tusz PGI-72Y (6406B001) żółty 14ml</t>
  </si>
  <si>
    <t>Tusz PGI-72GY (6409B001) szary 14ml</t>
  </si>
  <si>
    <t>Tusz PGI-72R (6410B001) czerwony 14ml</t>
  </si>
  <si>
    <t>Tusz PGI-72CO (6411B001) bezbarwny chroma optimizer 14ml</t>
  </si>
  <si>
    <t>Tusz PGI 520 BK</t>
  </si>
  <si>
    <t>Tusz CLI-521C</t>
  </si>
  <si>
    <t>Tusz CLI-521M</t>
  </si>
  <si>
    <t>Tusz CLI-521Y</t>
  </si>
  <si>
    <t>Tusz CLI-521BK</t>
  </si>
  <si>
    <t>Tusz CLI-551 C</t>
  </si>
  <si>
    <t>Tusz CLI-551 M</t>
  </si>
  <si>
    <t>Tusz CLI-551 Y</t>
  </si>
  <si>
    <t>Tusz CLI-551 BK</t>
  </si>
  <si>
    <t>Tusz CLI-551 GY</t>
  </si>
  <si>
    <t>TUSZ GI-490 C</t>
  </si>
  <si>
    <t>TUSZ GI-490 M</t>
  </si>
  <si>
    <t>TUSZ GI-490 Y</t>
  </si>
  <si>
    <t>TUSZ GI-490 K</t>
  </si>
  <si>
    <t>Tusz T5961 K</t>
  </si>
  <si>
    <t>Tusz T5962 C</t>
  </si>
  <si>
    <t>Tusz T5963 M</t>
  </si>
  <si>
    <t>Tusz T5964 Y</t>
  </si>
  <si>
    <t>Tusz T5965 LC</t>
  </si>
  <si>
    <t>Tusz T5966 LM</t>
  </si>
  <si>
    <t>Tusz T5967 LB</t>
  </si>
  <si>
    <t>Tusz T5968 MB</t>
  </si>
  <si>
    <t>Tusz T6642 C</t>
  </si>
  <si>
    <t>Tusz T6643 M</t>
  </si>
  <si>
    <t>Tusz T6644 Y  / C13T6644</t>
  </si>
  <si>
    <t>Tusz T6731 BK</t>
  </si>
  <si>
    <t>Tusz T6732 C</t>
  </si>
  <si>
    <t>Tusz T6733 M</t>
  </si>
  <si>
    <t>Tusz T6734 Y</t>
  </si>
  <si>
    <t>Tusz T6735 LC</t>
  </si>
  <si>
    <t>Tusz T6736 LM</t>
  </si>
  <si>
    <t>TUSZ C13T692200 350 ml</t>
  </si>
  <si>
    <t>TUSZ C13T692300 350 ml</t>
  </si>
  <si>
    <t>TUSZ C13T692400 350 ml</t>
  </si>
  <si>
    <t>TUSZ C13T692500 350 ml</t>
  </si>
  <si>
    <t>Tusz T6931 BK</t>
  </si>
  <si>
    <t>Tusz T6932 C</t>
  </si>
  <si>
    <t>Tusz T6933 M</t>
  </si>
  <si>
    <t>Tusz T6934 Y</t>
  </si>
  <si>
    <t>Tusz T6935 MK</t>
  </si>
  <si>
    <t>T636100 Photo Black</t>
  </si>
  <si>
    <t>T636200 C</t>
  </si>
  <si>
    <t>T636300 M</t>
  </si>
  <si>
    <t>T636400 Y</t>
  </si>
  <si>
    <t>T636800 K</t>
  </si>
  <si>
    <t>Tusz T6945 (C13T694500) MK 700 ml MB</t>
  </si>
  <si>
    <t>Atrament żelowy do SG/311SFNW 41C</t>
  </si>
  <si>
    <t>RICOH</t>
  </si>
  <si>
    <t>Atrament żelowy do SG/311SFNW 41M</t>
  </si>
  <si>
    <t>Atrament żelowy do SG/311SFNW 41Y</t>
  </si>
  <si>
    <t>Atrament żelowy do SG/311SFNW 41K</t>
  </si>
  <si>
    <t>Tusz HP 651 BlackCartrige N9J47A</t>
  </si>
  <si>
    <t>Tusz HP 651 TriColorCartrige N9J48A</t>
  </si>
  <si>
    <t>Tusz C1823DE (23)</t>
  </si>
  <si>
    <t>Tusz C4844AE (10)</t>
  </si>
  <si>
    <t>Tusz C4913A (82)</t>
  </si>
  <si>
    <t>Tusz C6625AE (17)</t>
  </si>
  <si>
    <t>Tusz C8765EE (338)</t>
  </si>
  <si>
    <t>Tusz C8766EE (343)  (KOLOR)</t>
  </si>
  <si>
    <t>Tusz C8767EE (339)</t>
  </si>
  <si>
    <t>Tusz C9363EE (344) (KOLOR)</t>
  </si>
  <si>
    <t>Tusz C9370A</t>
  </si>
  <si>
    <t>Tusz C9371A</t>
  </si>
  <si>
    <t>Tusz C9372A</t>
  </si>
  <si>
    <t>Tusz C9373A</t>
  </si>
  <si>
    <t>Tusz C9374A</t>
  </si>
  <si>
    <t>Tusz C9385AE / HP88 B</t>
  </si>
  <si>
    <t>Tusz C9386AE  / HP88 C</t>
  </si>
  <si>
    <t>Tusz C9387AE  / HP88 M</t>
  </si>
  <si>
    <t>Tusz C9388AE / HP88 Y</t>
  </si>
  <si>
    <t>Tusz C9391AE</t>
  </si>
  <si>
    <t>Tusz C9392AE</t>
  </si>
  <si>
    <t>Tusz C9393AE</t>
  </si>
  <si>
    <t>Tusz C9396AE black</t>
  </si>
  <si>
    <t>Tusz C9403A</t>
  </si>
  <si>
    <t>Tusz CB400A B</t>
  </si>
  <si>
    <t>Tusz CB401A C</t>
  </si>
  <si>
    <t>Tusz CB402A Y</t>
  </si>
  <si>
    <t>Tusz CB403A M</t>
  </si>
  <si>
    <t>Tusz CC641EE</t>
  </si>
  <si>
    <t>Tusz CC644EE</t>
  </si>
  <si>
    <t>Głowica 11B C4810A</t>
  </si>
  <si>
    <t>Głowica 11C C4811A</t>
  </si>
  <si>
    <t>Głowica 11M C4812A</t>
  </si>
  <si>
    <t>Głowica 11Y C4813A</t>
  </si>
  <si>
    <t xml:space="preserve">Głowica drukujaca C9380A </t>
  </si>
  <si>
    <t xml:space="preserve">Głowica drukujaca C9383A </t>
  </si>
  <si>
    <t xml:space="preserve">Głowica drukujaca C9384A </t>
  </si>
  <si>
    <t>Q7504A Zespół przenoszenia obrazu kaseta LJ CP4005</t>
  </si>
  <si>
    <t xml:space="preserve">Głowica 4YA4023-3101G001 </t>
  </si>
  <si>
    <t>Cz. III zamówienia: Tusze, głowice, taśmy do urządzeń wielofunkcyjnych i drukarek atramentowych</t>
  </si>
  <si>
    <t>Tusz T6931PK photo black</t>
  </si>
  <si>
    <t xml:space="preserve">Tusz C6615DE (15) / HP15 </t>
  </si>
  <si>
    <t>Toner C748H2KG</t>
  </si>
  <si>
    <t>Toner 29951216 K</t>
  </si>
  <si>
    <t>Toner 1710589-002 M</t>
  </si>
  <si>
    <t>ZAMÓWIENIE PODSTAWOWE</t>
  </si>
  <si>
    <t>ZAMÓWIENIE OPCJA*</t>
  </si>
  <si>
    <t>Maksymalna ilość zamówienia opcjonalnego*</t>
  </si>
  <si>
    <r>
      <t xml:space="preserve">* </t>
    </r>
    <r>
      <rPr>
        <b/>
        <i/>
        <sz val="11"/>
        <color theme="1"/>
        <rFont val="Calibri Light"/>
        <family val="2"/>
        <charset val="238"/>
        <scheme val="major"/>
      </rPr>
      <t>ZAMÓWIENIE OPCJA</t>
    </r>
    <r>
      <rPr>
        <i/>
        <sz val="11"/>
        <color theme="1"/>
        <rFont val="Calibri Light"/>
        <family val="2"/>
        <charset val="238"/>
        <scheme val="major"/>
      </rPr>
      <t xml:space="preserve"> - z tej części zamówienia Zamawiający </t>
    </r>
    <r>
      <rPr>
        <b/>
        <i/>
        <sz val="11"/>
        <color theme="1"/>
        <rFont val="Calibri Light"/>
        <family val="2"/>
        <charset val="238"/>
        <scheme val="major"/>
      </rPr>
      <t>może</t>
    </r>
    <r>
      <rPr>
        <i/>
        <sz val="11"/>
        <color theme="1"/>
        <rFont val="Calibri Light"/>
        <family val="2"/>
        <charset val="238"/>
        <scheme val="major"/>
      </rPr>
      <t xml:space="preserve"> skorzystać ale nie musi. W przypadku braku środków zamówienie opcjonalne nie będzie uruchamiane przez Zamawiającego lub zostanie zrealizowane w częścI</t>
    </r>
  </si>
  <si>
    <t>Wałek grzejny (do  KYOCERA FS-2020D)</t>
  </si>
  <si>
    <t>Pojemnik do odsysania tuszu (do SC-T7200 BB KR N1U1)</t>
  </si>
  <si>
    <t>Grzałka utrwalająca 40X0956 (do Lexmark W850dn)</t>
  </si>
  <si>
    <t>Fuser / Grzałka utrwalająca A02ER72100 (do C203)</t>
  </si>
  <si>
    <t>Pas 44341902 transmisyjny (do OKIC711 dn)</t>
  </si>
  <si>
    <t>Kaseta 933 / żółty (do P-touch 2700c)</t>
  </si>
  <si>
    <t>Kaseta 933 / biały (do P-touch 2700c)</t>
  </si>
  <si>
    <t>Kaseta 933 / niebieski (do P-touch 2700c)</t>
  </si>
  <si>
    <t>Kaseta 933 / czerwony (do P-touch 2700c)</t>
  </si>
  <si>
    <r>
      <t>Bęben 013R00657</t>
    </r>
    <r>
      <rPr>
        <sz val="11"/>
        <color theme="1"/>
        <rFont val="Calibri"/>
        <family val="2"/>
        <charset val="238"/>
        <scheme val="minor"/>
      </rPr>
      <t xml:space="preserve"> (do WorkCentre 7120)</t>
    </r>
  </si>
  <si>
    <t>Bęben 2BJ93025 (do KM-3035)</t>
  </si>
  <si>
    <t xml:space="preserve">Przeznaczony do urządzenia 
(producent) </t>
  </si>
  <si>
    <t xml:space="preserve">Nazwa asortymentu wymaganego lub jego zamiennik (równoważny) </t>
  </si>
  <si>
    <t>Nazwa asortymentu wymaganego lub jego zamiennik 
(równoważny)</t>
  </si>
  <si>
    <t>Toner TK-510C (do FS CS5025N)</t>
  </si>
  <si>
    <t>Toner 106R01604 K (do Work Center 6505)</t>
  </si>
  <si>
    <t>Toner CLP-M660A/ELS (do K660)</t>
  </si>
  <si>
    <t>Toner CLP-Y660A/ELS (do K660)</t>
  </si>
  <si>
    <t>Toner CLP-K660A/ELS (do K660)</t>
  </si>
  <si>
    <r>
      <t>Toner CLT-C506L (</t>
    </r>
    <r>
      <rPr>
        <sz val="11"/>
        <color theme="1"/>
        <rFont val="Calibri"/>
        <family val="2"/>
        <charset val="238"/>
        <scheme val="minor"/>
      </rPr>
      <t>do CLX-6260FD)</t>
    </r>
  </si>
  <si>
    <r>
      <t>Toner CLT-K506L (</t>
    </r>
    <r>
      <rPr>
        <sz val="11"/>
        <color theme="1"/>
        <rFont val="Calibri"/>
        <family val="2"/>
        <charset val="238"/>
        <scheme val="minor"/>
      </rPr>
      <t>do CLX6260FR)</t>
    </r>
  </si>
  <si>
    <t>Toner ML-D3470B (do ML3471nd)</t>
  </si>
  <si>
    <r>
      <t>Toner C9733A (</t>
    </r>
    <r>
      <rPr>
        <sz val="11"/>
        <color theme="1"/>
        <rFont val="Calibri"/>
        <family val="2"/>
        <charset val="238"/>
        <scheme val="minor"/>
      </rPr>
      <t>do HP Color LaserJet 5500)</t>
    </r>
  </si>
  <si>
    <t>Toner FX-10 do (iSENSYS L-140 FAX)</t>
  </si>
  <si>
    <r>
      <t xml:space="preserve">Toner KX-FAT411 </t>
    </r>
    <r>
      <rPr>
        <sz val="11"/>
        <color theme="1"/>
        <rFont val="Calibri"/>
        <family val="2"/>
        <charset val="238"/>
        <scheme val="minor"/>
      </rPr>
      <t>do (KX-MB 2025)</t>
    </r>
  </si>
  <si>
    <r>
      <t>Toner 1195E (431147) (</t>
    </r>
    <r>
      <rPr>
        <sz val="11"/>
        <color theme="1"/>
        <rFont val="Calibri"/>
        <family val="2"/>
        <charset val="238"/>
        <scheme val="minor"/>
      </rPr>
      <t>do 1195L)</t>
    </r>
  </si>
  <si>
    <r>
      <rPr>
        <b/>
        <i/>
        <sz val="11"/>
        <color theme="1"/>
        <rFont val="Calibri Light"/>
        <family val="2"/>
        <charset val="238"/>
        <scheme val="major"/>
      </rPr>
      <t xml:space="preserve">* ZAMÓWIENIE OPCJA - </t>
    </r>
    <r>
      <rPr>
        <i/>
        <sz val="11"/>
        <color theme="1"/>
        <rFont val="Calibri Light"/>
        <family val="2"/>
        <charset val="238"/>
        <scheme val="major"/>
      </rPr>
      <t>cena jednostkowa asortymentu brutto i netto, musi być taka sama jak w zamówieniu podstawowym i będzie niezmienna do końca trwania umowy</t>
    </r>
  </si>
  <si>
    <t>Bęben IUP23 C A7330KH</t>
  </si>
  <si>
    <t>Bęben IUP23 M A7330EH</t>
  </si>
  <si>
    <t>Bęben IUP23 K A73303H</t>
  </si>
  <si>
    <t>Bęben IUP23 Y A73308H</t>
  </si>
  <si>
    <t>Bęben IUP14 K (do C35)</t>
  </si>
  <si>
    <t>Bęben IUP14 Y</t>
  </si>
  <si>
    <t>PGI-29C Atrament do PIX/PRO-1 A3</t>
  </si>
  <si>
    <t>PGI-29Y Atrament do PIX/PRO-1 A3</t>
  </si>
  <si>
    <t>PGI-29PM Atrament do PIX/PRO-1 A3</t>
  </si>
  <si>
    <t>PGI-29MBK Atrament do PIX/PRO-1 A3</t>
  </si>
  <si>
    <t>PGI-29DGY Atrament do PIX/PRO-1 A3</t>
  </si>
  <si>
    <t xml:space="preserve">PGI-29LGY Atrament do PIX/PRO-1 A3  </t>
  </si>
  <si>
    <t xml:space="preserve">CLI-551M XL Atrament do PX/IP7250 A4   </t>
  </si>
  <si>
    <t xml:space="preserve">PGI-29CO Atrament do PIX/PRO-1 A3   </t>
  </si>
  <si>
    <t>PGI-29GY Atrament do PIX/PRO-1 A3</t>
  </si>
  <si>
    <t>PGI-29PBK Atrament do PIX/PRO-1 A3</t>
  </si>
  <si>
    <t>PGI-29R Atrament do PIX/PRO-1 A3</t>
  </si>
  <si>
    <t>PGI-29PC Atrament do PIX/PRO-1 A3</t>
  </si>
  <si>
    <t>PGI-29M Atrament do PIX/PRO-1 A3</t>
  </si>
  <si>
    <t xml:space="preserve">CLI-551C XL Atrament do PX/IP7250 A4   </t>
  </si>
  <si>
    <t xml:space="preserve">CLI-551Y XL  Atrament do PX/IP7250 A4  </t>
  </si>
  <si>
    <t>Tusz T6641 B (do Epson L1300)</t>
  </si>
  <si>
    <t>TUSZ C13T692100 350 ml / T6921</t>
  </si>
  <si>
    <t>Tusz T6942 (C13T694200) C 700 ml</t>
  </si>
  <si>
    <t>Tusz T6941 (C13T694100) PK 700 ml FB</t>
  </si>
  <si>
    <t>Tusz T6943 (C13T694300) M 700 ml</t>
  </si>
  <si>
    <t>Tusz T6944 (C13T694400) Y 700 ml</t>
  </si>
  <si>
    <r>
      <t xml:space="preserve">Asortyment oferowany
</t>
    </r>
    <r>
      <rPr>
        <b/>
        <sz val="10"/>
        <color theme="1"/>
        <rFont val="Calibri"/>
        <family val="2"/>
        <charset val="238"/>
        <scheme val="minor"/>
      </rPr>
      <t xml:space="preserve">należy podać: </t>
    </r>
    <r>
      <rPr>
        <sz val="10"/>
        <color theme="1"/>
        <rFont val="Calibri"/>
        <family val="2"/>
        <charset val="238"/>
        <scheme val="minor"/>
      </rPr>
      <t>producenta i model/kod producenta</t>
    </r>
  </si>
  <si>
    <t xml:space="preserve">Ilość tonerów do kryterium oceny ofert: </t>
  </si>
  <si>
    <t>Formularz cenowy / Oferta Wykonawcy
Zakup i dostawa materiałów eksploatacyjnych na potrzeby instytucji będących na zaopatrzeniu Jednostki Wojskowej Nr 2063</t>
  </si>
  <si>
    <t>Załącznik nr 2 do SIWZ</t>
  </si>
  <si>
    <t>Wartość netto: …………………………………………………………………………………. zł
(Słownie: ………………………………………………………………………………….)
Wartość brutto: …………………………………………………………………………………. zł
(Słownie: ………………………………………………………………………………….)</t>
  </si>
  <si>
    <t>…………………………………………………………………
/podpis Wykonawcy/</t>
  </si>
  <si>
    <t>Wartość netto PLN</t>
  </si>
  <si>
    <t>Wartość brutto PLN</t>
  </si>
  <si>
    <r>
      <t xml:space="preserve">Wartość netto zamówienia podstawowego: …………………………………………………………………………………. zł
(Słownie: ………………………………………………………………………………….)
Wartość netto zamówienia w ramach opcji: …………………………………………………………………………………. zł
(Słownie: ………………………………………………………………………………….)
Wartość brutto zamówienia podstawowego: …………………………………………………………………………………. zł
(Słownie: ………………………………………………………………………………….)
Wartość brutto zamówienia w ramach opcji: …………………………………………………………………………………. zł
(Słownie: ………………………………………………………………………………….)
</t>
    </r>
    <r>
      <rPr>
        <b/>
        <sz val="11"/>
        <color theme="1"/>
        <rFont val="Calibri"/>
        <family val="2"/>
        <charset val="238"/>
        <scheme val="minor"/>
      </rPr>
      <t>Wartość netto zamówienia podstawowego + w ramach opcji: …………………………………………………………………………………. zł
(Słownie: ………………………………………………………………………………….)
Wartość brutto zamówienia podstawowego + w ramach opcji: …………………………………………………………………………………. zł
(Słownie: ………………………………………………………………………………….)</t>
    </r>
  </si>
  <si>
    <t>………………………………………………………
/podpis Wykonawcy/</t>
  </si>
  <si>
    <r>
      <t>*</t>
    </r>
    <r>
      <rPr>
        <b/>
        <i/>
        <sz val="11"/>
        <color theme="1"/>
        <rFont val="Calibri Light"/>
        <family val="2"/>
        <charset val="238"/>
        <scheme val="major"/>
      </rPr>
      <t>MAKSYMALNA ILOŚĆ ZAMÓWIENIA OPCJONALNEGO</t>
    </r>
    <r>
      <rPr>
        <i/>
        <sz val="11"/>
        <color theme="1"/>
        <rFont val="Calibri Light"/>
        <family val="2"/>
        <charset val="238"/>
        <scheme val="major"/>
      </rPr>
      <t xml:space="preserve"> - Zamawiający może skorzystać z zamówień dodatkowych objętych prawem opcji, jedynie do maksymalnej ilości sztuk asortymentu wskazanej w kolumnie 12</t>
    </r>
  </si>
  <si>
    <t>Toner TN-109 (do Bizhub 130 F)</t>
  </si>
  <si>
    <t>Toner 5Y2E117 /611310010 (do UTAX1315)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</si>
</sst>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7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libri Light"/>
      <family val="2"/>
      <charset val="238"/>
      <scheme val="major"/>
    </font>
    <font>
      <b/>
      <i/>
      <sz val="11"/>
      <color theme="1"/>
      <name val="Calibri Light"/>
      <family val="2"/>
      <charset val="238"/>
      <scheme val="maj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sz val="12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  <font>
      <strike/>
      <sz val="9"/>
      <color rgb="FFFF0000"/>
      <name val="Arial"/>
      <family val="2"/>
      <charset val="238"/>
    </font>
    <font>
      <b/>
      <sz val="12"/>
      <color rgb="FFFF0000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2" fillId="0" borderId="0"/>
  </cellStyleXfs>
  <cellXfs count="269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2" borderId="1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0" fillId="2" borderId="2" xfId="1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vertical="center"/>
    </xf>
    <xf numFmtId="0" fontId="0" fillId="2" borderId="2" xfId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wrapText="1"/>
    </xf>
    <xf numFmtId="49" fontId="8" fillId="2" borderId="2" xfId="2" applyNumberFormat="1" applyFont="1" applyFill="1" applyBorder="1" applyAlignment="1">
      <alignment horizontal="left" wrapText="1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8" fillId="3" borderId="2" xfId="0" applyFont="1" applyFill="1" applyBorder="1" applyAlignment="1" applyProtection="1">
      <alignment horizontal="left" wrapText="1"/>
      <protection locked="0"/>
    </xf>
    <xf numFmtId="0" fontId="8" fillId="2" borderId="2" xfId="4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2" xfId="0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/>
    <xf numFmtId="0" fontId="0" fillId="2" borderId="2" xfId="0" applyFont="1" applyFill="1" applyBorder="1" applyAlignment="1" applyProtection="1">
      <alignment horizontal="left" vertical="center"/>
      <protection locked="0"/>
    </xf>
    <xf numFmtId="0" fontId="8" fillId="2" borderId="2" xfId="3" applyFon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2" xfId="4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6" fillId="2" borderId="0" xfId="0" applyFont="1" applyFill="1"/>
    <xf numFmtId="0" fontId="4" fillId="2" borderId="0" xfId="0" applyFont="1" applyFill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left" wrapText="1"/>
    </xf>
    <xf numFmtId="0" fontId="0" fillId="2" borderId="7" xfId="0" applyFont="1" applyFill="1" applyBorder="1" applyAlignment="1">
      <alignment horizontal="left" vertical="center"/>
    </xf>
    <xf numFmtId="4" fontId="0" fillId="2" borderId="9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4" fontId="0" fillId="5" borderId="4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9" fontId="0" fillId="2" borderId="2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Fill="1"/>
    <xf numFmtId="0" fontId="14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4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0" fillId="2" borderId="2" xfId="0" applyNumberFormat="1" applyFont="1" applyFill="1" applyBorder="1" applyAlignment="1">
      <alignment horizontal="right" vertical="center"/>
    </xf>
    <xf numFmtId="4" fontId="0" fillId="2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2" fontId="0" fillId="2" borderId="2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4" fontId="0" fillId="2" borderId="5" xfId="0" applyNumberFormat="1" applyFont="1" applyFill="1" applyBorder="1" applyAlignment="1">
      <alignment horizontal="right" vertical="center" wrapText="1"/>
    </xf>
    <xf numFmtId="4" fontId="22" fillId="4" borderId="17" xfId="0" applyNumberFormat="1" applyFont="1" applyFill="1" applyBorder="1" applyAlignment="1">
      <alignment horizontal="center" vertical="center"/>
    </xf>
    <xf numFmtId="4" fontId="23" fillId="2" borderId="18" xfId="0" applyNumberFormat="1" applyFont="1" applyFill="1" applyBorder="1" applyAlignment="1">
      <alignment horizontal="center"/>
    </xf>
    <xf numFmtId="4" fontId="23" fillId="2" borderId="19" xfId="0" applyNumberFormat="1" applyFont="1" applyFill="1" applyBorder="1" applyAlignment="1">
      <alignment horizontal="center"/>
    </xf>
    <xf numFmtId="4" fontId="23" fillId="5" borderId="18" xfId="0" applyNumberFormat="1" applyFont="1" applyFill="1" applyBorder="1" applyAlignment="1">
      <alignment horizontal="center"/>
    </xf>
    <xf numFmtId="4" fontId="23" fillId="5" borderId="19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9" fontId="0" fillId="2" borderId="2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wrapText="1"/>
    </xf>
    <xf numFmtId="0" fontId="0" fillId="2" borderId="5" xfId="0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9" fontId="0" fillId="2" borderId="5" xfId="0" applyNumberFormat="1" applyFont="1" applyFill="1" applyBorder="1" applyAlignment="1">
      <alignment horizontal="center" vertical="center"/>
    </xf>
    <xf numFmtId="4" fontId="0" fillId="2" borderId="8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2" fillId="4" borderId="27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 applyProtection="1">
      <alignment horizontal="left" vertical="center"/>
      <protection locked="0"/>
    </xf>
    <xf numFmtId="0" fontId="9" fillId="2" borderId="25" xfId="0" applyFont="1" applyFill="1" applyBorder="1" applyAlignment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2" fontId="0" fillId="2" borderId="25" xfId="0" applyNumberFormat="1" applyFont="1" applyFill="1" applyBorder="1" applyAlignment="1">
      <alignment horizontal="right" vertical="center"/>
    </xf>
    <xf numFmtId="4" fontId="0" fillId="2" borderId="25" xfId="0" applyNumberFormat="1" applyFont="1" applyFill="1" applyBorder="1" applyAlignment="1">
      <alignment horizontal="right" vertical="center"/>
    </xf>
    <xf numFmtId="4" fontId="0" fillId="2" borderId="26" xfId="0" applyNumberFormat="1" applyFont="1" applyFill="1" applyBorder="1" applyAlignment="1">
      <alignment horizontal="right" vertical="center"/>
    </xf>
    <xf numFmtId="4" fontId="0" fillId="2" borderId="4" xfId="0" applyNumberFormat="1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2" fontId="0" fillId="2" borderId="22" xfId="0" applyNumberFormat="1" applyFont="1" applyFill="1" applyBorder="1" applyAlignment="1">
      <alignment horizontal="right" vertical="center"/>
    </xf>
    <xf numFmtId="4" fontId="0" fillId="2" borderId="22" xfId="0" applyNumberFormat="1" applyFont="1" applyFill="1" applyBorder="1" applyAlignment="1">
      <alignment horizontal="right" vertical="center"/>
    </xf>
    <xf numFmtId="4" fontId="0" fillId="2" borderId="23" xfId="0" applyNumberFormat="1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textRotation="90" wrapText="1"/>
    </xf>
    <xf numFmtId="0" fontId="5" fillId="6" borderId="3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right" vertical="center"/>
    </xf>
    <xf numFmtId="4" fontId="25" fillId="0" borderId="19" xfId="0" applyNumberFormat="1" applyFont="1" applyFill="1" applyBorder="1" applyAlignment="1">
      <alignment horizontal="right" vertical="center"/>
    </xf>
    <xf numFmtId="0" fontId="8" fillId="2" borderId="22" xfId="0" applyFont="1" applyFill="1" applyBorder="1" applyAlignment="1" applyProtection="1">
      <alignment horizontal="left" vertical="center" wrapText="1"/>
      <protection locked="0"/>
    </xf>
    <xf numFmtId="4" fontId="0" fillId="2" borderId="22" xfId="0" applyNumberFormat="1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left" vertical="center"/>
    </xf>
    <xf numFmtId="4" fontId="0" fillId="2" borderId="11" xfId="0" applyNumberFormat="1" applyFont="1" applyFill="1" applyBorder="1" applyAlignment="1">
      <alignment horizontal="right" vertical="center"/>
    </xf>
    <xf numFmtId="9" fontId="0" fillId="2" borderId="25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right" vertical="center"/>
    </xf>
    <xf numFmtId="0" fontId="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4" fontId="0" fillId="5" borderId="25" xfId="0" applyNumberFormat="1" applyFont="1" applyFill="1" applyBorder="1" applyAlignment="1">
      <alignment horizontal="center" vertical="center"/>
    </xf>
    <xf numFmtId="4" fontId="0" fillId="5" borderId="26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wrapText="1"/>
    </xf>
    <xf numFmtId="0" fontId="27" fillId="2" borderId="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4" fontId="26" fillId="2" borderId="5" xfId="0" applyNumberFormat="1" applyFont="1" applyFill="1" applyBorder="1" applyAlignment="1">
      <alignment horizontal="center" vertical="center" wrapText="1"/>
    </xf>
    <xf numFmtId="9" fontId="26" fillId="2" borderId="2" xfId="0" applyNumberFormat="1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4" fontId="26" fillId="2" borderId="9" xfId="0" applyNumberFormat="1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4" fontId="26" fillId="5" borderId="2" xfId="0" applyNumberFormat="1" applyFont="1" applyFill="1" applyBorder="1" applyAlignment="1">
      <alignment horizontal="center" vertical="center"/>
    </xf>
    <xf numFmtId="4" fontId="26" fillId="5" borderId="4" xfId="0" applyNumberFormat="1" applyFont="1" applyFill="1" applyBorder="1" applyAlignment="1">
      <alignment horizontal="center" vertical="center"/>
    </xf>
    <xf numFmtId="0" fontId="26" fillId="2" borderId="0" xfId="0" applyFont="1" applyFill="1"/>
    <xf numFmtId="0" fontId="26" fillId="2" borderId="2" xfId="0" applyFont="1" applyFill="1" applyBorder="1" applyAlignment="1" applyProtection="1">
      <alignment horizontal="left" vertical="center" wrapText="1"/>
      <protection locked="0"/>
    </xf>
    <xf numFmtId="0" fontId="26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/>
    </xf>
    <xf numFmtId="49" fontId="26" fillId="2" borderId="2" xfId="2" applyNumberFormat="1" applyFont="1" applyFill="1" applyBorder="1" applyAlignment="1">
      <alignment horizontal="left" wrapText="1"/>
    </xf>
    <xf numFmtId="2" fontId="26" fillId="2" borderId="2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horizontal="left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left" vertical="center" wrapText="1"/>
    </xf>
    <xf numFmtId="0" fontId="27" fillId="2" borderId="22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left" wrapText="1"/>
    </xf>
    <xf numFmtId="0" fontId="26" fillId="2" borderId="22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4" fontId="26" fillId="2" borderId="22" xfId="0" applyNumberFormat="1" applyFont="1" applyFill="1" applyBorder="1" applyAlignment="1">
      <alignment horizontal="center" vertical="center" wrapText="1"/>
    </xf>
    <xf numFmtId="9" fontId="26" fillId="2" borderId="22" xfId="0" applyNumberFormat="1" applyFont="1" applyFill="1" applyBorder="1" applyAlignment="1">
      <alignment horizontal="center" vertical="center"/>
    </xf>
    <xf numFmtId="4" fontId="26" fillId="2" borderId="22" xfId="0" applyNumberFormat="1" applyFont="1" applyFill="1" applyBorder="1" applyAlignment="1">
      <alignment horizontal="center" vertical="center"/>
    </xf>
    <xf numFmtId="4" fontId="26" fillId="2" borderId="33" xfId="0" applyNumberFormat="1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4" fontId="26" fillId="5" borderId="22" xfId="0" applyNumberFormat="1" applyFont="1" applyFill="1" applyBorder="1" applyAlignment="1">
      <alignment horizontal="center" vertical="center"/>
    </xf>
    <xf numFmtId="4" fontId="26" fillId="5" borderId="23" xfId="0" applyNumberFormat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left" vertical="center" wrapText="1"/>
    </xf>
    <xf numFmtId="0" fontId="26" fillId="2" borderId="2" xfId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2" fontId="26" fillId="2" borderId="2" xfId="0" applyNumberFormat="1" applyFont="1" applyFill="1" applyBorder="1" applyAlignment="1">
      <alignment horizontal="right" vertical="center"/>
    </xf>
    <xf numFmtId="4" fontId="26" fillId="2" borderId="2" xfId="0" applyNumberFormat="1" applyFont="1" applyFill="1" applyBorder="1" applyAlignment="1">
      <alignment horizontal="right" vertical="center"/>
    </xf>
    <xf numFmtId="4" fontId="26" fillId="2" borderId="4" xfId="0" applyNumberFormat="1" applyFont="1" applyFill="1" applyBorder="1" applyAlignment="1">
      <alignment horizontal="right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4" fontId="26" fillId="2" borderId="5" xfId="0" applyNumberFormat="1" applyFont="1" applyFill="1" applyBorder="1" applyAlignment="1">
      <alignment horizontal="right" vertical="center" wrapText="1"/>
    </xf>
    <xf numFmtId="0" fontId="26" fillId="2" borderId="2" xfId="4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right" vertical="center" wrapText="1"/>
    </xf>
    <xf numFmtId="9" fontId="8" fillId="2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right" vertical="center"/>
    </xf>
    <xf numFmtId="4" fontId="8" fillId="2" borderId="4" xfId="0" applyNumberFormat="1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center" vertical="center"/>
    </xf>
  </cellXfs>
  <cellStyles count="5">
    <cellStyle name="Normalny" xfId="0" builtinId="0"/>
    <cellStyle name="Normalny 2 2" xfId="2"/>
    <cellStyle name="Normalny 3" xfId="1"/>
    <cellStyle name="Normalny 5" xfId="3"/>
    <cellStyle name="Normalny 7" xfId="4"/>
  </cellStyles>
  <dxfs count="139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279"/>
  <sheetViews>
    <sheetView tabSelected="1" view="pageBreakPreview" topLeftCell="A247" zoomScale="90" zoomScaleNormal="100" zoomScaleSheetLayoutView="90" workbookViewId="0">
      <selection activeCell="D260" sqref="D260"/>
    </sheetView>
  </sheetViews>
  <sheetFormatPr defaultRowHeight="15" x14ac:dyDescent="0.25"/>
  <cols>
    <col min="1" max="1" width="5.140625" style="35" customWidth="1"/>
    <col min="2" max="2" width="48.28515625" style="36" customWidth="1"/>
    <col min="3" max="3" width="17.5703125" style="37" customWidth="1"/>
    <col min="4" max="4" width="35.28515625" style="36" customWidth="1"/>
    <col min="5" max="5" width="6.28515625" style="35" customWidth="1"/>
    <col min="6" max="6" width="4.85546875" style="38" customWidth="1"/>
    <col min="7" max="7" width="9.5703125" style="38" customWidth="1"/>
    <col min="8" max="8" width="8.42578125" style="38" customWidth="1"/>
    <col min="9" max="10" width="12.85546875" style="38" customWidth="1"/>
    <col min="11" max="11" width="15.7109375" style="38" customWidth="1"/>
    <col min="12" max="12" width="11" style="49" customWidth="1"/>
    <col min="13" max="13" width="5.140625" style="38" customWidth="1"/>
    <col min="14" max="14" width="19.42578125" style="38" customWidth="1"/>
    <col min="15" max="15" width="22.85546875" style="38" customWidth="1"/>
    <col min="16" max="16" width="5.140625" style="1" customWidth="1"/>
    <col min="17" max="18" width="9.140625" style="1"/>
    <col min="19" max="19" width="9.140625" style="1" customWidth="1"/>
    <col min="20" max="16384" width="9.140625" style="1"/>
  </cols>
  <sheetData>
    <row r="1" spans="1:15" x14ac:dyDescent="0.25">
      <c r="N1" s="198" t="s">
        <v>521</v>
      </c>
      <c r="O1" s="198"/>
    </row>
    <row r="2" spans="1:15" s="2" customFormat="1" ht="57.75" customHeight="1" x14ac:dyDescent="0.15">
      <c r="A2" s="205" t="s">
        <v>520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ht="24" customHeight="1" thickBot="1" x14ac:dyDescent="0.3">
      <c r="A3" s="208" t="s">
        <v>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52"/>
      <c r="M3" s="52"/>
      <c r="N3" s="52"/>
      <c r="O3" s="52"/>
    </row>
    <row r="4" spans="1:15" ht="24" customHeight="1" thickBot="1" x14ac:dyDescent="0.3">
      <c r="A4" s="202" t="s">
        <v>460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  <c r="L4" s="206" t="s">
        <v>461</v>
      </c>
      <c r="M4" s="206"/>
      <c r="N4" s="206"/>
      <c r="O4" s="207"/>
    </row>
    <row r="5" spans="1:15" ht="63" customHeight="1" x14ac:dyDescent="0.25">
      <c r="A5" s="165" t="s">
        <v>1</v>
      </c>
      <c r="B5" s="138" t="s">
        <v>477</v>
      </c>
      <c r="C5" s="139" t="s">
        <v>475</v>
      </c>
      <c r="D5" s="138" t="s">
        <v>518</v>
      </c>
      <c r="E5" s="140" t="s">
        <v>2</v>
      </c>
      <c r="F5" s="138" t="s">
        <v>3</v>
      </c>
      <c r="G5" s="138" t="s">
        <v>4</v>
      </c>
      <c r="H5" s="141" t="s">
        <v>6</v>
      </c>
      <c r="I5" s="138" t="s">
        <v>5</v>
      </c>
      <c r="J5" s="138" t="s">
        <v>524</v>
      </c>
      <c r="K5" s="142" t="s">
        <v>525</v>
      </c>
      <c r="L5" s="173" t="s">
        <v>462</v>
      </c>
      <c r="M5" s="167" t="s">
        <v>3</v>
      </c>
      <c r="N5" s="167" t="s">
        <v>524</v>
      </c>
      <c r="O5" s="168" t="s">
        <v>525</v>
      </c>
    </row>
    <row r="6" spans="1:15" ht="10.5" customHeight="1" thickBot="1" x14ac:dyDescent="0.3">
      <c r="A6" s="169">
        <v>1</v>
      </c>
      <c r="B6" s="170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170">
        <v>9</v>
      </c>
      <c r="J6" s="170">
        <v>10</v>
      </c>
      <c r="K6" s="175">
        <v>11</v>
      </c>
      <c r="L6" s="174">
        <v>12</v>
      </c>
      <c r="M6" s="171">
        <v>13</v>
      </c>
      <c r="N6" s="171">
        <v>14</v>
      </c>
      <c r="O6" s="172">
        <v>15</v>
      </c>
    </row>
    <row r="7" spans="1:15" ht="14.65" customHeight="1" x14ac:dyDescent="0.25">
      <c r="A7" s="132">
        <v>1</v>
      </c>
      <c r="B7" s="133" t="s">
        <v>459</v>
      </c>
      <c r="C7" s="11" t="s">
        <v>7</v>
      </c>
      <c r="D7" s="133"/>
      <c r="E7" s="134">
        <v>1</v>
      </c>
      <c r="F7" s="135" t="s">
        <v>8</v>
      </c>
      <c r="G7" s="130"/>
      <c r="H7" s="136"/>
      <c r="I7" s="130">
        <f>G7+G7*H7</f>
        <v>0</v>
      </c>
      <c r="J7" s="130">
        <f t="shared" ref="J7:J70" si="0">G7*E7</f>
        <v>0</v>
      </c>
      <c r="K7" s="137">
        <f t="shared" ref="K7:K70" si="1">I7*E7</f>
        <v>0</v>
      </c>
      <c r="L7" s="188">
        <v>1</v>
      </c>
      <c r="M7" s="189" t="s">
        <v>8</v>
      </c>
      <c r="N7" s="190">
        <f>G7*L7</f>
        <v>0</v>
      </c>
      <c r="O7" s="191">
        <f>L7*I7</f>
        <v>0</v>
      </c>
    </row>
    <row r="8" spans="1:15" ht="14.65" customHeight="1" x14ac:dyDescent="0.25">
      <c r="A8" s="3">
        <v>2</v>
      </c>
      <c r="B8" s="4" t="s">
        <v>9</v>
      </c>
      <c r="C8" s="9" t="s">
        <v>7</v>
      </c>
      <c r="D8" s="4"/>
      <c r="E8" s="53">
        <v>1</v>
      </c>
      <c r="F8" s="7" t="s">
        <v>8</v>
      </c>
      <c r="G8" s="54"/>
      <c r="H8" s="67"/>
      <c r="I8" s="8">
        <f t="shared" ref="I8:I71" si="2">G8+G8*H8</f>
        <v>0</v>
      </c>
      <c r="J8" s="8">
        <f t="shared" si="0"/>
        <v>0</v>
      </c>
      <c r="K8" s="60">
        <f t="shared" si="1"/>
        <v>0</v>
      </c>
      <c r="L8" s="65">
        <v>1</v>
      </c>
      <c r="M8" s="62" t="s">
        <v>8</v>
      </c>
      <c r="N8" s="63">
        <f t="shared" ref="N8:N71" si="3">G8*L8</f>
        <v>0</v>
      </c>
      <c r="O8" s="64">
        <f t="shared" ref="O8:O71" si="4">L8*I8</f>
        <v>0</v>
      </c>
    </row>
    <row r="9" spans="1:15" ht="14.65" customHeight="1" x14ac:dyDescent="0.25">
      <c r="A9" s="3">
        <v>3</v>
      </c>
      <c r="B9" s="10" t="s">
        <v>10</v>
      </c>
      <c r="C9" s="9" t="s">
        <v>7</v>
      </c>
      <c r="D9" s="10"/>
      <c r="E9" s="53">
        <v>3</v>
      </c>
      <c r="F9" s="7" t="s">
        <v>8</v>
      </c>
      <c r="G9" s="54"/>
      <c r="H9" s="67"/>
      <c r="I9" s="8">
        <f t="shared" si="2"/>
        <v>0</v>
      </c>
      <c r="J9" s="8">
        <f t="shared" si="0"/>
        <v>0</v>
      </c>
      <c r="K9" s="60">
        <f t="shared" si="1"/>
        <v>0</v>
      </c>
      <c r="L9" s="65">
        <v>3</v>
      </c>
      <c r="M9" s="62" t="s">
        <v>8</v>
      </c>
      <c r="N9" s="63">
        <f t="shared" si="3"/>
        <v>0</v>
      </c>
      <c r="O9" s="64">
        <f t="shared" si="4"/>
        <v>0</v>
      </c>
    </row>
    <row r="10" spans="1:15" ht="14.65" customHeight="1" x14ac:dyDescent="0.25">
      <c r="A10" s="3">
        <v>4</v>
      </c>
      <c r="B10" s="10" t="s">
        <v>11</v>
      </c>
      <c r="C10" s="11" t="s">
        <v>7</v>
      </c>
      <c r="D10" s="10"/>
      <c r="E10" s="53">
        <v>4</v>
      </c>
      <c r="F10" s="7" t="s">
        <v>8</v>
      </c>
      <c r="G10" s="54"/>
      <c r="H10" s="67"/>
      <c r="I10" s="8">
        <f t="shared" si="2"/>
        <v>0</v>
      </c>
      <c r="J10" s="8">
        <f t="shared" si="0"/>
        <v>0</v>
      </c>
      <c r="K10" s="60">
        <f t="shared" si="1"/>
        <v>0</v>
      </c>
      <c r="L10" s="61">
        <v>4</v>
      </c>
      <c r="M10" s="62" t="s">
        <v>8</v>
      </c>
      <c r="N10" s="63">
        <f t="shared" si="3"/>
        <v>0</v>
      </c>
      <c r="O10" s="64">
        <f t="shared" si="4"/>
        <v>0</v>
      </c>
    </row>
    <row r="11" spans="1:15" ht="14.65" customHeight="1" x14ac:dyDescent="0.25">
      <c r="A11" s="3">
        <v>5</v>
      </c>
      <c r="B11" s="10" t="s">
        <v>12</v>
      </c>
      <c r="C11" s="11" t="s">
        <v>7</v>
      </c>
      <c r="D11" s="10"/>
      <c r="E11" s="53">
        <v>3</v>
      </c>
      <c r="F11" s="7" t="s">
        <v>8</v>
      </c>
      <c r="G11" s="54"/>
      <c r="H11" s="67"/>
      <c r="I11" s="8">
        <f t="shared" si="2"/>
        <v>0</v>
      </c>
      <c r="J11" s="8">
        <f t="shared" si="0"/>
        <v>0</v>
      </c>
      <c r="K11" s="60">
        <f t="shared" si="1"/>
        <v>0</v>
      </c>
      <c r="L11" s="61">
        <v>3</v>
      </c>
      <c r="M11" s="62" t="s">
        <v>8</v>
      </c>
      <c r="N11" s="63">
        <f t="shared" si="3"/>
        <v>0</v>
      </c>
      <c r="O11" s="64">
        <f t="shared" si="4"/>
        <v>0</v>
      </c>
    </row>
    <row r="12" spans="1:15" ht="14.65" customHeight="1" x14ac:dyDescent="0.25">
      <c r="A12" s="3">
        <v>6</v>
      </c>
      <c r="B12" s="10" t="s">
        <v>13</v>
      </c>
      <c r="C12" s="11" t="s">
        <v>7</v>
      </c>
      <c r="D12" s="10"/>
      <c r="E12" s="53">
        <v>3</v>
      </c>
      <c r="F12" s="7" t="s">
        <v>8</v>
      </c>
      <c r="G12" s="54"/>
      <c r="H12" s="67"/>
      <c r="I12" s="8">
        <f t="shared" si="2"/>
        <v>0</v>
      </c>
      <c r="J12" s="8">
        <f t="shared" si="0"/>
        <v>0</v>
      </c>
      <c r="K12" s="60">
        <f t="shared" si="1"/>
        <v>0</v>
      </c>
      <c r="L12" s="61">
        <v>3</v>
      </c>
      <c r="M12" s="62" t="s">
        <v>8</v>
      </c>
      <c r="N12" s="63">
        <f t="shared" si="3"/>
        <v>0</v>
      </c>
      <c r="O12" s="64">
        <f t="shared" si="4"/>
        <v>0</v>
      </c>
    </row>
    <row r="13" spans="1:15" ht="14.65" customHeight="1" x14ac:dyDescent="0.25">
      <c r="A13" s="3">
        <v>7</v>
      </c>
      <c r="B13" s="12" t="s">
        <v>14</v>
      </c>
      <c r="C13" s="9" t="s">
        <v>7</v>
      </c>
      <c r="D13" s="12"/>
      <c r="E13" s="53">
        <v>2</v>
      </c>
      <c r="F13" s="7" t="s">
        <v>8</v>
      </c>
      <c r="G13" s="54"/>
      <c r="H13" s="67"/>
      <c r="I13" s="8">
        <f t="shared" si="2"/>
        <v>0</v>
      </c>
      <c r="J13" s="8">
        <f t="shared" si="0"/>
        <v>0</v>
      </c>
      <c r="K13" s="60">
        <f t="shared" si="1"/>
        <v>0</v>
      </c>
      <c r="L13" s="65">
        <v>2</v>
      </c>
      <c r="M13" s="62" t="s">
        <v>8</v>
      </c>
      <c r="N13" s="63">
        <f t="shared" si="3"/>
        <v>0</v>
      </c>
      <c r="O13" s="64">
        <f t="shared" si="4"/>
        <v>0</v>
      </c>
    </row>
    <row r="14" spans="1:15" ht="14.25" customHeight="1" x14ac:dyDescent="0.25">
      <c r="A14" s="3">
        <v>8</v>
      </c>
      <c r="B14" s="12" t="s">
        <v>15</v>
      </c>
      <c r="C14" s="11" t="s">
        <v>7</v>
      </c>
      <c r="D14" s="12"/>
      <c r="E14" s="53">
        <v>2</v>
      </c>
      <c r="F14" s="7" t="s">
        <v>8</v>
      </c>
      <c r="G14" s="54"/>
      <c r="H14" s="67"/>
      <c r="I14" s="8">
        <f t="shared" si="2"/>
        <v>0</v>
      </c>
      <c r="J14" s="8">
        <f t="shared" si="0"/>
        <v>0</v>
      </c>
      <c r="K14" s="60">
        <f t="shared" si="1"/>
        <v>0</v>
      </c>
      <c r="L14" s="61">
        <v>2</v>
      </c>
      <c r="M14" s="62" t="s">
        <v>8</v>
      </c>
      <c r="N14" s="63">
        <f t="shared" si="3"/>
        <v>0</v>
      </c>
      <c r="O14" s="64">
        <f t="shared" si="4"/>
        <v>0</v>
      </c>
    </row>
    <row r="15" spans="1:15" ht="14.65" customHeight="1" x14ac:dyDescent="0.25">
      <c r="A15" s="3">
        <v>9</v>
      </c>
      <c r="B15" s="12" t="s">
        <v>16</v>
      </c>
      <c r="C15" s="11" t="s">
        <v>7</v>
      </c>
      <c r="D15" s="12"/>
      <c r="E15" s="53">
        <v>2</v>
      </c>
      <c r="F15" s="7" t="s">
        <v>8</v>
      </c>
      <c r="G15" s="54"/>
      <c r="H15" s="67"/>
      <c r="I15" s="8">
        <f t="shared" si="2"/>
        <v>0</v>
      </c>
      <c r="J15" s="8">
        <f t="shared" si="0"/>
        <v>0</v>
      </c>
      <c r="K15" s="60">
        <f t="shared" si="1"/>
        <v>0</v>
      </c>
      <c r="L15" s="61">
        <v>2</v>
      </c>
      <c r="M15" s="62" t="s">
        <v>8</v>
      </c>
      <c r="N15" s="63">
        <f t="shared" si="3"/>
        <v>0</v>
      </c>
      <c r="O15" s="64">
        <f t="shared" si="4"/>
        <v>0</v>
      </c>
    </row>
    <row r="16" spans="1:15" ht="14.65" customHeight="1" x14ac:dyDescent="0.25">
      <c r="A16" s="3">
        <v>10</v>
      </c>
      <c r="B16" s="12" t="s">
        <v>17</v>
      </c>
      <c r="C16" s="11" t="s">
        <v>7</v>
      </c>
      <c r="D16" s="12"/>
      <c r="E16" s="53">
        <v>2</v>
      </c>
      <c r="F16" s="7" t="s">
        <v>8</v>
      </c>
      <c r="G16" s="54"/>
      <c r="H16" s="67"/>
      <c r="I16" s="8">
        <f t="shared" si="2"/>
        <v>0</v>
      </c>
      <c r="J16" s="8">
        <f t="shared" si="0"/>
        <v>0</v>
      </c>
      <c r="K16" s="60">
        <f t="shared" si="1"/>
        <v>0</v>
      </c>
      <c r="L16" s="61">
        <v>2</v>
      </c>
      <c r="M16" s="62" t="s">
        <v>8</v>
      </c>
      <c r="N16" s="63">
        <f t="shared" si="3"/>
        <v>0</v>
      </c>
      <c r="O16" s="64">
        <f t="shared" si="4"/>
        <v>0</v>
      </c>
    </row>
    <row r="17" spans="1:15" s="231" customFormat="1" ht="14.65" customHeight="1" x14ac:dyDescent="0.25">
      <c r="A17" s="218">
        <v>11</v>
      </c>
      <c r="B17" s="219" t="s">
        <v>529</v>
      </c>
      <c r="C17" s="220" t="s">
        <v>7</v>
      </c>
      <c r="D17" s="219"/>
      <c r="E17" s="221">
        <v>0</v>
      </c>
      <c r="F17" s="222" t="s">
        <v>8</v>
      </c>
      <c r="G17" s="223"/>
      <c r="H17" s="224"/>
      <c r="I17" s="225">
        <f t="shared" si="2"/>
        <v>0</v>
      </c>
      <c r="J17" s="225">
        <f t="shared" si="0"/>
        <v>0</v>
      </c>
      <c r="K17" s="226">
        <f t="shared" si="1"/>
        <v>0</v>
      </c>
      <c r="L17" s="227">
        <v>0</v>
      </c>
      <c r="M17" s="228" t="s">
        <v>8</v>
      </c>
      <c r="N17" s="229">
        <f t="shared" si="3"/>
        <v>0</v>
      </c>
      <c r="O17" s="230">
        <f t="shared" si="4"/>
        <v>0</v>
      </c>
    </row>
    <row r="18" spans="1:15" ht="14.65" customHeight="1" x14ac:dyDescent="0.25">
      <c r="A18" s="3">
        <v>12</v>
      </c>
      <c r="B18" s="13" t="s">
        <v>18</v>
      </c>
      <c r="C18" s="11" t="s">
        <v>7</v>
      </c>
      <c r="D18" s="13"/>
      <c r="E18" s="53">
        <v>2</v>
      </c>
      <c r="F18" s="7" t="s">
        <v>8</v>
      </c>
      <c r="G18" s="54"/>
      <c r="H18" s="67"/>
      <c r="I18" s="8">
        <f t="shared" si="2"/>
        <v>0</v>
      </c>
      <c r="J18" s="8">
        <f t="shared" si="0"/>
        <v>0</v>
      </c>
      <c r="K18" s="60">
        <f t="shared" si="1"/>
        <v>0</v>
      </c>
      <c r="L18" s="61">
        <v>2</v>
      </c>
      <c r="M18" s="62" t="s">
        <v>8</v>
      </c>
      <c r="N18" s="63">
        <f t="shared" si="3"/>
        <v>0</v>
      </c>
      <c r="O18" s="64">
        <f t="shared" si="4"/>
        <v>0</v>
      </c>
    </row>
    <row r="19" spans="1:15" ht="14.65" customHeight="1" x14ac:dyDescent="0.25">
      <c r="A19" s="3">
        <v>13</v>
      </c>
      <c r="B19" s="14" t="s">
        <v>19</v>
      </c>
      <c r="C19" s="11" t="s">
        <v>7</v>
      </c>
      <c r="D19" s="14"/>
      <c r="E19" s="53">
        <v>4</v>
      </c>
      <c r="F19" s="7" t="s">
        <v>8</v>
      </c>
      <c r="G19" s="54"/>
      <c r="H19" s="67"/>
      <c r="I19" s="8">
        <f t="shared" si="2"/>
        <v>0</v>
      </c>
      <c r="J19" s="8">
        <f t="shared" si="0"/>
        <v>0</v>
      </c>
      <c r="K19" s="60">
        <f t="shared" si="1"/>
        <v>0</v>
      </c>
      <c r="L19" s="61">
        <v>5</v>
      </c>
      <c r="M19" s="62" t="s">
        <v>8</v>
      </c>
      <c r="N19" s="63">
        <f t="shared" si="3"/>
        <v>0</v>
      </c>
      <c r="O19" s="64">
        <f t="shared" si="4"/>
        <v>0</v>
      </c>
    </row>
    <row r="20" spans="1:15" ht="14.65" customHeight="1" x14ac:dyDescent="0.25">
      <c r="A20" s="3">
        <v>14</v>
      </c>
      <c r="B20" s="14" t="s">
        <v>20</v>
      </c>
      <c r="C20" s="11" t="s">
        <v>7</v>
      </c>
      <c r="D20" s="14"/>
      <c r="E20" s="53">
        <v>4</v>
      </c>
      <c r="F20" s="7" t="s">
        <v>8</v>
      </c>
      <c r="G20" s="54"/>
      <c r="H20" s="67"/>
      <c r="I20" s="8">
        <f t="shared" si="2"/>
        <v>0</v>
      </c>
      <c r="J20" s="8">
        <f t="shared" si="0"/>
        <v>0</v>
      </c>
      <c r="K20" s="60">
        <f t="shared" si="1"/>
        <v>0</v>
      </c>
      <c r="L20" s="61">
        <v>5</v>
      </c>
      <c r="M20" s="62" t="s">
        <v>8</v>
      </c>
      <c r="N20" s="63">
        <f t="shared" si="3"/>
        <v>0</v>
      </c>
      <c r="O20" s="64">
        <f t="shared" si="4"/>
        <v>0</v>
      </c>
    </row>
    <row r="21" spans="1:15" ht="14.65" customHeight="1" x14ac:dyDescent="0.25">
      <c r="A21" s="3">
        <v>15</v>
      </c>
      <c r="B21" s="14" t="s">
        <v>21</v>
      </c>
      <c r="C21" s="11" t="s">
        <v>7</v>
      </c>
      <c r="D21" s="14"/>
      <c r="E21" s="53">
        <v>4</v>
      </c>
      <c r="F21" s="7" t="s">
        <v>8</v>
      </c>
      <c r="G21" s="54"/>
      <c r="H21" s="67"/>
      <c r="I21" s="8">
        <f t="shared" si="2"/>
        <v>0</v>
      </c>
      <c r="J21" s="8">
        <f t="shared" si="0"/>
        <v>0</v>
      </c>
      <c r="K21" s="60">
        <f t="shared" si="1"/>
        <v>0</v>
      </c>
      <c r="L21" s="61">
        <v>5</v>
      </c>
      <c r="M21" s="62" t="s">
        <v>8</v>
      </c>
      <c r="N21" s="63">
        <f t="shared" si="3"/>
        <v>0</v>
      </c>
      <c r="O21" s="64">
        <f t="shared" si="4"/>
        <v>0</v>
      </c>
    </row>
    <row r="22" spans="1:15" ht="14.65" customHeight="1" x14ac:dyDescent="0.25">
      <c r="A22" s="3">
        <v>16</v>
      </c>
      <c r="B22" s="14" t="s">
        <v>22</v>
      </c>
      <c r="C22" s="11" t="s">
        <v>7</v>
      </c>
      <c r="D22" s="14"/>
      <c r="E22" s="53">
        <v>3</v>
      </c>
      <c r="F22" s="7" t="s">
        <v>8</v>
      </c>
      <c r="G22" s="54"/>
      <c r="H22" s="67"/>
      <c r="I22" s="8">
        <f t="shared" si="2"/>
        <v>0</v>
      </c>
      <c r="J22" s="8">
        <f t="shared" si="0"/>
        <v>0</v>
      </c>
      <c r="K22" s="60">
        <f t="shared" si="1"/>
        <v>0</v>
      </c>
      <c r="L22" s="61">
        <v>5</v>
      </c>
      <c r="M22" s="62" t="s">
        <v>8</v>
      </c>
      <c r="N22" s="63">
        <f t="shared" si="3"/>
        <v>0</v>
      </c>
      <c r="O22" s="64">
        <f t="shared" si="4"/>
        <v>0</v>
      </c>
    </row>
    <row r="23" spans="1:15" ht="14.65" customHeight="1" x14ac:dyDescent="0.25">
      <c r="A23" s="3">
        <v>17</v>
      </c>
      <c r="B23" s="15" t="s">
        <v>23</v>
      </c>
      <c r="C23" s="11" t="s">
        <v>7</v>
      </c>
      <c r="D23" s="15"/>
      <c r="E23" s="53">
        <v>19</v>
      </c>
      <c r="F23" s="7" t="s">
        <v>8</v>
      </c>
      <c r="G23" s="54"/>
      <c r="H23" s="67"/>
      <c r="I23" s="8">
        <f t="shared" si="2"/>
        <v>0</v>
      </c>
      <c r="J23" s="8">
        <f t="shared" si="0"/>
        <v>0</v>
      </c>
      <c r="K23" s="60">
        <f t="shared" si="1"/>
        <v>0</v>
      </c>
      <c r="L23" s="61">
        <v>10</v>
      </c>
      <c r="M23" s="62" t="s">
        <v>8</v>
      </c>
      <c r="N23" s="63">
        <f t="shared" si="3"/>
        <v>0</v>
      </c>
      <c r="O23" s="64">
        <f t="shared" si="4"/>
        <v>0</v>
      </c>
    </row>
    <row r="24" spans="1:15" ht="14.65" customHeight="1" x14ac:dyDescent="0.25">
      <c r="A24" s="3">
        <v>18</v>
      </c>
      <c r="B24" s="15" t="s">
        <v>24</v>
      </c>
      <c r="C24" s="11" t="s">
        <v>7</v>
      </c>
      <c r="D24" s="15"/>
      <c r="E24" s="53">
        <v>21</v>
      </c>
      <c r="F24" s="7" t="s">
        <v>8</v>
      </c>
      <c r="G24" s="54"/>
      <c r="H24" s="67"/>
      <c r="I24" s="8">
        <f t="shared" si="2"/>
        <v>0</v>
      </c>
      <c r="J24" s="8">
        <f t="shared" si="0"/>
        <v>0</v>
      </c>
      <c r="K24" s="60">
        <f t="shared" si="1"/>
        <v>0</v>
      </c>
      <c r="L24" s="61">
        <v>10</v>
      </c>
      <c r="M24" s="62" t="s">
        <v>8</v>
      </c>
      <c r="N24" s="63">
        <f t="shared" si="3"/>
        <v>0</v>
      </c>
      <c r="O24" s="64">
        <f t="shared" si="4"/>
        <v>0</v>
      </c>
    </row>
    <row r="25" spans="1:15" ht="14.65" customHeight="1" x14ac:dyDescent="0.25">
      <c r="A25" s="3">
        <v>19</v>
      </c>
      <c r="B25" s="15" t="s">
        <v>25</v>
      </c>
      <c r="C25" s="11" t="s">
        <v>7</v>
      </c>
      <c r="D25" s="15"/>
      <c r="E25" s="53">
        <v>20</v>
      </c>
      <c r="F25" s="7" t="s">
        <v>8</v>
      </c>
      <c r="G25" s="54"/>
      <c r="H25" s="67"/>
      <c r="I25" s="8">
        <f t="shared" si="2"/>
        <v>0</v>
      </c>
      <c r="J25" s="8">
        <f t="shared" si="0"/>
        <v>0</v>
      </c>
      <c r="K25" s="60">
        <f t="shared" si="1"/>
        <v>0</v>
      </c>
      <c r="L25" s="61">
        <v>10</v>
      </c>
      <c r="M25" s="62" t="s">
        <v>8</v>
      </c>
      <c r="N25" s="63">
        <f t="shared" si="3"/>
        <v>0</v>
      </c>
      <c r="O25" s="64">
        <f t="shared" si="4"/>
        <v>0</v>
      </c>
    </row>
    <row r="26" spans="1:15" ht="14.65" customHeight="1" x14ac:dyDescent="0.25">
      <c r="A26" s="3">
        <v>20</v>
      </c>
      <c r="B26" s="15" t="s">
        <v>26</v>
      </c>
      <c r="C26" s="11" t="s">
        <v>7</v>
      </c>
      <c r="D26" s="15"/>
      <c r="E26" s="53">
        <v>58</v>
      </c>
      <c r="F26" s="7" t="s">
        <v>8</v>
      </c>
      <c r="G26" s="54"/>
      <c r="H26" s="67"/>
      <c r="I26" s="8">
        <f t="shared" si="2"/>
        <v>0</v>
      </c>
      <c r="J26" s="8">
        <f t="shared" si="0"/>
        <v>0</v>
      </c>
      <c r="K26" s="60">
        <f t="shared" si="1"/>
        <v>0</v>
      </c>
      <c r="L26" s="61">
        <v>10</v>
      </c>
      <c r="M26" s="62" t="s">
        <v>8</v>
      </c>
      <c r="N26" s="63">
        <f t="shared" si="3"/>
        <v>0</v>
      </c>
      <c r="O26" s="64">
        <f t="shared" si="4"/>
        <v>0</v>
      </c>
    </row>
    <row r="27" spans="1:15" ht="14.65" customHeight="1" x14ac:dyDescent="0.25">
      <c r="A27" s="3">
        <v>21</v>
      </c>
      <c r="B27" s="16" t="s">
        <v>27</v>
      </c>
      <c r="C27" s="11" t="s">
        <v>7</v>
      </c>
      <c r="D27" s="16"/>
      <c r="E27" s="53">
        <v>17</v>
      </c>
      <c r="F27" s="7" t="s">
        <v>8</v>
      </c>
      <c r="G27" s="54"/>
      <c r="H27" s="67"/>
      <c r="I27" s="8">
        <f t="shared" si="2"/>
        <v>0</v>
      </c>
      <c r="J27" s="8">
        <f t="shared" si="0"/>
        <v>0</v>
      </c>
      <c r="K27" s="60">
        <f t="shared" si="1"/>
        <v>0</v>
      </c>
      <c r="L27" s="61">
        <v>10</v>
      </c>
      <c r="M27" s="62" t="s">
        <v>8</v>
      </c>
      <c r="N27" s="63">
        <f t="shared" si="3"/>
        <v>0</v>
      </c>
      <c r="O27" s="64">
        <f t="shared" si="4"/>
        <v>0</v>
      </c>
    </row>
    <row r="28" spans="1:15" ht="14.65" customHeight="1" x14ac:dyDescent="0.25">
      <c r="A28" s="3">
        <v>22</v>
      </c>
      <c r="B28" s="16" t="s">
        <v>28</v>
      </c>
      <c r="C28" s="11" t="s">
        <v>7</v>
      </c>
      <c r="D28" s="16"/>
      <c r="E28" s="53">
        <v>17</v>
      </c>
      <c r="F28" s="7" t="s">
        <v>8</v>
      </c>
      <c r="G28" s="54"/>
      <c r="H28" s="67"/>
      <c r="I28" s="8">
        <f t="shared" si="2"/>
        <v>0</v>
      </c>
      <c r="J28" s="8">
        <f t="shared" si="0"/>
        <v>0</v>
      </c>
      <c r="K28" s="60">
        <f t="shared" si="1"/>
        <v>0</v>
      </c>
      <c r="L28" s="61">
        <v>10</v>
      </c>
      <c r="M28" s="62" t="s">
        <v>8</v>
      </c>
      <c r="N28" s="63">
        <f t="shared" si="3"/>
        <v>0</v>
      </c>
      <c r="O28" s="64">
        <f t="shared" si="4"/>
        <v>0</v>
      </c>
    </row>
    <row r="29" spans="1:15" ht="14.25" customHeight="1" x14ac:dyDescent="0.25">
      <c r="A29" s="3">
        <v>23</v>
      </c>
      <c r="B29" s="16" t="s">
        <v>29</v>
      </c>
      <c r="C29" s="11" t="s">
        <v>7</v>
      </c>
      <c r="D29" s="16"/>
      <c r="E29" s="53">
        <v>17</v>
      </c>
      <c r="F29" s="7" t="s">
        <v>8</v>
      </c>
      <c r="G29" s="54"/>
      <c r="H29" s="67"/>
      <c r="I29" s="8">
        <f t="shared" si="2"/>
        <v>0</v>
      </c>
      <c r="J29" s="8">
        <f t="shared" si="0"/>
        <v>0</v>
      </c>
      <c r="K29" s="60">
        <f t="shared" si="1"/>
        <v>0</v>
      </c>
      <c r="L29" s="61">
        <v>10</v>
      </c>
      <c r="M29" s="62" t="s">
        <v>8</v>
      </c>
      <c r="N29" s="63">
        <f t="shared" si="3"/>
        <v>0</v>
      </c>
      <c r="O29" s="64">
        <f t="shared" si="4"/>
        <v>0</v>
      </c>
    </row>
    <row r="30" spans="1:15" ht="14.65" customHeight="1" x14ac:dyDescent="0.25">
      <c r="A30" s="3">
        <v>24</v>
      </c>
      <c r="B30" s="16" t="s">
        <v>30</v>
      </c>
      <c r="C30" s="11" t="s">
        <v>7</v>
      </c>
      <c r="D30" s="16"/>
      <c r="E30" s="53">
        <v>23</v>
      </c>
      <c r="F30" s="7" t="s">
        <v>8</v>
      </c>
      <c r="G30" s="54"/>
      <c r="H30" s="67"/>
      <c r="I30" s="8">
        <f t="shared" si="2"/>
        <v>0</v>
      </c>
      <c r="J30" s="8">
        <f t="shared" si="0"/>
        <v>0</v>
      </c>
      <c r="K30" s="60">
        <f t="shared" si="1"/>
        <v>0</v>
      </c>
      <c r="L30" s="61">
        <v>10</v>
      </c>
      <c r="M30" s="62" t="s">
        <v>8</v>
      </c>
      <c r="N30" s="63">
        <f t="shared" si="3"/>
        <v>0</v>
      </c>
      <c r="O30" s="64">
        <f t="shared" si="4"/>
        <v>0</v>
      </c>
    </row>
    <row r="31" spans="1:15" ht="14.65" customHeight="1" x14ac:dyDescent="0.25">
      <c r="A31" s="3">
        <v>25</v>
      </c>
      <c r="B31" s="15" t="s">
        <v>31</v>
      </c>
      <c r="C31" s="11" t="s">
        <v>7</v>
      </c>
      <c r="D31" s="15"/>
      <c r="E31" s="53">
        <v>20</v>
      </c>
      <c r="F31" s="7" t="s">
        <v>8</v>
      </c>
      <c r="G31" s="54"/>
      <c r="H31" s="67"/>
      <c r="I31" s="8">
        <f t="shared" si="2"/>
        <v>0</v>
      </c>
      <c r="J31" s="8">
        <f t="shared" si="0"/>
        <v>0</v>
      </c>
      <c r="K31" s="60">
        <f t="shared" si="1"/>
        <v>0</v>
      </c>
      <c r="L31" s="61">
        <v>10</v>
      </c>
      <c r="M31" s="62" t="s">
        <v>8</v>
      </c>
      <c r="N31" s="63">
        <f t="shared" si="3"/>
        <v>0</v>
      </c>
      <c r="O31" s="64">
        <f t="shared" si="4"/>
        <v>0</v>
      </c>
    </row>
    <row r="32" spans="1:15" ht="14.65" customHeight="1" x14ac:dyDescent="0.25">
      <c r="A32" s="3">
        <v>26</v>
      </c>
      <c r="B32" s="15" t="s">
        <v>32</v>
      </c>
      <c r="C32" s="11" t="s">
        <v>7</v>
      </c>
      <c r="D32" s="15"/>
      <c r="E32" s="53">
        <v>20</v>
      </c>
      <c r="F32" s="7" t="s">
        <v>8</v>
      </c>
      <c r="G32" s="54"/>
      <c r="H32" s="67"/>
      <c r="I32" s="8">
        <f t="shared" si="2"/>
        <v>0</v>
      </c>
      <c r="J32" s="8">
        <f t="shared" si="0"/>
        <v>0</v>
      </c>
      <c r="K32" s="60">
        <f t="shared" si="1"/>
        <v>0</v>
      </c>
      <c r="L32" s="61">
        <v>10</v>
      </c>
      <c r="M32" s="62" t="s">
        <v>8</v>
      </c>
      <c r="N32" s="63">
        <f t="shared" si="3"/>
        <v>0</v>
      </c>
      <c r="O32" s="64">
        <f t="shared" si="4"/>
        <v>0</v>
      </c>
    </row>
    <row r="33" spans="1:15" ht="14.65" customHeight="1" x14ac:dyDescent="0.25">
      <c r="A33" s="3">
        <v>27</v>
      </c>
      <c r="B33" s="15" t="s">
        <v>33</v>
      </c>
      <c r="C33" s="11" t="s">
        <v>7</v>
      </c>
      <c r="D33" s="15"/>
      <c r="E33" s="53">
        <v>20</v>
      </c>
      <c r="F33" s="7" t="s">
        <v>8</v>
      </c>
      <c r="G33" s="54"/>
      <c r="H33" s="67"/>
      <c r="I33" s="8">
        <f t="shared" si="2"/>
        <v>0</v>
      </c>
      <c r="J33" s="8">
        <f t="shared" si="0"/>
        <v>0</v>
      </c>
      <c r="K33" s="60">
        <f t="shared" si="1"/>
        <v>0</v>
      </c>
      <c r="L33" s="61">
        <v>10</v>
      </c>
      <c r="M33" s="62" t="s">
        <v>8</v>
      </c>
      <c r="N33" s="63">
        <f t="shared" si="3"/>
        <v>0</v>
      </c>
      <c r="O33" s="64">
        <f t="shared" si="4"/>
        <v>0</v>
      </c>
    </row>
    <row r="34" spans="1:15" ht="14.25" customHeight="1" x14ac:dyDescent="0.25">
      <c r="A34" s="3">
        <v>28</v>
      </c>
      <c r="B34" s="15" t="s">
        <v>34</v>
      </c>
      <c r="C34" s="11" t="s">
        <v>7</v>
      </c>
      <c r="D34" s="15"/>
      <c r="E34" s="53">
        <v>32</v>
      </c>
      <c r="F34" s="7" t="s">
        <v>8</v>
      </c>
      <c r="G34" s="54"/>
      <c r="H34" s="67"/>
      <c r="I34" s="8">
        <f t="shared" si="2"/>
        <v>0</v>
      </c>
      <c r="J34" s="8">
        <f t="shared" si="0"/>
        <v>0</v>
      </c>
      <c r="K34" s="60">
        <f t="shared" si="1"/>
        <v>0</v>
      </c>
      <c r="L34" s="61">
        <v>10</v>
      </c>
      <c r="M34" s="62" t="s">
        <v>8</v>
      </c>
      <c r="N34" s="63">
        <f t="shared" si="3"/>
        <v>0</v>
      </c>
      <c r="O34" s="64">
        <f t="shared" si="4"/>
        <v>0</v>
      </c>
    </row>
    <row r="35" spans="1:15" ht="14.65" customHeight="1" x14ac:dyDescent="0.25">
      <c r="A35" s="3">
        <v>29</v>
      </c>
      <c r="B35" s="15" t="s">
        <v>35</v>
      </c>
      <c r="C35" s="11" t="s">
        <v>7</v>
      </c>
      <c r="D35" s="15"/>
      <c r="E35" s="53">
        <v>67</v>
      </c>
      <c r="F35" s="7" t="s">
        <v>8</v>
      </c>
      <c r="G35" s="54"/>
      <c r="H35" s="67"/>
      <c r="I35" s="8">
        <f t="shared" si="2"/>
        <v>0</v>
      </c>
      <c r="J35" s="8">
        <f t="shared" si="0"/>
        <v>0</v>
      </c>
      <c r="K35" s="60">
        <f t="shared" si="1"/>
        <v>0</v>
      </c>
      <c r="L35" s="61">
        <v>20</v>
      </c>
      <c r="M35" s="62" t="s">
        <v>8</v>
      </c>
      <c r="N35" s="63">
        <f t="shared" si="3"/>
        <v>0</v>
      </c>
      <c r="O35" s="64">
        <f t="shared" si="4"/>
        <v>0</v>
      </c>
    </row>
    <row r="36" spans="1:15" ht="14.65" customHeight="1" x14ac:dyDescent="0.25">
      <c r="A36" s="3">
        <v>30</v>
      </c>
      <c r="B36" s="15" t="s">
        <v>36</v>
      </c>
      <c r="C36" s="11" t="s">
        <v>7</v>
      </c>
      <c r="D36" s="15"/>
      <c r="E36" s="53">
        <v>66</v>
      </c>
      <c r="F36" s="7" t="s">
        <v>8</v>
      </c>
      <c r="G36" s="54"/>
      <c r="H36" s="67"/>
      <c r="I36" s="8">
        <f t="shared" si="2"/>
        <v>0</v>
      </c>
      <c r="J36" s="8">
        <f t="shared" si="0"/>
        <v>0</v>
      </c>
      <c r="K36" s="60">
        <f t="shared" si="1"/>
        <v>0</v>
      </c>
      <c r="L36" s="61">
        <v>20</v>
      </c>
      <c r="M36" s="62" t="s">
        <v>8</v>
      </c>
      <c r="N36" s="63">
        <f t="shared" si="3"/>
        <v>0</v>
      </c>
      <c r="O36" s="64">
        <f t="shared" si="4"/>
        <v>0</v>
      </c>
    </row>
    <row r="37" spans="1:15" ht="14.65" customHeight="1" x14ac:dyDescent="0.25">
      <c r="A37" s="3">
        <v>31</v>
      </c>
      <c r="B37" s="15" t="s">
        <v>37</v>
      </c>
      <c r="C37" s="11" t="s">
        <v>7</v>
      </c>
      <c r="D37" s="15"/>
      <c r="E37" s="53">
        <v>67</v>
      </c>
      <c r="F37" s="7" t="s">
        <v>8</v>
      </c>
      <c r="G37" s="54"/>
      <c r="H37" s="67"/>
      <c r="I37" s="8">
        <f t="shared" si="2"/>
        <v>0</v>
      </c>
      <c r="J37" s="8">
        <f t="shared" si="0"/>
        <v>0</v>
      </c>
      <c r="K37" s="60">
        <f t="shared" si="1"/>
        <v>0</v>
      </c>
      <c r="L37" s="61">
        <v>20</v>
      </c>
      <c r="M37" s="62" t="s">
        <v>8</v>
      </c>
      <c r="N37" s="63">
        <f t="shared" si="3"/>
        <v>0</v>
      </c>
      <c r="O37" s="64">
        <f t="shared" si="4"/>
        <v>0</v>
      </c>
    </row>
    <row r="38" spans="1:15" ht="14.65" customHeight="1" x14ac:dyDescent="0.25">
      <c r="A38" s="3">
        <v>32</v>
      </c>
      <c r="B38" s="15" t="s">
        <v>38</v>
      </c>
      <c r="C38" s="11" t="s">
        <v>7</v>
      </c>
      <c r="D38" s="15"/>
      <c r="E38" s="53">
        <v>84</v>
      </c>
      <c r="F38" s="7" t="s">
        <v>8</v>
      </c>
      <c r="G38" s="54"/>
      <c r="H38" s="67"/>
      <c r="I38" s="8">
        <f t="shared" si="2"/>
        <v>0</v>
      </c>
      <c r="J38" s="8">
        <f t="shared" si="0"/>
        <v>0</v>
      </c>
      <c r="K38" s="60">
        <f t="shared" si="1"/>
        <v>0</v>
      </c>
      <c r="L38" s="61">
        <v>20</v>
      </c>
      <c r="M38" s="62" t="s">
        <v>8</v>
      </c>
      <c r="N38" s="63">
        <f t="shared" si="3"/>
        <v>0</v>
      </c>
      <c r="O38" s="64">
        <f t="shared" si="4"/>
        <v>0</v>
      </c>
    </row>
    <row r="39" spans="1:15" ht="14.65" customHeight="1" x14ac:dyDescent="0.25">
      <c r="A39" s="3">
        <v>33</v>
      </c>
      <c r="B39" s="15" t="s">
        <v>39</v>
      </c>
      <c r="C39" s="11" t="s">
        <v>7</v>
      </c>
      <c r="D39" s="15"/>
      <c r="E39" s="53">
        <v>35</v>
      </c>
      <c r="F39" s="7" t="s">
        <v>8</v>
      </c>
      <c r="G39" s="54"/>
      <c r="H39" s="67"/>
      <c r="I39" s="8">
        <f t="shared" si="2"/>
        <v>0</v>
      </c>
      <c r="J39" s="8">
        <f t="shared" si="0"/>
        <v>0</v>
      </c>
      <c r="K39" s="60">
        <f t="shared" si="1"/>
        <v>0</v>
      </c>
      <c r="L39" s="61">
        <v>30</v>
      </c>
      <c r="M39" s="62" t="s">
        <v>8</v>
      </c>
      <c r="N39" s="63">
        <f t="shared" si="3"/>
        <v>0</v>
      </c>
      <c r="O39" s="64">
        <f t="shared" si="4"/>
        <v>0</v>
      </c>
    </row>
    <row r="40" spans="1:15" ht="14.65" customHeight="1" x14ac:dyDescent="0.25">
      <c r="A40" s="3">
        <v>34</v>
      </c>
      <c r="B40" s="15" t="s">
        <v>40</v>
      </c>
      <c r="C40" s="11" t="s">
        <v>7</v>
      </c>
      <c r="D40" s="15"/>
      <c r="E40" s="53">
        <v>35</v>
      </c>
      <c r="F40" s="7" t="s">
        <v>8</v>
      </c>
      <c r="G40" s="54"/>
      <c r="H40" s="67"/>
      <c r="I40" s="8">
        <f t="shared" si="2"/>
        <v>0</v>
      </c>
      <c r="J40" s="8">
        <f t="shared" si="0"/>
        <v>0</v>
      </c>
      <c r="K40" s="60">
        <f t="shared" si="1"/>
        <v>0</v>
      </c>
      <c r="L40" s="61">
        <v>30</v>
      </c>
      <c r="M40" s="62" t="s">
        <v>8</v>
      </c>
      <c r="N40" s="63">
        <f t="shared" si="3"/>
        <v>0</v>
      </c>
      <c r="O40" s="64">
        <f t="shared" si="4"/>
        <v>0</v>
      </c>
    </row>
    <row r="41" spans="1:15" ht="14.65" customHeight="1" x14ac:dyDescent="0.25">
      <c r="A41" s="3">
        <v>35</v>
      </c>
      <c r="B41" s="15" t="s">
        <v>41</v>
      </c>
      <c r="C41" s="11" t="s">
        <v>7</v>
      </c>
      <c r="D41" s="15"/>
      <c r="E41" s="53">
        <v>34</v>
      </c>
      <c r="F41" s="7" t="s">
        <v>8</v>
      </c>
      <c r="G41" s="54"/>
      <c r="H41" s="67"/>
      <c r="I41" s="8">
        <f t="shared" si="2"/>
        <v>0</v>
      </c>
      <c r="J41" s="8">
        <f t="shared" si="0"/>
        <v>0</v>
      </c>
      <c r="K41" s="60">
        <f t="shared" si="1"/>
        <v>0</v>
      </c>
      <c r="L41" s="61">
        <v>30</v>
      </c>
      <c r="M41" s="62" t="s">
        <v>8</v>
      </c>
      <c r="N41" s="63">
        <f t="shared" si="3"/>
        <v>0</v>
      </c>
      <c r="O41" s="64">
        <f t="shared" si="4"/>
        <v>0</v>
      </c>
    </row>
    <row r="42" spans="1:15" ht="14.65" customHeight="1" x14ac:dyDescent="0.25">
      <c r="A42" s="3">
        <v>36</v>
      </c>
      <c r="B42" s="17" t="s">
        <v>42</v>
      </c>
      <c r="C42" s="11" t="s">
        <v>7</v>
      </c>
      <c r="D42" s="17"/>
      <c r="E42" s="53">
        <v>49</v>
      </c>
      <c r="F42" s="7" t="s">
        <v>8</v>
      </c>
      <c r="G42" s="54"/>
      <c r="H42" s="67"/>
      <c r="I42" s="8">
        <f t="shared" si="2"/>
        <v>0</v>
      </c>
      <c r="J42" s="8">
        <f t="shared" si="0"/>
        <v>0</v>
      </c>
      <c r="K42" s="60">
        <f t="shared" si="1"/>
        <v>0</v>
      </c>
      <c r="L42" s="61">
        <v>30</v>
      </c>
      <c r="M42" s="62" t="s">
        <v>8</v>
      </c>
      <c r="N42" s="63">
        <f t="shared" si="3"/>
        <v>0</v>
      </c>
      <c r="O42" s="64">
        <f t="shared" si="4"/>
        <v>0</v>
      </c>
    </row>
    <row r="43" spans="1:15" ht="14.65" customHeight="1" x14ac:dyDescent="0.25">
      <c r="A43" s="3">
        <v>37</v>
      </c>
      <c r="B43" s="13" t="s">
        <v>43</v>
      </c>
      <c r="C43" s="11" t="s">
        <v>7</v>
      </c>
      <c r="D43" s="13"/>
      <c r="E43" s="53">
        <v>25</v>
      </c>
      <c r="F43" s="7" t="s">
        <v>8</v>
      </c>
      <c r="G43" s="54"/>
      <c r="H43" s="67"/>
      <c r="I43" s="8">
        <f t="shared" si="2"/>
        <v>0</v>
      </c>
      <c r="J43" s="8">
        <f t="shared" si="0"/>
        <v>0</v>
      </c>
      <c r="K43" s="60">
        <f t="shared" si="1"/>
        <v>0</v>
      </c>
      <c r="L43" s="61">
        <v>20</v>
      </c>
      <c r="M43" s="62" t="s">
        <v>8</v>
      </c>
      <c r="N43" s="63">
        <f t="shared" si="3"/>
        <v>0</v>
      </c>
      <c r="O43" s="64">
        <f t="shared" si="4"/>
        <v>0</v>
      </c>
    </row>
    <row r="44" spans="1:15" ht="14.65" customHeight="1" x14ac:dyDescent="0.25">
      <c r="A44" s="3">
        <v>38</v>
      </c>
      <c r="B44" s="13" t="s">
        <v>44</v>
      </c>
      <c r="C44" s="11" t="s">
        <v>7</v>
      </c>
      <c r="D44" s="13"/>
      <c r="E44" s="53">
        <v>25</v>
      </c>
      <c r="F44" s="7" t="s">
        <v>8</v>
      </c>
      <c r="G44" s="54"/>
      <c r="H44" s="67"/>
      <c r="I44" s="8">
        <f t="shared" si="2"/>
        <v>0</v>
      </c>
      <c r="J44" s="8">
        <f t="shared" si="0"/>
        <v>0</v>
      </c>
      <c r="K44" s="60">
        <f t="shared" si="1"/>
        <v>0</v>
      </c>
      <c r="L44" s="61">
        <v>20</v>
      </c>
      <c r="M44" s="62" t="s">
        <v>8</v>
      </c>
      <c r="N44" s="63">
        <f t="shared" si="3"/>
        <v>0</v>
      </c>
      <c r="O44" s="64">
        <f t="shared" si="4"/>
        <v>0</v>
      </c>
    </row>
    <row r="45" spans="1:15" ht="14.65" customHeight="1" x14ac:dyDescent="0.25">
      <c r="A45" s="3">
        <v>39</v>
      </c>
      <c r="B45" s="13" t="s">
        <v>45</v>
      </c>
      <c r="C45" s="11" t="s">
        <v>7</v>
      </c>
      <c r="D45" s="13"/>
      <c r="E45" s="53">
        <v>26</v>
      </c>
      <c r="F45" s="7" t="s">
        <v>8</v>
      </c>
      <c r="G45" s="54"/>
      <c r="H45" s="67"/>
      <c r="I45" s="8">
        <f t="shared" si="2"/>
        <v>0</v>
      </c>
      <c r="J45" s="8">
        <f t="shared" si="0"/>
        <v>0</v>
      </c>
      <c r="K45" s="60">
        <f t="shared" si="1"/>
        <v>0</v>
      </c>
      <c r="L45" s="61">
        <v>20</v>
      </c>
      <c r="M45" s="62" t="s">
        <v>8</v>
      </c>
      <c r="N45" s="63">
        <f t="shared" si="3"/>
        <v>0</v>
      </c>
      <c r="O45" s="64">
        <f t="shared" si="4"/>
        <v>0</v>
      </c>
    </row>
    <row r="46" spans="1:15" ht="14.65" customHeight="1" x14ac:dyDescent="0.25">
      <c r="A46" s="3">
        <v>40</v>
      </c>
      <c r="B46" s="13" t="s">
        <v>46</v>
      </c>
      <c r="C46" s="11" t="s">
        <v>7</v>
      </c>
      <c r="D46" s="13"/>
      <c r="E46" s="53">
        <v>32</v>
      </c>
      <c r="F46" s="7" t="s">
        <v>8</v>
      </c>
      <c r="G46" s="54"/>
      <c r="H46" s="67"/>
      <c r="I46" s="8">
        <f t="shared" si="2"/>
        <v>0</v>
      </c>
      <c r="J46" s="8">
        <f t="shared" si="0"/>
        <v>0</v>
      </c>
      <c r="K46" s="60">
        <f t="shared" si="1"/>
        <v>0</v>
      </c>
      <c r="L46" s="61">
        <v>20</v>
      </c>
      <c r="M46" s="62" t="s">
        <v>8</v>
      </c>
      <c r="N46" s="63">
        <f t="shared" si="3"/>
        <v>0</v>
      </c>
      <c r="O46" s="64">
        <f t="shared" si="4"/>
        <v>0</v>
      </c>
    </row>
    <row r="47" spans="1:15" ht="14.65" customHeight="1" x14ac:dyDescent="0.25">
      <c r="A47" s="3">
        <v>41</v>
      </c>
      <c r="B47" s="18" t="s">
        <v>47</v>
      </c>
      <c r="C47" s="11" t="s">
        <v>7</v>
      </c>
      <c r="D47" s="18"/>
      <c r="E47" s="53">
        <v>6</v>
      </c>
      <c r="F47" s="7" t="s">
        <v>8</v>
      </c>
      <c r="G47" s="54"/>
      <c r="H47" s="67"/>
      <c r="I47" s="8">
        <f t="shared" si="2"/>
        <v>0</v>
      </c>
      <c r="J47" s="8">
        <f t="shared" si="0"/>
        <v>0</v>
      </c>
      <c r="K47" s="60">
        <f t="shared" si="1"/>
        <v>0</v>
      </c>
      <c r="L47" s="61">
        <v>5</v>
      </c>
      <c r="M47" s="62" t="s">
        <v>8</v>
      </c>
      <c r="N47" s="63">
        <f t="shared" si="3"/>
        <v>0</v>
      </c>
      <c r="O47" s="64">
        <f t="shared" si="4"/>
        <v>0</v>
      </c>
    </row>
    <row r="48" spans="1:15" ht="14.65" customHeight="1" x14ac:dyDescent="0.25">
      <c r="A48" s="3">
        <v>42</v>
      </c>
      <c r="B48" s="18" t="s">
        <v>48</v>
      </c>
      <c r="C48" s="11" t="s">
        <v>7</v>
      </c>
      <c r="D48" s="18"/>
      <c r="E48" s="53">
        <v>6</v>
      </c>
      <c r="F48" s="7" t="s">
        <v>8</v>
      </c>
      <c r="G48" s="54"/>
      <c r="H48" s="67"/>
      <c r="I48" s="8">
        <f t="shared" si="2"/>
        <v>0</v>
      </c>
      <c r="J48" s="8">
        <f t="shared" si="0"/>
        <v>0</v>
      </c>
      <c r="K48" s="60">
        <f t="shared" si="1"/>
        <v>0</v>
      </c>
      <c r="L48" s="61">
        <v>5</v>
      </c>
      <c r="M48" s="62" t="s">
        <v>8</v>
      </c>
      <c r="N48" s="63">
        <f t="shared" si="3"/>
        <v>0</v>
      </c>
      <c r="O48" s="64">
        <f t="shared" si="4"/>
        <v>0</v>
      </c>
    </row>
    <row r="49" spans="1:15" ht="14.65" customHeight="1" x14ac:dyDescent="0.25">
      <c r="A49" s="3">
        <v>43</v>
      </c>
      <c r="B49" s="18" t="s">
        <v>49</v>
      </c>
      <c r="C49" s="11" t="s">
        <v>7</v>
      </c>
      <c r="D49" s="18"/>
      <c r="E49" s="53">
        <v>6</v>
      </c>
      <c r="F49" s="7" t="s">
        <v>8</v>
      </c>
      <c r="G49" s="54"/>
      <c r="H49" s="67"/>
      <c r="I49" s="8">
        <f t="shared" si="2"/>
        <v>0</v>
      </c>
      <c r="J49" s="8">
        <f t="shared" si="0"/>
        <v>0</v>
      </c>
      <c r="K49" s="60">
        <f t="shared" si="1"/>
        <v>0</v>
      </c>
      <c r="L49" s="61">
        <v>5</v>
      </c>
      <c r="M49" s="62" t="s">
        <v>8</v>
      </c>
      <c r="N49" s="63">
        <f t="shared" si="3"/>
        <v>0</v>
      </c>
      <c r="O49" s="64">
        <f t="shared" si="4"/>
        <v>0</v>
      </c>
    </row>
    <row r="50" spans="1:15" ht="14.65" customHeight="1" x14ac:dyDescent="0.25">
      <c r="A50" s="3">
        <v>44</v>
      </c>
      <c r="B50" s="18" t="s">
        <v>50</v>
      </c>
      <c r="C50" s="11" t="s">
        <v>7</v>
      </c>
      <c r="D50" s="18"/>
      <c r="E50" s="53">
        <v>8</v>
      </c>
      <c r="F50" s="7" t="s">
        <v>8</v>
      </c>
      <c r="G50" s="54"/>
      <c r="H50" s="67"/>
      <c r="I50" s="8">
        <f t="shared" si="2"/>
        <v>0</v>
      </c>
      <c r="J50" s="8">
        <f t="shared" si="0"/>
        <v>0</v>
      </c>
      <c r="K50" s="60">
        <f t="shared" si="1"/>
        <v>0</v>
      </c>
      <c r="L50" s="61">
        <v>5</v>
      </c>
      <c r="M50" s="62" t="s">
        <v>8</v>
      </c>
      <c r="N50" s="63">
        <f t="shared" si="3"/>
        <v>0</v>
      </c>
      <c r="O50" s="64">
        <f t="shared" si="4"/>
        <v>0</v>
      </c>
    </row>
    <row r="51" spans="1:15" ht="14.65" customHeight="1" x14ac:dyDescent="0.25">
      <c r="A51" s="3">
        <v>45</v>
      </c>
      <c r="B51" s="13" t="s">
        <v>51</v>
      </c>
      <c r="C51" s="11" t="s">
        <v>52</v>
      </c>
      <c r="D51" s="13"/>
      <c r="E51" s="53">
        <v>2</v>
      </c>
      <c r="F51" s="7" t="s">
        <v>8</v>
      </c>
      <c r="G51" s="57"/>
      <c r="H51" s="67"/>
      <c r="I51" s="8">
        <f t="shared" si="2"/>
        <v>0</v>
      </c>
      <c r="J51" s="8">
        <f t="shared" si="0"/>
        <v>0</v>
      </c>
      <c r="K51" s="60">
        <f t="shared" si="1"/>
        <v>0</v>
      </c>
      <c r="L51" s="61">
        <v>5</v>
      </c>
      <c r="M51" s="62" t="s">
        <v>8</v>
      </c>
      <c r="N51" s="63">
        <f t="shared" si="3"/>
        <v>0</v>
      </c>
      <c r="O51" s="64">
        <f t="shared" si="4"/>
        <v>0</v>
      </c>
    </row>
    <row r="52" spans="1:15" ht="14.65" customHeight="1" x14ac:dyDescent="0.25">
      <c r="A52" s="3">
        <v>46</v>
      </c>
      <c r="B52" s="19" t="s">
        <v>53</v>
      </c>
      <c r="C52" s="11" t="s">
        <v>52</v>
      </c>
      <c r="D52" s="19"/>
      <c r="E52" s="53">
        <v>11</v>
      </c>
      <c r="F52" s="7" t="s">
        <v>8</v>
      </c>
      <c r="G52" s="54"/>
      <c r="H52" s="67"/>
      <c r="I52" s="8">
        <f t="shared" si="2"/>
        <v>0</v>
      </c>
      <c r="J52" s="8">
        <f t="shared" si="0"/>
        <v>0</v>
      </c>
      <c r="K52" s="60">
        <f t="shared" si="1"/>
        <v>0</v>
      </c>
      <c r="L52" s="61">
        <v>5</v>
      </c>
      <c r="M52" s="62" t="s">
        <v>8</v>
      </c>
      <c r="N52" s="63">
        <f t="shared" si="3"/>
        <v>0</v>
      </c>
      <c r="O52" s="64">
        <f t="shared" si="4"/>
        <v>0</v>
      </c>
    </row>
    <row r="53" spans="1:15" ht="14.65" customHeight="1" x14ac:dyDescent="0.25">
      <c r="A53" s="3">
        <v>47</v>
      </c>
      <c r="B53" s="16" t="s">
        <v>54</v>
      </c>
      <c r="C53" s="11" t="s">
        <v>52</v>
      </c>
      <c r="D53" s="16"/>
      <c r="E53" s="53">
        <v>13</v>
      </c>
      <c r="F53" s="7" t="s">
        <v>8</v>
      </c>
      <c r="G53" s="54"/>
      <c r="H53" s="67"/>
      <c r="I53" s="8">
        <f t="shared" si="2"/>
        <v>0</v>
      </c>
      <c r="J53" s="8">
        <f t="shared" si="0"/>
        <v>0</v>
      </c>
      <c r="K53" s="60">
        <f t="shared" si="1"/>
        <v>0</v>
      </c>
      <c r="L53" s="61">
        <v>5</v>
      </c>
      <c r="M53" s="62" t="s">
        <v>8</v>
      </c>
      <c r="N53" s="63">
        <f t="shared" si="3"/>
        <v>0</v>
      </c>
      <c r="O53" s="64">
        <f t="shared" si="4"/>
        <v>0</v>
      </c>
    </row>
    <row r="54" spans="1:15" ht="14.65" customHeight="1" x14ac:dyDescent="0.25">
      <c r="A54" s="3">
        <v>48</v>
      </c>
      <c r="B54" s="19" t="s">
        <v>55</v>
      </c>
      <c r="C54" s="11" t="s">
        <v>52</v>
      </c>
      <c r="D54" s="19"/>
      <c r="E54" s="53">
        <v>5</v>
      </c>
      <c r="F54" s="7" t="s">
        <v>8</v>
      </c>
      <c r="G54" s="55"/>
      <c r="H54" s="67"/>
      <c r="I54" s="8">
        <f t="shared" si="2"/>
        <v>0</v>
      </c>
      <c r="J54" s="8">
        <f t="shared" si="0"/>
        <v>0</v>
      </c>
      <c r="K54" s="60">
        <f t="shared" si="1"/>
        <v>0</v>
      </c>
      <c r="L54" s="61">
        <v>5</v>
      </c>
      <c r="M54" s="62" t="s">
        <v>8</v>
      </c>
      <c r="N54" s="63">
        <f t="shared" si="3"/>
        <v>0</v>
      </c>
      <c r="O54" s="64">
        <f t="shared" si="4"/>
        <v>0</v>
      </c>
    </row>
    <row r="55" spans="1:15" ht="14.65" customHeight="1" x14ac:dyDescent="0.25">
      <c r="A55" s="3">
        <v>49</v>
      </c>
      <c r="B55" s="20" t="s">
        <v>56</v>
      </c>
      <c r="C55" s="11" t="s">
        <v>52</v>
      </c>
      <c r="D55" s="20"/>
      <c r="E55" s="53">
        <v>21</v>
      </c>
      <c r="F55" s="7" t="s">
        <v>8</v>
      </c>
      <c r="G55" s="54"/>
      <c r="H55" s="67"/>
      <c r="I55" s="8">
        <f t="shared" si="2"/>
        <v>0</v>
      </c>
      <c r="J55" s="8">
        <f t="shared" si="0"/>
        <v>0</v>
      </c>
      <c r="K55" s="60">
        <f t="shared" si="1"/>
        <v>0</v>
      </c>
      <c r="L55" s="61">
        <v>10</v>
      </c>
      <c r="M55" s="62" t="s">
        <v>8</v>
      </c>
      <c r="N55" s="63">
        <f t="shared" si="3"/>
        <v>0</v>
      </c>
      <c r="O55" s="64">
        <f t="shared" si="4"/>
        <v>0</v>
      </c>
    </row>
    <row r="56" spans="1:15" ht="14.65" customHeight="1" x14ac:dyDescent="0.25">
      <c r="A56" s="3">
        <v>50</v>
      </c>
      <c r="B56" s="21" t="s">
        <v>57</v>
      </c>
      <c r="C56" s="11" t="s">
        <v>52</v>
      </c>
      <c r="D56" s="21"/>
      <c r="E56" s="53">
        <v>10</v>
      </c>
      <c r="F56" s="7" t="s">
        <v>8</v>
      </c>
      <c r="G56" s="54"/>
      <c r="H56" s="67"/>
      <c r="I56" s="8">
        <f t="shared" si="2"/>
        <v>0</v>
      </c>
      <c r="J56" s="8">
        <f t="shared" si="0"/>
        <v>0</v>
      </c>
      <c r="K56" s="60">
        <f t="shared" si="1"/>
        <v>0</v>
      </c>
      <c r="L56" s="61">
        <v>10</v>
      </c>
      <c r="M56" s="62" t="s">
        <v>8</v>
      </c>
      <c r="N56" s="63">
        <f t="shared" si="3"/>
        <v>0</v>
      </c>
      <c r="O56" s="64">
        <f t="shared" si="4"/>
        <v>0</v>
      </c>
    </row>
    <row r="57" spans="1:15" ht="14.65" customHeight="1" x14ac:dyDescent="0.25">
      <c r="A57" s="3">
        <v>51</v>
      </c>
      <c r="B57" s="19" t="s">
        <v>58</v>
      </c>
      <c r="C57" s="11" t="s">
        <v>52</v>
      </c>
      <c r="D57" s="19"/>
      <c r="E57" s="53">
        <v>21</v>
      </c>
      <c r="F57" s="7" t="s">
        <v>8</v>
      </c>
      <c r="G57" s="54"/>
      <c r="H57" s="67"/>
      <c r="I57" s="8">
        <f t="shared" si="2"/>
        <v>0</v>
      </c>
      <c r="J57" s="8">
        <f t="shared" si="0"/>
        <v>0</v>
      </c>
      <c r="K57" s="60">
        <f t="shared" si="1"/>
        <v>0</v>
      </c>
      <c r="L57" s="61">
        <v>10</v>
      </c>
      <c r="M57" s="62" t="s">
        <v>8</v>
      </c>
      <c r="N57" s="63">
        <f t="shared" si="3"/>
        <v>0</v>
      </c>
      <c r="O57" s="64">
        <f t="shared" si="4"/>
        <v>0</v>
      </c>
    </row>
    <row r="58" spans="1:15" ht="14.65" customHeight="1" x14ac:dyDescent="0.25">
      <c r="A58" s="3">
        <v>52</v>
      </c>
      <c r="B58" s="13" t="s">
        <v>59</v>
      </c>
      <c r="C58" s="11" t="s">
        <v>52</v>
      </c>
      <c r="D58" s="13"/>
      <c r="E58" s="53">
        <v>34</v>
      </c>
      <c r="F58" s="7" t="s">
        <v>8</v>
      </c>
      <c r="G58" s="54"/>
      <c r="H58" s="67"/>
      <c r="I58" s="8">
        <f t="shared" si="2"/>
        <v>0</v>
      </c>
      <c r="J58" s="8">
        <f t="shared" si="0"/>
        <v>0</v>
      </c>
      <c r="K58" s="60">
        <f t="shared" si="1"/>
        <v>0</v>
      </c>
      <c r="L58" s="61">
        <v>15</v>
      </c>
      <c r="M58" s="62" t="s">
        <v>8</v>
      </c>
      <c r="N58" s="63">
        <f t="shared" si="3"/>
        <v>0</v>
      </c>
      <c r="O58" s="64">
        <f t="shared" si="4"/>
        <v>0</v>
      </c>
    </row>
    <row r="59" spans="1:15" ht="14.65" customHeight="1" x14ac:dyDescent="0.25">
      <c r="A59" s="3">
        <v>53</v>
      </c>
      <c r="B59" s="21" t="s">
        <v>478</v>
      </c>
      <c r="C59" s="11" t="s">
        <v>52</v>
      </c>
      <c r="D59" s="21"/>
      <c r="E59" s="53">
        <v>1</v>
      </c>
      <c r="F59" s="7" t="s">
        <v>8</v>
      </c>
      <c r="G59" s="54"/>
      <c r="H59" s="67"/>
      <c r="I59" s="8">
        <f t="shared" si="2"/>
        <v>0</v>
      </c>
      <c r="J59" s="8">
        <f t="shared" si="0"/>
        <v>0</v>
      </c>
      <c r="K59" s="60">
        <f t="shared" si="1"/>
        <v>0</v>
      </c>
      <c r="L59" s="61">
        <v>2</v>
      </c>
      <c r="M59" s="62" t="s">
        <v>8</v>
      </c>
      <c r="N59" s="63">
        <f t="shared" si="3"/>
        <v>0</v>
      </c>
      <c r="O59" s="64">
        <f t="shared" si="4"/>
        <v>0</v>
      </c>
    </row>
    <row r="60" spans="1:15" ht="14.65" customHeight="1" x14ac:dyDescent="0.25">
      <c r="A60" s="3">
        <v>54</v>
      </c>
      <c r="B60" s="21" t="s">
        <v>60</v>
      </c>
      <c r="C60" s="11" t="s">
        <v>52</v>
      </c>
      <c r="D60" s="21"/>
      <c r="E60" s="53">
        <v>1</v>
      </c>
      <c r="F60" s="7" t="s">
        <v>8</v>
      </c>
      <c r="G60" s="54"/>
      <c r="H60" s="67"/>
      <c r="I60" s="8">
        <f t="shared" si="2"/>
        <v>0</v>
      </c>
      <c r="J60" s="8">
        <f t="shared" si="0"/>
        <v>0</v>
      </c>
      <c r="K60" s="60">
        <f t="shared" si="1"/>
        <v>0</v>
      </c>
      <c r="L60" s="61">
        <v>2</v>
      </c>
      <c r="M60" s="62" t="s">
        <v>8</v>
      </c>
      <c r="N60" s="63">
        <f t="shared" si="3"/>
        <v>0</v>
      </c>
      <c r="O60" s="64">
        <f t="shared" si="4"/>
        <v>0</v>
      </c>
    </row>
    <row r="61" spans="1:15" ht="14.65" customHeight="1" x14ac:dyDescent="0.25">
      <c r="A61" s="3">
        <v>55</v>
      </c>
      <c r="B61" s="21" t="s">
        <v>61</v>
      </c>
      <c r="C61" s="11" t="s">
        <v>52</v>
      </c>
      <c r="D61" s="21"/>
      <c r="E61" s="53">
        <v>1</v>
      </c>
      <c r="F61" s="7" t="s">
        <v>8</v>
      </c>
      <c r="G61" s="54"/>
      <c r="H61" s="67"/>
      <c r="I61" s="8">
        <f t="shared" si="2"/>
        <v>0</v>
      </c>
      <c r="J61" s="8">
        <f t="shared" si="0"/>
        <v>0</v>
      </c>
      <c r="K61" s="60">
        <f t="shared" si="1"/>
        <v>0</v>
      </c>
      <c r="L61" s="61">
        <v>2</v>
      </c>
      <c r="M61" s="62" t="s">
        <v>8</v>
      </c>
      <c r="N61" s="63">
        <f t="shared" si="3"/>
        <v>0</v>
      </c>
      <c r="O61" s="64">
        <f t="shared" si="4"/>
        <v>0</v>
      </c>
    </row>
    <row r="62" spans="1:15" ht="14.65" customHeight="1" x14ac:dyDescent="0.25">
      <c r="A62" s="3">
        <v>56</v>
      </c>
      <c r="B62" s="21" t="s">
        <v>62</v>
      </c>
      <c r="C62" s="11" t="s">
        <v>52</v>
      </c>
      <c r="D62" s="21"/>
      <c r="E62" s="53">
        <v>1</v>
      </c>
      <c r="F62" s="7" t="s">
        <v>8</v>
      </c>
      <c r="G62" s="54"/>
      <c r="H62" s="67"/>
      <c r="I62" s="8">
        <f t="shared" si="2"/>
        <v>0</v>
      </c>
      <c r="J62" s="8">
        <f t="shared" si="0"/>
        <v>0</v>
      </c>
      <c r="K62" s="60">
        <f t="shared" si="1"/>
        <v>0</v>
      </c>
      <c r="L62" s="61">
        <v>2</v>
      </c>
      <c r="M62" s="62" t="s">
        <v>8</v>
      </c>
      <c r="N62" s="63">
        <f t="shared" si="3"/>
        <v>0</v>
      </c>
      <c r="O62" s="64">
        <f t="shared" si="4"/>
        <v>0</v>
      </c>
    </row>
    <row r="63" spans="1:15" ht="14.65" customHeight="1" x14ac:dyDescent="0.25">
      <c r="A63" s="3">
        <v>57</v>
      </c>
      <c r="B63" s="22" t="s">
        <v>63</v>
      </c>
      <c r="C63" s="23" t="s">
        <v>52</v>
      </c>
      <c r="D63" s="22"/>
      <c r="E63" s="53">
        <v>43</v>
      </c>
      <c r="F63" s="7" t="s">
        <v>8</v>
      </c>
      <c r="G63" s="54"/>
      <c r="H63" s="67"/>
      <c r="I63" s="8">
        <f t="shared" si="2"/>
        <v>0</v>
      </c>
      <c r="J63" s="8">
        <f t="shared" si="0"/>
        <v>0</v>
      </c>
      <c r="K63" s="60">
        <f t="shared" si="1"/>
        <v>0</v>
      </c>
      <c r="L63" s="61">
        <v>40</v>
      </c>
      <c r="M63" s="62" t="s">
        <v>8</v>
      </c>
      <c r="N63" s="63">
        <f t="shared" si="3"/>
        <v>0</v>
      </c>
      <c r="O63" s="64">
        <f t="shared" si="4"/>
        <v>0</v>
      </c>
    </row>
    <row r="64" spans="1:15" ht="14.65" customHeight="1" x14ac:dyDescent="0.25">
      <c r="A64" s="3">
        <v>58</v>
      </c>
      <c r="B64" s="24" t="s">
        <v>64</v>
      </c>
      <c r="C64" s="23" t="s">
        <v>52</v>
      </c>
      <c r="D64" s="24"/>
      <c r="E64" s="53">
        <v>41</v>
      </c>
      <c r="F64" s="7" t="s">
        <v>8</v>
      </c>
      <c r="G64" s="54"/>
      <c r="H64" s="67"/>
      <c r="I64" s="8">
        <f t="shared" si="2"/>
        <v>0</v>
      </c>
      <c r="J64" s="8">
        <f t="shared" si="0"/>
        <v>0</v>
      </c>
      <c r="K64" s="60">
        <f t="shared" si="1"/>
        <v>0</v>
      </c>
      <c r="L64" s="61">
        <v>40</v>
      </c>
      <c r="M64" s="62" t="s">
        <v>8</v>
      </c>
      <c r="N64" s="63">
        <f t="shared" si="3"/>
        <v>0</v>
      </c>
      <c r="O64" s="64">
        <f t="shared" si="4"/>
        <v>0</v>
      </c>
    </row>
    <row r="65" spans="1:15" ht="14.65" customHeight="1" x14ac:dyDescent="0.25">
      <c r="A65" s="3">
        <v>59</v>
      </c>
      <c r="B65" s="18" t="s">
        <v>65</v>
      </c>
      <c r="C65" s="23" t="s">
        <v>52</v>
      </c>
      <c r="D65" s="18"/>
      <c r="E65" s="53">
        <v>41</v>
      </c>
      <c r="F65" s="7" t="s">
        <v>8</v>
      </c>
      <c r="G65" s="54"/>
      <c r="H65" s="67"/>
      <c r="I65" s="8">
        <f t="shared" si="2"/>
        <v>0</v>
      </c>
      <c r="J65" s="8">
        <f t="shared" si="0"/>
        <v>0</v>
      </c>
      <c r="K65" s="60">
        <f t="shared" si="1"/>
        <v>0</v>
      </c>
      <c r="L65" s="61">
        <v>40</v>
      </c>
      <c r="M65" s="62" t="s">
        <v>8</v>
      </c>
      <c r="N65" s="63">
        <f t="shared" si="3"/>
        <v>0</v>
      </c>
      <c r="O65" s="64">
        <f t="shared" si="4"/>
        <v>0</v>
      </c>
    </row>
    <row r="66" spans="1:15" ht="14.65" customHeight="1" x14ac:dyDescent="0.25">
      <c r="A66" s="3">
        <v>60</v>
      </c>
      <c r="B66" s="22" t="s">
        <v>66</v>
      </c>
      <c r="C66" s="23" t="s">
        <v>52</v>
      </c>
      <c r="D66" s="22"/>
      <c r="E66" s="53">
        <v>58</v>
      </c>
      <c r="F66" s="7" t="s">
        <v>8</v>
      </c>
      <c r="G66" s="54"/>
      <c r="H66" s="67"/>
      <c r="I66" s="8">
        <f t="shared" si="2"/>
        <v>0</v>
      </c>
      <c r="J66" s="8">
        <f t="shared" si="0"/>
        <v>0</v>
      </c>
      <c r="K66" s="60">
        <f t="shared" si="1"/>
        <v>0</v>
      </c>
      <c r="L66" s="61">
        <v>40</v>
      </c>
      <c r="M66" s="62" t="s">
        <v>8</v>
      </c>
      <c r="N66" s="63">
        <f t="shared" si="3"/>
        <v>0</v>
      </c>
      <c r="O66" s="64">
        <f t="shared" si="4"/>
        <v>0</v>
      </c>
    </row>
    <row r="67" spans="1:15" ht="14.25" customHeight="1" x14ac:dyDescent="0.25">
      <c r="A67" s="3">
        <v>61</v>
      </c>
      <c r="B67" s="25" t="s">
        <v>67</v>
      </c>
      <c r="C67" s="11" t="s">
        <v>52</v>
      </c>
      <c r="D67" s="25"/>
      <c r="E67" s="53">
        <v>57</v>
      </c>
      <c r="F67" s="7" t="s">
        <v>8</v>
      </c>
      <c r="G67" s="54"/>
      <c r="H67" s="67"/>
      <c r="I67" s="8">
        <f t="shared" si="2"/>
        <v>0</v>
      </c>
      <c r="J67" s="8">
        <f t="shared" si="0"/>
        <v>0</v>
      </c>
      <c r="K67" s="60">
        <f t="shared" si="1"/>
        <v>0</v>
      </c>
      <c r="L67" s="61">
        <v>40</v>
      </c>
      <c r="M67" s="62" t="s">
        <v>8</v>
      </c>
      <c r="N67" s="63">
        <f t="shared" si="3"/>
        <v>0</v>
      </c>
      <c r="O67" s="64">
        <f t="shared" si="4"/>
        <v>0</v>
      </c>
    </row>
    <row r="68" spans="1:15" ht="14.65" customHeight="1" x14ac:dyDescent="0.25">
      <c r="A68" s="3">
        <v>62</v>
      </c>
      <c r="B68" s="13" t="s">
        <v>68</v>
      </c>
      <c r="C68" s="11" t="s">
        <v>52</v>
      </c>
      <c r="D68" s="13"/>
      <c r="E68" s="53">
        <v>52</v>
      </c>
      <c r="F68" s="7" t="s">
        <v>8</v>
      </c>
      <c r="G68" s="54"/>
      <c r="H68" s="67"/>
      <c r="I68" s="8">
        <f t="shared" si="2"/>
        <v>0</v>
      </c>
      <c r="J68" s="8">
        <f t="shared" si="0"/>
        <v>0</v>
      </c>
      <c r="K68" s="60">
        <f t="shared" si="1"/>
        <v>0</v>
      </c>
      <c r="L68" s="61">
        <v>40</v>
      </c>
      <c r="M68" s="62" t="s">
        <v>8</v>
      </c>
      <c r="N68" s="63">
        <f t="shared" si="3"/>
        <v>0</v>
      </c>
      <c r="O68" s="64">
        <f t="shared" si="4"/>
        <v>0</v>
      </c>
    </row>
    <row r="69" spans="1:15" ht="14.65" customHeight="1" x14ac:dyDescent="0.25">
      <c r="A69" s="3">
        <v>63</v>
      </c>
      <c r="B69" s="13" t="s">
        <v>69</v>
      </c>
      <c r="C69" s="11" t="s">
        <v>52</v>
      </c>
      <c r="D69" s="13"/>
      <c r="E69" s="53">
        <v>52</v>
      </c>
      <c r="F69" s="7" t="s">
        <v>8</v>
      </c>
      <c r="G69" s="54"/>
      <c r="H69" s="67"/>
      <c r="I69" s="8">
        <f t="shared" si="2"/>
        <v>0</v>
      </c>
      <c r="J69" s="8">
        <f t="shared" si="0"/>
        <v>0</v>
      </c>
      <c r="K69" s="60">
        <f t="shared" si="1"/>
        <v>0</v>
      </c>
      <c r="L69" s="61">
        <v>40</v>
      </c>
      <c r="M69" s="62" t="s">
        <v>8</v>
      </c>
      <c r="N69" s="63">
        <f t="shared" si="3"/>
        <v>0</v>
      </c>
      <c r="O69" s="64">
        <f t="shared" si="4"/>
        <v>0</v>
      </c>
    </row>
    <row r="70" spans="1:15" ht="14.65" customHeight="1" x14ac:dyDescent="0.25">
      <c r="A70" s="3">
        <v>64</v>
      </c>
      <c r="B70" s="13" t="s">
        <v>70</v>
      </c>
      <c r="C70" s="11" t="s">
        <v>52</v>
      </c>
      <c r="D70" s="13"/>
      <c r="E70" s="53">
        <v>57</v>
      </c>
      <c r="F70" s="7" t="s">
        <v>8</v>
      </c>
      <c r="G70" s="54"/>
      <c r="H70" s="67"/>
      <c r="I70" s="8">
        <f t="shared" si="2"/>
        <v>0</v>
      </c>
      <c r="J70" s="8">
        <f t="shared" si="0"/>
        <v>0</v>
      </c>
      <c r="K70" s="60">
        <f t="shared" si="1"/>
        <v>0</v>
      </c>
      <c r="L70" s="61">
        <v>40</v>
      </c>
      <c r="M70" s="62" t="s">
        <v>8</v>
      </c>
      <c r="N70" s="63">
        <f t="shared" si="3"/>
        <v>0</v>
      </c>
      <c r="O70" s="64">
        <f t="shared" si="4"/>
        <v>0</v>
      </c>
    </row>
    <row r="71" spans="1:15" ht="14.65" customHeight="1" x14ac:dyDescent="0.25">
      <c r="A71" s="3">
        <v>65</v>
      </c>
      <c r="B71" s="16" t="s">
        <v>71</v>
      </c>
      <c r="C71" s="11" t="s">
        <v>52</v>
      </c>
      <c r="D71" s="16"/>
      <c r="E71" s="53">
        <v>2</v>
      </c>
      <c r="F71" s="7" t="s">
        <v>8</v>
      </c>
      <c r="G71" s="54"/>
      <c r="H71" s="67"/>
      <c r="I71" s="8">
        <f t="shared" si="2"/>
        <v>0</v>
      </c>
      <c r="J71" s="8">
        <f t="shared" ref="J71:J134" si="5">G71*E71</f>
        <v>0</v>
      </c>
      <c r="K71" s="60">
        <f t="shared" ref="K71:K134" si="6">I71*E71</f>
        <v>0</v>
      </c>
      <c r="L71" s="61">
        <v>5</v>
      </c>
      <c r="M71" s="62" t="s">
        <v>8</v>
      </c>
      <c r="N71" s="63">
        <f t="shared" si="3"/>
        <v>0</v>
      </c>
      <c r="O71" s="64">
        <f t="shared" si="4"/>
        <v>0</v>
      </c>
    </row>
    <row r="72" spans="1:15" ht="14.65" customHeight="1" x14ac:dyDescent="0.25">
      <c r="A72" s="3">
        <v>66</v>
      </c>
      <c r="B72" s="16" t="s">
        <v>72</v>
      </c>
      <c r="C72" s="11" t="s">
        <v>52</v>
      </c>
      <c r="D72" s="16"/>
      <c r="E72" s="53">
        <v>2</v>
      </c>
      <c r="F72" s="7" t="s">
        <v>8</v>
      </c>
      <c r="G72" s="54"/>
      <c r="H72" s="67"/>
      <c r="I72" s="8">
        <f t="shared" ref="I72:I135" si="7">G72+G72*H72</f>
        <v>0</v>
      </c>
      <c r="J72" s="8">
        <f t="shared" si="5"/>
        <v>0</v>
      </c>
      <c r="K72" s="60">
        <f t="shared" si="6"/>
        <v>0</v>
      </c>
      <c r="L72" s="61">
        <v>5</v>
      </c>
      <c r="M72" s="62" t="s">
        <v>8</v>
      </c>
      <c r="N72" s="63">
        <f t="shared" ref="N72:N135" si="8">G72*L72</f>
        <v>0</v>
      </c>
      <c r="O72" s="64">
        <f t="shared" ref="O72:O135" si="9">L72*I72</f>
        <v>0</v>
      </c>
    </row>
    <row r="73" spans="1:15" ht="14.65" customHeight="1" x14ac:dyDescent="0.25">
      <c r="A73" s="3">
        <v>67</v>
      </c>
      <c r="B73" s="16" t="s">
        <v>73</v>
      </c>
      <c r="C73" s="11" t="s">
        <v>52</v>
      </c>
      <c r="D73" s="16"/>
      <c r="E73" s="53">
        <v>2</v>
      </c>
      <c r="F73" s="7" t="s">
        <v>8</v>
      </c>
      <c r="G73" s="54"/>
      <c r="H73" s="67"/>
      <c r="I73" s="8">
        <f t="shared" si="7"/>
        <v>0</v>
      </c>
      <c r="J73" s="8">
        <f t="shared" si="5"/>
        <v>0</v>
      </c>
      <c r="K73" s="60">
        <f t="shared" si="6"/>
        <v>0</v>
      </c>
      <c r="L73" s="61">
        <v>5</v>
      </c>
      <c r="M73" s="62" t="s">
        <v>8</v>
      </c>
      <c r="N73" s="63">
        <f t="shared" si="8"/>
        <v>0</v>
      </c>
      <c r="O73" s="64">
        <f t="shared" si="9"/>
        <v>0</v>
      </c>
    </row>
    <row r="74" spans="1:15" ht="14.25" customHeight="1" x14ac:dyDescent="0.25">
      <c r="A74" s="3">
        <v>68</v>
      </c>
      <c r="B74" s="16" t="s">
        <v>74</v>
      </c>
      <c r="C74" s="11" t="s">
        <v>52</v>
      </c>
      <c r="D74" s="16"/>
      <c r="E74" s="53">
        <v>4</v>
      </c>
      <c r="F74" s="7" t="s">
        <v>8</v>
      </c>
      <c r="G74" s="54"/>
      <c r="H74" s="67"/>
      <c r="I74" s="8">
        <f t="shared" si="7"/>
        <v>0</v>
      </c>
      <c r="J74" s="8">
        <f t="shared" si="5"/>
        <v>0</v>
      </c>
      <c r="K74" s="60">
        <f t="shared" si="6"/>
        <v>0</v>
      </c>
      <c r="L74" s="61">
        <v>5</v>
      </c>
      <c r="M74" s="62" t="s">
        <v>8</v>
      </c>
      <c r="N74" s="63">
        <f t="shared" si="8"/>
        <v>0</v>
      </c>
      <c r="O74" s="64">
        <f t="shared" si="9"/>
        <v>0</v>
      </c>
    </row>
    <row r="75" spans="1:15" ht="14.25" customHeight="1" x14ac:dyDescent="0.25">
      <c r="A75" s="3">
        <v>69</v>
      </c>
      <c r="B75" s="13" t="s">
        <v>75</v>
      </c>
      <c r="C75" s="11" t="s">
        <v>52</v>
      </c>
      <c r="D75" s="13"/>
      <c r="E75" s="53">
        <v>68</v>
      </c>
      <c r="F75" s="7" t="s">
        <v>8</v>
      </c>
      <c r="G75" s="54"/>
      <c r="H75" s="67"/>
      <c r="I75" s="8">
        <f t="shared" si="7"/>
        <v>0</v>
      </c>
      <c r="J75" s="8">
        <f t="shared" si="5"/>
        <v>0</v>
      </c>
      <c r="K75" s="60">
        <f t="shared" si="6"/>
        <v>0</v>
      </c>
      <c r="L75" s="61">
        <v>30</v>
      </c>
      <c r="M75" s="62" t="s">
        <v>8</v>
      </c>
      <c r="N75" s="63">
        <f t="shared" si="8"/>
        <v>0</v>
      </c>
      <c r="O75" s="64">
        <f t="shared" si="9"/>
        <v>0</v>
      </c>
    </row>
    <row r="76" spans="1:15" ht="14.65" customHeight="1" x14ac:dyDescent="0.25">
      <c r="A76" s="3">
        <v>70</v>
      </c>
      <c r="B76" s="26" t="s">
        <v>76</v>
      </c>
      <c r="C76" s="11" t="s">
        <v>52</v>
      </c>
      <c r="D76" s="26"/>
      <c r="E76" s="53">
        <v>161</v>
      </c>
      <c r="F76" s="7" t="s">
        <v>8</v>
      </c>
      <c r="G76" s="54"/>
      <c r="H76" s="67"/>
      <c r="I76" s="8">
        <f t="shared" si="7"/>
        <v>0</v>
      </c>
      <c r="J76" s="8">
        <f t="shared" si="5"/>
        <v>0</v>
      </c>
      <c r="K76" s="60">
        <f t="shared" si="6"/>
        <v>0</v>
      </c>
      <c r="L76" s="61">
        <v>50</v>
      </c>
      <c r="M76" s="62" t="s">
        <v>8</v>
      </c>
      <c r="N76" s="63">
        <f t="shared" si="8"/>
        <v>0</v>
      </c>
      <c r="O76" s="64">
        <f t="shared" si="9"/>
        <v>0</v>
      </c>
    </row>
    <row r="77" spans="1:15" ht="14.65" customHeight="1" x14ac:dyDescent="0.25">
      <c r="A77" s="3">
        <v>71</v>
      </c>
      <c r="B77" s="26" t="s">
        <v>77</v>
      </c>
      <c r="C77" s="11" t="s">
        <v>52</v>
      </c>
      <c r="D77" s="26"/>
      <c r="E77" s="53">
        <v>2</v>
      </c>
      <c r="F77" s="7" t="s">
        <v>8</v>
      </c>
      <c r="G77" s="54"/>
      <c r="H77" s="67"/>
      <c r="I77" s="8">
        <f t="shared" si="7"/>
        <v>0</v>
      </c>
      <c r="J77" s="8">
        <f t="shared" si="5"/>
        <v>0</v>
      </c>
      <c r="K77" s="60">
        <f t="shared" si="6"/>
        <v>0</v>
      </c>
      <c r="L77" s="61">
        <v>5</v>
      </c>
      <c r="M77" s="62" t="s">
        <v>8</v>
      </c>
      <c r="N77" s="63">
        <f t="shared" si="8"/>
        <v>0</v>
      </c>
      <c r="O77" s="64">
        <f t="shared" si="9"/>
        <v>0</v>
      </c>
    </row>
    <row r="78" spans="1:15" ht="14.65" customHeight="1" x14ac:dyDescent="0.25">
      <c r="A78" s="3">
        <v>72</v>
      </c>
      <c r="B78" s="15" t="s">
        <v>78</v>
      </c>
      <c r="C78" s="11" t="s">
        <v>52</v>
      </c>
      <c r="D78" s="15"/>
      <c r="E78" s="53">
        <v>2</v>
      </c>
      <c r="F78" s="7" t="s">
        <v>8</v>
      </c>
      <c r="G78" s="54"/>
      <c r="H78" s="67"/>
      <c r="I78" s="8">
        <f t="shared" si="7"/>
        <v>0</v>
      </c>
      <c r="J78" s="8">
        <f t="shared" si="5"/>
        <v>0</v>
      </c>
      <c r="K78" s="60">
        <f t="shared" si="6"/>
        <v>0</v>
      </c>
      <c r="L78" s="61">
        <v>5</v>
      </c>
      <c r="M78" s="62" t="s">
        <v>8</v>
      </c>
      <c r="N78" s="63">
        <f t="shared" si="8"/>
        <v>0</v>
      </c>
      <c r="O78" s="64">
        <f t="shared" si="9"/>
        <v>0</v>
      </c>
    </row>
    <row r="79" spans="1:15" ht="14.65" customHeight="1" x14ac:dyDescent="0.25">
      <c r="A79" s="3">
        <v>73</v>
      </c>
      <c r="B79" s="27" t="s">
        <v>79</v>
      </c>
      <c r="C79" s="11" t="s">
        <v>52</v>
      </c>
      <c r="D79" s="27"/>
      <c r="E79" s="53">
        <v>81</v>
      </c>
      <c r="F79" s="7" t="s">
        <v>8</v>
      </c>
      <c r="G79" s="54"/>
      <c r="H79" s="67"/>
      <c r="I79" s="8">
        <f t="shared" si="7"/>
        <v>0</v>
      </c>
      <c r="J79" s="8">
        <f t="shared" si="5"/>
        <v>0</v>
      </c>
      <c r="K79" s="60">
        <f t="shared" si="6"/>
        <v>0</v>
      </c>
      <c r="L79" s="61">
        <v>50</v>
      </c>
      <c r="M79" s="62" t="s">
        <v>8</v>
      </c>
      <c r="N79" s="63">
        <f t="shared" si="8"/>
        <v>0</v>
      </c>
      <c r="O79" s="64">
        <f t="shared" si="9"/>
        <v>0</v>
      </c>
    </row>
    <row r="80" spans="1:15" ht="14.65" customHeight="1" x14ac:dyDescent="0.25">
      <c r="A80" s="3">
        <v>74</v>
      </c>
      <c r="B80" s="13" t="s">
        <v>80</v>
      </c>
      <c r="C80" s="11" t="s">
        <v>52</v>
      </c>
      <c r="D80" s="13"/>
      <c r="E80" s="53">
        <v>170</v>
      </c>
      <c r="F80" s="7" t="s">
        <v>8</v>
      </c>
      <c r="G80" s="54"/>
      <c r="H80" s="67"/>
      <c r="I80" s="8">
        <f t="shared" si="7"/>
        <v>0</v>
      </c>
      <c r="J80" s="8">
        <f t="shared" si="5"/>
        <v>0</v>
      </c>
      <c r="K80" s="60">
        <f t="shared" si="6"/>
        <v>0</v>
      </c>
      <c r="L80" s="61">
        <v>50</v>
      </c>
      <c r="M80" s="62" t="s">
        <v>8</v>
      </c>
      <c r="N80" s="63">
        <f t="shared" si="8"/>
        <v>0</v>
      </c>
      <c r="O80" s="64">
        <f t="shared" si="9"/>
        <v>0</v>
      </c>
    </row>
    <row r="81" spans="1:15" ht="14.65" customHeight="1" x14ac:dyDescent="0.25">
      <c r="A81" s="3">
        <v>75</v>
      </c>
      <c r="B81" s="13" t="s">
        <v>81</v>
      </c>
      <c r="C81" s="11" t="s">
        <v>52</v>
      </c>
      <c r="D81" s="13"/>
      <c r="E81" s="53">
        <v>169</v>
      </c>
      <c r="F81" s="7" t="s">
        <v>8</v>
      </c>
      <c r="G81" s="54"/>
      <c r="H81" s="67"/>
      <c r="I81" s="8">
        <f t="shared" si="7"/>
        <v>0</v>
      </c>
      <c r="J81" s="8">
        <f t="shared" si="5"/>
        <v>0</v>
      </c>
      <c r="K81" s="60">
        <f t="shared" si="6"/>
        <v>0</v>
      </c>
      <c r="L81" s="61">
        <v>50</v>
      </c>
      <c r="M81" s="62" t="s">
        <v>8</v>
      </c>
      <c r="N81" s="63">
        <f t="shared" si="8"/>
        <v>0</v>
      </c>
      <c r="O81" s="64">
        <f t="shared" si="9"/>
        <v>0</v>
      </c>
    </row>
    <row r="82" spans="1:15" ht="14.65" customHeight="1" x14ac:dyDescent="0.25">
      <c r="A82" s="3">
        <v>76</v>
      </c>
      <c r="B82" s="13" t="s">
        <v>82</v>
      </c>
      <c r="C82" s="11" t="s">
        <v>52</v>
      </c>
      <c r="D82" s="13"/>
      <c r="E82" s="53">
        <v>170</v>
      </c>
      <c r="F82" s="7" t="s">
        <v>8</v>
      </c>
      <c r="G82" s="54"/>
      <c r="H82" s="67"/>
      <c r="I82" s="8">
        <f t="shared" si="7"/>
        <v>0</v>
      </c>
      <c r="J82" s="8">
        <f t="shared" si="5"/>
        <v>0</v>
      </c>
      <c r="K82" s="60">
        <f t="shared" si="6"/>
        <v>0</v>
      </c>
      <c r="L82" s="61">
        <v>50</v>
      </c>
      <c r="M82" s="62" t="s">
        <v>8</v>
      </c>
      <c r="N82" s="63">
        <f t="shared" si="8"/>
        <v>0</v>
      </c>
      <c r="O82" s="64">
        <f t="shared" si="9"/>
        <v>0</v>
      </c>
    </row>
    <row r="83" spans="1:15" ht="14.65" customHeight="1" x14ac:dyDescent="0.25">
      <c r="A83" s="3">
        <v>77</v>
      </c>
      <c r="B83" s="13" t="s">
        <v>83</v>
      </c>
      <c r="C83" s="11" t="s">
        <v>52</v>
      </c>
      <c r="D83" s="13"/>
      <c r="E83" s="53">
        <v>211</v>
      </c>
      <c r="F83" s="7" t="s">
        <v>8</v>
      </c>
      <c r="G83" s="54"/>
      <c r="H83" s="67"/>
      <c r="I83" s="8">
        <f t="shared" si="7"/>
        <v>0</v>
      </c>
      <c r="J83" s="8">
        <f t="shared" si="5"/>
        <v>0</v>
      </c>
      <c r="K83" s="60">
        <f t="shared" si="6"/>
        <v>0</v>
      </c>
      <c r="L83" s="61">
        <v>50</v>
      </c>
      <c r="M83" s="62" t="s">
        <v>8</v>
      </c>
      <c r="N83" s="63">
        <f t="shared" si="8"/>
        <v>0</v>
      </c>
      <c r="O83" s="64">
        <f t="shared" si="9"/>
        <v>0</v>
      </c>
    </row>
    <row r="84" spans="1:15" ht="14.65" customHeight="1" x14ac:dyDescent="0.25">
      <c r="A84" s="3">
        <v>78</v>
      </c>
      <c r="B84" s="13" t="s">
        <v>84</v>
      </c>
      <c r="C84" s="11" t="s">
        <v>52</v>
      </c>
      <c r="D84" s="13"/>
      <c r="E84" s="53">
        <v>38</v>
      </c>
      <c r="F84" s="7" t="s">
        <v>8</v>
      </c>
      <c r="G84" s="54"/>
      <c r="H84" s="67"/>
      <c r="I84" s="8">
        <f t="shared" si="7"/>
        <v>0</v>
      </c>
      <c r="J84" s="8">
        <f t="shared" si="5"/>
        <v>0</v>
      </c>
      <c r="K84" s="60">
        <f t="shared" si="6"/>
        <v>0</v>
      </c>
      <c r="L84" s="61">
        <v>30</v>
      </c>
      <c r="M84" s="62" t="s">
        <v>8</v>
      </c>
      <c r="N84" s="63">
        <f t="shared" si="8"/>
        <v>0</v>
      </c>
      <c r="O84" s="64">
        <f t="shared" si="9"/>
        <v>0</v>
      </c>
    </row>
    <row r="85" spans="1:15" ht="14.65" customHeight="1" x14ac:dyDescent="0.25">
      <c r="A85" s="3">
        <v>79</v>
      </c>
      <c r="B85" s="13" t="s">
        <v>85</v>
      </c>
      <c r="C85" s="11" t="s">
        <v>52</v>
      </c>
      <c r="D85" s="13"/>
      <c r="E85" s="53">
        <v>38</v>
      </c>
      <c r="F85" s="7" t="s">
        <v>8</v>
      </c>
      <c r="G85" s="54"/>
      <c r="H85" s="67"/>
      <c r="I85" s="8">
        <f t="shared" si="7"/>
        <v>0</v>
      </c>
      <c r="J85" s="8">
        <f t="shared" si="5"/>
        <v>0</v>
      </c>
      <c r="K85" s="60">
        <f t="shared" si="6"/>
        <v>0</v>
      </c>
      <c r="L85" s="61">
        <v>30</v>
      </c>
      <c r="M85" s="62" t="s">
        <v>8</v>
      </c>
      <c r="N85" s="63">
        <f t="shared" si="8"/>
        <v>0</v>
      </c>
      <c r="O85" s="64">
        <f t="shared" si="9"/>
        <v>0</v>
      </c>
    </row>
    <row r="86" spans="1:15" ht="14.65" customHeight="1" x14ac:dyDescent="0.25">
      <c r="A86" s="3">
        <v>80</v>
      </c>
      <c r="B86" s="13" t="s">
        <v>86</v>
      </c>
      <c r="C86" s="11" t="s">
        <v>52</v>
      </c>
      <c r="D86" s="13"/>
      <c r="E86" s="53">
        <v>38</v>
      </c>
      <c r="F86" s="7" t="s">
        <v>8</v>
      </c>
      <c r="G86" s="54"/>
      <c r="H86" s="67"/>
      <c r="I86" s="8">
        <f t="shared" si="7"/>
        <v>0</v>
      </c>
      <c r="J86" s="8">
        <f t="shared" si="5"/>
        <v>0</v>
      </c>
      <c r="K86" s="60">
        <f t="shared" si="6"/>
        <v>0</v>
      </c>
      <c r="L86" s="61">
        <v>30</v>
      </c>
      <c r="M86" s="62" t="s">
        <v>8</v>
      </c>
      <c r="N86" s="63">
        <f t="shared" si="8"/>
        <v>0</v>
      </c>
      <c r="O86" s="64">
        <f t="shared" si="9"/>
        <v>0</v>
      </c>
    </row>
    <row r="87" spans="1:15" ht="14.65" customHeight="1" x14ac:dyDescent="0.25">
      <c r="A87" s="3">
        <v>81</v>
      </c>
      <c r="B87" s="13" t="s">
        <v>87</v>
      </c>
      <c r="C87" s="11" t="s">
        <v>52</v>
      </c>
      <c r="D87" s="13"/>
      <c r="E87" s="53">
        <v>46</v>
      </c>
      <c r="F87" s="7" t="s">
        <v>8</v>
      </c>
      <c r="G87" s="54"/>
      <c r="H87" s="67"/>
      <c r="I87" s="8">
        <f t="shared" si="7"/>
        <v>0</v>
      </c>
      <c r="J87" s="8">
        <f t="shared" si="5"/>
        <v>0</v>
      </c>
      <c r="K87" s="60">
        <f t="shared" si="6"/>
        <v>0</v>
      </c>
      <c r="L87" s="61">
        <v>30</v>
      </c>
      <c r="M87" s="62" t="s">
        <v>8</v>
      </c>
      <c r="N87" s="63">
        <f t="shared" si="8"/>
        <v>0</v>
      </c>
      <c r="O87" s="64">
        <f t="shared" si="9"/>
        <v>0</v>
      </c>
    </row>
    <row r="88" spans="1:15" ht="14.65" customHeight="1" x14ac:dyDescent="0.25">
      <c r="A88" s="3">
        <v>82</v>
      </c>
      <c r="B88" s="13" t="s">
        <v>88</v>
      </c>
      <c r="C88" s="11" t="s">
        <v>52</v>
      </c>
      <c r="D88" s="13"/>
      <c r="E88" s="53">
        <v>50</v>
      </c>
      <c r="F88" s="7" t="s">
        <v>8</v>
      </c>
      <c r="G88" s="54"/>
      <c r="H88" s="67"/>
      <c r="I88" s="8">
        <f t="shared" si="7"/>
        <v>0</v>
      </c>
      <c r="J88" s="8">
        <f t="shared" si="5"/>
        <v>0</v>
      </c>
      <c r="K88" s="60">
        <f t="shared" si="6"/>
        <v>0</v>
      </c>
      <c r="L88" s="61">
        <v>40</v>
      </c>
      <c r="M88" s="62" t="s">
        <v>8</v>
      </c>
      <c r="N88" s="63">
        <f t="shared" si="8"/>
        <v>0</v>
      </c>
      <c r="O88" s="64">
        <f t="shared" si="9"/>
        <v>0</v>
      </c>
    </row>
    <row r="89" spans="1:15" ht="14.65" customHeight="1" x14ac:dyDescent="0.25">
      <c r="A89" s="3">
        <v>83</v>
      </c>
      <c r="B89" s="13" t="s">
        <v>89</v>
      </c>
      <c r="C89" s="11" t="s">
        <v>52</v>
      </c>
      <c r="D89" s="13"/>
      <c r="E89" s="53">
        <v>50</v>
      </c>
      <c r="F89" s="7" t="s">
        <v>8</v>
      </c>
      <c r="G89" s="54"/>
      <c r="H89" s="67"/>
      <c r="I89" s="8">
        <f t="shared" si="7"/>
        <v>0</v>
      </c>
      <c r="J89" s="8">
        <f t="shared" si="5"/>
        <v>0</v>
      </c>
      <c r="K89" s="60">
        <f t="shared" si="6"/>
        <v>0</v>
      </c>
      <c r="L89" s="61">
        <v>40</v>
      </c>
      <c r="M89" s="62" t="s">
        <v>8</v>
      </c>
      <c r="N89" s="63">
        <f t="shared" si="8"/>
        <v>0</v>
      </c>
      <c r="O89" s="64">
        <f t="shared" si="9"/>
        <v>0</v>
      </c>
    </row>
    <row r="90" spans="1:15" ht="14.65" customHeight="1" x14ac:dyDescent="0.25">
      <c r="A90" s="3">
        <v>84</v>
      </c>
      <c r="B90" s="13" t="s">
        <v>90</v>
      </c>
      <c r="C90" s="11" t="s">
        <v>52</v>
      </c>
      <c r="D90" s="13"/>
      <c r="E90" s="53">
        <v>48</v>
      </c>
      <c r="F90" s="7" t="s">
        <v>8</v>
      </c>
      <c r="G90" s="54"/>
      <c r="H90" s="67"/>
      <c r="I90" s="8">
        <f t="shared" si="7"/>
        <v>0</v>
      </c>
      <c r="J90" s="8">
        <f t="shared" si="5"/>
        <v>0</v>
      </c>
      <c r="K90" s="60">
        <f t="shared" si="6"/>
        <v>0</v>
      </c>
      <c r="L90" s="61">
        <v>40</v>
      </c>
      <c r="M90" s="62" t="s">
        <v>8</v>
      </c>
      <c r="N90" s="63">
        <f t="shared" si="8"/>
        <v>0</v>
      </c>
      <c r="O90" s="64">
        <f t="shared" si="9"/>
        <v>0</v>
      </c>
    </row>
    <row r="91" spans="1:15" ht="14.65" customHeight="1" x14ac:dyDescent="0.25">
      <c r="A91" s="3">
        <v>85</v>
      </c>
      <c r="B91" s="13" t="s">
        <v>91</v>
      </c>
      <c r="C91" s="11" t="s">
        <v>52</v>
      </c>
      <c r="D91" s="13"/>
      <c r="E91" s="53">
        <v>52</v>
      </c>
      <c r="F91" s="7" t="s">
        <v>8</v>
      </c>
      <c r="G91" s="54"/>
      <c r="H91" s="67"/>
      <c r="I91" s="8">
        <f t="shared" si="7"/>
        <v>0</v>
      </c>
      <c r="J91" s="8">
        <f t="shared" si="5"/>
        <v>0</v>
      </c>
      <c r="K91" s="60">
        <f t="shared" si="6"/>
        <v>0</v>
      </c>
      <c r="L91" s="61">
        <v>40</v>
      </c>
      <c r="M91" s="62" t="s">
        <v>8</v>
      </c>
      <c r="N91" s="63">
        <f t="shared" si="8"/>
        <v>0</v>
      </c>
      <c r="O91" s="64">
        <f t="shared" si="9"/>
        <v>0</v>
      </c>
    </row>
    <row r="92" spans="1:15" ht="14.65" customHeight="1" x14ac:dyDescent="0.25">
      <c r="A92" s="3">
        <v>86</v>
      </c>
      <c r="B92" s="20" t="s">
        <v>92</v>
      </c>
      <c r="C92" s="11" t="s">
        <v>52</v>
      </c>
      <c r="D92" s="20"/>
      <c r="E92" s="53">
        <v>5</v>
      </c>
      <c r="F92" s="7" t="s">
        <v>8</v>
      </c>
      <c r="G92" s="54"/>
      <c r="H92" s="67"/>
      <c r="I92" s="8">
        <f t="shared" si="7"/>
        <v>0</v>
      </c>
      <c r="J92" s="8">
        <f t="shared" si="5"/>
        <v>0</v>
      </c>
      <c r="K92" s="60">
        <f t="shared" si="6"/>
        <v>0</v>
      </c>
      <c r="L92" s="61">
        <v>5</v>
      </c>
      <c r="M92" s="62" t="s">
        <v>8</v>
      </c>
      <c r="N92" s="63">
        <f t="shared" si="8"/>
        <v>0</v>
      </c>
      <c r="O92" s="64">
        <f t="shared" si="9"/>
        <v>0</v>
      </c>
    </row>
    <row r="93" spans="1:15" ht="14.65" customHeight="1" x14ac:dyDescent="0.25">
      <c r="A93" s="3">
        <v>87</v>
      </c>
      <c r="B93" s="26" t="s">
        <v>93</v>
      </c>
      <c r="C93" s="11" t="s">
        <v>52</v>
      </c>
      <c r="D93" s="26"/>
      <c r="E93" s="53">
        <v>93</v>
      </c>
      <c r="F93" s="7" t="s">
        <v>8</v>
      </c>
      <c r="G93" s="54"/>
      <c r="H93" s="67"/>
      <c r="I93" s="8">
        <f t="shared" si="7"/>
        <v>0</v>
      </c>
      <c r="J93" s="8">
        <f t="shared" si="5"/>
        <v>0</v>
      </c>
      <c r="K93" s="60">
        <f t="shared" si="6"/>
        <v>0</v>
      </c>
      <c r="L93" s="61">
        <v>50</v>
      </c>
      <c r="M93" s="62" t="s">
        <v>8</v>
      </c>
      <c r="N93" s="63">
        <f t="shared" si="8"/>
        <v>0</v>
      </c>
      <c r="O93" s="64">
        <f t="shared" si="9"/>
        <v>0</v>
      </c>
    </row>
    <row r="94" spans="1:15" ht="14.65" customHeight="1" x14ac:dyDescent="0.25">
      <c r="A94" s="3">
        <v>88</v>
      </c>
      <c r="B94" s="26" t="s">
        <v>94</v>
      </c>
      <c r="C94" s="11" t="s">
        <v>52</v>
      </c>
      <c r="D94" s="26"/>
      <c r="E94" s="53">
        <v>95</v>
      </c>
      <c r="F94" s="7" t="s">
        <v>8</v>
      </c>
      <c r="G94" s="54"/>
      <c r="H94" s="67"/>
      <c r="I94" s="8">
        <f t="shared" si="7"/>
        <v>0</v>
      </c>
      <c r="J94" s="8">
        <f t="shared" si="5"/>
        <v>0</v>
      </c>
      <c r="K94" s="60">
        <f t="shared" si="6"/>
        <v>0</v>
      </c>
      <c r="L94" s="61">
        <v>50</v>
      </c>
      <c r="M94" s="62" t="s">
        <v>8</v>
      </c>
      <c r="N94" s="63">
        <f t="shared" si="8"/>
        <v>0</v>
      </c>
      <c r="O94" s="64">
        <f t="shared" si="9"/>
        <v>0</v>
      </c>
    </row>
    <row r="95" spans="1:15" ht="14.65" customHeight="1" x14ac:dyDescent="0.25">
      <c r="A95" s="3">
        <v>89</v>
      </c>
      <c r="B95" s="26" t="s">
        <v>95</v>
      </c>
      <c r="C95" s="11" t="s">
        <v>52</v>
      </c>
      <c r="D95" s="26"/>
      <c r="E95" s="53">
        <v>94</v>
      </c>
      <c r="F95" s="7" t="s">
        <v>8</v>
      </c>
      <c r="G95" s="54"/>
      <c r="H95" s="67"/>
      <c r="I95" s="8">
        <f t="shared" si="7"/>
        <v>0</v>
      </c>
      <c r="J95" s="8">
        <f t="shared" si="5"/>
        <v>0</v>
      </c>
      <c r="K95" s="60">
        <f t="shared" si="6"/>
        <v>0</v>
      </c>
      <c r="L95" s="61">
        <v>50</v>
      </c>
      <c r="M95" s="62" t="s">
        <v>8</v>
      </c>
      <c r="N95" s="63">
        <f t="shared" si="8"/>
        <v>0</v>
      </c>
      <c r="O95" s="64">
        <f t="shared" si="9"/>
        <v>0</v>
      </c>
    </row>
    <row r="96" spans="1:15" ht="14.65" customHeight="1" x14ac:dyDescent="0.25">
      <c r="A96" s="3">
        <v>90</v>
      </c>
      <c r="B96" s="26" t="s">
        <v>96</v>
      </c>
      <c r="C96" s="11" t="s">
        <v>52</v>
      </c>
      <c r="D96" s="26"/>
      <c r="E96" s="53">
        <v>118</v>
      </c>
      <c r="F96" s="7" t="s">
        <v>8</v>
      </c>
      <c r="G96" s="54"/>
      <c r="H96" s="67"/>
      <c r="I96" s="8">
        <f t="shared" si="7"/>
        <v>0</v>
      </c>
      <c r="J96" s="8">
        <f t="shared" si="5"/>
        <v>0</v>
      </c>
      <c r="K96" s="60">
        <f t="shared" si="6"/>
        <v>0</v>
      </c>
      <c r="L96" s="61">
        <v>50</v>
      </c>
      <c r="M96" s="62" t="s">
        <v>8</v>
      </c>
      <c r="N96" s="63">
        <f t="shared" si="8"/>
        <v>0</v>
      </c>
      <c r="O96" s="64">
        <f t="shared" si="9"/>
        <v>0</v>
      </c>
    </row>
    <row r="97" spans="1:15" ht="14.65" customHeight="1" x14ac:dyDescent="0.25">
      <c r="A97" s="3">
        <v>91</v>
      </c>
      <c r="B97" s="20" t="s">
        <v>97</v>
      </c>
      <c r="C97" s="11" t="s">
        <v>52</v>
      </c>
      <c r="D97" s="20"/>
      <c r="E97" s="53">
        <v>52</v>
      </c>
      <c r="F97" s="7" t="s">
        <v>8</v>
      </c>
      <c r="G97" s="54"/>
      <c r="H97" s="67"/>
      <c r="I97" s="8">
        <f t="shared" si="7"/>
        <v>0</v>
      </c>
      <c r="J97" s="8">
        <f t="shared" si="5"/>
        <v>0</v>
      </c>
      <c r="K97" s="60">
        <f t="shared" si="6"/>
        <v>0</v>
      </c>
      <c r="L97" s="61">
        <v>30</v>
      </c>
      <c r="M97" s="62" t="s">
        <v>8</v>
      </c>
      <c r="N97" s="63">
        <f t="shared" si="8"/>
        <v>0</v>
      </c>
      <c r="O97" s="64">
        <f t="shared" si="9"/>
        <v>0</v>
      </c>
    </row>
    <row r="98" spans="1:15" ht="14.65" customHeight="1" x14ac:dyDescent="0.25">
      <c r="A98" s="3">
        <v>92</v>
      </c>
      <c r="B98" s="20" t="s">
        <v>98</v>
      </c>
      <c r="C98" s="11" t="s">
        <v>52</v>
      </c>
      <c r="D98" s="20"/>
      <c r="E98" s="53">
        <v>48</v>
      </c>
      <c r="F98" s="7" t="s">
        <v>8</v>
      </c>
      <c r="G98" s="54"/>
      <c r="H98" s="67"/>
      <c r="I98" s="8">
        <f t="shared" si="7"/>
        <v>0</v>
      </c>
      <c r="J98" s="8">
        <f t="shared" si="5"/>
        <v>0</v>
      </c>
      <c r="K98" s="60">
        <f t="shared" si="6"/>
        <v>0</v>
      </c>
      <c r="L98" s="61">
        <v>30</v>
      </c>
      <c r="M98" s="62" t="s">
        <v>8</v>
      </c>
      <c r="N98" s="63">
        <f t="shared" si="8"/>
        <v>0</v>
      </c>
      <c r="O98" s="64">
        <f t="shared" si="9"/>
        <v>0</v>
      </c>
    </row>
    <row r="99" spans="1:15" ht="14.65" customHeight="1" x14ac:dyDescent="0.25">
      <c r="A99" s="3">
        <v>93</v>
      </c>
      <c r="B99" s="20" t="s">
        <v>99</v>
      </c>
      <c r="C99" s="11" t="s">
        <v>52</v>
      </c>
      <c r="D99" s="20"/>
      <c r="E99" s="53">
        <v>53</v>
      </c>
      <c r="F99" s="7" t="s">
        <v>8</v>
      </c>
      <c r="G99" s="54"/>
      <c r="H99" s="67"/>
      <c r="I99" s="8">
        <f t="shared" si="7"/>
        <v>0</v>
      </c>
      <c r="J99" s="8">
        <f t="shared" si="5"/>
        <v>0</v>
      </c>
      <c r="K99" s="60">
        <f t="shared" si="6"/>
        <v>0</v>
      </c>
      <c r="L99" s="61">
        <v>30</v>
      </c>
      <c r="M99" s="62" t="s">
        <v>8</v>
      </c>
      <c r="N99" s="63">
        <f t="shared" si="8"/>
        <v>0</v>
      </c>
      <c r="O99" s="64">
        <f t="shared" si="9"/>
        <v>0</v>
      </c>
    </row>
    <row r="100" spans="1:15" ht="14.65" customHeight="1" x14ac:dyDescent="0.25">
      <c r="A100" s="3">
        <v>94</v>
      </c>
      <c r="B100" s="20" t="s">
        <v>100</v>
      </c>
      <c r="C100" s="11" t="s">
        <v>52</v>
      </c>
      <c r="D100" s="20"/>
      <c r="E100" s="53">
        <v>58</v>
      </c>
      <c r="F100" s="7" t="s">
        <v>8</v>
      </c>
      <c r="G100" s="54"/>
      <c r="H100" s="67"/>
      <c r="I100" s="8">
        <f t="shared" si="7"/>
        <v>0</v>
      </c>
      <c r="J100" s="8">
        <f t="shared" si="5"/>
        <v>0</v>
      </c>
      <c r="K100" s="60">
        <f t="shared" si="6"/>
        <v>0</v>
      </c>
      <c r="L100" s="61">
        <v>30</v>
      </c>
      <c r="M100" s="62" t="s">
        <v>8</v>
      </c>
      <c r="N100" s="63">
        <f t="shared" si="8"/>
        <v>0</v>
      </c>
      <c r="O100" s="64">
        <f t="shared" si="9"/>
        <v>0</v>
      </c>
    </row>
    <row r="101" spans="1:15" ht="14.65" customHeight="1" x14ac:dyDescent="0.25">
      <c r="A101" s="3">
        <v>95</v>
      </c>
      <c r="B101" s="26" t="s">
        <v>101</v>
      </c>
      <c r="C101" s="11" t="s">
        <v>52</v>
      </c>
      <c r="D101" s="26"/>
      <c r="E101" s="53">
        <v>31</v>
      </c>
      <c r="F101" s="7" t="s">
        <v>8</v>
      </c>
      <c r="G101" s="57"/>
      <c r="H101" s="67"/>
      <c r="I101" s="8">
        <f t="shared" si="7"/>
        <v>0</v>
      </c>
      <c r="J101" s="8">
        <f t="shared" si="5"/>
        <v>0</v>
      </c>
      <c r="K101" s="60">
        <f t="shared" si="6"/>
        <v>0</v>
      </c>
      <c r="L101" s="61">
        <v>15</v>
      </c>
      <c r="M101" s="62" t="s">
        <v>8</v>
      </c>
      <c r="N101" s="63">
        <f t="shared" si="8"/>
        <v>0</v>
      </c>
      <c r="O101" s="64">
        <f t="shared" si="9"/>
        <v>0</v>
      </c>
    </row>
    <row r="102" spans="1:15" ht="14.65" customHeight="1" x14ac:dyDescent="0.25">
      <c r="A102" s="3">
        <v>96</v>
      </c>
      <c r="B102" s="26" t="s">
        <v>102</v>
      </c>
      <c r="C102" s="11" t="s">
        <v>52</v>
      </c>
      <c r="D102" s="26"/>
      <c r="E102" s="53">
        <v>31</v>
      </c>
      <c r="F102" s="7" t="s">
        <v>8</v>
      </c>
      <c r="G102" s="57"/>
      <c r="H102" s="67"/>
      <c r="I102" s="8">
        <f t="shared" si="7"/>
        <v>0</v>
      </c>
      <c r="J102" s="8">
        <f t="shared" si="5"/>
        <v>0</v>
      </c>
      <c r="K102" s="60">
        <f t="shared" si="6"/>
        <v>0</v>
      </c>
      <c r="L102" s="61">
        <v>15</v>
      </c>
      <c r="M102" s="62" t="s">
        <v>8</v>
      </c>
      <c r="N102" s="63">
        <f t="shared" si="8"/>
        <v>0</v>
      </c>
      <c r="O102" s="64">
        <f t="shared" si="9"/>
        <v>0</v>
      </c>
    </row>
    <row r="103" spans="1:15" ht="14.65" customHeight="1" x14ac:dyDescent="0.25">
      <c r="A103" s="3">
        <v>97</v>
      </c>
      <c r="B103" s="26" t="s">
        <v>103</v>
      </c>
      <c r="C103" s="11" t="s">
        <v>52</v>
      </c>
      <c r="D103" s="26"/>
      <c r="E103" s="53">
        <v>31</v>
      </c>
      <c r="F103" s="7" t="s">
        <v>8</v>
      </c>
      <c r="G103" s="57"/>
      <c r="H103" s="67"/>
      <c r="I103" s="8">
        <f t="shared" si="7"/>
        <v>0</v>
      </c>
      <c r="J103" s="8">
        <f t="shared" si="5"/>
        <v>0</v>
      </c>
      <c r="K103" s="60">
        <f t="shared" si="6"/>
        <v>0</v>
      </c>
      <c r="L103" s="61">
        <v>15</v>
      </c>
      <c r="M103" s="62" t="s">
        <v>8</v>
      </c>
      <c r="N103" s="63">
        <f t="shared" si="8"/>
        <v>0</v>
      </c>
      <c r="O103" s="64">
        <f t="shared" si="9"/>
        <v>0</v>
      </c>
    </row>
    <row r="104" spans="1:15" ht="14.65" customHeight="1" x14ac:dyDescent="0.25">
      <c r="A104" s="3">
        <v>98</v>
      </c>
      <c r="B104" s="26" t="s">
        <v>104</v>
      </c>
      <c r="C104" s="11" t="s">
        <v>52</v>
      </c>
      <c r="D104" s="26"/>
      <c r="E104" s="53">
        <v>37</v>
      </c>
      <c r="F104" s="7" t="s">
        <v>8</v>
      </c>
      <c r="G104" s="57"/>
      <c r="H104" s="67"/>
      <c r="I104" s="8">
        <f t="shared" si="7"/>
        <v>0</v>
      </c>
      <c r="J104" s="8">
        <f t="shared" si="5"/>
        <v>0</v>
      </c>
      <c r="K104" s="60">
        <f t="shared" si="6"/>
        <v>0</v>
      </c>
      <c r="L104" s="61">
        <v>15</v>
      </c>
      <c r="M104" s="62" t="s">
        <v>8</v>
      </c>
      <c r="N104" s="63">
        <f t="shared" si="8"/>
        <v>0</v>
      </c>
      <c r="O104" s="64">
        <f t="shared" si="9"/>
        <v>0</v>
      </c>
    </row>
    <row r="105" spans="1:15" ht="14.65" customHeight="1" x14ac:dyDescent="0.25">
      <c r="A105" s="3">
        <v>99</v>
      </c>
      <c r="B105" s="26" t="s">
        <v>105</v>
      </c>
      <c r="C105" s="11" t="s">
        <v>52</v>
      </c>
      <c r="D105" s="26"/>
      <c r="E105" s="53">
        <v>2</v>
      </c>
      <c r="F105" s="7" t="s">
        <v>8</v>
      </c>
      <c r="G105" s="54"/>
      <c r="H105" s="67"/>
      <c r="I105" s="8">
        <f t="shared" si="7"/>
        <v>0</v>
      </c>
      <c r="J105" s="8">
        <f t="shared" si="5"/>
        <v>0</v>
      </c>
      <c r="K105" s="60">
        <f t="shared" si="6"/>
        <v>0</v>
      </c>
      <c r="L105" s="61">
        <v>2</v>
      </c>
      <c r="M105" s="62" t="s">
        <v>8</v>
      </c>
      <c r="N105" s="63">
        <f t="shared" si="8"/>
        <v>0</v>
      </c>
      <c r="O105" s="64">
        <f t="shared" si="9"/>
        <v>0</v>
      </c>
    </row>
    <row r="106" spans="1:15" ht="14.65" customHeight="1" x14ac:dyDescent="0.25">
      <c r="A106" s="3">
        <v>100</v>
      </c>
      <c r="B106" s="26" t="s">
        <v>106</v>
      </c>
      <c r="C106" s="11" t="s">
        <v>52</v>
      </c>
      <c r="D106" s="26"/>
      <c r="E106" s="53">
        <v>2</v>
      </c>
      <c r="F106" s="7" t="s">
        <v>8</v>
      </c>
      <c r="G106" s="54"/>
      <c r="H106" s="67"/>
      <c r="I106" s="8">
        <f t="shared" si="7"/>
        <v>0</v>
      </c>
      <c r="J106" s="8">
        <f t="shared" si="5"/>
        <v>0</v>
      </c>
      <c r="K106" s="60">
        <f t="shared" si="6"/>
        <v>0</v>
      </c>
      <c r="L106" s="61">
        <v>2</v>
      </c>
      <c r="M106" s="62" t="s">
        <v>8</v>
      </c>
      <c r="N106" s="63">
        <f t="shared" si="8"/>
        <v>0</v>
      </c>
      <c r="O106" s="64">
        <f t="shared" si="9"/>
        <v>0</v>
      </c>
    </row>
    <row r="107" spans="1:15" ht="14.65" customHeight="1" x14ac:dyDescent="0.25">
      <c r="A107" s="3">
        <v>101</v>
      </c>
      <c r="B107" s="26" t="s">
        <v>107</v>
      </c>
      <c r="C107" s="11" t="s">
        <v>52</v>
      </c>
      <c r="D107" s="26"/>
      <c r="E107" s="53">
        <v>2</v>
      </c>
      <c r="F107" s="7" t="s">
        <v>8</v>
      </c>
      <c r="G107" s="54"/>
      <c r="H107" s="67"/>
      <c r="I107" s="8">
        <f t="shared" si="7"/>
        <v>0</v>
      </c>
      <c r="J107" s="8">
        <f t="shared" si="5"/>
        <v>0</v>
      </c>
      <c r="K107" s="60">
        <f t="shared" si="6"/>
        <v>0</v>
      </c>
      <c r="L107" s="61">
        <v>2</v>
      </c>
      <c r="M107" s="62" t="s">
        <v>8</v>
      </c>
      <c r="N107" s="63">
        <f t="shared" si="8"/>
        <v>0</v>
      </c>
      <c r="O107" s="64">
        <f t="shared" si="9"/>
        <v>0</v>
      </c>
    </row>
    <row r="108" spans="1:15" ht="14.65" customHeight="1" x14ac:dyDescent="0.25">
      <c r="A108" s="3">
        <v>102</v>
      </c>
      <c r="B108" s="26" t="s">
        <v>108</v>
      </c>
      <c r="C108" s="11" t="s">
        <v>52</v>
      </c>
      <c r="D108" s="26"/>
      <c r="E108" s="53">
        <v>3</v>
      </c>
      <c r="F108" s="7" t="s">
        <v>8</v>
      </c>
      <c r="G108" s="54"/>
      <c r="H108" s="67"/>
      <c r="I108" s="8">
        <f t="shared" si="7"/>
        <v>0</v>
      </c>
      <c r="J108" s="8">
        <f t="shared" si="5"/>
        <v>0</v>
      </c>
      <c r="K108" s="60">
        <f t="shared" si="6"/>
        <v>0</v>
      </c>
      <c r="L108" s="61">
        <v>3</v>
      </c>
      <c r="M108" s="62" t="s">
        <v>8</v>
      </c>
      <c r="N108" s="63">
        <f t="shared" si="8"/>
        <v>0</v>
      </c>
      <c r="O108" s="64">
        <f t="shared" si="9"/>
        <v>0</v>
      </c>
    </row>
    <row r="109" spans="1:15" ht="14.65" customHeight="1" x14ac:dyDescent="0.25">
      <c r="A109" s="3">
        <v>103</v>
      </c>
      <c r="B109" s="13" t="s">
        <v>109</v>
      </c>
      <c r="C109" s="11" t="s">
        <v>52</v>
      </c>
      <c r="D109" s="13"/>
      <c r="E109" s="53">
        <v>42</v>
      </c>
      <c r="F109" s="7" t="s">
        <v>8</v>
      </c>
      <c r="G109" s="54"/>
      <c r="H109" s="67"/>
      <c r="I109" s="8">
        <f t="shared" si="7"/>
        <v>0</v>
      </c>
      <c r="J109" s="8">
        <f t="shared" si="5"/>
        <v>0</v>
      </c>
      <c r="K109" s="60">
        <f t="shared" si="6"/>
        <v>0</v>
      </c>
      <c r="L109" s="61">
        <v>30</v>
      </c>
      <c r="M109" s="62" t="s">
        <v>8</v>
      </c>
      <c r="N109" s="63">
        <f t="shared" si="8"/>
        <v>0</v>
      </c>
      <c r="O109" s="64">
        <f t="shared" si="9"/>
        <v>0</v>
      </c>
    </row>
    <row r="110" spans="1:15" ht="14.65" customHeight="1" x14ac:dyDescent="0.25">
      <c r="A110" s="3">
        <v>104</v>
      </c>
      <c r="B110" s="27" t="s">
        <v>110</v>
      </c>
      <c r="C110" s="11" t="s">
        <v>52</v>
      </c>
      <c r="D110" s="27"/>
      <c r="E110" s="53">
        <v>42</v>
      </c>
      <c r="F110" s="7" t="s">
        <v>8</v>
      </c>
      <c r="G110" s="54"/>
      <c r="H110" s="67"/>
      <c r="I110" s="8">
        <f t="shared" si="7"/>
        <v>0</v>
      </c>
      <c r="J110" s="8">
        <f t="shared" si="5"/>
        <v>0</v>
      </c>
      <c r="K110" s="60">
        <f t="shared" si="6"/>
        <v>0</v>
      </c>
      <c r="L110" s="61">
        <v>30</v>
      </c>
      <c r="M110" s="62" t="s">
        <v>8</v>
      </c>
      <c r="N110" s="63">
        <f t="shared" si="8"/>
        <v>0</v>
      </c>
      <c r="O110" s="64">
        <f t="shared" si="9"/>
        <v>0</v>
      </c>
    </row>
    <row r="111" spans="1:15" ht="14.65" customHeight="1" x14ac:dyDescent="0.25">
      <c r="A111" s="3">
        <v>105</v>
      </c>
      <c r="B111" s="27" t="s">
        <v>111</v>
      </c>
      <c r="C111" s="11" t="s">
        <v>52</v>
      </c>
      <c r="D111" s="27"/>
      <c r="E111" s="53">
        <v>42</v>
      </c>
      <c r="F111" s="7" t="s">
        <v>8</v>
      </c>
      <c r="G111" s="54"/>
      <c r="H111" s="67"/>
      <c r="I111" s="8">
        <f t="shared" si="7"/>
        <v>0</v>
      </c>
      <c r="J111" s="8">
        <f t="shared" si="5"/>
        <v>0</v>
      </c>
      <c r="K111" s="60">
        <f t="shared" si="6"/>
        <v>0</v>
      </c>
      <c r="L111" s="61">
        <v>30</v>
      </c>
      <c r="M111" s="62" t="s">
        <v>8</v>
      </c>
      <c r="N111" s="63">
        <f t="shared" si="8"/>
        <v>0</v>
      </c>
      <c r="O111" s="64">
        <f t="shared" si="9"/>
        <v>0</v>
      </c>
    </row>
    <row r="112" spans="1:15" ht="14.65" customHeight="1" x14ac:dyDescent="0.25">
      <c r="A112" s="3">
        <v>106</v>
      </c>
      <c r="B112" s="27" t="s">
        <v>112</v>
      </c>
      <c r="C112" s="5" t="s">
        <v>52</v>
      </c>
      <c r="D112" s="27"/>
      <c r="E112" s="53">
        <v>53</v>
      </c>
      <c r="F112" s="7" t="s">
        <v>8</v>
      </c>
      <c r="G112" s="54"/>
      <c r="H112" s="67"/>
      <c r="I112" s="8">
        <f t="shared" si="7"/>
        <v>0</v>
      </c>
      <c r="J112" s="8">
        <f t="shared" si="5"/>
        <v>0</v>
      </c>
      <c r="K112" s="60">
        <f t="shared" si="6"/>
        <v>0</v>
      </c>
      <c r="L112" s="61">
        <v>30</v>
      </c>
      <c r="M112" s="62" t="s">
        <v>8</v>
      </c>
      <c r="N112" s="63">
        <f t="shared" si="8"/>
        <v>0</v>
      </c>
      <c r="O112" s="64">
        <f t="shared" si="9"/>
        <v>0</v>
      </c>
    </row>
    <row r="113" spans="1:15" ht="14.65" customHeight="1" x14ac:dyDescent="0.25">
      <c r="A113" s="3">
        <v>107</v>
      </c>
      <c r="B113" s="13" t="s">
        <v>113</v>
      </c>
      <c r="C113" s="5" t="s">
        <v>52</v>
      </c>
      <c r="D113" s="13"/>
      <c r="E113" s="53">
        <v>37</v>
      </c>
      <c r="F113" s="7" t="s">
        <v>8</v>
      </c>
      <c r="G113" s="54"/>
      <c r="H113" s="67"/>
      <c r="I113" s="8">
        <f t="shared" si="7"/>
        <v>0</v>
      </c>
      <c r="J113" s="8">
        <f t="shared" si="5"/>
        <v>0</v>
      </c>
      <c r="K113" s="60">
        <f t="shared" si="6"/>
        <v>0</v>
      </c>
      <c r="L113" s="61">
        <v>20</v>
      </c>
      <c r="M113" s="62" t="s">
        <v>8</v>
      </c>
      <c r="N113" s="63">
        <f t="shared" si="8"/>
        <v>0</v>
      </c>
      <c r="O113" s="64">
        <f t="shared" si="9"/>
        <v>0</v>
      </c>
    </row>
    <row r="114" spans="1:15" ht="14.65" customHeight="1" x14ac:dyDescent="0.25">
      <c r="A114" s="3">
        <v>108</v>
      </c>
      <c r="B114" s="13" t="s">
        <v>114</v>
      </c>
      <c r="C114" s="11" t="s">
        <v>52</v>
      </c>
      <c r="D114" s="13"/>
      <c r="E114" s="53">
        <v>37</v>
      </c>
      <c r="F114" s="7" t="s">
        <v>8</v>
      </c>
      <c r="G114" s="54"/>
      <c r="H114" s="67"/>
      <c r="I114" s="8">
        <f t="shared" si="7"/>
        <v>0</v>
      </c>
      <c r="J114" s="8">
        <f t="shared" si="5"/>
        <v>0</v>
      </c>
      <c r="K114" s="60">
        <f t="shared" si="6"/>
        <v>0</v>
      </c>
      <c r="L114" s="61">
        <v>20</v>
      </c>
      <c r="M114" s="62" t="s">
        <v>8</v>
      </c>
      <c r="N114" s="63">
        <f t="shared" si="8"/>
        <v>0</v>
      </c>
      <c r="O114" s="64">
        <f t="shared" si="9"/>
        <v>0</v>
      </c>
    </row>
    <row r="115" spans="1:15" ht="14.65" customHeight="1" x14ac:dyDescent="0.25">
      <c r="A115" s="3">
        <v>109</v>
      </c>
      <c r="B115" s="13" t="s">
        <v>115</v>
      </c>
      <c r="C115" s="5" t="s">
        <v>52</v>
      </c>
      <c r="D115" s="13"/>
      <c r="E115" s="53">
        <v>37</v>
      </c>
      <c r="F115" s="7" t="s">
        <v>8</v>
      </c>
      <c r="G115" s="54"/>
      <c r="H115" s="67"/>
      <c r="I115" s="8">
        <f t="shared" si="7"/>
        <v>0</v>
      </c>
      <c r="J115" s="8">
        <f t="shared" si="5"/>
        <v>0</v>
      </c>
      <c r="K115" s="60">
        <f t="shared" si="6"/>
        <v>0</v>
      </c>
      <c r="L115" s="61">
        <v>20</v>
      </c>
      <c r="M115" s="62" t="s">
        <v>8</v>
      </c>
      <c r="N115" s="63">
        <f t="shared" si="8"/>
        <v>0</v>
      </c>
      <c r="O115" s="64">
        <f t="shared" si="9"/>
        <v>0</v>
      </c>
    </row>
    <row r="116" spans="1:15" ht="14.65" customHeight="1" x14ac:dyDescent="0.25">
      <c r="A116" s="3">
        <v>110</v>
      </c>
      <c r="B116" s="13" t="s">
        <v>116</v>
      </c>
      <c r="C116" s="11" t="s">
        <v>52</v>
      </c>
      <c r="D116" s="13"/>
      <c r="E116" s="53">
        <v>43</v>
      </c>
      <c r="F116" s="7" t="s">
        <v>8</v>
      </c>
      <c r="G116" s="54"/>
      <c r="H116" s="67"/>
      <c r="I116" s="8">
        <f t="shared" si="7"/>
        <v>0</v>
      </c>
      <c r="J116" s="8">
        <f t="shared" si="5"/>
        <v>0</v>
      </c>
      <c r="K116" s="60">
        <f t="shared" si="6"/>
        <v>0</v>
      </c>
      <c r="L116" s="61">
        <v>20</v>
      </c>
      <c r="M116" s="62" t="s">
        <v>8</v>
      </c>
      <c r="N116" s="63">
        <f t="shared" si="8"/>
        <v>0</v>
      </c>
      <c r="O116" s="64">
        <f t="shared" si="9"/>
        <v>0</v>
      </c>
    </row>
    <row r="117" spans="1:15" s="231" customFormat="1" ht="14.65" customHeight="1" x14ac:dyDescent="0.25">
      <c r="A117" s="218">
        <v>111</v>
      </c>
      <c r="B117" s="219" t="s">
        <v>117</v>
      </c>
      <c r="C117" s="220" t="s">
        <v>118</v>
      </c>
      <c r="D117" s="219"/>
      <c r="E117" s="221">
        <v>0</v>
      </c>
      <c r="F117" s="222" t="s">
        <v>8</v>
      </c>
      <c r="G117" s="223"/>
      <c r="H117" s="224"/>
      <c r="I117" s="225">
        <f t="shared" si="7"/>
        <v>0</v>
      </c>
      <c r="J117" s="225">
        <f t="shared" si="5"/>
        <v>0</v>
      </c>
      <c r="K117" s="226">
        <f t="shared" si="6"/>
        <v>0</v>
      </c>
      <c r="L117" s="227">
        <v>0</v>
      </c>
      <c r="M117" s="228" t="s">
        <v>8</v>
      </c>
      <c r="N117" s="229">
        <f t="shared" si="8"/>
        <v>0</v>
      </c>
      <c r="O117" s="230">
        <f t="shared" si="9"/>
        <v>0</v>
      </c>
    </row>
    <row r="118" spans="1:15" ht="14.65" customHeight="1" x14ac:dyDescent="0.25">
      <c r="A118" s="3">
        <v>112</v>
      </c>
      <c r="B118" s="58" t="s">
        <v>119</v>
      </c>
      <c r="C118" s="11" t="s">
        <v>118</v>
      </c>
      <c r="D118" s="58"/>
      <c r="E118" s="53">
        <v>29</v>
      </c>
      <c r="F118" s="7" t="s">
        <v>8</v>
      </c>
      <c r="G118" s="54"/>
      <c r="H118" s="67"/>
      <c r="I118" s="8">
        <f t="shared" si="7"/>
        <v>0</v>
      </c>
      <c r="J118" s="8">
        <f t="shared" si="5"/>
        <v>0</v>
      </c>
      <c r="K118" s="60">
        <f t="shared" si="6"/>
        <v>0</v>
      </c>
      <c r="L118" s="61">
        <v>10</v>
      </c>
      <c r="M118" s="62" t="s">
        <v>8</v>
      </c>
      <c r="N118" s="63">
        <f t="shared" si="8"/>
        <v>0</v>
      </c>
      <c r="O118" s="64">
        <f t="shared" si="9"/>
        <v>0</v>
      </c>
    </row>
    <row r="119" spans="1:15" ht="14.65" customHeight="1" x14ac:dyDescent="0.25">
      <c r="A119" s="3">
        <v>113</v>
      </c>
      <c r="B119" s="13" t="s">
        <v>120</v>
      </c>
      <c r="C119" s="11" t="s">
        <v>118</v>
      </c>
      <c r="D119" s="13"/>
      <c r="E119" s="53">
        <v>21</v>
      </c>
      <c r="F119" s="7" t="s">
        <v>8</v>
      </c>
      <c r="G119" s="54"/>
      <c r="H119" s="67"/>
      <c r="I119" s="8">
        <f t="shared" si="7"/>
        <v>0</v>
      </c>
      <c r="J119" s="8">
        <f t="shared" si="5"/>
        <v>0</v>
      </c>
      <c r="K119" s="60">
        <f t="shared" si="6"/>
        <v>0</v>
      </c>
      <c r="L119" s="61">
        <v>10</v>
      </c>
      <c r="M119" s="62" t="s">
        <v>8</v>
      </c>
      <c r="N119" s="63">
        <f t="shared" si="8"/>
        <v>0</v>
      </c>
      <c r="O119" s="64">
        <f t="shared" si="9"/>
        <v>0</v>
      </c>
    </row>
    <row r="120" spans="1:15" ht="14.65" customHeight="1" x14ac:dyDescent="0.25">
      <c r="A120" s="3">
        <v>114</v>
      </c>
      <c r="B120" s="26" t="s">
        <v>121</v>
      </c>
      <c r="C120" s="11" t="s">
        <v>118</v>
      </c>
      <c r="D120" s="26"/>
      <c r="E120" s="53">
        <v>35</v>
      </c>
      <c r="F120" s="7" t="s">
        <v>8</v>
      </c>
      <c r="G120" s="54"/>
      <c r="H120" s="67"/>
      <c r="I120" s="8">
        <f t="shared" si="7"/>
        <v>0</v>
      </c>
      <c r="J120" s="8">
        <f t="shared" si="5"/>
        <v>0</v>
      </c>
      <c r="K120" s="60">
        <f t="shared" si="6"/>
        <v>0</v>
      </c>
      <c r="L120" s="61">
        <v>20</v>
      </c>
      <c r="M120" s="62" t="s">
        <v>8</v>
      </c>
      <c r="N120" s="63">
        <f t="shared" si="8"/>
        <v>0</v>
      </c>
      <c r="O120" s="64">
        <f t="shared" si="9"/>
        <v>0</v>
      </c>
    </row>
    <row r="121" spans="1:15" ht="14.65" customHeight="1" x14ac:dyDescent="0.25">
      <c r="A121" s="3">
        <v>115</v>
      </c>
      <c r="B121" s="16" t="s">
        <v>122</v>
      </c>
      <c r="C121" s="11" t="s">
        <v>118</v>
      </c>
      <c r="D121" s="16"/>
      <c r="E121" s="53">
        <v>10</v>
      </c>
      <c r="F121" s="7" t="s">
        <v>8</v>
      </c>
      <c r="G121" s="55"/>
      <c r="H121" s="67"/>
      <c r="I121" s="8">
        <f t="shared" si="7"/>
        <v>0</v>
      </c>
      <c r="J121" s="8">
        <f t="shared" si="5"/>
        <v>0</v>
      </c>
      <c r="K121" s="60">
        <f t="shared" si="6"/>
        <v>0</v>
      </c>
      <c r="L121" s="61">
        <v>10</v>
      </c>
      <c r="M121" s="62" t="s">
        <v>8</v>
      </c>
      <c r="N121" s="63">
        <f t="shared" si="8"/>
        <v>0</v>
      </c>
      <c r="O121" s="64">
        <f t="shared" si="9"/>
        <v>0</v>
      </c>
    </row>
    <row r="122" spans="1:15" ht="14.65" customHeight="1" x14ac:dyDescent="0.25">
      <c r="A122" s="3">
        <v>116</v>
      </c>
      <c r="B122" s="13" t="s">
        <v>123</v>
      </c>
      <c r="C122" s="11" t="s">
        <v>118</v>
      </c>
      <c r="D122" s="13"/>
      <c r="E122" s="53">
        <v>22</v>
      </c>
      <c r="F122" s="7" t="s">
        <v>8</v>
      </c>
      <c r="G122" s="54"/>
      <c r="H122" s="67"/>
      <c r="I122" s="8">
        <f t="shared" si="7"/>
        <v>0</v>
      </c>
      <c r="J122" s="8">
        <f t="shared" si="5"/>
        <v>0</v>
      </c>
      <c r="K122" s="60">
        <f t="shared" si="6"/>
        <v>0</v>
      </c>
      <c r="L122" s="61">
        <v>10</v>
      </c>
      <c r="M122" s="62" t="s">
        <v>8</v>
      </c>
      <c r="N122" s="63">
        <f t="shared" si="8"/>
        <v>0</v>
      </c>
      <c r="O122" s="64">
        <f t="shared" si="9"/>
        <v>0</v>
      </c>
    </row>
    <row r="123" spans="1:15" ht="14.65" customHeight="1" x14ac:dyDescent="0.25">
      <c r="A123" s="3">
        <v>117</v>
      </c>
      <c r="B123" s="15" t="s">
        <v>124</v>
      </c>
      <c r="C123" s="11" t="s">
        <v>118</v>
      </c>
      <c r="D123" s="15"/>
      <c r="E123" s="53">
        <v>45</v>
      </c>
      <c r="F123" s="7" t="s">
        <v>8</v>
      </c>
      <c r="G123" s="54"/>
      <c r="H123" s="67"/>
      <c r="I123" s="8">
        <f t="shared" si="7"/>
        <v>0</v>
      </c>
      <c r="J123" s="8">
        <f t="shared" si="5"/>
        <v>0</v>
      </c>
      <c r="K123" s="60">
        <f t="shared" si="6"/>
        <v>0</v>
      </c>
      <c r="L123" s="61">
        <v>20</v>
      </c>
      <c r="M123" s="62" t="s">
        <v>8</v>
      </c>
      <c r="N123" s="63">
        <f t="shared" si="8"/>
        <v>0</v>
      </c>
      <c r="O123" s="64">
        <f t="shared" si="9"/>
        <v>0</v>
      </c>
    </row>
    <row r="124" spans="1:15" ht="14.65" customHeight="1" x14ac:dyDescent="0.25">
      <c r="A124" s="3">
        <v>118</v>
      </c>
      <c r="B124" s="15" t="s">
        <v>125</v>
      </c>
      <c r="C124" s="11" t="s">
        <v>118</v>
      </c>
      <c r="D124" s="15"/>
      <c r="E124" s="53">
        <v>6</v>
      </c>
      <c r="F124" s="7" t="s">
        <v>8</v>
      </c>
      <c r="G124" s="54"/>
      <c r="H124" s="67"/>
      <c r="I124" s="8">
        <f t="shared" si="7"/>
        <v>0</v>
      </c>
      <c r="J124" s="8">
        <f t="shared" si="5"/>
        <v>0</v>
      </c>
      <c r="K124" s="60">
        <f t="shared" si="6"/>
        <v>0</v>
      </c>
      <c r="L124" s="61">
        <v>5</v>
      </c>
      <c r="M124" s="62" t="s">
        <v>8</v>
      </c>
      <c r="N124" s="63">
        <f t="shared" si="8"/>
        <v>0</v>
      </c>
      <c r="O124" s="64">
        <f t="shared" si="9"/>
        <v>0</v>
      </c>
    </row>
    <row r="125" spans="1:15" ht="14.65" customHeight="1" x14ac:dyDescent="0.25">
      <c r="A125" s="3">
        <v>119</v>
      </c>
      <c r="B125" s="15" t="s">
        <v>126</v>
      </c>
      <c r="C125" s="11" t="s">
        <v>118</v>
      </c>
      <c r="D125" s="15"/>
      <c r="E125" s="53">
        <v>24</v>
      </c>
      <c r="F125" s="7" t="s">
        <v>8</v>
      </c>
      <c r="G125" s="54"/>
      <c r="H125" s="67"/>
      <c r="I125" s="8">
        <f t="shared" si="7"/>
        <v>0</v>
      </c>
      <c r="J125" s="8">
        <f t="shared" si="5"/>
        <v>0</v>
      </c>
      <c r="K125" s="60">
        <f t="shared" si="6"/>
        <v>0</v>
      </c>
      <c r="L125" s="61">
        <v>20</v>
      </c>
      <c r="M125" s="62" t="s">
        <v>8</v>
      </c>
      <c r="N125" s="63">
        <f t="shared" si="8"/>
        <v>0</v>
      </c>
      <c r="O125" s="64">
        <f t="shared" si="9"/>
        <v>0</v>
      </c>
    </row>
    <row r="126" spans="1:15" ht="14.65" customHeight="1" x14ac:dyDescent="0.25">
      <c r="A126" s="3">
        <v>120</v>
      </c>
      <c r="B126" s="16" t="s">
        <v>127</v>
      </c>
      <c r="C126" s="5" t="s">
        <v>118</v>
      </c>
      <c r="D126" s="16"/>
      <c r="E126" s="53">
        <v>4</v>
      </c>
      <c r="F126" s="7" t="s">
        <v>8</v>
      </c>
      <c r="G126" s="54"/>
      <c r="H126" s="67"/>
      <c r="I126" s="8">
        <f t="shared" si="7"/>
        <v>0</v>
      </c>
      <c r="J126" s="8">
        <f t="shared" si="5"/>
        <v>0</v>
      </c>
      <c r="K126" s="60">
        <f t="shared" si="6"/>
        <v>0</v>
      </c>
      <c r="L126" s="61">
        <v>5</v>
      </c>
      <c r="M126" s="62" t="s">
        <v>8</v>
      </c>
      <c r="N126" s="63">
        <f t="shared" si="8"/>
        <v>0</v>
      </c>
      <c r="O126" s="64">
        <f t="shared" si="9"/>
        <v>0</v>
      </c>
    </row>
    <row r="127" spans="1:15" ht="15" customHeight="1" x14ac:dyDescent="0.25">
      <c r="A127" s="3">
        <v>121</v>
      </c>
      <c r="B127" s="16" t="s">
        <v>128</v>
      </c>
      <c r="C127" s="5" t="s">
        <v>118</v>
      </c>
      <c r="D127" s="16"/>
      <c r="E127" s="53">
        <v>4</v>
      </c>
      <c r="F127" s="7" t="s">
        <v>8</v>
      </c>
      <c r="G127" s="54"/>
      <c r="H127" s="67"/>
      <c r="I127" s="8">
        <f t="shared" si="7"/>
        <v>0</v>
      </c>
      <c r="J127" s="8">
        <f t="shared" si="5"/>
        <v>0</v>
      </c>
      <c r="K127" s="60">
        <f t="shared" si="6"/>
        <v>0</v>
      </c>
      <c r="L127" s="61">
        <v>5</v>
      </c>
      <c r="M127" s="62" t="s">
        <v>8</v>
      </c>
      <c r="N127" s="63">
        <f t="shared" si="8"/>
        <v>0</v>
      </c>
      <c r="O127" s="64">
        <f t="shared" si="9"/>
        <v>0</v>
      </c>
    </row>
    <row r="128" spans="1:15" ht="14.65" customHeight="1" x14ac:dyDescent="0.25">
      <c r="A128" s="3">
        <v>122</v>
      </c>
      <c r="B128" s="16" t="s">
        <v>129</v>
      </c>
      <c r="C128" s="5" t="s">
        <v>118</v>
      </c>
      <c r="D128" s="16"/>
      <c r="E128" s="53">
        <v>4</v>
      </c>
      <c r="F128" s="7" t="s">
        <v>8</v>
      </c>
      <c r="G128" s="54"/>
      <c r="H128" s="67"/>
      <c r="I128" s="8">
        <f t="shared" si="7"/>
        <v>0</v>
      </c>
      <c r="J128" s="8">
        <f t="shared" si="5"/>
        <v>0</v>
      </c>
      <c r="K128" s="60">
        <f t="shared" si="6"/>
        <v>0</v>
      </c>
      <c r="L128" s="61">
        <v>5</v>
      </c>
      <c r="M128" s="62" t="s">
        <v>8</v>
      </c>
      <c r="N128" s="63">
        <f t="shared" si="8"/>
        <v>0</v>
      </c>
      <c r="O128" s="64">
        <f t="shared" si="9"/>
        <v>0</v>
      </c>
    </row>
    <row r="129" spans="1:15" ht="14.65" customHeight="1" x14ac:dyDescent="0.25">
      <c r="A129" s="3">
        <v>123</v>
      </c>
      <c r="B129" s="16" t="s">
        <v>130</v>
      </c>
      <c r="C129" s="5" t="s">
        <v>118</v>
      </c>
      <c r="D129" s="16"/>
      <c r="E129" s="53">
        <v>4</v>
      </c>
      <c r="F129" s="7" t="s">
        <v>8</v>
      </c>
      <c r="G129" s="54"/>
      <c r="H129" s="67"/>
      <c r="I129" s="8">
        <f t="shared" si="7"/>
        <v>0</v>
      </c>
      <c r="J129" s="8">
        <f t="shared" si="5"/>
        <v>0</v>
      </c>
      <c r="K129" s="60">
        <f t="shared" si="6"/>
        <v>0</v>
      </c>
      <c r="L129" s="61">
        <v>5</v>
      </c>
      <c r="M129" s="62" t="s">
        <v>8</v>
      </c>
      <c r="N129" s="63">
        <f t="shared" si="8"/>
        <v>0</v>
      </c>
      <c r="O129" s="64">
        <f t="shared" si="9"/>
        <v>0</v>
      </c>
    </row>
    <row r="130" spans="1:15" ht="14.65" customHeight="1" x14ac:dyDescent="0.25">
      <c r="A130" s="3">
        <v>124</v>
      </c>
      <c r="B130" s="13" t="s">
        <v>131</v>
      </c>
      <c r="C130" s="11" t="s">
        <v>118</v>
      </c>
      <c r="D130" s="13"/>
      <c r="E130" s="53">
        <v>4</v>
      </c>
      <c r="F130" s="7" t="s">
        <v>8</v>
      </c>
      <c r="G130" s="54"/>
      <c r="H130" s="67"/>
      <c r="I130" s="8">
        <f t="shared" si="7"/>
        <v>0</v>
      </c>
      <c r="J130" s="8">
        <f t="shared" si="5"/>
        <v>0</v>
      </c>
      <c r="K130" s="60">
        <f t="shared" si="6"/>
        <v>0</v>
      </c>
      <c r="L130" s="61">
        <v>5</v>
      </c>
      <c r="M130" s="62" t="s">
        <v>8</v>
      </c>
      <c r="N130" s="63">
        <f t="shared" si="8"/>
        <v>0</v>
      </c>
      <c r="O130" s="64">
        <f t="shared" si="9"/>
        <v>0</v>
      </c>
    </row>
    <row r="131" spans="1:15" ht="14.65" customHeight="1" x14ac:dyDescent="0.25">
      <c r="A131" s="3">
        <v>125</v>
      </c>
      <c r="B131" s="13" t="s">
        <v>132</v>
      </c>
      <c r="C131" s="11" t="s">
        <v>118</v>
      </c>
      <c r="D131" s="13"/>
      <c r="E131" s="53">
        <v>4</v>
      </c>
      <c r="F131" s="7" t="s">
        <v>8</v>
      </c>
      <c r="G131" s="54"/>
      <c r="H131" s="67"/>
      <c r="I131" s="8">
        <f t="shared" si="7"/>
        <v>0</v>
      </c>
      <c r="J131" s="8">
        <f t="shared" si="5"/>
        <v>0</v>
      </c>
      <c r="K131" s="60">
        <f t="shared" si="6"/>
        <v>0</v>
      </c>
      <c r="L131" s="61">
        <v>5</v>
      </c>
      <c r="M131" s="62" t="s">
        <v>8</v>
      </c>
      <c r="N131" s="63">
        <f t="shared" si="8"/>
        <v>0</v>
      </c>
      <c r="O131" s="64">
        <f t="shared" si="9"/>
        <v>0</v>
      </c>
    </row>
    <row r="132" spans="1:15" ht="14.65" customHeight="1" x14ac:dyDescent="0.25">
      <c r="A132" s="3">
        <v>126</v>
      </c>
      <c r="B132" s="13" t="s">
        <v>133</v>
      </c>
      <c r="C132" s="11" t="s">
        <v>118</v>
      </c>
      <c r="D132" s="13"/>
      <c r="E132" s="53">
        <v>4</v>
      </c>
      <c r="F132" s="7" t="s">
        <v>8</v>
      </c>
      <c r="G132" s="54"/>
      <c r="H132" s="67"/>
      <c r="I132" s="8">
        <f t="shared" si="7"/>
        <v>0</v>
      </c>
      <c r="J132" s="8">
        <f t="shared" si="5"/>
        <v>0</v>
      </c>
      <c r="K132" s="60">
        <f t="shared" si="6"/>
        <v>0</v>
      </c>
      <c r="L132" s="61">
        <v>5</v>
      </c>
      <c r="M132" s="62" t="s">
        <v>8</v>
      </c>
      <c r="N132" s="63">
        <f t="shared" si="8"/>
        <v>0</v>
      </c>
      <c r="O132" s="64">
        <f t="shared" si="9"/>
        <v>0</v>
      </c>
    </row>
    <row r="133" spans="1:15" ht="14.65" customHeight="1" x14ac:dyDescent="0.25">
      <c r="A133" s="3">
        <v>127</v>
      </c>
      <c r="B133" s="13" t="s">
        <v>134</v>
      </c>
      <c r="C133" s="11" t="s">
        <v>118</v>
      </c>
      <c r="D133" s="13"/>
      <c r="E133" s="53">
        <v>14</v>
      </c>
      <c r="F133" s="7" t="s">
        <v>8</v>
      </c>
      <c r="G133" s="54"/>
      <c r="H133" s="67"/>
      <c r="I133" s="8">
        <f t="shared" si="7"/>
        <v>0</v>
      </c>
      <c r="J133" s="8">
        <f t="shared" si="5"/>
        <v>0</v>
      </c>
      <c r="K133" s="60">
        <f t="shared" si="6"/>
        <v>0</v>
      </c>
      <c r="L133" s="61">
        <v>5</v>
      </c>
      <c r="M133" s="62" t="s">
        <v>8</v>
      </c>
      <c r="N133" s="63">
        <f t="shared" si="8"/>
        <v>0</v>
      </c>
      <c r="O133" s="64">
        <f t="shared" si="9"/>
        <v>0</v>
      </c>
    </row>
    <row r="134" spans="1:15" ht="14.65" customHeight="1" x14ac:dyDescent="0.25">
      <c r="A134" s="3">
        <v>128</v>
      </c>
      <c r="B134" s="15" t="s">
        <v>135</v>
      </c>
      <c r="C134" s="11" t="s">
        <v>118</v>
      </c>
      <c r="D134" s="15"/>
      <c r="E134" s="53">
        <v>6</v>
      </c>
      <c r="F134" s="7" t="s">
        <v>8</v>
      </c>
      <c r="G134" s="54"/>
      <c r="H134" s="67"/>
      <c r="I134" s="8">
        <f t="shared" si="7"/>
        <v>0</v>
      </c>
      <c r="J134" s="8">
        <f t="shared" si="5"/>
        <v>0</v>
      </c>
      <c r="K134" s="60">
        <f t="shared" si="6"/>
        <v>0</v>
      </c>
      <c r="L134" s="61">
        <v>5</v>
      </c>
      <c r="M134" s="62" t="s">
        <v>8</v>
      </c>
      <c r="N134" s="63">
        <f t="shared" si="8"/>
        <v>0</v>
      </c>
      <c r="O134" s="64">
        <f t="shared" si="9"/>
        <v>0</v>
      </c>
    </row>
    <row r="135" spans="1:15" ht="14.65" customHeight="1" x14ac:dyDescent="0.25">
      <c r="A135" s="3">
        <v>129</v>
      </c>
      <c r="B135" s="15" t="s">
        <v>136</v>
      </c>
      <c r="C135" s="11" t="s">
        <v>118</v>
      </c>
      <c r="D135" s="15"/>
      <c r="E135" s="53">
        <v>6</v>
      </c>
      <c r="F135" s="7" t="s">
        <v>8</v>
      </c>
      <c r="G135" s="54"/>
      <c r="H135" s="67"/>
      <c r="I135" s="8">
        <f t="shared" si="7"/>
        <v>0</v>
      </c>
      <c r="J135" s="8">
        <f t="shared" ref="J135:J198" si="10">G135*E135</f>
        <v>0</v>
      </c>
      <c r="K135" s="60">
        <f t="shared" ref="K135:K198" si="11">I135*E135</f>
        <v>0</v>
      </c>
      <c r="L135" s="61">
        <v>5</v>
      </c>
      <c r="M135" s="62" t="s">
        <v>8</v>
      </c>
      <c r="N135" s="63">
        <f t="shared" si="8"/>
        <v>0</v>
      </c>
      <c r="O135" s="64">
        <f t="shared" si="9"/>
        <v>0</v>
      </c>
    </row>
    <row r="136" spans="1:15" ht="14.65" customHeight="1" x14ac:dyDescent="0.25">
      <c r="A136" s="3">
        <v>130</v>
      </c>
      <c r="B136" s="15" t="s">
        <v>137</v>
      </c>
      <c r="C136" s="11" t="s">
        <v>118</v>
      </c>
      <c r="D136" s="15"/>
      <c r="E136" s="53">
        <v>6</v>
      </c>
      <c r="F136" s="7" t="s">
        <v>8</v>
      </c>
      <c r="G136" s="54"/>
      <c r="H136" s="67"/>
      <c r="I136" s="8">
        <f t="shared" ref="I136:I199" si="12">G136+G136*H136</f>
        <v>0</v>
      </c>
      <c r="J136" s="8">
        <f t="shared" si="10"/>
        <v>0</v>
      </c>
      <c r="K136" s="60">
        <f t="shared" si="11"/>
        <v>0</v>
      </c>
      <c r="L136" s="61">
        <v>5</v>
      </c>
      <c r="M136" s="62" t="s">
        <v>8</v>
      </c>
      <c r="N136" s="63">
        <f t="shared" ref="N136:N199" si="13">G136*L136</f>
        <v>0</v>
      </c>
      <c r="O136" s="64">
        <f t="shared" ref="O136:O199" si="14">L136*I136</f>
        <v>0</v>
      </c>
    </row>
    <row r="137" spans="1:15" ht="14.65" customHeight="1" x14ac:dyDescent="0.25">
      <c r="A137" s="3">
        <v>131</v>
      </c>
      <c r="B137" s="21" t="s">
        <v>138</v>
      </c>
      <c r="C137" s="11" t="s">
        <v>118</v>
      </c>
      <c r="D137" s="21"/>
      <c r="E137" s="53">
        <v>2</v>
      </c>
      <c r="F137" s="7" t="s">
        <v>8</v>
      </c>
      <c r="G137" s="54"/>
      <c r="H137" s="67"/>
      <c r="I137" s="8">
        <f t="shared" si="12"/>
        <v>0</v>
      </c>
      <c r="J137" s="8">
        <f t="shared" si="10"/>
        <v>0</v>
      </c>
      <c r="K137" s="60">
        <f t="shared" si="11"/>
        <v>0</v>
      </c>
      <c r="L137" s="61">
        <v>3</v>
      </c>
      <c r="M137" s="62" t="s">
        <v>8</v>
      </c>
      <c r="N137" s="63">
        <f t="shared" si="13"/>
        <v>0</v>
      </c>
      <c r="O137" s="64">
        <f t="shared" si="14"/>
        <v>0</v>
      </c>
    </row>
    <row r="138" spans="1:15" ht="14.65" customHeight="1" x14ac:dyDescent="0.25">
      <c r="A138" s="3">
        <v>132</v>
      </c>
      <c r="B138" s="21" t="s">
        <v>139</v>
      </c>
      <c r="C138" s="11" t="s">
        <v>118</v>
      </c>
      <c r="D138" s="21"/>
      <c r="E138" s="53">
        <v>2</v>
      </c>
      <c r="F138" s="7" t="s">
        <v>8</v>
      </c>
      <c r="G138" s="54"/>
      <c r="H138" s="67"/>
      <c r="I138" s="8">
        <f t="shared" si="12"/>
        <v>0</v>
      </c>
      <c r="J138" s="8">
        <f t="shared" si="10"/>
        <v>0</v>
      </c>
      <c r="K138" s="60">
        <f t="shared" si="11"/>
        <v>0</v>
      </c>
      <c r="L138" s="61">
        <v>3</v>
      </c>
      <c r="M138" s="62" t="s">
        <v>8</v>
      </c>
      <c r="N138" s="63">
        <f t="shared" si="13"/>
        <v>0</v>
      </c>
      <c r="O138" s="64">
        <f t="shared" si="14"/>
        <v>0</v>
      </c>
    </row>
    <row r="139" spans="1:15" ht="14.65" customHeight="1" x14ac:dyDescent="0.25">
      <c r="A139" s="3">
        <v>133</v>
      </c>
      <c r="B139" s="21" t="s">
        <v>140</v>
      </c>
      <c r="C139" s="11" t="s">
        <v>118</v>
      </c>
      <c r="D139" s="21"/>
      <c r="E139" s="53">
        <v>2</v>
      </c>
      <c r="F139" s="7" t="s">
        <v>8</v>
      </c>
      <c r="G139" s="54"/>
      <c r="H139" s="67"/>
      <c r="I139" s="8">
        <f t="shared" si="12"/>
        <v>0</v>
      </c>
      <c r="J139" s="8">
        <f t="shared" si="10"/>
        <v>0</v>
      </c>
      <c r="K139" s="60">
        <f t="shared" si="11"/>
        <v>0</v>
      </c>
      <c r="L139" s="61">
        <v>3</v>
      </c>
      <c r="M139" s="62" t="s">
        <v>8</v>
      </c>
      <c r="N139" s="63">
        <f t="shared" si="13"/>
        <v>0</v>
      </c>
      <c r="O139" s="64">
        <f t="shared" si="14"/>
        <v>0</v>
      </c>
    </row>
    <row r="140" spans="1:15" s="231" customFormat="1" ht="14.65" customHeight="1" x14ac:dyDescent="0.25">
      <c r="A140" s="218">
        <v>134</v>
      </c>
      <c r="B140" s="232" t="s">
        <v>457</v>
      </c>
      <c r="C140" s="220" t="s">
        <v>118</v>
      </c>
      <c r="D140" s="232"/>
      <c r="E140" s="221">
        <v>0</v>
      </c>
      <c r="F140" s="222" t="s">
        <v>8</v>
      </c>
      <c r="G140" s="223"/>
      <c r="H140" s="224"/>
      <c r="I140" s="225">
        <f t="shared" si="12"/>
        <v>0</v>
      </c>
      <c r="J140" s="225">
        <f t="shared" si="10"/>
        <v>0</v>
      </c>
      <c r="K140" s="226">
        <f t="shared" si="11"/>
        <v>0</v>
      </c>
      <c r="L140" s="227">
        <v>0</v>
      </c>
      <c r="M140" s="228" t="s">
        <v>8</v>
      </c>
      <c r="N140" s="229">
        <f t="shared" si="13"/>
        <v>0</v>
      </c>
      <c r="O140" s="230">
        <f t="shared" si="14"/>
        <v>0</v>
      </c>
    </row>
    <row r="141" spans="1:15" ht="14.65" customHeight="1" x14ac:dyDescent="0.25">
      <c r="A141" s="3">
        <v>135</v>
      </c>
      <c r="B141" s="16" t="s">
        <v>141</v>
      </c>
      <c r="C141" s="11" t="s">
        <v>118</v>
      </c>
      <c r="D141" s="16"/>
      <c r="E141" s="53">
        <v>2</v>
      </c>
      <c r="F141" s="7" t="s">
        <v>8</v>
      </c>
      <c r="G141" s="54"/>
      <c r="H141" s="67"/>
      <c r="I141" s="8">
        <f t="shared" si="12"/>
        <v>0</v>
      </c>
      <c r="J141" s="8">
        <f t="shared" si="10"/>
        <v>0</v>
      </c>
      <c r="K141" s="60">
        <f t="shared" si="11"/>
        <v>0</v>
      </c>
      <c r="L141" s="61">
        <v>3</v>
      </c>
      <c r="M141" s="62" t="s">
        <v>8</v>
      </c>
      <c r="N141" s="63">
        <f t="shared" si="13"/>
        <v>0</v>
      </c>
      <c r="O141" s="64">
        <f t="shared" si="14"/>
        <v>0</v>
      </c>
    </row>
    <row r="142" spans="1:15" x14ac:dyDescent="0.25">
      <c r="A142" s="3">
        <v>136</v>
      </c>
      <c r="B142" s="16" t="s">
        <v>142</v>
      </c>
      <c r="C142" s="11" t="s">
        <v>118</v>
      </c>
      <c r="D142" s="16"/>
      <c r="E142" s="53">
        <v>2</v>
      </c>
      <c r="F142" s="7" t="s">
        <v>8</v>
      </c>
      <c r="G142" s="54"/>
      <c r="H142" s="67"/>
      <c r="I142" s="8">
        <f t="shared" si="12"/>
        <v>0</v>
      </c>
      <c r="J142" s="8">
        <f t="shared" si="10"/>
        <v>0</v>
      </c>
      <c r="K142" s="60">
        <f t="shared" si="11"/>
        <v>0</v>
      </c>
      <c r="L142" s="61">
        <v>3</v>
      </c>
      <c r="M142" s="62" t="s">
        <v>8</v>
      </c>
      <c r="N142" s="63">
        <f t="shared" si="13"/>
        <v>0</v>
      </c>
      <c r="O142" s="64">
        <f t="shared" si="14"/>
        <v>0</v>
      </c>
    </row>
    <row r="143" spans="1:15" ht="14.65" customHeight="1" x14ac:dyDescent="0.25">
      <c r="A143" s="3">
        <v>137</v>
      </c>
      <c r="B143" s="16" t="s">
        <v>143</v>
      </c>
      <c r="C143" s="11" t="s">
        <v>118</v>
      </c>
      <c r="D143" s="16"/>
      <c r="E143" s="53">
        <v>2</v>
      </c>
      <c r="F143" s="7" t="s">
        <v>8</v>
      </c>
      <c r="G143" s="54"/>
      <c r="H143" s="67"/>
      <c r="I143" s="8">
        <f t="shared" si="12"/>
        <v>0</v>
      </c>
      <c r="J143" s="8">
        <f t="shared" si="10"/>
        <v>0</v>
      </c>
      <c r="K143" s="60">
        <f t="shared" si="11"/>
        <v>0</v>
      </c>
      <c r="L143" s="61">
        <v>3</v>
      </c>
      <c r="M143" s="62" t="s">
        <v>8</v>
      </c>
      <c r="N143" s="63">
        <f t="shared" si="13"/>
        <v>0</v>
      </c>
      <c r="O143" s="64">
        <f t="shared" si="14"/>
        <v>0</v>
      </c>
    </row>
    <row r="144" spans="1:15" ht="14.65" customHeight="1" x14ac:dyDescent="0.25">
      <c r="A144" s="3">
        <v>138</v>
      </c>
      <c r="B144" s="16" t="s">
        <v>144</v>
      </c>
      <c r="C144" s="11" t="s">
        <v>118</v>
      </c>
      <c r="D144" s="16"/>
      <c r="E144" s="53">
        <v>2</v>
      </c>
      <c r="F144" s="7" t="s">
        <v>8</v>
      </c>
      <c r="G144" s="54"/>
      <c r="H144" s="67"/>
      <c r="I144" s="8">
        <f t="shared" si="12"/>
        <v>0</v>
      </c>
      <c r="J144" s="8">
        <f t="shared" si="10"/>
        <v>0</v>
      </c>
      <c r="K144" s="60">
        <f t="shared" si="11"/>
        <v>0</v>
      </c>
      <c r="L144" s="61">
        <v>3</v>
      </c>
      <c r="M144" s="62" t="s">
        <v>8</v>
      </c>
      <c r="N144" s="63">
        <f t="shared" si="13"/>
        <v>0</v>
      </c>
      <c r="O144" s="64">
        <f t="shared" si="14"/>
        <v>0</v>
      </c>
    </row>
    <row r="145" spans="1:15" ht="14.65" customHeight="1" x14ac:dyDescent="0.25">
      <c r="A145" s="3">
        <v>139</v>
      </c>
      <c r="B145" s="16" t="s">
        <v>145</v>
      </c>
      <c r="C145" s="11" t="s">
        <v>118</v>
      </c>
      <c r="D145" s="16"/>
      <c r="E145" s="53">
        <v>10</v>
      </c>
      <c r="F145" s="7" t="s">
        <v>8</v>
      </c>
      <c r="G145" s="54"/>
      <c r="H145" s="67"/>
      <c r="I145" s="8">
        <f t="shared" si="12"/>
        <v>0</v>
      </c>
      <c r="J145" s="8">
        <f t="shared" si="10"/>
        <v>0</v>
      </c>
      <c r="K145" s="60">
        <f t="shared" si="11"/>
        <v>0</v>
      </c>
      <c r="L145" s="61">
        <v>5</v>
      </c>
      <c r="M145" s="62" t="s">
        <v>8</v>
      </c>
      <c r="N145" s="63">
        <f t="shared" si="13"/>
        <v>0</v>
      </c>
      <c r="O145" s="64">
        <f t="shared" si="14"/>
        <v>0</v>
      </c>
    </row>
    <row r="146" spans="1:15" ht="14.65" customHeight="1" x14ac:dyDescent="0.25">
      <c r="A146" s="3">
        <v>140</v>
      </c>
      <c r="B146" s="26" t="s">
        <v>146</v>
      </c>
      <c r="C146" s="11" t="s">
        <v>118</v>
      </c>
      <c r="D146" s="26"/>
      <c r="E146" s="53">
        <v>1</v>
      </c>
      <c r="F146" s="7" t="s">
        <v>8</v>
      </c>
      <c r="G146" s="54"/>
      <c r="H146" s="67"/>
      <c r="I146" s="8">
        <f t="shared" si="12"/>
        <v>0</v>
      </c>
      <c r="J146" s="8">
        <f t="shared" si="10"/>
        <v>0</v>
      </c>
      <c r="K146" s="60">
        <f t="shared" si="11"/>
        <v>0</v>
      </c>
      <c r="L146" s="61">
        <v>2</v>
      </c>
      <c r="M146" s="62" t="s">
        <v>8</v>
      </c>
      <c r="N146" s="63">
        <f t="shared" si="13"/>
        <v>0</v>
      </c>
      <c r="O146" s="64">
        <f t="shared" si="14"/>
        <v>0</v>
      </c>
    </row>
    <row r="147" spans="1:15" ht="14.65" customHeight="1" x14ac:dyDescent="0.25">
      <c r="A147" s="3">
        <v>141</v>
      </c>
      <c r="B147" s="27" t="s">
        <v>147</v>
      </c>
      <c r="C147" s="11" t="s">
        <v>118</v>
      </c>
      <c r="D147" s="27"/>
      <c r="E147" s="53">
        <v>10</v>
      </c>
      <c r="F147" s="7" t="s">
        <v>8</v>
      </c>
      <c r="G147" s="54"/>
      <c r="H147" s="67"/>
      <c r="I147" s="8">
        <f t="shared" si="12"/>
        <v>0</v>
      </c>
      <c r="J147" s="8">
        <f t="shared" si="10"/>
        <v>0</v>
      </c>
      <c r="K147" s="60">
        <f t="shared" si="11"/>
        <v>0</v>
      </c>
      <c r="L147" s="61">
        <v>5</v>
      </c>
      <c r="M147" s="62" t="s">
        <v>8</v>
      </c>
      <c r="N147" s="63">
        <f t="shared" si="13"/>
        <v>0</v>
      </c>
      <c r="O147" s="64">
        <f t="shared" si="14"/>
        <v>0</v>
      </c>
    </row>
    <row r="148" spans="1:15" ht="14.65" customHeight="1" x14ac:dyDescent="0.25">
      <c r="A148" s="3">
        <v>142</v>
      </c>
      <c r="B148" s="16" t="s">
        <v>148</v>
      </c>
      <c r="C148" s="11" t="s">
        <v>118</v>
      </c>
      <c r="D148" s="16"/>
      <c r="E148" s="53">
        <v>16</v>
      </c>
      <c r="F148" s="7" t="s">
        <v>8</v>
      </c>
      <c r="G148" s="54"/>
      <c r="H148" s="67"/>
      <c r="I148" s="8">
        <f t="shared" si="12"/>
        <v>0</v>
      </c>
      <c r="J148" s="8">
        <f t="shared" si="10"/>
        <v>0</v>
      </c>
      <c r="K148" s="60">
        <f t="shared" si="11"/>
        <v>0</v>
      </c>
      <c r="L148" s="61">
        <v>5</v>
      </c>
      <c r="M148" s="62" t="s">
        <v>8</v>
      </c>
      <c r="N148" s="63">
        <f t="shared" si="13"/>
        <v>0</v>
      </c>
      <c r="O148" s="64">
        <f t="shared" si="14"/>
        <v>0</v>
      </c>
    </row>
    <row r="149" spans="1:15" s="231" customFormat="1" ht="14.65" customHeight="1" x14ac:dyDescent="0.25">
      <c r="A149" s="218">
        <v>143</v>
      </c>
      <c r="B149" s="233" t="s">
        <v>458</v>
      </c>
      <c r="C149" s="234" t="s">
        <v>149</v>
      </c>
      <c r="D149" s="233"/>
      <c r="E149" s="221">
        <v>0</v>
      </c>
      <c r="F149" s="222" t="s">
        <v>8</v>
      </c>
      <c r="G149" s="223"/>
      <c r="H149" s="224"/>
      <c r="I149" s="225">
        <f t="shared" si="12"/>
        <v>0</v>
      </c>
      <c r="J149" s="225">
        <f t="shared" si="10"/>
        <v>0</v>
      </c>
      <c r="K149" s="226">
        <f t="shared" si="11"/>
        <v>0</v>
      </c>
      <c r="L149" s="227">
        <v>0</v>
      </c>
      <c r="M149" s="228" t="s">
        <v>8</v>
      </c>
      <c r="N149" s="229">
        <f t="shared" si="13"/>
        <v>0</v>
      </c>
      <c r="O149" s="230">
        <f t="shared" si="14"/>
        <v>0</v>
      </c>
    </row>
    <row r="150" spans="1:15" s="231" customFormat="1" ht="14.65" customHeight="1" x14ac:dyDescent="0.25">
      <c r="A150" s="218">
        <v>144</v>
      </c>
      <c r="B150" s="233" t="s">
        <v>150</v>
      </c>
      <c r="C150" s="234" t="s">
        <v>149</v>
      </c>
      <c r="D150" s="233"/>
      <c r="E150" s="221">
        <v>0</v>
      </c>
      <c r="F150" s="222" t="s">
        <v>8</v>
      </c>
      <c r="G150" s="223"/>
      <c r="H150" s="224"/>
      <c r="I150" s="225">
        <f t="shared" si="12"/>
        <v>0</v>
      </c>
      <c r="J150" s="225">
        <f t="shared" si="10"/>
        <v>0</v>
      </c>
      <c r="K150" s="226">
        <f t="shared" si="11"/>
        <v>0</v>
      </c>
      <c r="L150" s="227">
        <v>0</v>
      </c>
      <c r="M150" s="228" t="s">
        <v>8</v>
      </c>
      <c r="N150" s="229">
        <f t="shared" si="13"/>
        <v>0</v>
      </c>
      <c r="O150" s="230">
        <f t="shared" si="14"/>
        <v>0</v>
      </c>
    </row>
    <row r="151" spans="1:15" s="231" customFormat="1" ht="14.65" customHeight="1" x14ac:dyDescent="0.25">
      <c r="A151" s="218">
        <v>145</v>
      </c>
      <c r="B151" s="233" t="s">
        <v>151</v>
      </c>
      <c r="C151" s="234" t="s">
        <v>149</v>
      </c>
      <c r="D151" s="233"/>
      <c r="E151" s="221">
        <v>0</v>
      </c>
      <c r="F151" s="222" t="s">
        <v>8</v>
      </c>
      <c r="G151" s="223"/>
      <c r="H151" s="224"/>
      <c r="I151" s="225">
        <f t="shared" si="12"/>
        <v>0</v>
      </c>
      <c r="J151" s="225">
        <f t="shared" si="10"/>
        <v>0</v>
      </c>
      <c r="K151" s="226">
        <f t="shared" si="11"/>
        <v>0</v>
      </c>
      <c r="L151" s="227">
        <v>0</v>
      </c>
      <c r="M151" s="228" t="s">
        <v>8</v>
      </c>
      <c r="N151" s="229">
        <f t="shared" si="13"/>
        <v>0</v>
      </c>
      <c r="O151" s="230">
        <f t="shared" si="14"/>
        <v>0</v>
      </c>
    </row>
    <row r="152" spans="1:15" s="231" customFormat="1" ht="14.65" customHeight="1" x14ac:dyDescent="0.25">
      <c r="A152" s="218">
        <v>146</v>
      </c>
      <c r="B152" s="233" t="s">
        <v>152</v>
      </c>
      <c r="C152" s="234" t="s">
        <v>149</v>
      </c>
      <c r="D152" s="233"/>
      <c r="E152" s="221">
        <v>0</v>
      </c>
      <c r="F152" s="222" t="s">
        <v>8</v>
      </c>
      <c r="G152" s="223"/>
      <c r="H152" s="224"/>
      <c r="I152" s="225">
        <f t="shared" si="12"/>
        <v>0</v>
      </c>
      <c r="J152" s="225">
        <f t="shared" si="10"/>
        <v>0</v>
      </c>
      <c r="K152" s="226">
        <f t="shared" si="11"/>
        <v>0</v>
      </c>
      <c r="L152" s="227">
        <v>0</v>
      </c>
      <c r="M152" s="228" t="s">
        <v>8</v>
      </c>
      <c r="N152" s="229">
        <f t="shared" si="13"/>
        <v>0</v>
      </c>
      <c r="O152" s="230">
        <f t="shared" si="14"/>
        <v>0</v>
      </c>
    </row>
    <row r="153" spans="1:15" ht="14.65" customHeight="1" x14ac:dyDescent="0.25">
      <c r="A153" s="3">
        <v>147</v>
      </c>
      <c r="B153" s="16" t="s">
        <v>153</v>
      </c>
      <c r="C153" s="11" t="s">
        <v>154</v>
      </c>
      <c r="D153" s="16"/>
      <c r="E153" s="53">
        <v>1</v>
      </c>
      <c r="F153" s="7" t="s">
        <v>8</v>
      </c>
      <c r="G153" s="54"/>
      <c r="H153" s="67"/>
      <c r="I153" s="8">
        <f t="shared" si="12"/>
        <v>0</v>
      </c>
      <c r="J153" s="8">
        <f t="shared" si="10"/>
        <v>0</v>
      </c>
      <c r="K153" s="60">
        <f t="shared" si="11"/>
        <v>0</v>
      </c>
      <c r="L153" s="61">
        <v>2</v>
      </c>
      <c r="M153" s="62" t="s">
        <v>8</v>
      </c>
      <c r="N153" s="63">
        <f t="shared" si="13"/>
        <v>0</v>
      </c>
      <c r="O153" s="64">
        <f t="shared" si="14"/>
        <v>0</v>
      </c>
    </row>
    <row r="154" spans="1:15" ht="14.65" customHeight="1" x14ac:dyDescent="0.25">
      <c r="A154" s="3">
        <v>148</v>
      </c>
      <c r="B154" s="16" t="s">
        <v>155</v>
      </c>
      <c r="C154" s="11" t="s">
        <v>154</v>
      </c>
      <c r="D154" s="16"/>
      <c r="E154" s="53">
        <v>1</v>
      </c>
      <c r="F154" s="7" t="s">
        <v>8</v>
      </c>
      <c r="G154" s="54"/>
      <c r="H154" s="67"/>
      <c r="I154" s="8">
        <f t="shared" si="12"/>
        <v>0</v>
      </c>
      <c r="J154" s="8">
        <f t="shared" si="10"/>
        <v>0</v>
      </c>
      <c r="K154" s="60">
        <f t="shared" si="11"/>
        <v>0</v>
      </c>
      <c r="L154" s="61">
        <v>2</v>
      </c>
      <c r="M154" s="62" t="s">
        <v>8</v>
      </c>
      <c r="N154" s="63">
        <f t="shared" si="13"/>
        <v>0</v>
      </c>
      <c r="O154" s="64">
        <f t="shared" si="14"/>
        <v>0</v>
      </c>
    </row>
    <row r="155" spans="1:15" ht="14.65" customHeight="1" x14ac:dyDescent="0.25">
      <c r="A155" s="3">
        <v>149</v>
      </c>
      <c r="B155" s="16" t="s">
        <v>156</v>
      </c>
      <c r="C155" s="11" t="s">
        <v>154</v>
      </c>
      <c r="D155" s="16"/>
      <c r="E155" s="53">
        <v>1</v>
      </c>
      <c r="F155" s="7" t="s">
        <v>8</v>
      </c>
      <c r="G155" s="54"/>
      <c r="H155" s="67"/>
      <c r="I155" s="8">
        <f t="shared" si="12"/>
        <v>0</v>
      </c>
      <c r="J155" s="8">
        <f t="shared" si="10"/>
        <v>0</v>
      </c>
      <c r="K155" s="60">
        <f t="shared" si="11"/>
        <v>0</v>
      </c>
      <c r="L155" s="61">
        <v>2</v>
      </c>
      <c r="M155" s="62" t="s">
        <v>8</v>
      </c>
      <c r="N155" s="63">
        <f t="shared" si="13"/>
        <v>0</v>
      </c>
      <c r="O155" s="64">
        <f t="shared" si="14"/>
        <v>0</v>
      </c>
    </row>
    <row r="156" spans="1:15" ht="14.65" customHeight="1" x14ac:dyDescent="0.25">
      <c r="A156" s="3">
        <v>150</v>
      </c>
      <c r="B156" s="16" t="s">
        <v>157</v>
      </c>
      <c r="C156" s="11" t="s">
        <v>154</v>
      </c>
      <c r="D156" s="16"/>
      <c r="E156" s="53">
        <v>1</v>
      </c>
      <c r="F156" s="7" t="s">
        <v>8</v>
      </c>
      <c r="G156" s="54"/>
      <c r="H156" s="67"/>
      <c r="I156" s="8">
        <f t="shared" si="12"/>
        <v>0</v>
      </c>
      <c r="J156" s="8">
        <f t="shared" si="10"/>
        <v>0</v>
      </c>
      <c r="K156" s="60">
        <f t="shared" si="11"/>
        <v>0</v>
      </c>
      <c r="L156" s="61">
        <v>2</v>
      </c>
      <c r="M156" s="62" t="s">
        <v>8</v>
      </c>
      <c r="N156" s="63">
        <f t="shared" si="13"/>
        <v>0</v>
      </c>
      <c r="O156" s="64">
        <f t="shared" si="14"/>
        <v>0</v>
      </c>
    </row>
    <row r="157" spans="1:15" ht="14.65" customHeight="1" x14ac:dyDescent="0.25">
      <c r="A157" s="3">
        <v>151</v>
      </c>
      <c r="B157" s="15" t="s">
        <v>158</v>
      </c>
      <c r="C157" s="11" t="s">
        <v>154</v>
      </c>
      <c r="D157" s="15"/>
      <c r="E157" s="53">
        <v>4</v>
      </c>
      <c r="F157" s="7" t="s">
        <v>8</v>
      </c>
      <c r="G157" s="54"/>
      <c r="H157" s="67"/>
      <c r="I157" s="8">
        <f t="shared" si="12"/>
        <v>0</v>
      </c>
      <c r="J157" s="8">
        <f t="shared" si="10"/>
        <v>0</v>
      </c>
      <c r="K157" s="60">
        <f t="shared" si="11"/>
        <v>0</v>
      </c>
      <c r="L157" s="61">
        <v>2</v>
      </c>
      <c r="M157" s="62" t="s">
        <v>8</v>
      </c>
      <c r="N157" s="63">
        <f t="shared" si="13"/>
        <v>0</v>
      </c>
      <c r="O157" s="64">
        <f t="shared" si="14"/>
        <v>0</v>
      </c>
    </row>
    <row r="158" spans="1:15" ht="14.65" customHeight="1" x14ac:dyDescent="0.25">
      <c r="A158" s="3">
        <v>152</v>
      </c>
      <c r="B158" s="15" t="s">
        <v>159</v>
      </c>
      <c r="C158" s="11" t="s">
        <v>154</v>
      </c>
      <c r="D158" s="15"/>
      <c r="E158" s="53">
        <v>4</v>
      </c>
      <c r="F158" s="7" t="s">
        <v>8</v>
      </c>
      <c r="G158" s="54"/>
      <c r="H158" s="67"/>
      <c r="I158" s="8">
        <f t="shared" si="12"/>
        <v>0</v>
      </c>
      <c r="J158" s="8">
        <f t="shared" si="10"/>
        <v>0</v>
      </c>
      <c r="K158" s="60">
        <f t="shared" si="11"/>
        <v>0</v>
      </c>
      <c r="L158" s="61">
        <v>2</v>
      </c>
      <c r="M158" s="62" t="s">
        <v>8</v>
      </c>
      <c r="N158" s="63">
        <f t="shared" si="13"/>
        <v>0</v>
      </c>
      <c r="O158" s="64">
        <f t="shared" si="14"/>
        <v>0</v>
      </c>
    </row>
    <row r="159" spans="1:15" ht="14.65" customHeight="1" x14ac:dyDescent="0.25">
      <c r="A159" s="3">
        <v>153</v>
      </c>
      <c r="B159" s="15" t="s">
        <v>160</v>
      </c>
      <c r="C159" s="11" t="s">
        <v>154</v>
      </c>
      <c r="D159" s="15"/>
      <c r="E159" s="53">
        <v>4</v>
      </c>
      <c r="F159" s="7" t="s">
        <v>8</v>
      </c>
      <c r="G159" s="54"/>
      <c r="H159" s="67"/>
      <c r="I159" s="8">
        <f t="shared" si="12"/>
        <v>0</v>
      </c>
      <c r="J159" s="8">
        <f t="shared" si="10"/>
        <v>0</v>
      </c>
      <c r="K159" s="60">
        <f t="shared" si="11"/>
        <v>0</v>
      </c>
      <c r="L159" s="61">
        <v>2</v>
      </c>
      <c r="M159" s="62" t="s">
        <v>8</v>
      </c>
      <c r="N159" s="63">
        <f t="shared" si="13"/>
        <v>0</v>
      </c>
      <c r="O159" s="64">
        <f t="shared" si="14"/>
        <v>0</v>
      </c>
    </row>
    <row r="160" spans="1:15" ht="14.65" customHeight="1" x14ac:dyDescent="0.25">
      <c r="A160" s="3">
        <v>154</v>
      </c>
      <c r="B160" s="15" t="s">
        <v>161</v>
      </c>
      <c r="C160" s="11" t="s">
        <v>154</v>
      </c>
      <c r="D160" s="15"/>
      <c r="E160" s="53">
        <v>6</v>
      </c>
      <c r="F160" s="7" t="s">
        <v>8</v>
      </c>
      <c r="G160" s="54"/>
      <c r="H160" s="67"/>
      <c r="I160" s="8">
        <f t="shared" si="12"/>
        <v>0</v>
      </c>
      <c r="J160" s="8">
        <f t="shared" si="10"/>
        <v>0</v>
      </c>
      <c r="K160" s="60">
        <f t="shared" si="11"/>
        <v>0</v>
      </c>
      <c r="L160" s="61">
        <v>2</v>
      </c>
      <c r="M160" s="62" t="s">
        <v>8</v>
      </c>
      <c r="N160" s="63">
        <f t="shared" si="13"/>
        <v>0</v>
      </c>
      <c r="O160" s="64">
        <f t="shared" si="14"/>
        <v>0</v>
      </c>
    </row>
    <row r="161" spans="1:15" ht="14.65" customHeight="1" x14ac:dyDescent="0.25">
      <c r="A161" s="3">
        <v>155</v>
      </c>
      <c r="B161" s="15" t="s">
        <v>162</v>
      </c>
      <c r="C161" s="11" t="s">
        <v>163</v>
      </c>
      <c r="D161" s="15"/>
      <c r="E161" s="53">
        <v>2</v>
      </c>
      <c r="F161" s="7" t="s">
        <v>8</v>
      </c>
      <c r="G161" s="54"/>
      <c r="H161" s="67"/>
      <c r="I161" s="8">
        <f t="shared" si="12"/>
        <v>0</v>
      </c>
      <c r="J161" s="8">
        <f t="shared" si="10"/>
        <v>0</v>
      </c>
      <c r="K161" s="60">
        <f t="shared" si="11"/>
        <v>0</v>
      </c>
      <c r="L161" s="61">
        <v>3</v>
      </c>
      <c r="M161" s="62" t="s">
        <v>8</v>
      </c>
      <c r="N161" s="63">
        <f t="shared" si="13"/>
        <v>0</v>
      </c>
      <c r="O161" s="64">
        <f t="shared" si="14"/>
        <v>0</v>
      </c>
    </row>
    <row r="162" spans="1:15" ht="14.65" customHeight="1" x14ac:dyDescent="0.25">
      <c r="A162" s="3">
        <v>156</v>
      </c>
      <c r="B162" s="15" t="s">
        <v>164</v>
      </c>
      <c r="C162" s="11" t="s">
        <v>163</v>
      </c>
      <c r="D162" s="15"/>
      <c r="E162" s="53">
        <v>1</v>
      </c>
      <c r="F162" s="7" t="s">
        <v>8</v>
      </c>
      <c r="G162" s="54"/>
      <c r="H162" s="67"/>
      <c r="I162" s="8">
        <f t="shared" si="12"/>
        <v>0</v>
      </c>
      <c r="J162" s="8">
        <f t="shared" si="10"/>
        <v>0</v>
      </c>
      <c r="K162" s="60">
        <f t="shared" si="11"/>
        <v>0</v>
      </c>
      <c r="L162" s="61">
        <v>3</v>
      </c>
      <c r="M162" s="62" t="s">
        <v>8</v>
      </c>
      <c r="N162" s="63">
        <f t="shared" si="13"/>
        <v>0</v>
      </c>
      <c r="O162" s="64">
        <f t="shared" si="14"/>
        <v>0</v>
      </c>
    </row>
    <row r="163" spans="1:15" ht="14.65" customHeight="1" x14ac:dyDescent="0.25">
      <c r="A163" s="3">
        <v>157</v>
      </c>
      <c r="B163" s="15" t="s">
        <v>165</v>
      </c>
      <c r="C163" s="11" t="s">
        <v>163</v>
      </c>
      <c r="D163" s="15"/>
      <c r="E163" s="53">
        <v>1</v>
      </c>
      <c r="F163" s="7" t="s">
        <v>8</v>
      </c>
      <c r="G163" s="54"/>
      <c r="H163" s="67"/>
      <c r="I163" s="8">
        <f t="shared" si="12"/>
        <v>0</v>
      </c>
      <c r="J163" s="8">
        <f t="shared" si="10"/>
        <v>0</v>
      </c>
      <c r="K163" s="60">
        <f t="shared" si="11"/>
        <v>0</v>
      </c>
      <c r="L163" s="61">
        <v>3</v>
      </c>
      <c r="M163" s="62" t="s">
        <v>8</v>
      </c>
      <c r="N163" s="63">
        <f t="shared" si="13"/>
        <v>0</v>
      </c>
      <c r="O163" s="64">
        <f t="shared" si="14"/>
        <v>0</v>
      </c>
    </row>
    <row r="164" spans="1:15" ht="14.65" customHeight="1" x14ac:dyDescent="0.25">
      <c r="A164" s="3">
        <v>158</v>
      </c>
      <c r="B164" s="15" t="s">
        <v>166</v>
      </c>
      <c r="C164" s="11" t="s">
        <v>163</v>
      </c>
      <c r="D164" s="15"/>
      <c r="E164" s="53">
        <v>1</v>
      </c>
      <c r="F164" s="7" t="s">
        <v>8</v>
      </c>
      <c r="G164" s="54"/>
      <c r="H164" s="67"/>
      <c r="I164" s="8">
        <f t="shared" si="12"/>
        <v>0</v>
      </c>
      <c r="J164" s="8">
        <f t="shared" si="10"/>
        <v>0</v>
      </c>
      <c r="K164" s="60">
        <f t="shared" si="11"/>
        <v>0</v>
      </c>
      <c r="L164" s="61">
        <v>3</v>
      </c>
      <c r="M164" s="62" t="s">
        <v>8</v>
      </c>
      <c r="N164" s="63">
        <f t="shared" si="13"/>
        <v>0</v>
      </c>
      <c r="O164" s="64">
        <f t="shared" si="14"/>
        <v>0</v>
      </c>
    </row>
    <row r="165" spans="1:15" ht="14.65" customHeight="1" x14ac:dyDescent="0.25">
      <c r="A165" s="3">
        <v>159</v>
      </c>
      <c r="B165" s="13" t="s">
        <v>167</v>
      </c>
      <c r="C165" s="11" t="s">
        <v>163</v>
      </c>
      <c r="D165" s="13"/>
      <c r="E165" s="53">
        <v>5</v>
      </c>
      <c r="F165" s="7" t="s">
        <v>8</v>
      </c>
      <c r="G165" s="54"/>
      <c r="H165" s="67"/>
      <c r="I165" s="8">
        <f t="shared" si="12"/>
        <v>0</v>
      </c>
      <c r="J165" s="8">
        <f t="shared" si="10"/>
        <v>0</v>
      </c>
      <c r="K165" s="60">
        <f t="shared" si="11"/>
        <v>0</v>
      </c>
      <c r="L165" s="61">
        <v>5</v>
      </c>
      <c r="M165" s="62" t="s">
        <v>8</v>
      </c>
      <c r="N165" s="63">
        <f t="shared" si="13"/>
        <v>0</v>
      </c>
      <c r="O165" s="64">
        <f t="shared" si="14"/>
        <v>0</v>
      </c>
    </row>
    <row r="166" spans="1:15" ht="14.65" customHeight="1" x14ac:dyDescent="0.25">
      <c r="A166" s="3">
        <v>160</v>
      </c>
      <c r="B166" s="13" t="s">
        <v>168</v>
      </c>
      <c r="C166" s="11" t="s">
        <v>163</v>
      </c>
      <c r="D166" s="13"/>
      <c r="E166" s="53">
        <v>5</v>
      </c>
      <c r="F166" s="7" t="s">
        <v>8</v>
      </c>
      <c r="G166" s="54"/>
      <c r="H166" s="67"/>
      <c r="I166" s="8">
        <f t="shared" si="12"/>
        <v>0</v>
      </c>
      <c r="J166" s="8">
        <f t="shared" si="10"/>
        <v>0</v>
      </c>
      <c r="K166" s="60">
        <f t="shared" si="11"/>
        <v>0</v>
      </c>
      <c r="L166" s="61">
        <v>5</v>
      </c>
      <c r="M166" s="62" t="s">
        <v>8</v>
      </c>
      <c r="N166" s="63">
        <f t="shared" si="13"/>
        <v>0</v>
      </c>
      <c r="O166" s="64">
        <f t="shared" si="14"/>
        <v>0</v>
      </c>
    </row>
    <row r="167" spans="1:15" ht="14.65" customHeight="1" x14ac:dyDescent="0.25">
      <c r="A167" s="3">
        <v>161</v>
      </c>
      <c r="B167" s="18" t="s">
        <v>169</v>
      </c>
      <c r="C167" s="11" t="s">
        <v>163</v>
      </c>
      <c r="D167" s="18"/>
      <c r="E167" s="53">
        <v>5</v>
      </c>
      <c r="F167" s="7" t="s">
        <v>8</v>
      </c>
      <c r="G167" s="54"/>
      <c r="H167" s="67"/>
      <c r="I167" s="8">
        <f t="shared" si="12"/>
        <v>0</v>
      </c>
      <c r="J167" s="8">
        <f t="shared" si="10"/>
        <v>0</v>
      </c>
      <c r="K167" s="60">
        <f t="shared" si="11"/>
        <v>0</v>
      </c>
      <c r="L167" s="61">
        <v>5</v>
      </c>
      <c r="M167" s="62" t="s">
        <v>8</v>
      </c>
      <c r="N167" s="63">
        <f t="shared" si="13"/>
        <v>0</v>
      </c>
      <c r="O167" s="64">
        <f t="shared" si="14"/>
        <v>0</v>
      </c>
    </row>
    <row r="168" spans="1:15" ht="14.65" customHeight="1" x14ac:dyDescent="0.25">
      <c r="A168" s="3">
        <v>162</v>
      </c>
      <c r="B168" s="13" t="s">
        <v>170</v>
      </c>
      <c r="C168" s="11" t="s">
        <v>163</v>
      </c>
      <c r="D168" s="13"/>
      <c r="E168" s="53">
        <v>5</v>
      </c>
      <c r="F168" s="7" t="s">
        <v>8</v>
      </c>
      <c r="G168" s="54"/>
      <c r="H168" s="67"/>
      <c r="I168" s="8">
        <f t="shared" si="12"/>
        <v>0</v>
      </c>
      <c r="J168" s="8">
        <f t="shared" si="10"/>
        <v>0</v>
      </c>
      <c r="K168" s="60">
        <f t="shared" si="11"/>
        <v>0</v>
      </c>
      <c r="L168" s="61">
        <v>5</v>
      </c>
      <c r="M168" s="62" t="s">
        <v>8</v>
      </c>
      <c r="N168" s="63">
        <f t="shared" si="13"/>
        <v>0</v>
      </c>
      <c r="O168" s="64">
        <f t="shared" si="14"/>
        <v>0</v>
      </c>
    </row>
    <row r="169" spans="1:15" ht="14.65" customHeight="1" x14ac:dyDescent="0.25">
      <c r="A169" s="3">
        <v>163</v>
      </c>
      <c r="B169" s="21" t="s">
        <v>171</v>
      </c>
      <c r="C169" s="11" t="s">
        <v>163</v>
      </c>
      <c r="D169" s="21"/>
      <c r="E169" s="53">
        <v>2</v>
      </c>
      <c r="F169" s="7" t="s">
        <v>8</v>
      </c>
      <c r="G169" s="55"/>
      <c r="H169" s="67"/>
      <c r="I169" s="8">
        <f t="shared" si="12"/>
        <v>0</v>
      </c>
      <c r="J169" s="8">
        <f t="shared" si="10"/>
        <v>0</v>
      </c>
      <c r="K169" s="60">
        <f t="shared" si="11"/>
        <v>0</v>
      </c>
      <c r="L169" s="61">
        <v>5</v>
      </c>
      <c r="M169" s="62" t="s">
        <v>8</v>
      </c>
      <c r="N169" s="63">
        <f t="shared" si="13"/>
        <v>0</v>
      </c>
      <c r="O169" s="64">
        <f t="shared" si="14"/>
        <v>0</v>
      </c>
    </row>
    <row r="170" spans="1:15" ht="14.65" customHeight="1" x14ac:dyDescent="0.25">
      <c r="A170" s="3">
        <v>164</v>
      </c>
      <c r="B170" s="21" t="s">
        <v>172</v>
      </c>
      <c r="C170" s="11" t="s">
        <v>163</v>
      </c>
      <c r="D170" s="21"/>
      <c r="E170" s="53">
        <v>4</v>
      </c>
      <c r="F170" s="7" t="s">
        <v>8</v>
      </c>
      <c r="G170" s="54"/>
      <c r="H170" s="67"/>
      <c r="I170" s="8">
        <f t="shared" si="12"/>
        <v>0</v>
      </c>
      <c r="J170" s="8">
        <f t="shared" si="10"/>
        <v>0</v>
      </c>
      <c r="K170" s="60">
        <f t="shared" si="11"/>
        <v>0</v>
      </c>
      <c r="L170" s="61">
        <v>5</v>
      </c>
      <c r="M170" s="62" t="s">
        <v>8</v>
      </c>
      <c r="N170" s="63">
        <f t="shared" si="13"/>
        <v>0</v>
      </c>
      <c r="O170" s="64">
        <f t="shared" si="14"/>
        <v>0</v>
      </c>
    </row>
    <row r="171" spans="1:15" ht="14.65" customHeight="1" x14ac:dyDescent="0.25">
      <c r="A171" s="3">
        <v>165</v>
      </c>
      <c r="B171" s="21" t="s">
        <v>173</v>
      </c>
      <c r="C171" s="11" t="s">
        <v>163</v>
      </c>
      <c r="D171" s="21"/>
      <c r="E171" s="53">
        <v>4</v>
      </c>
      <c r="F171" s="7" t="s">
        <v>8</v>
      </c>
      <c r="G171" s="54"/>
      <c r="H171" s="67"/>
      <c r="I171" s="8">
        <f t="shared" si="12"/>
        <v>0</v>
      </c>
      <c r="J171" s="8">
        <f t="shared" si="10"/>
        <v>0</v>
      </c>
      <c r="K171" s="60">
        <f t="shared" si="11"/>
        <v>0</v>
      </c>
      <c r="L171" s="61">
        <v>5</v>
      </c>
      <c r="M171" s="62" t="s">
        <v>8</v>
      </c>
      <c r="N171" s="63">
        <f t="shared" si="13"/>
        <v>0</v>
      </c>
      <c r="O171" s="64">
        <f t="shared" si="14"/>
        <v>0</v>
      </c>
    </row>
    <row r="172" spans="1:15" ht="14.65" customHeight="1" x14ac:dyDescent="0.25">
      <c r="A172" s="3">
        <v>166</v>
      </c>
      <c r="B172" s="21" t="s">
        <v>174</v>
      </c>
      <c r="C172" s="11" t="s">
        <v>163</v>
      </c>
      <c r="D172" s="21"/>
      <c r="E172" s="53">
        <v>4</v>
      </c>
      <c r="F172" s="7" t="s">
        <v>8</v>
      </c>
      <c r="G172" s="54"/>
      <c r="H172" s="67"/>
      <c r="I172" s="8">
        <f t="shared" si="12"/>
        <v>0</v>
      </c>
      <c r="J172" s="8">
        <f t="shared" si="10"/>
        <v>0</v>
      </c>
      <c r="K172" s="60">
        <f t="shared" si="11"/>
        <v>0</v>
      </c>
      <c r="L172" s="61">
        <v>5</v>
      </c>
      <c r="M172" s="62" t="s">
        <v>8</v>
      </c>
      <c r="N172" s="63">
        <f t="shared" si="13"/>
        <v>0</v>
      </c>
      <c r="O172" s="64">
        <f t="shared" si="14"/>
        <v>0</v>
      </c>
    </row>
    <row r="173" spans="1:15" ht="14.65" customHeight="1" x14ac:dyDescent="0.25">
      <c r="A173" s="3">
        <v>167</v>
      </c>
      <c r="B173" s="15" t="s">
        <v>175</v>
      </c>
      <c r="C173" s="11" t="s">
        <v>163</v>
      </c>
      <c r="D173" s="15"/>
      <c r="E173" s="53">
        <v>12</v>
      </c>
      <c r="F173" s="7" t="s">
        <v>8</v>
      </c>
      <c r="G173" s="54"/>
      <c r="H173" s="67"/>
      <c r="I173" s="8">
        <f t="shared" si="12"/>
        <v>0</v>
      </c>
      <c r="J173" s="8">
        <f t="shared" si="10"/>
        <v>0</v>
      </c>
      <c r="K173" s="60">
        <f t="shared" si="11"/>
        <v>0</v>
      </c>
      <c r="L173" s="61">
        <v>10</v>
      </c>
      <c r="M173" s="62" t="s">
        <v>8</v>
      </c>
      <c r="N173" s="63">
        <f t="shared" si="13"/>
        <v>0</v>
      </c>
      <c r="O173" s="64">
        <f t="shared" si="14"/>
        <v>0</v>
      </c>
    </row>
    <row r="174" spans="1:15" ht="14.65" customHeight="1" x14ac:dyDescent="0.25">
      <c r="A174" s="3">
        <v>168</v>
      </c>
      <c r="B174" s="15" t="s">
        <v>176</v>
      </c>
      <c r="C174" s="11" t="s">
        <v>163</v>
      </c>
      <c r="D174" s="15"/>
      <c r="E174" s="53">
        <v>12</v>
      </c>
      <c r="F174" s="7" t="s">
        <v>8</v>
      </c>
      <c r="G174" s="54"/>
      <c r="H174" s="67"/>
      <c r="I174" s="8">
        <f t="shared" si="12"/>
        <v>0</v>
      </c>
      <c r="J174" s="8">
        <f t="shared" si="10"/>
        <v>0</v>
      </c>
      <c r="K174" s="60">
        <f t="shared" si="11"/>
        <v>0</v>
      </c>
      <c r="L174" s="61">
        <v>10</v>
      </c>
      <c r="M174" s="62" t="s">
        <v>8</v>
      </c>
      <c r="N174" s="63">
        <f t="shared" si="13"/>
        <v>0</v>
      </c>
      <c r="O174" s="64">
        <f t="shared" si="14"/>
        <v>0</v>
      </c>
    </row>
    <row r="175" spans="1:15" ht="14.65" customHeight="1" x14ac:dyDescent="0.25">
      <c r="A175" s="3">
        <v>169</v>
      </c>
      <c r="B175" s="15" t="s">
        <v>177</v>
      </c>
      <c r="C175" s="11" t="s">
        <v>163</v>
      </c>
      <c r="D175" s="15"/>
      <c r="E175" s="53">
        <v>12</v>
      </c>
      <c r="F175" s="7" t="s">
        <v>8</v>
      </c>
      <c r="G175" s="54"/>
      <c r="H175" s="67"/>
      <c r="I175" s="8">
        <f t="shared" si="12"/>
        <v>0</v>
      </c>
      <c r="J175" s="8">
        <f t="shared" si="10"/>
        <v>0</v>
      </c>
      <c r="K175" s="60">
        <f t="shared" si="11"/>
        <v>0</v>
      </c>
      <c r="L175" s="61">
        <v>10</v>
      </c>
      <c r="M175" s="62" t="s">
        <v>8</v>
      </c>
      <c r="N175" s="63">
        <f t="shared" si="13"/>
        <v>0</v>
      </c>
      <c r="O175" s="64">
        <f t="shared" si="14"/>
        <v>0</v>
      </c>
    </row>
    <row r="176" spans="1:15" ht="14.65" customHeight="1" x14ac:dyDescent="0.25">
      <c r="A176" s="3">
        <v>170</v>
      </c>
      <c r="B176" s="15" t="s">
        <v>178</v>
      </c>
      <c r="C176" s="11" t="s">
        <v>163</v>
      </c>
      <c r="D176" s="15"/>
      <c r="E176" s="53">
        <v>16</v>
      </c>
      <c r="F176" s="7" t="s">
        <v>8</v>
      </c>
      <c r="G176" s="54"/>
      <c r="H176" s="67"/>
      <c r="I176" s="8">
        <f t="shared" si="12"/>
        <v>0</v>
      </c>
      <c r="J176" s="8">
        <f t="shared" si="10"/>
        <v>0</v>
      </c>
      <c r="K176" s="60">
        <f t="shared" si="11"/>
        <v>0</v>
      </c>
      <c r="L176" s="61">
        <v>10</v>
      </c>
      <c r="M176" s="62" t="s">
        <v>8</v>
      </c>
      <c r="N176" s="63">
        <f t="shared" si="13"/>
        <v>0</v>
      </c>
      <c r="O176" s="64">
        <f t="shared" si="14"/>
        <v>0</v>
      </c>
    </row>
    <row r="177" spans="1:15" ht="14.65" customHeight="1" x14ac:dyDescent="0.25">
      <c r="A177" s="3">
        <v>171</v>
      </c>
      <c r="B177" s="16" t="s">
        <v>179</v>
      </c>
      <c r="C177" s="11" t="s">
        <v>163</v>
      </c>
      <c r="D177" s="15"/>
      <c r="E177" s="53">
        <v>10</v>
      </c>
      <c r="F177" s="7" t="s">
        <v>8</v>
      </c>
      <c r="G177" s="54"/>
      <c r="H177" s="67"/>
      <c r="I177" s="8">
        <f t="shared" si="12"/>
        <v>0</v>
      </c>
      <c r="J177" s="8">
        <f t="shared" si="10"/>
        <v>0</v>
      </c>
      <c r="K177" s="60">
        <f t="shared" si="11"/>
        <v>0</v>
      </c>
      <c r="L177" s="61">
        <v>10</v>
      </c>
      <c r="M177" s="62" t="s">
        <v>8</v>
      </c>
      <c r="N177" s="63">
        <f t="shared" si="13"/>
        <v>0</v>
      </c>
      <c r="O177" s="64">
        <f t="shared" si="14"/>
        <v>0</v>
      </c>
    </row>
    <row r="178" spans="1:15" ht="14.65" customHeight="1" x14ac:dyDescent="0.25">
      <c r="A178" s="3">
        <v>172</v>
      </c>
      <c r="B178" s="16" t="s">
        <v>180</v>
      </c>
      <c r="C178" s="11" t="s">
        <v>163</v>
      </c>
      <c r="D178" s="16"/>
      <c r="E178" s="53">
        <v>66</v>
      </c>
      <c r="F178" s="7" t="s">
        <v>8</v>
      </c>
      <c r="G178" s="54"/>
      <c r="H178" s="67"/>
      <c r="I178" s="8">
        <f t="shared" si="12"/>
        <v>0</v>
      </c>
      <c r="J178" s="8">
        <f t="shared" si="10"/>
        <v>0</v>
      </c>
      <c r="K178" s="60">
        <f t="shared" si="11"/>
        <v>0</v>
      </c>
      <c r="L178" s="61">
        <v>30</v>
      </c>
      <c r="M178" s="62" t="s">
        <v>8</v>
      </c>
      <c r="N178" s="63">
        <f t="shared" si="13"/>
        <v>0</v>
      </c>
      <c r="O178" s="64">
        <f t="shared" si="14"/>
        <v>0</v>
      </c>
    </row>
    <row r="179" spans="1:15" ht="14.65" customHeight="1" x14ac:dyDescent="0.25">
      <c r="A179" s="3">
        <v>173</v>
      </c>
      <c r="B179" s="16" t="s">
        <v>181</v>
      </c>
      <c r="C179" s="11" t="s">
        <v>163</v>
      </c>
      <c r="D179" s="16"/>
      <c r="E179" s="53">
        <v>66</v>
      </c>
      <c r="F179" s="7" t="s">
        <v>8</v>
      </c>
      <c r="G179" s="54"/>
      <c r="H179" s="67"/>
      <c r="I179" s="8">
        <f t="shared" si="12"/>
        <v>0</v>
      </c>
      <c r="J179" s="8">
        <f t="shared" si="10"/>
        <v>0</v>
      </c>
      <c r="K179" s="60">
        <f t="shared" si="11"/>
        <v>0</v>
      </c>
      <c r="L179" s="61">
        <v>30</v>
      </c>
      <c r="M179" s="62" t="s">
        <v>8</v>
      </c>
      <c r="N179" s="63">
        <f t="shared" si="13"/>
        <v>0</v>
      </c>
      <c r="O179" s="64">
        <f t="shared" si="14"/>
        <v>0</v>
      </c>
    </row>
    <row r="180" spans="1:15" ht="14.65" customHeight="1" x14ac:dyDescent="0.25">
      <c r="A180" s="3">
        <v>174</v>
      </c>
      <c r="B180" s="16" t="s">
        <v>182</v>
      </c>
      <c r="C180" s="11" t="s">
        <v>163</v>
      </c>
      <c r="D180" s="16"/>
      <c r="E180" s="53">
        <v>56</v>
      </c>
      <c r="F180" s="7" t="s">
        <v>8</v>
      </c>
      <c r="G180" s="54"/>
      <c r="H180" s="67"/>
      <c r="I180" s="8">
        <f t="shared" si="12"/>
        <v>0</v>
      </c>
      <c r="J180" s="8">
        <f t="shared" si="10"/>
        <v>0</v>
      </c>
      <c r="K180" s="60">
        <f t="shared" si="11"/>
        <v>0</v>
      </c>
      <c r="L180" s="61">
        <v>30</v>
      </c>
      <c r="M180" s="62" t="s">
        <v>8</v>
      </c>
      <c r="N180" s="63">
        <f t="shared" si="13"/>
        <v>0</v>
      </c>
      <c r="O180" s="64">
        <f t="shared" si="14"/>
        <v>0</v>
      </c>
    </row>
    <row r="181" spans="1:15" ht="14.65" customHeight="1" x14ac:dyDescent="0.25">
      <c r="A181" s="3">
        <v>175</v>
      </c>
      <c r="B181" s="15" t="s">
        <v>479</v>
      </c>
      <c r="C181" s="11" t="s">
        <v>163</v>
      </c>
      <c r="D181" s="16"/>
      <c r="E181" s="53">
        <v>72</v>
      </c>
      <c r="F181" s="7" t="s">
        <v>8</v>
      </c>
      <c r="G181" s="54"/>
      <c r="H181" s="67"/>
      <c r="I181" s="8">
        <f t="shared" si="12"/>
        <v>0</v>
      </c>
      <c r="J181" s="8">
        <f t="shared" si="10"/>
        <v>0</v>
      </c>
      <c r="K181" s="60">
        <f t="shared" si="11"/>
        <v>0</v>
      </c>
      <c r="L181" s="61">
        <v>30</v>
      </c>
      <c r="M181" s="62" t="s">
        <v>8</v>
      </c>
      <c r="N181" s="63">
        <f t="shared" si="13"/>
        <v>0</v>
      </c>
      <c r="O181" s="64">
        <f t="shared" si="14"/>
        <v>0</v>
      </c>
    </row>
    <row r="182" spans="1:15" ht="14.65" customHeight="1" x14ac:dyDescent="0.25">
      <c r="A182" s="3">
        <v>176</v>
      </c>
      <c r="B182" s="16" t="s">
        <v>183</v>
      </c>
      <c r="C182" s="11" t="s">
        <v>184</v>
      </c>
      <c r="D182" s="15"/>
      <c r="E182" s="53">
        <v>1</v>
      </c>
      <c r="F182" s="7" t="s">
        <v>8</v>
      </c>
      <c r="G182" s="54"/>
      <c r="H182" s="67"/>
      <c r="I182" s="8">
        <f t="shared" si="12"/>
        <v>0</v>
      </c>
      <c r="J182" s="8">
        <f t="shared" si="10"/>
        <v>0</v>
      </c>
      <c r="K182" s="60">
        <f t="shared" si="11"/>
        <v>0</v>
      </c>
      <c r="L182" s="61">
        <v>2</v>
      </c>
      <c r="M182" s="62" t="s">
        <v>8</v>
      </c>
      <c r="N182" s="63">
        <f t="shared" si="13"/>
        <v>0</v>
      </c>
      <c r="O182" s="64">
        <f t="shared" si="14"/>
        <v>0</v>
      </c>
    </row>
    <row r="183" spans="1:15" ht="14.65" customHeight="1" x14ac:dyDescent="0.25">
      <c r="A183" s="3">
        <v>177</v>
      </c>
      <c r="B183" s="16" t="s">
        <v>480</v>
      </c>
      <c r="C183" s="11" t="s">
        <v>184</v>
      </c>
      <c r="D183" s="16"/>
      <c r="E183" s="53">
        <v>1</v>
      </c>
      <c r="F183" s="7" t="s">
        <v>8</v>
      </c>
      <c r="G183" s="54"/>
      <c r="H183" s="67"/>
      <c r="I183" s="8">
        <f t="shared" si="12"/>
        <v>0</v>
      </c>
      <c r="J183" s="8">
        <f t="shared" si="10"/>
        <v>0</v>
      </c>
      <c r="K183" s="60">
        <f t="shared" si="11"/>
        <v>0</v>
      </c>
      <c r="L183" s="61">
        <v>2</v>
      </c>
      <c r="M183" s="62" t="s">
        <v>8</v>
      </c>
      <c r="N183" s="63">
        <f t="shared" si="13"/>
        <v>0</v>
      </c>
      <c r="O183" s="64">
        <f t="shared" si="14"/>
        <v>0</v>
      </c>
    </row>
    <row r="184" spans="1:15" ht="14.65" customHeight="1" x14ac:dyDescent="0.25">
      <c r="A184" s="3">
        <v>178</v>
      </c>
      <c r="B184" s="16" t="s">
        <v>481</v>
      </c>
      <c r="C184" s="11" t="s">
        <v>184</v>
      </c>
      <c r="D184" s="16"/>
      <c r="E184" s="53">
        <v>1</v>
      </c>
      <c r="F184" s="7" t="s">
        <v>8</v>
      </c>
      <c r="G184" s="54"/>
      <c r="H184" s="67"/>
      <c r="I184" s="8">
        <f t="shared" si="12"/>
        <v>0</v>
      </c>
      <c r="J184" s="8">
        <f t="shared" si="10"/>
        <v>0</v>
      </c>
      <c r="K184" s="60">
        <f t="shared" si="11"/>
        <v>0</v>
      </c>
      <c r="L184" s="61">
        <v>2</v>
      </c>
      <c r="M184" s="62" t="s">
        <v>8</v>
      </c>
      <c r="N184" s="63">
        <f t="shared" si="13"/>
        <v>0</v>
      </c>
      <c r="O184" s="64">
        <f t="shared" si="14"/>
        <v>0</v>
      </c>
    </row>
    <row r="185" spans="1:15" ht="14.65" customHeight="1" x14ac:dyDescent="0.25">
      <c r="A185" s="3">
        <v>179</v>
      </c>
      <c r="B185" s="16" t="s">
        <v>482</v>
      </c>
      <c r="C185" s="11" t="s">
        <v>184</v>
      </c>
      <c r="D185" s="16"/>
      <c r="E185" s="53">
        <v>1</v>
      </c>
      <c r="F185" s="7" t="s">
        <v>8</v>
      </c>
      <c r="G185" s="54"/>
      <c r="H185" s="67"/>
      <c r="I185" s="8">
        <f t="shared" si="12"/>
        <v>0</v>
      </c>
      <c r="J185" s="8">
        <f t="shared" si="10"/>
        <v>0</v>
      </c>
      <c r="K185" s="60">
        <f t="shared" si="11"/>
        <v>0</v>
      </c>
      <c r="L185" s="61">
        <v>2</v>
      </c>
      <c r="M185" s="62" t="s">
        <v>8</v>
      </c>
      <c r="N185" s="63">
        <f t="shared" si="13"/>
        <v>0</v>
      </c>
      <c r="O185" s="64">
        <f t="shared" si="14"/>
        <v>0</v>
      </c>
    </row>
    <row r="186" spans="1:15" ht="14.25" customHeight="1" x14ac:dyDescent="0.25">
      <c r="A186" s="3">
        <v>180</v>
      </c>
      <c r="B186" s="15" t="s">
        <v>185</v>
      </c>
      <c r="C186" s="11" t="s">
        <v>184</v>
      </c>
      <c r="D186" s="16"/>
      <c r="E186" s="53">
        <v>2</v>
      </c>
      <c r="F186" s="7" t="s">
        <v>8</v>
      </c>
      <c r="G186" s="54"/>
      <c r="H186" s="67"/>
      <c r="I186" s="8">
        <f t="shared" si="12"/>
        <v>0</v>
      </c>
      <c r="J186" s="8">
        <f t="shared" si="10"/>
        <v>0</v>
      </c>
      <c r="K186" s="60">
        <f t="shared" si="11"/>
        <v>0</v>
      </c>
      <c r="L186" s="61">
        <v>2</v>
      </c>
      <c r="M186" s="62" t="s">
        <v>8</v>
      </c>
      <c r="N186" s="63">
        <f t="shared" si="13"/>
        <v>0</v>
      </c>
      <c r="O186" s="64">
        <f t="shared" si="14"/>
        <v>0</v>
      </c>
    </row>
    <row r="187" spans="1:15" ht="14.25" customHeight="1" x14ac:dyDescent="0.25">
      <c r="A187" s="3">
        <v>181</v>
      </c>
      <c r="B187" s="15" t="s">
        <v>186</v>
      </c>
      <c r="C187" s="11" t="s">
        <v>184</v>
      </c>
      <c r="D187" s="15"/>
      <c r="E187" s="53">
        <v>1</v>
      </c>
      <c r="F187" s="7" t="s">
        <v>8</v>
      </c>
      <c r="G187" s="54"/>
      <c r="H187" s="67"/>
      <c r="I187" s="8">
        <f t="shared" si="12"/>
        <v>0</v>
      </c>
      <c r="J187" s="8">
        <f t="shared" si="10"/>
        <v>0</v>
      </c>
      <c r="K187" s="60">
        <f t="shared" si="11"/>
        <v>0</v>
      </c>
      <c r="L187" s="61">
        <v>2</v>
      </c>
      <c r="M187" s="62" t="s">
        <v>8</v>
      </c>
      <c r="N187" s="63">
        <f t="shared" si="13"/>
        <v>0</v>
      </c>
      <c r="O187" s="64">
        <f t="shared" si="14"/>
        <v>0</v>
      </c>
    </row>
    <row r="188" spans="1:15" ht="14.65" customHeight="1" x14ac:dyDescent="0.25">
      <c r="A188" s="3">
        <v>182</v>
      </c>
      <c r="B188" s="15" t="s">
        <v>187</v>
      </c>
      <c r="C188" s="11" t="s">
        <v>184</v>
      </c>
      <c r="D188" s="15"/>
      <c r="E188" s="53">
        <v>2</v>
      </c>
      <c r="F188" s="7" t="s">
        <v>8</v>
      </c>
      <c r="G188" s="54"/>
      <c r="H188" s="67"/>
      <c r="I188" s="8">
        <f t="shared" si="12"/>
        <v>0</v>
      </c>
      <c r="J188" s="8">
        <f t="shared" si="10"/>
        <v>0</v>
      </c>
      <c r="K188" s="60">
        <f t="shared" si="11"/>
        <v>0</v>
      </c>
      <c r="L188" s="61">
        <v>2</v>
      </c>
      <c r="M188" s="62" t="s">
        <v>8</v>
      </c>
      <c r="N188" s="63">
        <f t="shared" si="13"/>
        <v>0</v>
      </c>
      <c r="O188" s="64">
        <f t="shared" si="14"/>
        <v>0</v>
      </c>
    </row>
    <row r="189" spans="1:15" ht="14.65" customHeight="1" x14ac:dyDescent="0.25">
      <c r="A189" s="3">
        <v>183</v>
      </c>
      <c r="B189" s="15" t="s">
        <v>188</v>
      </c>
      <c r="C189" s="11" t="s">
        <v>184</v>
      </c>
      <c r="D189" s="15"/>
      <c r="E189" s="53">
        <v>1</v>
      </c>
      <c r="F189" s="7" t="s">
        <v>8</v>
      </c>
      <c r="G189" s="54"/>
      <c r="H189" s="67"/>
      <c r="I189" s="8">
        <f t="shared" si="12"/>
        <v>0</v>
      </c>
      <c r="J189" s="8">
        <f t="shared" si="10"/>
        <v>0</v>
      </c>
      <c r="K189" s="60">
        <f t="shared" si="11"/>
        <v>0</v>
      </c>
      <c r="L189" s="61">
        <v>2</v>
      </c>
      <c r="M189" s="62" t="s">
        <v>8</v>
      </c>
      <c r="N189" s="63">
        <f t="shared" si="13"/>
        <v>0</v>
      </c>
      <c r="O189" s="64">
        <f t="shared" si="14"/>
        <v>0</v>
      </c>
    </row>
    <row r="190" spans="1:15" ht="14.65" customHeight="1" x14ac:dyDescent="0.25">
      <c r="A190" s="3">
        <v>184</v>
      </c>
      <c r="B190" s="13" t="s">
        <v>483</v>
      </c>
      <c r="C190" s="11" t="s">
        <v>184</v>
      </c>
      <c r="D190" s="15"/>
      <c r="E190" s="53">
        <v>29</v>
      </c>
      <c r="F190" s="7" t="s">
        <v>8</v>
      </c>
      <c r="G190" s="54"/>
      <c r="H190" s="67"/>
      <c r="I190" s="8">
        <f t="shared" si="12"/>
        <v>0</v>
      </c>
      <c r="J190" s="8">
        <f t="shared" si="10"/>
        <v>0</v>
      </c>
      <c r="K190" s="60">
        <f t="shared" si="11"/>
        <v>0</v>
      </c>
      <c r="L190" s="61">
        <v>10</v>
      </c>
      <c r="M190" s="62" t="s">
        <v>8</v>
      </c>
      <c r="N190" s="63">
        <f t="shared" si="13"/>
        <v>0</v>
      </c>
      <c r="O190" s="64">
        <f t="shared" si="14"/>
        <v>0</v>
      </c>
    </row>
    <row r="191" spans="1:15" ht="14.65" customHeight="1" x14ac:dyDescent="0.25">
      <c r="A191" s="3">
        <v>185</v>
      </c>
      <c r="B191" s="13" t="s">
        <v>189</v>
      </c>
      <c r="C191" s="11" t="s">
        <v>184</v>
      </c>
      <c r="D191" s="13"/>
      <c r="E191" s="53">
        <v>22</v>
      </c>
      <c r="F191" s="7" t="s">
        <v>8</v>
      </c>
      <c r="G191" s="54"/>
      <c r="H191" s="67"/>
      <c r="I191" s="8">
        <f t="shared" si="12"/>
        <v>0</v>
      </c>
      <c r="J191" s="8">
        <f t="shared" si="10"/>
        <v>0</v>
      </c>
      <c r="K191" s="60">
        <f t="shared" si="11"/>
        <v>0</v>
      </c>
      <c r="L191" s="61">
        <v>10</v>
      </c>
      <c r="M191" s="62" t="s">
        <v>8</v>
      </c>
      <c r="N191" s="63">
        <f t="shared" si="13"/>
        <v>0</v>
      </c>
      <c r="O191" s="64">
        <f t="shared" si="14"/>
        <v>0</v>
      </c>
    </row>
    <row r="192" spans="1:15" ht="14.65" customHeight="1" x14ac:dyDescent="0.25">
      <c r="A192" s="3">
        <v>186</v>
      </c>
      <c r="B192" s="18" t="s">
        <v>190</v>
      </c>
      <c r="C192" s="11" t="s">
        <v>184</v>
      </c>
      <c r="D192" s="13"/>
      <c r="E192" s="53">
        <v>21</v>
      </c>
      <c r="F192" s="7" t="s">
        <v>8</v>
      </c>
      <c r="G192" s="54"/>
      <c r="H192" s="67"/>
      <c r="I192" s="8">
        <f t="shared" si="12"/>
        <v>0</v>
      </c>
      <c r="J192" s="8">
        <f t="shared" si="10"/>
        <v>0</v>
      </c>
      <c r="K192" s="60">
        <f t="shared" si="11"/>
        <v>0</v>
      </c>
      <c r="L192" s="61">
        <v>10</v>
      </c>
      <c r="M192" s="62" t="s">
        <v>8</v>
      </c>
      <c r="N192" s="63">
        <f t="shared" si="13"/>
        <v>0</v>
      </c>
      <c r="O192" s="64">
        <f t="shared" si="14"/>
        <v>0</v>
      </c>
    </row>
    <row r="193" spans="1:15" ht="14.65" customHeight="1" x14ac:dyDescent="0.25">
      <c r="A193" s="3">
        <v>187</v>
      </c>
      <c r="B193" s="13" t="s">
        <v>484</v>
      </c>
      <c r="C193" s="11" t="s">
        <v>184</v>
      </c>
      <c r="D193" s="18"/>
      <c r="E193" s="53">
        <v>26</v>
      </c>
      <c r="F193" s="7" t="s">
        <v>8</v>
      </c>
      <c r="G193" s="54"/>
      <c r="H193" s="67"/>
      <c r="I193" s="8">
        <f t="shared" si="12"/>
        <v>0</v>
      </c>
      <c r="J193" s="8">
        <f t="shared" si="10"/>
        <v>0</v>
      </c>
      <c r="K193" s="60">
        <f t="shared" si="11"/>
        <v>0</v>
      </c>
      <c r="L193" s="61">
        <v>10</v>
      </c>
      <c r="M193" s="62" t="s">
        <v>8</v>
      </c>
      <c r="N193" s="63">
        <f t="shared" si="13"/>
        <v>0</v>
      </c>
      <c r="O193" s="64">
        <f t="shared" si="14"/>
        <v>0</v>
      </c>
    </row>
    <row r="194" spans="1:15" ht="14.65" customHeight="1" x14ac:dyDescent="0.25">
      <c r="A194" s="3">
        <v>188</v>
      </c>
      <c r="B194" s="16" t="s">
        <v>485</v>
      </c>
      <c r="C194" s="11" t="s">
        <v>184</v>
      </c>
      <c r="D194" s="13"/>
      <c r="E194" s="53">
        <v>2</v>
      </c>
      <c r="F194" s="7" t="s">
        <v>8</v>
      </c>
      <c r="G194" s="54"/>
      <c r="H194" s="67"/>
      <c r="I194" s="8">
        <f t="shared" si="12"/>
        <v>0</v>
      </c>
      <c r="J194" s="8">
        <f t="shared" si="10"/>
        <v>0</v>
      </c>
      <c r="K194" s="60">
        <f t="shared" si="11"/>
        <v>0</v>
      </c>
      <c r="L194" s="61">
        <v>5</v>
      </c>
      <c r="M194" s="62" t="s">
        <v>8</v>
      </c>
      <c r="N194" s="63">
        <f t="shared" si="13"/>
        <v>0</v>
      </c>
      <c r="O194" s="64">
        <f t="shared" si="14"/>
        <v>0</v>
      </c>
    </row>
    <row r="195" spans="1:15" ht="14.65" customHeight="1" x14ac:dyDescent="0.25">
      <c r="A195" s="3">
        <v>189</v>
      </c>
      <c r="B195" s="13" t="s">
        <v>191</v>
      </c>
      <c r="C195" s="11" t="s">
        <v>184</v>
      </c>
      <c r="D195" s="16"/>
      <c r="E195" s="53">
        <v>12</v>
      </c>
      <c r="F195" s="7" t="s">
        <v>8</v>
      </c>
      <c r="G195" s="54"/>
      <c r="H195" s="67"/>
      <c r="I195" s="8">
        <f t="shared" si="12"/>
        <v>0</v>
      </c>
      <c r="J195" s="8">
        <f t="shared" si="10"/>
        <v>0</v>
      </c>
      <c r="K195" s="60">
        <f t="shared" si="11"/>
        <v>0</v>
      </c>
      <c r="L195" s="61">
        <v>5</v>
      </c>
      <c r="M195" s="62" t="s">
        <v>8</v>
      </c>
      <c r="N195" s="63">
        <f t="shared" si="13"/>
        <v>0</v>
      </c>
      <c r="O195" s="64">
        <f t="shared" si="14"/>
        <v>0</v>
      </c>
    </row>
    <row r="196" spans="1:15" s="30" customFormat="1" ht="14.65" customHeight="1" x14ac:dyDescent="0.25">
      <c r="A196" s="3">
        <v>190</v>
      </c>
      <c r="B196" s="16" t="s">
        <v>192</v>
      </c>
      <c r="C196" s="11" t="s">
        <v>184</v>
      </c>
      <c r="D196" s="13"/>
      <c r="E196" s="53">
        <v>19</v>
      </c>
      <c r="F196" s="7" t="s">
        <v>8</v>
      </c>
      <c r="G196" s="54"/>
      <c r="H196" s="67"/>
      <c r="I196" s="8">
        <f t="shared" si="12"/>
        <v>0</v>
      </c>
      <c r="J196" s="8">
        <f t="shared" si="10"/>
        <v>0</v>
      </c>
      <c r="K196" s="60">
        <f t="shared" si="11"/>
        <v>0</v>
      </c>
      <c r="L196" s="61">
        <v>10</v>
      </c>
      <c r="M196" s="62" t="s">
        <v>8</v>
      </c>
      <c r="N196" s="63">
        <f t="shared" si="13"/>
        <v>0</v>
      </c>
      <c r="O196" s="64">
        <f t="shared" si="14"/>
        <v>0</v>
      </c>
    </row>
    <row r="197" spans="1:15" s="30" customFormat="1" ht="14.65" customHeight="1" x14ac:dyDescent="0.25">
      <c r="A197" s="3">
        <v>191</v>
      </c>
      <c r="B197" s="13" t="s">
        <v>193</v>
      </c>
      <c r="C197" s="11" t="s">
        <v>184</v>
      </c>
      <c r="D197" s="16"/>
      <c r="E197" s="53">
        <v>9</v>
      </c>
      <c r="F197" s="7" t="s">
        <v>8</v>
      </c>
      <c r="G197" s="54"/>
      <c r="H197" s="67"/>
      <c r="I197" s="8">
        <f t="shared" si="12"/>
        <v>0</v>
      </c>
      <c r="J197" s="8">
        <f t="shared" si="10"/>
        <v>0</v>
      </c>
      <c r="K197" s="60">
        <f t="shared" si="11"/>
        <v>0</v>
      </c>
      <c r="L197" s="61">
        <v>5</v>
      </c>
      <c r="M197" s="62" t="s">
        <v>8</v>
      </c>
      <c r="N197" s="63">
        <f t="shared" si="13"/>
        <v>0</v>
      </c>
      <c r="O197" s="64">
        <f t="shared" si="14"/>
        <v>0</v>
      </c>
    </row>
    <row r="198" spans="1:15" s="231" customFormat="1" ht="14.65" customHeight="1" x14ac:dyDescent="0.25">
      <c r="A198" s="218">
        <v>192</v>
      </c>
      <c r="B198" s="235" t="s">
        <v>194</v>
      </c>
      <c r="C198" s="220" t="s">
        <v>195</v>
      </c>
      <c r="D198" s="219"/>
      <c r="E198" s="221">
        <v>0</v>
      </c>
      <c r="F198" s="222" t="s">
        <v>8</v>
      </c>
      <c r="G198" s="236"/>
      <c r="H198" s="224"/>
      <c r="I198" s="225">
        <f t="shared" si="12"/>
        <v>0</v>
      </c>
      <c r="J198" s="225">
        <f t="shared" si="10"/>
        <v>0</v>
      </c>
      <c r="K198" s="226">
        <f t="shared" si="11"/>
        <v>0</v>
      </c>
      <c r="L198" s="227">
        <v>0</v>
      </c>
      <c r="M198" s="228" t="s">
        <v>8</v>
      </c>
      <c r="N198" s="229">
        <f t="shared" si="13"/>
        <v>0</v>
      </c>
      <c r="O198" s="230">
        <f t="shared" si="14"/>
        <v>0</v>
      </c>
    </row>
    <row r="199" spans="1:15" s="30" customFormat="1" ht="14.65" customHeight="1" x14ac:dyDescent="0.25">
      <c r="A199" s="3">
        <v>193</v>
      </c>
      <c r="B199" s="14" t="s">
        <v>196</v>
      </c>
      <c r="C199" s="11" t="s">
        <v>195</v>
      </c>
      <c r="D199" s="14"/>
      <c r="E199" s="53">
        <v>1</v>
      </c>
      <c r="F199" s="7" t="s">
        <v>8</v>
      </c>
      <c r="G199" s="56"/>
      <c r="H199" s="67"/>
      <c r="I199" s="8">
        <f t="shared" si="12"/>
        <v>0</v>
      </c>
      <c r="J199" s="8">
        <f t="shared" ref="J199:J258" si="15">G199*E199</f>
        <v>0</v>
      </c>
      <c r="K199" s="60">
        <f t="shared" ref="K199:K258" si="16">I199*E199</f>
        <v>0</v>
      </c>
      <c r="L199" s="61">
        <v>2</v>
      </c>
      <c r="M199" s="62" t="s">
        <v>8</v>
      </c>
      <c r="N199" s="63">
        <f t="shared" si="13"/>
        <v>0</v>
      </c>
      <c r="O199" s="64">
        <f t="shared" si="14"/>
        <v>0</v>
      </c>
    </row>
    <row r="200" spans="1:15" ht="14.65" customHeight="1" x14ac:dyDescent="0.25">
      <c r="A200" s="3">
        <v>194</v>
      </c>
      <c r="B200" s="13" t="s">
        <v>197</v>
      </c>
      <c r="C200" s="11" t="s">
        <v>195</v>
      </c>
      <c r="D200" s="14"/>
      <c r="E200" s="53">
        <v>7</v>
      </c>
      <c r="F200" s="7" t="s">
        <v>8</v>
      </c>
      <c r="G200" s="54"/>
      <c r="H200" s="67"/>
      <c r="I200" s="8">
        <f t="shared" ref="I200:I258" si="17">G200+G200*H200</f>
        <v>0</v>
      </c>
      <c r="J200" s="8">
        <f t="shared" si="15"/>
        <v>0</v>
      </c>
      <c r="K200" s="60">
        <f t="shared" si="16"/>
        <v>0</v>
      </c>
      <c r="L200" s="61">
        <v>5</v>
      </c>
      <c r="M200" s="62" t="s">
        <v>8</v>
      </c>
      <c r="N200" s="63">
        <f t="shared" ref="N200:N258" si="18">G200*L200</f>
        <v>0</v>
      </c>
      <c r="O200" s="64">
        <f t="shared" ref="O200:O258" si="19">L200*I200</f>
        <v>0</v>
      </c>
    </row>
    <row r="201" spans="1:15" s="231" customFormat="1" ht="14.65" customHeight="1" x14ac:dyDescent="0.25">
      <c r="A201" s="218">
        <v>195</v>
      </c>
      <c r="B201" s="219" t="s">
        <v>201</v>
      </c>
      <c r="C201" s="220" t="s">
        <v>195</v>
      </c>
      <c r="D201" s="219"/>
      <c r="E201" s="221">
        <v>0</v>
      </c>
      <c r="F201" s="222" t="s">
        <v>8</v>
      </c>
      <c r="G201" s="223"/>
      <c r="H201" s="224"/>
      <c r="I201" s="225">
        <f t="shared" si="17"/>
        <v>0</v>
      </c>
      <c r="J201" s="225">
        <f t="shared" si="15"/>
        <v>0</v>
      </c>
      <c r="K201" s="226">
        <f t="shared" si="16"/>
        <v>0</v>
      </c>
      <c r="L201" s="227">
        <v>0</v>
      </c>
      <c r="M201" s="228" t="s">
        <v>8</v>
      </c>
      <c r="N201" s="229">
        <f t="shared" si="18"/>
        <v>0</v>
      </c>
      <c r="O201" s="230">
        <f t="shared" si="19"/>
        <v>0</v>
      </c>
    </row>
    <row r="202" spans="1:15" s="231" customFormat="1" ht="14.65" customHeight="1" x14ac:dyDescent="0.25">
      <c r="A202" s="218">
        <v>196</v>
      </c>
      <c r="B202" s="219" t="s">
        <v>202</v>
      </c>
      <c r="C202" s="220" t="s">
        <v>195</v>
      </c>
      <c r="D202" s="237"/>
      <c r="E202" s="221">
        <v>0</v>
      </c>
      <c r="F202" s="222" t="s">
        <v>8</v>
      </c>
      <c r="G202" s="223"/>
      <c r="H202" s="224"/>
      <c r="I202" s="225">
        <f t="shared" si="17"/>
        <v>0</v>
      </c>
      <c r="J202" s="225">
        <f t="shared" si="15"/>
        <v>0</v>
      </c>
      <c r="K202" s="226">
        <f t="shared" si="16"/>
        <v>0</v>
      </c>
      <c r="L202" s="227">
        <v>0</v>
      </c>
      <c r="M202" s="228" t="s">
        <v>8</v>
      </c>
      <c r="N202" s="229">
        <f t="shared" si="18"/>
        <v>0</v>
      </c>
      <c r="O202" s="230">
        <f t="shared" si="19"/>
        <v>0</v>
      </c>
    </row>
    <row r="203" spans="1:15" s="231" customFormat="1" ht="14.65" customHeight="1" x14ac:dyDescent="0.25">
      <c r="A203" s="218">
        <v>197</v>
      </c>
      <c r="B203" s="219" t="s">
        <v>203</v>
      </c>
      <c r="C203" s="220" t="s">
        <v>195</v>
      </c>
      <c r="D203" s="238"/>
      <c r="E203" s="221">
        <v>0</v>
      </c>
      <c r="F203" s="222" t="s">
        <v>8</v>
      </c>
      <c r="G203" s="223"/>
      <c r="H203" s="224"/>
      <c r="I203" s="225">
        <f t="shared" si="17"/>
        <v>0</v>
      </c>
      <c r="J203" s="225">
        <f t="shared" si="15"/>
        <v>0</v>
      </c>
      <c r="K203" s="226">
        <f t="shared" si="16"/>
        <v>0</v>
      </c>
      <c r="L203" s="227">
        <v>0</v>
      </c>
      <c r="M203" s="228" t="s">
        <v>8</v>
      </c>
      <c r="N203" s="229">
        <f t="shared" si="18"/>
        <v>0</v>
      </c>
      <c r="O203" s="230">
        <f t="shared" si="19"/>
        <v>0</v>
      </c>
    </row>
    <row r="204" spans="1:15" s="231" customFormat="1" ht="14.65" customHeight="1" x14ac:dyDescent="0.25">
      <c r="A204" s="218">
        <v>198</v>
      </c>
      <c r="B204" s="219" t="s">
        <v>204</v>
      </c>
      <c r="C204" s="220" t="s">
        <v>195</v>
      </c>
      <c r="D204" s="238"/>
      <c r="E204" s="221">
        <v>0</v>
      </c>
      <c r="F204" s="222" t="s">
        <v>8</v>
      </c>
      <c r="G204" s="223"/>
      <c r="H204" s="224"/>
      <c r="I204" s="225">
        <f t="shared" si="17"/>
        <v>0</v>
      </c>
      <c r="J204" s="225">
        <f t="shared" si="15"/>
        <v>0</v>
      </c>
      <c r="K204" s="226">
        <f t="shared" si="16"/>
        <v>0</v>
      </c>
      <c r="L204" s="227">
        <v>0</v>
      </c>
      <c r="M204" s="228" t="s">
        <v>8</v>
      </c>
      <c r="N204" s="229">
        <f t="shared" si="18"/>
        <v>0</v>
      </c>
      <c r="O204" s="230">
        <f t="shared" si="19"/>
        <v>0</v>
      </c>
    </row>
    <row r="205" spans="1:15" ht="14.65" customHeight="1" x14ac:dyDescent="0.25">
      <c r="A205" s="3">
        <v>199</v>
      </c>
      <c r="B205" s="13" t="s">
        <v>205</v>
      </c>
      <c r="C205" s="11" t="s">
        <v>195</v>
      </c>
      <c r="D205" s="33"/>
      <c r="E205" s="53">
        <v>9</v>
      </c>
      <c r="F205" s="7" t="s">
        <v>8</v>
      </c>
      <c r="G205" s="54"/>
      <c r="H205" s="67"/>
      <c r="I205" s="8">
        <f t="shared" si="17"/>
        <v>0</v>
      </c>
      <c r="J205" s="8">
        <f t="shared" si="15"/>
        <v>0</v>
      </c>
      <c r="K205" s="60">
        <f t="shared" si="16"/>
        <v>0</v>
      </c>
      <c r="L205" s="61">
        <v>5</v>
      </c>
      <c r="M205" s="62" t="s">
        <v>8</v>
      </c>
      <c r="N205" s="63">
        <f t="shared" si="18"/>
        <v>0</v>
      </c>
      <c r="O205" s="64">
        <f t="shared" si="19"/>
        <v>0</v>
      </c>
    </row>
    <row r="206" spans="1:15" ht="14.65" customHeight="1" x14ac:dyDescent="0.25">
      <c r="A206" s="3">
        <v>200</v>
      </c>
      <c r="B206" s="13" t="s">
        <v>206</v>
      </c>
      <c r="C206" s="11" t="s">
        <v>195</v>
      </c>
      <c r="D206" s="16"/>
      <c r="E206" s="53">
        <v>8</v>
      </c>
      <c r="F206" s="7" t="s">
        <v>8</v>
      </c>
      <c r="G206" s="54"/>
      <c r="H206" s="67"/>
      <c r="I206" s="8">
        <f t="shared" si="17"/>
        <v>0</v>
      </c>
      <c r="J206" s="8">
        <f t="shared" si="15"/>
        <v>0</v>
      </c>
      <c r="K206" s="60">
        <f t="shared" si="16"/>
        <v>0</v>
      </c>
      <c r="L206" s="61">
        <v>5</v>
      </c>
      <c r="M206" s="62" t="s">
        <v>8</v>
      </c>
      <c r="N206" s="63">
        <f t="shared" si="18"/>
        <v>0</v>
      </c>
      <c r="O206" s="64">
        <f t="shared" si="19"/>
        <v>0</v>
      </c>
    </row>
    <row r="207" spans="1:15" ht="14.65" customHeight="1" x14ac:dyDescent="0.25">
      <c r="A207" s="3">
        <v>201</v>
      </c>
      <c r="B207" s="16" t="s">
        <v>207</v>
      </c>
      <c r="C207" s="11" t="s">
        <v>195</v>
      </c>
      <c r="D207" s="16"/>
      <c r="E207" s="53">
        <v>8</v>
      </c>
      <c r="F207" s="7" t="s">
        <v>8</v>
      </c>
      <c r="G207" s="54"/>
      <c r="H207" s="67"/>
      <c r="I207" s="8">
        <f t="shared" si="17"/>
        <v>0</v>
      </c>
      <c r="J207" s="8">
        <f t="shared" si="15"/>
        <v>0</v>
      </c>
      <c r="K207" s="60">
        <f t="shared" si="16"/>
        <v>0</v>
      </c>
      <c r="L207" s="61">
        <v>5</v>
      </c>
      <c r="M207" s="62" t="s">
        <v>8</v>
      </c>
      <c r="N207" s="63">
        <f t="shared" si="18"/>
        <v>0</v>
      </c>
      <c r="O207" s="64">
        <f t="shared" si="19"/>
        <v>0</v>
      </c>
    </row>
    <row r="208" spans="1:15" ht="14.65" customHeight="1" x14ac:dyDescent="0.25">
      <c r="A208" s="3">
        <v>202</v>
      </c>
      <c r="B208" s="13" t="s">
        <v>208</v>
      </c>
      <c r="C208" s="11" t="s">
        <v>195</v>
      </c>
      <c r="D208" s="16"/>
      <c r="E208" s="53">
        <v>8</v>
      </c>
      <c r="F208" s="7" t="s">
        <v>8</v>
      </c>
      <c r="G208" s="54"/>
      <c r="H208" s="67"/>
      <c r="I208" s="8">
        <f t="shared" si="17"/>
        <v>0</v>
      </c>
      <c r="J208" s="8">
        <f t="shared" si="15"/>
        <v>0</v>
      </c>
      <c r="K208" s="60">
        <f t="shared" si="16"/>
        <v>0</v>
      </c>
      <c r="L208" s="61">
        <v>5</v>
      </c>
      <c r="M208" s="62" t="s">
        <v>8</v>
      </c>
      <c r="N208" s="63">
        <f t="shared" si="18"/>
        <v>0</v>
      </c>
      <c r="O208" s="64">
        <f t="shared" si="19"/>
        <v>0</v>
      </c>
    </row>
    <row r="209" spans="1:15" ht="14.65" customHeight="1" x14ac:dyDescent="0.25">
      <c r="A209" s="3">
        <v>203</v>
      </c>
      <c r="B209" s="16" t="s">
        <v>209</v>
      </c>
      <c r="C209" s="11" t="s">
        <v>195</v>
      </c>
      <c r="D209" s="16"/>
      <c r="E209" s="53">
        <v>5</v>
      </c>
      <c r="F209" s="7" t="s">
        <v>8</v>
      </c>
      <c r="G209" s="54"/>
      <c r="H209" s="67"/>
      <c r="I209" s="8">
        <f t="shared" si="17"/>
        <v>0</v>
      </c>
      <c r="J209" s="8">
        <f t="shared" si="15"/>
        <v>0</v>
      </c>
      <c r="K209" s="60">
        <f t="shared" si="16"/>
        <v>0</v>
      </c>
      <c r="L209" s="61">
        <v>5</v>
      </c>
      <c r="M209" s="62" t="s">
        <v>8</v>
      </c>
      <c r="N209" s="63">
        <f t="shared" si="18"/>
        <v>0</v>
      </c>
      <c r="O209" s="64">
        <f t="shared" si="19"/>
        <v>0</v>
      </c>
    </row>
    <row r="210" spans="1:15" ht="14.65" customHeight="1" x14ac:dyDescent="0.25">
      <c r="A210" s="3">
        <v>204</v>
      </c>
      <c r="B210" s="16" t="s">
        <v>210</v>
      </c>
      <c r="C210" s="11" t="s">
        <v>195</v>
      </c>
      <c r="D210" s="13"/>
      <c r="E210" s="53">
        <v>4</v>
      </c>
      <c r="F210" s="7" t="s">
        <v>8</v>
      </c>
      <c r="G210" s="54"/>
      <c r="H210" s="67"/>
      <c r="I210" s="8">
        <f t="shared" si="17"/>
        <v>0</v>
      </c>
      <c r="J210" s="8">
        <f t="shared" si="15"/>
        <v>0</v>
      </c>
      <c r="K210" s="60">
        <f t="shared" si="16"/>
        <v>0</v>
      </c>
      <c r="L210" s="61">
        <v>5</v>
      </c>
      <c r="M210" s="62" t="s">
        <v>8</v>
      </c>
      <c r="N210" s="63">
        <f t="shared" si="18"/>
        <v>0</v>
      </c>
      <c r="O210" s="64">
        <f t="shared" si="19"/>
        <v>0</v>
      </c>
    </row>
    <row r="211" spans="1:15" ht="14.65" customHeight="1" x14ac:dyDescent="0.25">
      <c r="A211" s="3">
        <v>205</v>
      </c>
      <c r="B211" s="16" t="s">
        <v>211</v>
      </c>
      <c r="C211" s="11" t="s">
        <v>195</v>
      </c>
      <c r="D211" s="13"/>
      <c r="E211" s="53">
        <v>4</v>
      </c>
      <c r="F211" s="7" t="s">
        <v>8</v>
      </c>
      <c r="G211" s="54"/>
      <c r="H211" s="67"/>
      <c r="I211" s="8">
        <f t="shared" si="17"/>
        <v>0</v>
      </c>
      <c r="J211" s="8">
        <f t="shared" si="15"/>
        <v>0</v>
      </c>
      <c r="K211" s="60">
        <f t="shared" si="16"/>
        <v>0</v>
      </c>
      <c r="L211" s="61">
        <v>5</v>
      </c>
      <c r="M211" s="62" t="s">
        <v>8</v>
      </c>
      <c r="N211" s="63">
        <f t="shared" si="18"/>
        <v>0</v>
      </c>
      <c r="O211" s="64">
        <f t="shared" si="19"/>
        <v>0</v>
      </c>
    </row>
    <row r="212" spans="1:15" ht="14.65" customHeight="1" x14ac:dyDescent="0.25">
      <c r="A212" s="3">
        <v>206</v>
      </c>
      <c r="B212" s="16" t="s">
        <v>212</v>
      </c>
      <c r="C212" s="11" t="s">
        <v>195</v>
      </c>
      <c r="D212" s="16"/>
      <c r="E212" s="53">
        <v>4</v>
      </c>
      <c r="F212" s="7" t="s">
        <v>8</v>
      </c>
      <c r="G212" s="54"/>
      <c r="H212" s="67"/>
      <c r="I212" s="8">
        <f t="shared" si="17"/>
        <v>0</v>
      </c>
      <c r="J212" s="8">
        <f t="shared" si="15"/>
        <v>0</v>
      </c>
      <c r="K212" s="60">
        <f t="shared" si="16"/>
        <v>0</v>
      </c>
      <c r="L212" s="61">
        <v>5</v>
      </c>
      <c r="M212" s="62" t="s">
        <v>8</v>
      </c>
      <c r="N212" s="63">
        <f t="shared" si="18"/>
        <v>0</v>
      </c>
      <c r="O212" s="64">
        <f t="shared" si="19"/>
        <v>0</v>
      </c>
    </row>
    <row r="213" spans="1:15" ht="14.65" customHeight="1" x14ac:dyDescent="0.25">
      <c r="A213" s="3">
        <v>207</v>
      </c>
      <c r="B213" s="15" t="s">
        <v>213</v>
      </c>
      <c r="C213" s="11" t="s">
        <v>195</v>
      </c>
      <c r="D213" s="13"/>
      <c r="E213" s="53">
        <v>20</v>
      </c>
      <c r="F213" s="7" t="s">
        <v>8</v>
      </c>
      <c r="G213" s="54"/>
      <c r="H213" s="67"/>
      <c r="I213" s="8">
        <f t="shared" si="17"/>
        <v>0</v>
      </c>
      <c r="J213" s="8">
        <f t="shared" si="15"/>
        <v>0</v>
      </c>
      <c r="K213" s="60">
        <f t="shared" si="16"/>
        <v>0</v>
      </c>
      <c r="L213" s="61">
        <v>5</v>
      </c>
      <c r="M213" s="62" t="s">
        <v>8</v>
      </c>
      <c r="N213" s="63">
        <f t="shared" si="18"/>
        <v>0</v>
      </c>
      <c r="O213" s="64">
        <f t="shared" si="19"/>
        <v>0</v>
      </c>
    </row>
    <row r="214" spans="1:15" ht="14.25" customHeight="1" x14ac:dyDescent="0.25">
      <c r="A214" s="3">
        <v>208</v>
      </c>
      <c r="B214" s="15" t="s">
        <v>214</v>
      </c>
      <c r="C214" s="11" t="s">
        <v>195</v>
      </c>
      <c r="D214" s="16"/>
      <c r="E214" s="53">
        <v>15</v>
      </c>
      <c r="F214" s="7" t="s">
        <v>8</v>
      </c>
      <c r="G214" s="54"/>
      <c r="H214" s="67"/>
      <c r="I214" s="8">
        <f t="shared" si="17"/>
        <v>0</v>
      </c>
      <c r="J214" s="8">
        <f t="shared" si="15"/>
        <v>0</v>
      </c>
      <c r="K214" s="60">
        <f t="shared" si="16"/>
        <v>0</v>
      </c>
      <c r="L214" s="61">
        <v>10</v>
      </c>
      <c r="M214" s="62" t="s">
        <v>8</v>
      </c>
      <c r="N214" s="63">
        <f t="shared" si="18"/>
        <v>0</v>
      </c>
      <c r="O214" s="64">
        <f t="shared" si="19"/>
        <v>0</v>
      </c>
    </row>
    <row r="215" spans="1:15" ht="14.65" customHeight="1" x14ac:dyDescent="0.25">
      <c r="A215" s="3">
        <v>209</v>
      </c>
      <c r="B215" s="15" t="s">
        <v>215</v>
      </c>
      <c r="C215" s="11" t="s">
        <v>195</v>
      </c>
      <c r="D215" s="16"/>
      <c r="E215" s="53">
        <v>15</v>
      </c>
      <c r="F215" s="7" t="s">
        <v>8</v>
      </c>
      <c r="G215" s="54"/>
      <c r="H215" s="67"/>
      <c r="I215" s="8">
        <f t="shared" si="17"/>
        <v>0</v>
      </c>
      <c r="J215" s="8">
        <f t="shared" si="15"/>
        <v>0</v>
      </c>
      <c r="K215" s="60">
        <f t="shared" si="16"/>
        <v>0</v>
      </c>
      <c r="L215" s="61">
        <v>10</v>
      </c>
      <c r="M215" s="62" t="s">
        <v>8</v>
      </c>
      <c r="N215" s="63">
        <f t="shared" si="18"/>
        <v>0</v>
      </c>
      <c r="O215" s="64">
        <f t="shared" si="19"/>
        <v>0</v>
      </c>
    </row>
    <row r="216" spans="1:15" ht="14.65" customHeight="1" x14ac:dyDescent="0.25">
      <c r="A216" s="3">
        <v>210</v>
      </c>
      <c r="B216" s="15" t="s">
        <v>216</v>
      </c>
      <c r="C216" s="11" t="s">
        <v>195</v>
      </c>
      <c r="D216" s="16"/>
      <c r="E216" s="53">
        <v>15</v>
      </c>
      <c r="F216" s="7" t="s">
        <v>8</v>
      </c>
      <c r="G216" s="54"/>
      <c r="H216" s="67"/>
      <c r="I216" s="8">
        <f t="shared" si="17"/>
        <v>0</v>
      </c>
      <c r="J216" s="8">
        <f t="shared" si="15"/>
        <v>0</v>
      </c>
      <c r="K216" s="60">
        <f t="shared" si="16"/>
        <v>0</v>
      </c>
      <c r="L216" s="61">
        <v>10</v>
      </c>
      <c r="M216" s="62" t="s">
        <v>8</v>
      </c>
      <c r="N216" s="63">
        <f t="shared" si="18"/>
        <v>0</v>
      </c>
      <c r="O216" s="64">
        <f t="shared" si="19"/>
        <v>0</v>
      </c>
    </row>
    <row r="217" spans="1:15" ht="14.65" customHeight="1" x14ac:dyDescent="0.25">
      <c r="A217" s="3">
        <v>211</v>
      </c>
      <c r="B217" s="26" t="s">
        <v>217</v>
      </c>
      <c r="C217" s="11" t="s">
        <v>195</v>
      </c>
      <c r="D217" s="16"/>
      <c r="E217" s="53">
        <v>20</v>
      </c>
      <c r="F217" s="7" t="s">
        <v>8</v>
      </c>
      <c r="G217" s="54"/>
      <c r="H217" s="67"/>
      <c r="I217" s="8">
        <f t="shared" si="17"/>
        <v>0</v>
      </c>
      <c r="J217" s="8">
        <f t="shared" si="15"/>
        <v>0</v>
      </c>
      <c r="K217" s="60">
        <f t="shared" si="16"/>
        <v>0</v>
      </c>
      <c r="L217" s="61">
        <v>10</v>
      </c>
      <c r="M217" s="62" t="s">
        <v>8</v>
      </c>
      <c r="N217" s="63">
        <f t="shared" si="18"/>
        <v>0</v>
      </c>
      <c r="O217" s="64">
        <f t="shared" si="19"/>
        <v>0</v>
      </c>
    </row>
    <row r="218" spans="1:15" ht="14.65" customHeight="1" x14ac:dyDescent="0.25">
      <c r="A218" s="3">
        <v>212</v>
      </c>
      <c r="B218" s="26" t="s">
        <v>218</v>
      </c>
      <c r="C218" s="11" t="s">
        <v>195</v>
      </c>
      <c r="D218" s="15"/>
      <c r="E218" s="53">
        <v>3</v>
      </c>
      <c r="F218" s="7" t="s">
        <v>8</v>
      </c>
      <c r="G218" s="54"/>
      <c r="H218" s="67"/>
      <c r="I218" s="8">
        <f t="shared" si="17"/>
        <v>0</v>
      </c>
      <c r="J218" s="8">
        <f t="shared" si="15"/>
        <v>0</v>
      </c>
      <c r="K218" s="60">
        <f t="shared" si="16"/>
        <v>0</v>
      </c>
      <c r="L218" s="61">
        <v>5</v>
      </c>
      <c r="M218" s="62" t="s">
        <v>8</v>
      </c>
      <c r="N218" s="63">
        <f t="shared" si="18"/>
        <v>0</v>
      </c>
      <c r="O218" s="64">
        <f t="shared" si="19"/>
        <v>0</v>
      </c>
    </row>
    <row r="219" spans="1:15" ht="14.65" customHeight="1" x14ac:dyDescent="0.25">
      <c r="A219" s="3">
        <v>213</v>
      </c>
      <c r="B219" s="16" t="s">
        <v>219</v>
      </c>
      <c r="C219" s="11" t="s">
        <v>195</v>
      </c>
      <c r="D219" s="15"/>
      <c r="E219" s="53">
        <v>5</v>
      </c>
      <c r="F219" s="7" t="s">
        <v>8</v>
      </c>
      <c r="G219" s="54"/>
      <c r="H219" s="67"/>
      <c r="I219" s="8">
        <f t="shared" si="17"/>
        <v>0</v>
      </c>
      <c r="J219" s="8">
        <f t="shared" si="15"/>
        <v>0</v>
      </c>
      <c r="K219" s="60">
        <f t="shared" si="16"/>
        <v>0</v>
      </c>
      <c r="L219" s="61">
        <v>3</v>
      </c>
      <c r="M219" s="62" t="s">
        <v>8</v>
      </c>
      <c r="N219" s="63">
        <f t="shared" si="18"/>
        <v>0</v>
      </c>
      <c r="O219" s="64">
        <f t="shared" si="19"/>
        <v>0</v>
      </c>
    </row>
    <row r="220" spans="1:15" ht="14.65" customHeight="1" x14ac:dyDescent="0.25">
      <c r="A220" s="3">
        <v>214</v>
      </c>
      <c r="B220" s="16" t="s">
        <v>220</v>
      </c>
      <c r="C220" s="11" t="s">
        <v>195</v>
      </c>
      <c r="D220" s="15"/>
      <c r="E220" s="53">
        <v>5</v>
      </c>
      <c r="F220" s="7" t="s">
        <v>8</v>
      </c>
      <c r="G220" s="54"/>
      <c r="H220" s="67"/>
      <c r="I220" s="8">
        <f t="shared" si="17"/>
        <v>0</v>
      </c>
      <c r="J220" s="8">
        <f t="shared" si="15"/>
        <v>0</v>
      </c>
      <c r="K220" s="60">
        <f t="shared" si="16"/>
        <v>0</v>
      </c>
      <c r="L220" s="61">
        <v>3</v>
      </c>
      <c r="M220" s="62" t="s">
        <v>8</v>
      </c>
      <c r="N220" s="63">
        <f t="shared" si="18"/>
        <v>0</v>
      </c>
      <c r="O220" s="64">
        <f t="shared" si="19"/>
        <v>0</v>
      </c>
    </row>
    <row r="221" spans="1:15" ht="14.65" customHeight="1" x14ac:dyDescent="0.25">
      <c r="A221" s="3">
        <v>215</v>
      </c>
      <c r="B221" s="16" t="s">
        <v>221</v>
      </c>
      <c r="C221" s="11" t="s">
        <v>195</v>
      </c>
      <c r="D221" s="15"/>
      <c r="E221" s="53">
        <v>5</v>
      </c>
      <c r="F221" s="7" t="s">
        <v>8</v>
      </c>
      <c r="G221" s="54"/>
      <c r="H221" s="67"/>
      <c r="I221" s="8">
        <f t="shared" si="17"/>
        <v>0</v>
      </c>
      <c r="J221" s="8">
        <f t="shared" si="15"/>
        <v>0</v>
      </c>
      <c r="K221" s="60">
        <f t="shared" si="16"/>
        <v>0</v>
      </c>
      <c r="L221" s="61">
        <v>3</v>
      </c>
      <c r="M221" s="62" t="s">
        <v>8</v>
      </c>
      <c r="N221" s="63">
        <f t="shared" si="18"/>
        <v>0</v>
      </c>
      <c r="O221" s="64">
        <f t="shared" si="19"/>
        <v>0</v>
      </c>
    </row>
    <row r="222" spans="1:15" ht="14.65" customHeight="1" x14ac:dyDescent="0.25">
      <c r="A222" s="3">
        <v>216</v>
      </c>
      <c r="B222" s="16" t="s">
        <v>222</v>
      </c>
      <c r="C222" s="11" t="s">
        <v>195</v>
      </c>
      <c r="D222" s="26"/>
      <c r="E222" s="53">
        <v>5</v>
      </c>
      <c r="F222" s="7" t="s">
        <v>8</v>
      </c>
      <c r="G222" s="54"/>
      <c r="H222" s="67"/>
      <c r="I222" s="8">
        <f t="shared" si="17"/>
        <v>0</v>
      </c>
      <c r="J222" s="8">
        <f t="shared" si="15"/>
        <v>0</v>
      </c>
      <c r="K222" s="60">
        <f t="shared" si="16"/>
        <v>0</v>
      </c>
      <c r="L222" s="61">
        <v>3</v>
      </c>
      <c r="M222" s="62" t="s">
        <v>8</v>
      </c>
      <c r="N222" s="63">
        <f t="shared" si="18"/>
        <v>0</v>
      </c>
      <c r="O222" s="64">
        <f t="shared" si="19"/>
        <v>0</v>
      </c>
    </row>
    <row r="223" spans="1:15" ht="14.65" customHeight="1" x14ac:dyDescent="0.25">
      <c r="A223" s="3">
        <v>217</v>
      </c>
      <c r="B223" s="16" t="s">
        <v>223</v>
      </c>
      <c r="C223" s="11" t="s">
        <v>195</v>
      </c>
      <c r="D223" s="26"/>
      <c r="E223" s="53">
        <v>38</v>
      </c>
      <c r="F223" s="7" t="s">
        <v>8</v>
      </c>
      <c r="G223" s="54"/>
      <c r="H223" s="67"/>
      <c r="I223" s="8">
        <f t="shared" si="17"/>
        <v>0</v>
      </c>
      <c r="J223" s="8">
        <f t="shared" si="15"/>
        <v>0</v>
      </c>
      <c r="K223" s="60">
        <f t="shared" si="16"/>
        <v>0</v>
      </c>
      <c r="L223" s="61">
        <v>20</v>
      </c>
      <c r="M223" s="62" t="s">
        <v>8</v>
      </c>
      <c r="N223" s="63">
        <f t="shared" si="18"/>
        <v>0</v>
      </c>
      <c r="O223" s="64">
        <f t="shared" si="19"/>
        <v>0</v>
      </c>
    </row>
    <row r="224" spans="1:15" ht="14.65" customHeight="1" x14ac:dyDescent="0.25">
      <c r="A224" s="3">
        <v>218</v>
      </c>
      <c r="B224" s="34" t="s">
        <v>224</v>
      </c>
      <c r="C224" s="11" t="s">
        <v>195</v>
      </c>
      <c r="D224" s="16"/>
      <c r="E224" s="53">
        <v>1</v>
      </c>
      <c r="F224" s="7" t="s">
        <v>8</v>
      </c>
      <c r="G224" s="54"/>
      <c r="H224" s="67"/>
      <c r="I224" s="8">
        <f t="shared" si="17"/>
        <v>0</v>
      </c>
      <c r="J224" s="8">
        <f t="shared" si="15"/>
        <v>0</v>
      </c>
      <c r="K224" s="60">
        <f t="shared" si="16"/>
        <v>0</v>
      </c>
      <c r="L224" s="61">
        <v>5</v>
      </c>
      <c r="M224" s="62" t="s">
        <v>8</v>
      </c>
      <c r="N224" s="63">
        <f t="shared" si="18"/>
        <v>0</v>
      </c>
      <c r="O224" s="64">
        <f t="shared" si="19"/>
        <v>0</v>
      </c>
    </row>
    <row r="225" spans="1:15" ht="14.65" customHeight="1" x14ac:dyDescent="0.25">
      <c r="A225" s="3">
        <v>219</v>
      </c>
      <c r="B225" s="16" t="s">
        <v>225</v>
      </c>
      <c r="C225" s="11" t="s">
        <v>195</v>
      </c>
      <c r="D225" s="16"/>
      <c r="E225" s="53">
        <v>7</v>
      </c>
      <c r="F225" s="7" t="s">
        <v>8</v>
      </c>
      <c r="G225" s="54"/>
      <c r="H225" s="67"/>
      <c r="I225" s="8">
        <f t="shared" si="17"/>
        <v>0</v>
      </c>
      <c r="J225" s="8">
        <f t="shared" si="15"/>
        <v>0</v>
      </c>
      <c r="K225" s="60">
        <f t="shared" si="16"/>
        <v>0</v>
      </c>
      <c r="L225" s="61">
        <v>5</v>
      </c>
      <c r="M225" s="62" t="s">
        <v>8</v>
      </c>
      <c r="N225" s="63">
        <f t="shared" si="18"/>
        <v>0</v>
      </c>
      <c r="O225" s="64">
        <f t="shared" si="19"/>
        <v>0</v>
      </c>
    </row>
    <row r="226" spans="1:15" ht="14.65" customHeight="1" x14ac:dyDescent="0.25">
      <c r="A226" s="3">
        <v>220</v>
      </c>
      <c r="B226" s="34" t="s">
        <v>226</v>
      </c>
      <c r="C226" s="11" t="s">
        <v>195</v>
      </c>
      <c r="D226" s="16"/>
      <c r="E226" s="53">
        <v>4</v>
      </c>
      <c r="F226" s="7" t="s">
        <v>8</v>
      </c>
      <c r="G226" s="54"/>
      <c r="H226" s="67"/>
      <c r="I226" s="8">
        <f t="shared" si="17"/>
        <v>0</v>
      </c>
      <c r="J226" s="8">
        <f t="shared" si="15"/>
        <v>0</v>
      </c>
      <c r="K226" s="60">
        <f t="shared" si="16"/>
        <v>0</v>
      </c>
      <c r="L226" s="61">
        <v>5</v>
      </c>
      <c r="M226" s="62" t="s">
        <v>8</v>
      </c>
      <c r="N226" s="63">
        <f t="shared" si="18"/>
        <v>0</v>
      </c>
      <c r="O226" s="64">
        <f t="shared" si="19"/>
        <v>0</v>
      </c>
    </row>
    <row r="227" spans="1:15" ht="14.65" customHeight="1" x14ac:dyDescent="0.25">
      <c r="A227" s="3">
        <v>221</v>
      </c>
      <c r="B227" s="34" t="s">
        <v>227</v>
      </c>
      <c r="C227" s="11" t="s">
        <v>195</v>
      </c>
      <c r="D227" s="16"/>
      <c r="E227" s="53">
        <v>12</v>
      </c>
      <c r="F227" s="7" t="s">
        <v>8</v>
      </c>
      <c r="G227" s="54"/>
      <c r="H227" s="67"/>
      <c r="I227" s="8">
        <f t="shared" si="17"/>
        <v>0</v>
      </c>
      <c r="J227" s="8">
        <f t="shared" si="15"/>
        <v>0</v>
      </c>
      <c r="K227" s="60">
        <f t="shared" si="16"/>
        <v>0</v>
      </c>
      <c r="L227" s="61">
        <v>10</v>
      </c>
      <c r="M227" s="62" t="s">
        <v>8</v>
      </c>
      <c r="N227" s="63">
        <f t="shared" si="18"/>
        <v>0</v>
      </c>
      <c r="O227" s="64">
        <f t="shared" si="19"/>
        <v>0</v>
      </c>
    </row>
    <row r="228" spans="1:15" ht="14.65" customHeight="1" x14ac:dyDescent="0.25">
      <c r="A228" s="3">
        <v>222</v>
      </c>
      <c r="B228" s="26" t="s">
        <v>228</v>
      </c>
      <c r="C228" s="11" t="s">
        <v>195</v>
      </c>
      <c r="D228" s="16"/>
      <c r="E228" s="53">
        <v>9</v>
      </c>
      <c r="F228" s="7" t="s">
        <v>8</v>
      </c>
      <c r="G228" s="54"/>
      <c r="H228" s="67"/>
      <c r="I228" s="8">
        <f t="shared" si="17"/>
        <v>0</v>
      </c>
      <c r="J228" s="8">
        <f t="shared" si="15"/>
        <v>0</v>
      </c>
      <c r="K228" s="60">
        <f t="shared" si="16"/>
        <v>0</v>
      </c>
      <c r="L228" s="61">
        <v>10</v>
      </c>
      <c r="M228" s="62" t="s">
        <v>8</v>
      </c>
      <c r="N228" s="63">
        <f t="shared" si="18"/>
        <v>0</v>
      </c>
      <c r="O228" s="64">
        <f t="shared" si="19"/>
        <v>0</v>
      </c>
    </row>
    <row r="229" spans="1:15" ht="14.65" customHeight="1" x14ac:dyDescent="0.25">
      <c r="A229" s="3">
        <v>223</v>
      </c>
      <c r="B229" s="26" t="s">
        <v>229</v>
      </c>
      <c r="C229" s="11" t="s">
        <v>195</v>
      </c>
      <c r="D229" s="34"/>
      <c r="E229" s="53">
        <v>9</v>
      </c>
      <c r="F229" s="7" t="s">
        <v>8</v>
      </c>
      <c r="G229" s="54"/>
      <c r="H229" s="67"/>
      <c r="I229" s="8">
        <f t="shared" si="17"/>
        <v>0</v>
      </c>
      <c r="J229" s="8">
        <f t="shared" si="15"/>
        <v>0</v>
      </c>
      <c r="K229" s="60">
        <f t="shared" si="16"/>
        <v>0</v>
      </c>
      <c r="L229" s="61">
        <v>10</v>
      </c>
      <c r="M229" s="62" t="s">
        <v>8</v>
      </c>
      <c r="N229" s="63">
        <f t="shared" si="18"/>
        <v>0</v>
      </c>
      <c r="O229" s="64">
        <f t="shared" si="19"/>
        <v>0</v>
      </c>
    </row>
    <row r="230" spans="1:15" ht="14.65" customHeight="1" x14ac:dyDescent="0.25">
      <c r="A230" s="3">
        <v>224</v>
      </c>
      <c r="B230" s="26" t="s">
        <v>230</v>
      </c>
      <c r="C230" s="11" t="s">
        <v>195</v>
      </c>
      <c r="D230" s="16"/>
      <c r="E230" s="53">
        <v>9</v>
      </c>
      <c r="F230" s="7" t="s">
        <v>8</v>
      </c>
      <c r="G230" s="54"/>
      <c r="H230" s="67"/>
      <c r="I230" s="8">
        <f t="shared" si="17"/>
        <v>0</v>
      </c>
      <c r="J230" s="8">
        <f t="shared" si="15"/>
        <v>0</v>
      </c>
      <c r="K230" s="60">
        <f t="shared" si="16"/>
        <v>0</v>
      </c>
      <c r="L230" s="61">
        <v>10</v>
      </c>
      <c r="M230" s="62" t="s">
        <v>8</v>
      </c>
      <c r="N230" s="63">
        <f t="shared" si="18"/>
        <v>0</v>
      </c>
      <c r="O230" s="64">
        <f t="shared" si="19"/>
        <v>0</v>
      </c>
    </row>
    <row r="231" spans="1:15" ht="14.65" customHeight="1" x14ac:dyDescent="0.25">
      <c r="A231" s="3">
        <v>225</v>
      </c>
      <c r="B231" s="26" t="s">
        <v>231</v>
      </c>
      <c r="C231" s="11" t="s">
        <v>195</v>
      </c>
      <c r="D231" s="34"/>
      <c r="E231" s="53">
        <v>9</v>
      </c>
      <c r="F231" s="7" t="s">
        <v>8</v>
      </c>
      <c r="G231" s="54"/>
      <c r="H231" s="67"/>
      <c r="I231" s="8">
        <f t="shared" si="17"/>
        <v>0</v>
      </c>
      <c r="J231" s="8">
        <f t="shared" si="15"/>
        <v>0</v>
      </c>
      <c r="K231" s="60">
        <f t="shared" si="16"/>
        <v>0</v>
      </c>
      <c r="L231" s="61">
        <v>10</v>
      </c>
      <c r="M231" s="62" t="s">
        <v>8</v>
      </c>
      <c r="N231" s="63">
        <f t="shared" si="18"/>
        <v>0</v>
      </c>
      <c r="O231" s="64">
        <f t="shared" si="19"/>
        <v>0</v>
      </c>
    </row>
    <row r="232" spans="1:15" ht="14.65" customHeight="1" x14ac:dyDescent="0.25">
      <c r="A232" s="3">
        <v>226</v>
      </c>
      <c r="B232" s="34" t="s">
        <v>232</v>
      </c>
      <c r="C232" s="11" t="s">
        <v>195</v>
      </c>
      <c r="D232" s="34"/>
      <c r="E232" s="53">
        <v>3</v>
      </c>
      <c r="F232" s="7" t="s">
        <v>8</v>
      </c>
      <c r="G232" s="54"/>
      <c r="H232" s="67"/>
      <c r="I232" s="8">
        <f t="shared" si="17"/>
        <v>0</v>
      </c>
      <c r="J232" s="8">
        <f t="shared" si="15"/>
        <v>0</v>
      </c>
      <c r="K232" s="60">
        <f t="shared" si="16"/>
        <v>0</v>
      </c>
      <c r="L232" s="61">
        <v>5</v>
      </c>
      <c r="M232" s="62" t="s">
        <v>8</v>
      </c>
      <c r="N232" s="63">
        <f t="shared" si="18"/>
        <v>0</v>
      </c>
      <c r="O232" s="64">
        <f t="shared" si="19"/>
        <v>0</v>
      </c>
    </row>
    <row r="233" spans="1:15" ht="14.65" customHeight="1" x14ac:dyDescent="0.25">
      <c r="A233" s="3">
        <v>227</v>
      </c>
      <c r="B233" s="34" t="s">
        <v>233</v>
      </c>
      <c r="C233" s="11" t="s">
        <v>195</v>
      </c>
      <c r="D233" s="26"/>
      <c r="E233" s="53">
        <v>6</v>
      </c>
      <c r="F233" s="7" t="s">
        <v>8</v>
      </c>
      <c r="G233" s="54"/>
      <c r="H233" s="67"/>
      <c r="I233" s="8">
        <f t="shared" si="17"/>
        <v>0</v>
      </c>
      <c r="J233" s="8">
        <f t="shared" si="15"/>
        <v>0</v>
      </c>
      <c r="K233" s="60">
        <f t="shared" si="16"/>
        <v>0</v>
      </c>
      <c r="L233" s="61">
        <v>5</v>
      </c>
      <c r="M233" s="62" t="s">
        <v>8</v>
      </c>
      <c r="N233" s="63">
        <f t="shared" si="18"/>
        <v>0</v>
      </c>
      <c r="O233" s="64">
        <f t="shared" si="19"/>
        <v>0</v>
      </c>
    </row>
    <row r="234" spans="1:15" ht="14.65" customHeight="1" x14ac:dyDescent="0.25">
      <c r="A234" s="3">
        <v>228</v>
      </c>
      <c r="B234" s="34" t="s">
        <v>234</v>
      </c>
      <c r="C234" s="11" t="s">
        <v>195</v>
      </c>
      <c r="D234" s="26"/>
      <c r="E234" s="53">
        <v>10</v>
      </c>
      <c r="F234" s="7" t="s">
        <v>8</v>
      </c>
      <c r="G234" s="54"/>
      <c r="H234" s="67"/>
      <c r="I234" s="8">
        <f t="shared" si="17"/>
        <v>0</v>
      </c>
      <c r="J234" s="8">
        <f t="shared" si="15"/>
        <v>0</v>
      </c>
      <c r="K234" s="60">
        <f t="shared" si="16"/>
        <v>0</v>
      </c>
      <c r="L234" s="61">
        <v>10</v>
      </c>
      <c r="M234" s="62" t="s">
        <v>8</v>
      </c>
      <c r="N234" s="63">
        <f t="shared" si="18"/>
        <v>0</v>
      </c>
      <c r="O234" s="64">
        <f t="shared" si="19"/>
        <v>0</v>
      </c>
    </row>
    <row r="235" spans="1:15" ht="14.65" customHeight="1" x14ac:dyDescent="0.25">
      <c r="A235" s="3">
        <v>229</v>
      </c>
      <c r="B235" s="44" t="s">
        <v>198</v>
      </c>
      <c r="C235" s="11" t="s">
        <v>195</v>
      </c>
      <c r="D235" s="34"/>
      <c r="E235" s="53">
        <v>0</v>
      </c>
      <c r="F235" s="7" t="s">
        <v>8</v>
      </c>
      <c r="G235" s="57"/>
      <c r="H235" s="67"/>
      <c r="I235" s="8">
        <f t="shared" si="17"/>
        <v>0</v>
      </c>
      <c r="J235" s="8">
        <f t="shared" si="15"/>
        <v>0</v>
      </c>
      <c r="K235" s="60">
        <f t="shared" si="16"/>
        <v>0</v>
      </c>
      <c r="L235" s="61">
        <v>5</v>
      </c>
      <c r="M235" s="62" t="s">
        <v>8</v>
      </c>
      <c r="N235" s="63">
        <f t="shared" si="18"/>
        <v>0</v>
      </c>
      <c r="O235" s="64">
        <f t="shared" si="19"/>
        <v>0</v>
      </c>
    </row>
    <row r="236" spans="1:15" ht="14.65" customHeight="1" x14ac:dyDescent="0.25">
      <c r="A236" s="3">
        <v>230</v>
      </c>
      <c r="B236" s="59" t="s">
        <v>199</v>
      </c>
      <c r="C236" s="11" t="s">
        <v>195</v>
      </c>
      <c r="D236" s="34"/>
      <c r="E236" s="53">
        <v>0</v>
      </c>
      <c r="F236" s="7" t="s">
        <v>8</v>
      </c>
      <c r="G236" s="57"/>
      <c r="H236" s="67"/>
      <c r="I236" s="8">
        <f t="shared" si="17"/>
        <v>0</v>
      </c>
      <c r="J236" s="8">
        <f t="shared" si="15"/>
        <v>0</v>
      </c>
      <c r="K236" s="60">
        <f t="shared" si="16"/>
        <v>0</v>
      </c>
      <c r="L236" s="61">
        <v>5</v>
      </c>
      <c r="M236" s="62" t="s">
        <v>8</v>
      </c>
      <c r="N236" s="63">
        <f t="shared" si="18"/>
        <v>0</v>
      </c>
      <c r="O236" s="64">
        <f t="shared" si="19"/>
        <v>0</v>
      </c>
    </row>
    <row r="237" spans="1:15" ht="14.65" customHeight="1" x14ac:dyDescent="0.25">
      <c r="A237" s="3">
        <v>231</v>
      </c>
      <c r="B237" s="59" t="s">
        <v>200</v>
      </c>
      <c r="C237" s="11" t="s">
        <v>195</v>
      </c>
      <c r="D237" s="26"/>
      <c r="E237" s="53">
        <v>0</v>
      </c>
      <c r="F237" s="7" t="s">
        <v>8</v>
      </c>
      <c r="G237" s="57"/>
      <c r="H237" s="67"/>
      <c r="I237" s="8">
        <f t="shared" si="17"/>
        <v>0</v>
      </c>
      <c r="J237" s="8">
        <f t="shared" si="15"/>
        <v>0</v>
      </c>
      <c r="K237" s="60">
        <f t="shared" si="16"/>
        <v>0</v>
      </c>
      <c r="L237" s="61">
        <v>5</v>
      </c>
      <c r="M237" s="62" t="s">
        <v>8</v>
      </c>
      <c r="N237" s="63">
        <f t="shared" si="18"/>
        <v>0</v>
      </c>
      <c r="O237" s="64">
        <f t="shared" si="19"/>
        <v>0</v>
      </c>
    </row>
    <row r="238" spans="1:15" ht="14.65" customHeight="1" x14ac:dyDescent="0.25">
      <c r="A238" s="3">
        <v>232</v>
      </c>
      <c r="B238" s="59" t="s">
        <v>486</v>
      </c>
      <c r="C238" s="11" t="s">
        <v>195</v>
      </c>
      <c r="D238" s="26"/>
      <c r="E238" s="53">
        <v>0</v>
      </c>
      <c r="F238" s="7" t="s">
        <v>8</v>
      </c>
      <c r="G238" s="57"/>
      <c r="H238" s="67"/>
      <c r="I238" s="8">
        <f t="shared" si="17"/>
        <v>0</v>
      </c>
      <c r="J238" s="8">
        <f t="shared" si="15"/>
        <v>0</v>
      </c>
      <c r="K238" s="60">
        <f t="shared" si="16"/>
        <v>0</v>
      </c>
      <c r="L238" s="61">
        <v>5</v>
      </c>
      <c r="M238" s="62" t="s">
        <v>8</v>
      </c>
      <c r="N238" s="63">
        <f t="shared" si="18"/>
        <v>0</v>
      </c>
      <c r="O238" s="64">
        <f t="shared" si="19"/>
        <v>0</v>
      </c>
    </row>
    <row r="239" spans="1:15" ht="14.65" customHeight="1" x14ac:dyDescent="0.25">
      <c r="A239" s="3">
        <v>233</v>
      </c>
      <c r="B239" s="13" t="s">
        <v>235</v>
      </c>
      <c r="C239" s="11" t="s">
        <v>236</v>
      </c>
      <c r="D239" s="26"/>
      <c r="E239" s="53">
        <v>2</v>
      </c>
      <c r="F239" s="7" t="s">
        <v>8</v>
      </c>
      <c r="G239" s="54"/>
      <c r="H239" s="67"/>
      <c r="I239" s="8">
        <f t="shared" si="17"/>
        <v>0</v>
      </c>
      <c r="J239" s="8">
        <f t="shared" si="15"/>
        <v>0</v>
      </c>
      <c r="K239" s="60">
        <f t="shared" si="16"/>
        <v>0</v>
      </c>
      <c r="L239" s="61">
        <v>5</v>
      </c>
      <c r="M239" s="62" t="s">
        <v>8</v>
      </c>
      <c r="N239" s="63">
        <f t="shared" si="18"/>
        <v>0</v>
      </c>
      <c r="O239" s="64">
        <f t="shared" si="19"/>
        <v>0</v>
      </c>
    </row>
    <row r="240" spans="1:15" ht="14.65" customHeight="1" x14ac:dyDescent="0.25">
      <c r="A240" s="3">
        <v>234</v>
      </c>
      <c r="B240" s="13" t="s">
        <v>237</v>
      </c>
      <c r="C240" s="11" t="s">
        <v>236</v>
      </c>
      <c r="D240" s="26"/>
      <c r="E240" s="53">
        <v>2</v>
      </c>
      <c r="F240" s="7" t="s">
        <v>8</v>
      </c>
      <c r="G240" s="54"/>
      <c r="H240" s="67"/>
      <c r="I240" s="8">
        <f t="shared" si="17"/>
        <v>0</v>
      </c>
      <c r="J240" s="8">
        <f t="shared" si="15"/>
        <v>0</v>
      </c>
      <c r="K240" s="60">
        <f t="shared" si="16"/>
        <v>0</v>
      </c>
      <c r="L240" s="61">
        <v>5</v>
      </c>
      <c r="M240" s="62" t="s">
        <v>8</v>
      </c>
      <c r="N240" s="63">
        <f t="shared" si="18"/>
        <v>0</v>
      </c>
      <c r="O240" s="64">
        <f t="shared" si="19"/>
        <v>0</v>
      </c>
    </row>
    <row r="241" spans="1:15" ht="14.65" customHeight="1" x14ac:dyDescent="0.25">
      <c r="A241" s="3">
        <v>235</v>
      </c>
      <c r="B241" s="13" t="s">
        <v>238</v>
      </c>
      <c r="C241" s="11" t="s">
        <v>236</v>
      </c>
      <c r="D241" s="34"/>
      <c r="E241" s="53">
        <v>2</v>
      </c>
      <c r="F241" s="7" t="s">
        <v>8</v>
      </c>
      <c r="G241" s="54"/>
      <c r="H241" s="67"/>
      <c r="I241" s="8">
        <f t="shared" si="17"/>
        <v>0</v>
      </c>
      <c r="J241" s="8">
        <f t="shared" si="15"/>
        <v>0</v>
      </c>
      <c r="K241" s="60">
        <f t="shared" si="16"/>
        <v>0</v>
      </c>
      <c r="L241" s="61">
        <v>5</v>
      </c>
      <c r="M241" s="62" t="s">
        <v>8</v>
      </c>
      <c r="N241" s="63">
        <f t="shared" si="18"/>
        <v>0</v>
      </c>
      <c r="O241" s="64">
        <f t="shared" si="19"/>
        <v>0</v>
      </c>
    </row>
    <row r="242" spans="1:15" ht="14.65" customHeight="1" x14ac:dyDescent="0.25">
      <c r="A242" s="3">
        <v>236</v>
      </c>
      <c r="B242" s="13" t="s">
        <v>239</v>
      </c>
      <c r="C242" s="11" t="s">
        <v>236</v>
      </c>
      <c r="D242" s="34"/>
      <c r="E242" s="53">
        <v>2</v>
      </c>
      <c r="F242" s="7" t="s">
        <v>8</v>
      </c>
      <c r="G242" s="54"/>
      <c r="H242" s="67"/>
      <c r="I242" s="8">
        <f t="shared" si="17"/>
        <v>0</v>
      </c>
      <c r="J242" s="8">
        <f t="shared" si="15"/>
        <v>0</v>
      </c>
      <c r="K242" s="60">
        <f t="shared" si="16"/>
        <v>0</v>
      </c>
      <c r="L242" s="61">
        <v>5</v>
      </c>
      <c r="M242" s="62" t="s">
        <v>8</v>
      </c>
      <c r="N242" s="63">
        <f t="shared" si="18"/>
        <v>0</v>
      </c>
      <c r="O242" s="64">
        <f t="shared" si="19"/>
        <v>0</v>
      </c>
    </row>
    <row r="243" spans="1:15" ht="14.65" customHeight="1" x14ac:dyDescent="0.25">
      <c r="A243" s="3">
        <v>237</v>
      </c>
      <c r="B243" s="13" t="s">
        <v>240</v>
      </c>
      <c r="C243" s="11" t="s">
        <v>236</v>
      </c>
      <c r="D243" s="34"/>
      <c r="E243" s="53">
        <v>10</v>
      </c>
      <c r="F243" s="7" t="s">
        <v>8</v>
      </c>
      <c r="G243" s="54"/>
      <c r="H243" s="67"/>
      <c r="I243" s="8">
        <f t="shared" si="17"/>
        <v>0</v>
      </c>
      <c r="J243" s="8">
        <f t="shared" si="15"/>
        <v>0</v>
      </c>
      <c r="K243" s="60">
        <f t="shared" si="16"/>
        <v>0</v>
      </c>
      <c r="L243" s="61">
        <v>10</v>
      </c>
      <c r="M243" s="62" t="s">
        <v>8</v>
      </c>
      <c r="N243" s="63">
        <f t="shared" si="18"/>
        <v>0</v>
      </c>
      <c r="O243" s="64">
        <f t="shared" si="19"/>
        <v>0</v>
      </c>
    </row>
    <row r="244" spans="1:15" ht="14.65" customHeight="1" x14ac:dyDescent="0.25">
      <c r="A244" s="3">
        <v>238</v>
      </c>
      <c r="B244" s="16" t="s">
        <v>487</v>
      </c>
      <c r="C244" s="11" t="s">
        <v>241</v>
      </c>
      <c r="D244" s="13"/>
      <c r="E244" s="53">
        <v>2</v>
      </c>
      <c r="F244" s="7" t="s">
        <v>8</v>
      </c>
      <c r="G244" s="54"/>
      <c r="H244" s="67"/>
      <c r="I244" s="8">
        <f t="shared" si="17"/>
        <v>0</v>
      </c>
      <c r="J244" s="8">
        <f t="shared" si="15"/>
        <v>0</v>
      </c>
      <c r="K244" s="60">
        <f t="shared" si="16"/>
        <v>0</v>
      </c>
      <c r="L244" s="61">
        <v>2</v>
      </c>
      <c r="M244" s="62" t="s">
        <v>8</v>
      </c>
      <c r="N244" s="63">
        <f t="shared" si="18"/>
        <v>0</v>
      </c>
      <c r="O244" s="64">
        <f t="shared" si="19"/>
        <v>0</v>
      </c>
    </row>
    <row r="245" spans="1:15" ht="14.65" customHeight="1" x14ac:dyDescent="0.25">
      <c r="A245" s="3">
        <v>239</v>
      </c>
      <c r="B245" s="16" t="s">
        <v>242</v>
      </c>
      <c r="C245" s="11" t="s">
        <v>243</v>
      </c>
      <c r="D245" s="13"/>
      <c r="E245" s="53">
        <v>2</v>
      </c>
      <c r="F245" s="7" t="s">
        <v>8</v>
      </c>
      <c r="G245" s="54"/>
      <c r="H245" s="67"/>
      <c r="I245" s="8">
        <f t="shared" si="17"/>
        <v>0</v>
      </c>
      <c r="J245" s="8">
        <f t="shared" si="15"/>
        <v>0</v>
      </c>
      <c r="K245" s="60">
        <f t="shared" si="16"/>
        <v>0</v>
      </c>
      <c r="L245" s="61">
        <v>2</v>
      </c>
      <c r="M245" s="62" t="s">
        <v>8</v>
      </c>
      <c r="N245" s="63">
        <f t="shared" si="18"/>
        <v>0</v>
      </c>
      <c r="O245" s="64">
        <f t="shared" si="19"/>
        <v>0</v>
      </c>
    </row>
    <row r="246" spans="1:15" ht="14.65" customHeight="1" x14ac:dyDescent="0.25">
      <c r="A246" s="3">
        <v>240</v>
      </c>
      <c r="B246" s="13" t="s">
        <v>488</v>
      </c>
      <c r="C246" s="11" t="s">
        <v>243</v>
      </c>
      <c r="D246" s="13"/>
      <c r="E246" s="53">
        <v>4</v>
      </c>
      <c r="F246" s="7" t="s">
        <v>8</v>
      </c>
      <c r="G246" s="54"/>
      <c r="H246" s="67"/>
      <c r="I246" s="8">
        <f t="shared" si="17"/>
        <v>0</v>
      </c>
      <c r="J246" s="8">
        <f t="shared" si="15"/>
        <v>0</v>
      </c>
      <c r="K246" s="60">
        <f t="shared" si="16"/>
        <v>0</v>
      </c>
      <c r="L246" s="61">
        <v>2</v>
      </c>
      <c r="M246" s="62" t="s">
        <v>8</v>
      </c>
      <c r="N246" s="63">
        <f t="shared" si="18"/>
        <v>0</v>
      </c>
      <c r="O246" s="64">
        <f t="shared" si="19"/>
        <v>0</v>
      </c>
    </row>
    <row r="247" spans="1:15" ht="14.65" customHeight="1" x14ac:dyDescent="0.25">
      <c r="A247" s="3">
        <v>241</v>
      </c>
      <c r="B247" s="13" t="s">
        <v>489</v>
      </c>
      <c r="C247" s="11" t="s">
        <v>244</v>
      </c>
      <c r="D247" s="13"/>
      <c r="E247" s="53">
        <v>3</v>
      </c>
      <c r="F247" s="7" t="s">
        <v>8</v>
      </c>
      <c r="G247" s="54"/>
      <c r="H247" s="67"/>
      <c r="I247" s="8">
        <f t="shared" si="17"/>
        <v>0</v>
      </c>
      <c r="J247" s="8">
        <f t="shared" si="15"/>
        <v>0</v>
      </c>
      <c r="K247" s="60">
        <f t="shared" si="16"/>
        <v>0</v>
      </c>
      <c r="L247" s="61">
        <v>2</v>
      </c>
      <c r="M247" s="62" t="s">
        <v>8</v>
      </c>
      <c r="N247" s="63">
        <f t="shared" si="18"/>
        <v>0</v>
      </c>
      <c r="O247" s="64">
        <f t="shared" si="19"/>
        <v>0</v>
      </c>
    </row>
    <row r="248" spans="1:15" ht="14.65" customHeight="1" x14ac:dyDescent="0.25">
      <c r="A248" s="3">
        <v>242</v>
      </c>
      <c r="B248" s="13" t="s">
        <v>245</v>
      </c>
      <c r="C248" s="11" t="s">
        <v>244</v>
      </c>
      <c r="D248" s="13"/>
      <c r="E248" s="53">
        <v>2</v>
      </c>
      <c r="F248" s="7" t="s">
        <v>8</v>
      </c>
      <c r="G248" s="54"/>
      <c r="H248" s="67"/>
      <c r="I248" s="8">
        <f t="shared" si="17"/>
        <v>0</v>
      </c>
      <c r="J248" s="8">
        <f t="shared" si="15"/>
        <v>0</v>
      </c>
      <c r="K248" s="60">
        <f t="shared" si="16"/>
        <v>0</v>
      </c>
      <c r="L248" s="61">
        <v>5</v>
      </c>
      <c r="M248" s="62" t="s">
        <v>8</v>
      </c>
      <c r="N248" s="63">
        <f t="shared" si="18"/>
        <v>0</v>
      </c>
      <c r="O248" s="64">
        <f t="shared" si="19"/>
        <v>0</v>
      </c>
    </row>
    <row r="249" spans="1:15" ht="14.65" customHeight="1" x14ac:dyDescent="0.25">
      <c r="A249" s="3">
        <v>243</v>
      </c>
      <c r="B249" s="13" t="s">
        <v>246</v>
      </c>
      <c r="C249" s="11" t="s">
        <v>244</v>
      </c>
      <c r="D249" s="16"/>
      <c r="E249" s="53">
        <v>3</v>
      </c>
      <c r="F249" s="7" t="s">
        <v>8</v>
      </c>
      <c r="G249" s="54"/>
      <c r="H249" s="67"/>
      <c r="I249" s="8">
        <f t="shared" si="17"/>
        <v>0</v>
      </c>
      <c r="J249" s="8">
        <f t="shared" si="15"/>
        <v>0</v>
      </c>
      <c r="K249" s="60">
        <f t="shared" si="16"/>
        <v>0</v>
      </c>
      <c r="L249" s="61">
        <v>5</v>
      </c>
      <c r="M249" s="62" t="s">
        <v>8</v>
      </c>
      <c r="N249" s="63">
        <f t="shared" si="18"/>
        <v>0</v>
      </c>
      <c r="O249" s="64">
        <f t="shared" si="19"/>
        <v>0</v>
      </c>
    </row>
    <row r="250" spans="1:15" ht="14.65" customHeight="1" x14ac:dyDescent="0.25">
      <c r="A250" s="3">
        <v>244</v>
      </c>
      <c r="B250" s="13" t="s">
        <v>247</v>
      </c>
      <c r="C250" s="11" t="s">
        <v>244</v>
      </c>
      <c r="D250" s="16"/>
      <c r="E250" s="53">
        <v>3</v>
      </c>
      <c r="F250" s="7" t="s">
        <v>8</v>
      </c>
      <c r="G250" s="54"/>
      <c r="H250" s="67"/>
      <c r="I250" s="8">
        <f t="shared" si="17"/>
        <v>0</v>
      </c>
      <c r="J250" s="8">
        <f t="shared" si="15"/>
        <v>0</v>
      </c>
      <c r="K250" s="60">
        <f t="shared" si="16"/>
        <v>0</v>
      </c>
      <c r="L250" s="61">
        <v>5</v>
      </c>
      <c r="M250" s="62" t="s">
        <v>8</v>
      </c>
      <c r="N250" s="63">
        <f t="shared" si="18"/>
        <v>0</v>
      </c>
      <c r="O250" s="64">
        <f t="shared" si="19"/>
        <v>0</v>
      </c>
    </row>
    <row r="251" spans="1:15" ht="14.65" customHeight="1" x14ac:dyDescent="0.25">
      <c r="A251" s="3">
        <v>245</v>
      </c>
      <c r="B251" s="13" t="s">
        <v>248</v>
      </c>
      <c r="C251" s="11" t="s">
        <v>244</v>
      </c>
      <c r="D251" s="13"/>
      <c r="E251" s="53">
        <v>3</v>
      </c>
      <c r="F251" s="7" t="s">
        <v>8</v>
      </c>
      <c r="G251" s="54"/>
      <c r="H251" s="67"/>
      <c r="I251" s="8">
        <f t="shared" si="17"/>
        <v>0</v>
      </c>
      <c r="J251" s="8">
        <f t="shared" si="15"/>
        <v>0</v>
      </c>
      <c r="K251" s="60">
        <f t="shared" si="16"/>
        <v>0</v>
      </c>
      <c r="L251" s="61">
        <v>5</v>
      </c>
      <c r="M251" s="62" t="s">
        <v>8</v>
      </c>
      <c r="N251" s="63">
        <f t="shared" si="18"/>
        <v>0</v>
      </c>
      <c r="O251" s="64">
        <f t="shared" si="19"/>
        <v>0</v>
      </c>
    </row>
    <row r="252" spans="1:15" ht="14.65" customHeight="1" x14ac:dyDescent="0.25">
      <c r="A252" s="3">
        <v>246</v>
      </c>
      <c r="B252" s="18" t="s">
        <v>249</v>
      </c>
      <c r="C252" s="11" t="s">
        <v>244</v>
      </c>
      <c r="D252" s="13"/>
      <c r="E252" s="53">
        <v>3</v>
      </c>
      <c r="F252" s="7" t="s">
        <v>8</v>
      </c>
      <c r="G252" s="54"/>
      <c r="H252" s="67"/>
      <c r="I252" s="8">
        <f t="shared" si="17"/>
        <v>0</v>
      </c>
      <c r="J252" s="8">
        <f t="shared" si="15"/>
        <v>0</v>
      </c>
      <c r="K252" s="60">
        <f t="shared" si="16"/>
        <v>0</v>
      </c>
      <c r="L252" s="61">
        <v>5</v>
      </c>
      <c r="M252" s="62" t="s">
        <v>8</v>
      </c>
      <c r="N252" s="63">
        <f t="shared" si="18"/>
        <v>0</v>
      </c>
      <c r="O252" s="64">
        <f t="shared" si="19"/>
        <v>0</v>
      </c>
    </row>
    <row r="253" spans="1:15" ht="14.65" customHeight="1" x14ac:dyDescent="0.25">
      <c r="A253" s="3">
        <v>247</v>
      </c>
      <c r="B253" s="13" t="s">
        <v>250</v>
      </c>
      <c r="C253" s="11" t="s">
        <v>244</v>
      </c>
      <c r="D253" s="13"/>
      <c r="E253" s="53">
        <v>3</v>
      </c>
      <c r="F253" s="7" t="s">
        <v>8</v>
      </c>
      <c r="G253" s="54"/>
      <c r="H253" s="67"/>
      <c r="I253" s="8">
        <f t="shared" si="17"/>
        <v>0</v>
      </c>
      <c r="J253" s="8">
        <f t="shared" si="15"/>
        <v>0</v>
      </c>
      <c r="K253" s="60">
        <f t="shared" si="16"/>
        <v>0</v>
      </c>
      <c r="L253" s="61">
        <v>5</v>
      </c>
      <c r="M253" s="62" t="s">
        <v>8</v>
      </c>
      <c r="N253" s="63">
        <f t="shared" si="18"/>
        <v>0</v>
      </c>
      <c r="O253" s="64">
        <f t="shared" si="19"/>
        <v>0</v>
      </c>
    </row>
    <row r="254" spans="1:15" ht="14.65" customHeight="1" x14ac:dyDescent="0.25">
      <c r="A254" s="3">
        <v>248</v>
      </c>
      <c r="B254" s="13" t="s">
        <v>251</v>
      </c>
      <c r="C254" s="11" t="s">
        <v>244</v>
      </c>
      <c r="D254" s="13"/>
      <c r="E254" s="53">
        <v>1</v>
      </c>
      <c r="F254" s="7" t="s">
        <v>8</v>
      </c>
      <c r="G254" s="54"/>
      <c r="H254" s="67"/>
      <c r="I254" s="8">
        <f t="shared" si="17"/>
        <v>0</v>
      </c>
      <c r="J254" s="8">
        <f t="shared" si="15"/>
        <v>0</v>
      </c>
      <c r="K254" s="60">
        <f t="shared" si="16"/>
        <v>0</v>
      </c>
      <c r="L254" s="61">
        <v>5</v>
      </c>
      <c r="M254" s="62" t="s">
        <v>8</v>
      </c>
      <c r="N254" s="63">
        <f t="shared" si="18"/>
        <v>0</v>
      </c>
      <c r="O254" s="64">
        <f t="shared" si="19"/>
        <v>0</v>
      </c>
    </row>
    <row r="255" spans="1:15" ht="14.65" customHeight="1" x14ac:dyDescent="0.25">
      <c r="A255" s="3">
        <v>249</v>
      </c>
      <c r="B255" s="13" t="s">
        <v>252</v>
      </c>
      <c r="C255" s="11" t="s">
        <v>244</v>
      </c>
      <c r="D255" s="13"/>
      <c r="E255" s="53">
        <v>1</v>
      </c>
      <c r="F255" s="7" t="s">
        <v>8</v>
      </c>
      <c r="G255" s="54"/>
      <c r="H255" s="67"/>
      <c r="I255" s="8">
        <f t="shared" si="17"/>
        <v>0</v>
      </c>
      <c r="J255" s="8">
        <f t="shared" si="15"/>
        <v>0</v>
      </c>
      <c r="K255" s="60">
        <f t="shared" si="16"/>
        <v>0</v>
      </c>
      <c r="L255" s="61">
        <v>5</v>
      </c>
      <c r="M255" s="62" t="s">
        <v>8</v>
      </c>
      <c r="N255" s="63">
        <f t="shared" si="18"/>
        <v>0</v>
      </c>
      <c r="O255" s="64">
        <f t="shared" si="19"/>
        <v>0</v>
      </c>
    </row>
    <row r="256" spans="1:15" ht="14.65" customHeight="1" x14ac:dyDescent="0.25">
      <c r="A256" s="3">
        <v>250</v>
      </c>
      <c r="B256" s="13" t="s">
        <v>253</v>
      </c>
      <c r="C256" s="11" t="s">
        <v>244</v>
      </c>
      <c r="D256" s="13"/>
      <c r="E256" s="53">
        <v>1</v>
      </c>
      <c r="F256" s="7" t="s">
        <v>8</v>
      </c>
      <c r="G256" s="54"/>
      <c r="H256" s="67"/>
      <c r="I256" s="8">
        <f t="shared" si="17"/>
        <v>0</v>
      </c>
      <c r="J256" s="8">
        <f t="shared" si="15"/>
        <v>0</v>
      </c>
      <c r="K256" s="60">
        <f t="shared" si="16"/>
        <v>0</v>
      </c>
      <c r="L256" s="61">
        <v>5</v>
      </c>
      <c r="M256" s="62" t="s">
        <v>8</v>
      </c>
      <c r="N256" s="63">
        <f t="shared" si="18"/>
        <v>0</v>
      </c>
      <c r="O256" s="64">
        <f t="shared" si="19"/>
        <v>0</v>
      </c>
    </row>
    <row r="257" spans="1:15" ht="14.65" customHeight="1" x14ac:dyDescent="0.25">
      <c r="A257" s="3">
        <v>251</v>
      </c>
      <c r="B257" s="13" t="s">
        <v>254</v>
      </c>
      <c r="C257" s="11" t="s">
        <v>244</v>
      </c>
      <c r="D257" s="18"/>
      <c r="E257" s="53">
        <v>1</v>
      </c>
      <c r="F257" s="7" t="s">
        <v>8</v>
      </c>
      <c r="G257" s="54"/>
      <c r="H257" s="67"/>
      <c r="I257" s="8">
        <f t="shared" si="17"/>
        <v>0</v>
      </c>
      <c r="J257" s="8">
        <f t="shared" si="15"/>
        <v>0</v>
      </c>
      <c r="K257" s="60">
        <f t="shared" si="16"/>
        <v>0</v>
      </c>
      <c r="L257" s="61">
        <v>5</v>
      </c>
      <c r="M257" s="62" t="s">
        <v>8</v>
      </c>
      <c r="N257" s="63">
        <f t="shared" si="18"/>
        <v>0</v>
      </c>
      <c r="O257" s="64">
        <f t="shared" si="19"/>
        <v>0</v>
      </c>
    </row>
    <row r="258" spans="1:15" s="231" customFormat="1" ht="15" customHeight="1" thickBot="1" x14ac:dyDescent="0.3">
      <c r="A258" s="239">
        <v>252</v>
      </c>
      <c r="B258" s="240" t="s">
        <v>530</v>
      </c>
      <c r="C258" s="241" t="s">
        <v>255</v>
      </c>
      <c r="D258" s="242"/>
      <c r="E258" s="243">
        <v>0</v>
      </c>
      <c r="F258" s="244" t="s">
        <v>8</v>
      </c>
      <c r="G258" s="245"/>
      <c r="H258" s="246"/>
      <c r="I258" s="247">
        <f t="shared" si="17"/>
        <v>0</v>
      </c>
      <c r="J258" s="247">
        <f t="shared" si="15"/>
        <v>0</v>
      </c>
      <c r="K258" s="248">
        <f t="shared" si="16"/>
        <v>0</v>
      </c>
      <c r="L258" s="249">
        <v>0</v>
      </c>
      <c r="M258" s="250" t="s">
        <v>8</v>
      </c>
      <c r="N258" s="251">
        <f t="shared" si="18"/>
        <v>0</v>
      </c>
      <c r="O258" s="252">
        <f t="shared" si="19"/>
        <v>0</v>
      </c>
    </row>
    <row r="259" spans="1:15" ht="16.5" thickBot="1" x14ac:dyDescent="0.3">
      <c r="A259" s="71"/>
      <c r="B259" s="71"/>
      <c r="C259" s="72"/>
      <c r="D259" s="72"/>
      <c r="E259" s="73"/>
      <c r="F259" s="74"/>
      <c r="G259" s="74"/>
      <c r="H259" s="75"/>
      <c r="I259" s="120" t="s">
        <v>256</v>
      </c>
      <c r="J259" s="121">
        <f>SUM(J7:J258)</f>
        <v>0</v>
      </c>
      <c r="K259" s="122">
        <f>SUM(K7:K258)</f>
        <v>0</v>
      </c>
      <c r="L259" s="193" t="s">
        <v>256</v>
      </c>
      <c r="M259" s="194"/>
      <c r="N259" s="123">
        <f>SUM(N7:N258)</f>
        <v>0</v>
      </c>
      <c r="O259" s="124">
        <f>SUM(O7:O258)</f>
        <v>0</v>
      </c>
    </row>
    <row r="260" spans="1:15" ht="16.5" thickBot="1" x14ac:dyDescent="0.3">
      <c r="A260" s="71"/>
      <c r="B260" s="192" t="s">
        <v>519</v>
      </c>
      <c r="C260" s="268">
        <f>SUM(E7:E258)+SUM(L7:L258)</f>
        <v>8009</v>
      </c>
      <c r="D260" s="72"/>
      <c r="E260" s="73"/>
      <c r="F260" s="74"/>
      <c r="G260" s="74"/>
      <c r="H260" s="75"/>
      <c r="I260" s="68"/>
      <c r="J260" s="69"/>
      <c r="K260" s="69"/>
      <c r="L260" s="70"/>
      <c r="M260" s="70"/>
      <c r="N260" s="69"/>
      <c r="O260" s="69"/>
    </row>
    <row r="261" spans="1:15" ht="201.75" customHeight="1" x14ac:dyDescent="0.25">
      <c r="A261" s="86"/>
      <c r="B261" s="197" t="s">
        <v>526</v>
      </c>
      <c r="C261" s="197"/>
      <c r="D261" s="197"/>
      <c r="E261" s="197"/>
      <c r="F261" s="197"/>
      <c r="G261" s="197"/>
      <c r="H261" s="197"/>
      <c r="I261" s="197"/>
      <c r="J261" s="197"/>
      <c r="K261" s="197"/>
      <c r="L261" s="195" t="s">
        <v>527</v>
      </c>
      <c r="M261" s="196"/>
      <c r="N261" s="196"/>
      <c r="O261" s="76"/>
    </row>
    <row r="262" spans="1:15" ht="15" customHeight="1" x14ac:dyDescent="0.25">
      <c r="A262" s="78"/>
      <c r="B262" s="78"/>
      <c r="C262" s="78"/>
      <c r="D262" s="78"/>
      <c r="E262" s="78"/>
      <c r="F262" s="78"/>
      <c r="G262" s="78"/>
      <c r="H262" s="79"/>
      <c r="I262" s="79"/>
      <c r="J262" s="76"/>
      <c r="K262" s="76"/>
      <c r="L262" s="73"/>
      <c r="M262" s="77"/>
      <c r="N262" s="76"/>
      <c r="O262" s="76"/>
    </row>
    <row r="263" spans="1:15" x14ac:dyDescent="0.25">
      <c r="A263" s="201" t="s">
        <v>463</v>
      </c>
      <c r="B263" s="201"/>
      <c r="C263" s="2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</row>
    <row r="264" spans="1:15" x14ac:dyDescent="0.25">
      <c r="A264" s="201" t="s">
        <v>528</v>
      </c>
      <c r="B264" s="201"/>
      <c r="C264" s="201"/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</row>
    <row r="265" spans="1:15" x14ac:dyDescent="0.25">
      <c r="A265" s="199" t="s">
        <v>490</v>
      </c>
      <c r="B265" s="200"/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  <c r="N265" s="200"/>
      <c r="O265" s="80"/>
    </row>
    <row r="266" spans="1:15" x14ac:dyDescent="0.25">
      <c r="A266" s="81"/>
      <c r="B266" s="82"/>
      <c r="C266" s="83"/>
      <c r="D266" s="82"/>
      <c r="E266" s="81"/>
      <c r="F266" s="80"/>
      <c r="G266" s="80"/>
      <c r="H266" s="80"/>
      <c r="I266" s="80"/>
      <c r="J266" s="80"/>
      <c r="K266" s="80"/>
      <c r="L266" s="84"/>
      <c r="M266" s="80"/>
      <c r="N266" s="80"/>
      <c r="O266" s="80"/>
    </row>
    <row r="267" spans="1:15" x14ac:dyDescent="0.25">
      <c r="A267" s="81"/>
      <c r="B267" s="82"/>
      <c r="C267" s="83"/>
      <c r="D267" s="82"/>
      <c r="E267" s="81"/>
      <c r="F267" s="80"/>
      <c r="G267" s="80"/>
      <c r="H267" s="80"/>
      <c r="I267" s="80"/>
      <c r="J267" s="80"/>
      <c r="K267" s="80"/>
      <c r="L267" s="84"/>
      <c r="M267" s="80"/>
      <c r="N267" s="80"/>
      <c r="O267" s="80"/>
    </row>
    <row r="268" spans="1:15" x14ac:dyDescent="0.25">
      <c r="A268" s="81"/>
      <c r="B268" s="82"/>
      <c r="C268" s="83"/>
      <c r="D268" s="82"/>
      <c r="E268" s="81"/>
      <c r="F268" s="80"/>
      <c r="G268" s="80"/>
      <c r="H268" s="80"/>
      <c r="I268" s="80"/>
      <c r="J268" s="80"/>
      <c r="K268" s="80"/>
      <c r="L268" s="84"/>
      <c r="M268" s="80"/>
      <c r="N268" s="80"/>
      <c r="O268" s="80"/>
    </row>
    <row r="269" spans="1:15" x14ac:dyDescent="0.25">
      <c r="A269" s="81"/>
      <c r="B269" s="82"/>
      <c r="C269" s="83"/>
      <c r="D269" s="82"/>
      <c r="E269" s="81"/>
      <c r="F269" s="80"/>
      <c r="G269" s="80"/>
      <c r="H269" s="80"/>
      <c r="I269" s="80"/>
      <c r="J269" s="80"/>
      <c r="K269" s="80"/>
      <c r="L269" s="84"/>
      <c r="M269" s="80"/>
      <c r="N269" s="80"/>
      <c r="O269" s="80"/>
    </row>
    <row r="270" spans="1:15" x14ac:dyDescent="0.25">
      <c r="A270" s="81"/>
      <c r="B270" s="82"/>
      <c r="C270" s="83"/>
      <c r="D270" s="82"/>
      <c r="E270" s="81"/>
      <c r="F270" s="80"/>
      <c r="G270" s="80"/>
      <c r="H270" s="80"/>
      <c r="I270" s="80"/>
      <c r="J270" s="80"/>
      <c r="K270" s="80"/>
      <c r="L270" s="84"/>
      <c r="M270" s="80"/>
      <c r="N270" s="80"/>
      <c r="O270" s="80"/>
    </row>
    <row r="271" spans="1:15" x14ac:dyDescent="0.25">
      <c r="A271" s="81"/>
      <c r="B271" s="82"/>
      <c r="C271" s="83"/>
      <c r="D271" s="82"/>
      <c r="E271" s="81"/>
      <c r="F271" s="80"/>
      <c r="G271" s="80"/>
      <c r="H271" s="80"/>
      <c r="I271" s="80"/>
      <c r="J271" s="80"/>
      <c r="K271" s="80"/>
      <c r="L271" s="84"/>
      <c r="M271" s="80"/>
      <c r="N271" s="80"/>
      <c r="O271" s="80"/>
    </row>
    <row r="272" spans="1:15" x14ac:dyDescent="0.25">
      <c r="A272" s="81"/>
      <c r="B272" s="82"/>
      <c r="C272" s="83"/>
      <c r="D272" s="82"/>
      <c r="E272" s="81"/>
      <c r="F272" s="80"/>
      <c r="G272" s="80"/>
      <c r="H272" s="80"/>
      <c r="I272" s="80"/>
      <c r="J272" s="80"/>
      <c r="K272" s="80"/>
      <c r="L272" s="84"/>
      <c r="M272" s="80"/>
      <c r="N272" s="80"/>
      <c r="O272" s="80"/>
    </row>
    <row r="273" spans="1:15" x14ac:dyDescent="0.25">
      <c r="A273" s="81"/>
      <c r="B273" s="82"/>
      <c r="C273" s="83"/>
      <c r="D273" s="82"/>
      <c r="E273" s="81"/>
      <c r="F273" s="80"/>
      <c r="G273" s="80"/>
      <c r="H273" s="80"/>
      <c r="I273" s="80"/>
      <c r="J273" s="80"/>
      <c r="K273" s="80"/>
      <c r="L273" s="84"/>
      <c r="M273" s="80"/>
      <c r="N273" s="80"/>
      <c r="O273" s="80"/>
    </row>
    <row r="274" spans="1:15" x14ac:dyDescent="0.25">
      <c r="A274" s="81"/>
      <c r="B274" s="82"/>
      <c r="C274" s="83"/>
      <c r="D274" s="82"/>
      <c r="E274" s="81"/>
      <c r="F274" s="80"/>
      <c r="G274" s="80"/>
      <c r="H274" s="80"/>
      <c r="I274" s="80"/>
      <c r="J274" s="80"/>
      <c r="K274" s="80"/>
      <c r="L274" s="84"/>
      <c r="M274" s="80"/>
      <c r="N274" s="80"/>
      <c r="O274" s="80"/>
    </row>
    <row r="275" spans="1:15" x14ac:dyDescent="0.25">
      <c r="A275" s="81"/>
      <c r="B275" s="82"/>
      <c r="C275" s="83"/>
      <c r="D275" s="82"/>
      <c r="E275" s="81"/>
      <c r="F275" s="80"/>
      <c r="G275" s="80"/>
      <c r="H275" s="80"/>
      <c r="I275" s="80"/>
      <c r="J275" s="80"/>
      <c r="K275" s="80"/>
      <c r="L275" s="84"/>
      <c r="M275" s="80"/>
      <c r="N275" s="80"/>
      <c r="O275" s="80"/>
    </row>
    <row r="276" spans="1:15" x14ac:dyDescent="0.25">
      <c r="A276" s="81"/>
      <c r="B276" s="82"/>
      <c r="C276" s="83"/>
      <c r="D276" s="82"/>
      <c r="E276" s="81"/>
      <c r="F276" s="80"/>
      <c r="G276" s="80"/>
      <c r="H276" s="80"/>
      <c r="I276" s="80"/>
      <c r="J276" s="80"/>
      <c r="K276" s="80"/>
      <c r="L276" s="84"/>
      <c r="M276" s="80"/>
      <c r="N276" s="80"/>
      <c r="O276" s="80"/>
    </row>
    <row r="277" spans="1:15" x14ac:dyDescent="0.25">
      <c r="A277" s="81"/>
      <c r="B277" s="82"/>
      <c r="C277" s="83"/>
      <c r="D277" s="82"/>
      <c r="E277" s="81"/>
      <c r="F277" s="80"/>
      <c r="G277" s="80"/>
      <c r="H277" s="80"/>
      <c r="I277" s="80"/>
      <c r="J277" s="80"/>
      <c r="K277" s="80"/>
      <c r="L277" s="84"/>
      <c r="M277" s="80"/>
      <c r="N277" s="80"/>
      <c r="O277" s="80"/>
    </row>
    <row r="278" spans="1:15" x14ac:dyDescent="0.25">
      <c r="A278" s="81"/>
      <c r="B278" s="82"/>
      <c r="C278" s="83"/>
      <c r="D278" s="82"/>
      <c r="E278" s="81"/>
      <c r="F278" s="80"/>
      <c r="G278" s="80"/>
      <c r="H278" s="80"/>
      <c r="I278" s="80"/>
      <c r="J278" s="80"/>
      <c r="K278" s="80"/>
      <c r="L278" s="84"/>
      <c r="M278" s="80"/>
      <c r="N278" s="80"/>
      <c r="O278" s="80"/>
    </row>
    <row r="279" spans="1:15" x14ac:dyDescent="0.25">
      <c r="A279" s="81"/>
      <c r="B279" s="82"/>
      <c r="C279" s="83"/>
      <c r="D279" s="82"/>
      <c r="E279" s="81"/>
      <c r="F279" s="80"/>
      <c r="G279" s="80"/>
      <c r="H279" s="80"/>
      <c r="I279" s="80"/>
      <c r="J279" s="80"/>
      <c r="K279" s="80"/>
      <c r="L279" s="84"/>
      <c r="M279" s="80"/>
      <c r="N279" s="80"/>
      <c r="O279" s="80"/>
    </row>
  </sheetData>
  <mergeCells count="11">
    <mergeCell ref="L259:M259"/>
    <mergeCell ref="L261:N261"/>
    <mergeCell ref="B261:K261"/>
    <mergeCell ref="N1:O1"/>
    <mergeCell ref="A265:N265"/>
    <mergeCell ref="A263:O263"/>
    <mergeCell ref="A264:O264"/>
    <mergeCell ref="A4:K4"/>
    <mergeCell ref="A2:O2"/>
    <mergeCell ref="L4:O4"/>
    <mergeCell ref="A3:K3"/>
  </mergeCells>
  <conditionalFormatting sqref="D18">
    <cfRule type="duplicateValues" dxfId="1393" priority="1081"/>
  </conditionalFormatting>
  <conditionalFormatting sqref="D40:D41 D43:D44">
    <cfRule type="duplicateValues" dxfId="1392" priority="1082"/>
  </conditionalFormatting>
  <conditionalFormatting sqref="D36 D32">
    <cfRule type="duplicateValues" dxfId="1391" priority="1079"/>
  </conditionalFormatting>
  <conditionalFormatting sqref="D36 D32">
    <cfRule type="duplicateValues" dxfId="1390" priority="1080"/>
  </conditionalFormatting>
  <conditionalFormatting sqref="D45:D47">
    <cfRule type="duplicateValues" dxfId="1389" priority="1077"/>
  </conditionalFormatting>
  <conditionalFormatting sqref="D45:D47">
    <cfRule type="duplicateValues" dxfId="1388" priority="1078"/>
  </conditionalFormatting>
  <conditionalFormatting sqref="D48">
    <cfRule type="duplicateValues" dxfId="1387" priority="1083"/>
  </conditionalFormatting>
  <conditionalFormatting sqref="D24 D26 D19:D20 D22">
    <cfRule type="duplicateValues" dxfId="1386" priority="1084"/>
  </conditionalFormatting>
  <conditionalFormatting sqref="D49 D24:D26 D33 D31 D7:D8 D22 D35 D18:D20">
    <cfRule type="duplicateValues" dxfId="1385" priority="1085"/>
  </conditionalFormatting>
  <conditionalFormatting sqref="D49 D7:D8 D22 D24:D26 D33 D31 D40:D41 D43:D44 D35 D18:D20">
    <cfRule type="duplicateValues" dxfId="1384" priority="1086"/>
  </conditionalFormatting>
  <conditionalFormatting sqref="D49 D7:D8 D24 D26 D19:D20 D22">
    <cfRule type="duplicateValues" dxfId="1383" priority="1087"/>
  </conditionalFormatting>
  <conditionalFormatting sqref="D49 D33 D31 D7:D8 D24:D26 D22 D35 D18:D20">
    <cfRule type="duplicateValues" dxfId="1382" priority="1088"/>
  </conditionalFormatting>
  <conditionalFormatting sqref="D49 D33 D31 D7:D8 D22 D24:D26 D35 D18:D20">
    <cfRule type="duplicateValues" dxfId="1381" priority="1089"/>
  </conditionalFormatting>
  <conditionalFormatting sqref="D49 D7:D8 D24:D26 D22 D18:D20">
    <cfRule type="duplicateValues" dxfId="1380" priority="1090"/>
    <cfRule type="duplicateValues" dxfId="1379" priority="1091"/>
    <cfRule type="containsText" dxfId="1378" priority="1092" operator="containsText" text="560">
      <formula>NOT(ISERROR(SEARCH("560",D7)))</formula>
    </cfRule>
  </conditionalFormatting>
  <conditionalFormatting sqref="D49 D7:D8 D24:D26 D22 D18:D20">
    <cfRule type="duplicateValues" dxfId="1377" priority="1093"/>
  </conditionalFormatting>
  <conditionalFormatting sqref="D49 D7:D8 D31:D33 D35:D47 D18:D29">
    <cfRule type="duplicateValues" dxfId="1376" priority="1094"/>
  </conditionalFormatting>
  <conditionalFormatting sqref="D49">
    <cfRule type="duplicateValues" dxfId="1375" priority="1095"/>
  </conditionalFormatting>
  <conditionalFormatting sqref="D80">
    <cfRule type="containsText" dxfId="1374" priority="1056" operator="containsText" text="8305">
      <formula>NOT(ISERROR(SEARCH("8305",D80)))</formula>
    </cfRule>
  </conditionalFormatting>
  <conditionalFormatting sqref="D101 D97:D99">
    <cfRule type="duplicateValues" dxfId="1373" priority="1057"/>
  </conditionalFormatting>
  <conditionalFormatting sqref="D114">
    <cfRule type="duplicateValues" dxfId="1372" priority="1055"/>
  </conditionalFormatting>
  <conditionalFormatting sqref="D116 D111">
    <cfRule type="duplicateValues" dxfId="1371" priority="1058"/>
  </conditionalFormatting>
  <conditionalFormatting sqref="D86 D80:D81">
    <cfRule type="duplicateValues" dxfId="1370" priority="1054"/>
  </conditionalFormatting>
  <conditionalFormatting sqref="D71">
    <cfRule type="duplicateValues" dxfId="1369" priority="1059"/>
  </conditionalFormatting>
  <conditionalFormatting sqref="D92 D67:D69">
    <cfRule type="duplicateValues" dxfId="1368" priority="1060"/>
  </conditionalFormatting>
  <conditionalFormatting sqref="D113">
    <cfRule type="duplicateValues" dxfId="1367" priority="1061"/>
  </conditionalFormatting>
  <conditionalFormatting sqref="D113">
    <cfRule type="duplicateValues" dxfId="1366" priority="1062"/>
  </conditionalFormatting>
  <conditionalFormatting sqref="D110">
    <cfRule type="duplicateValues" dxfId="1365" priority="1063"/>
  </conditionalFormatting>
  <conditionalFormatting sqref="D93 D72">
    <cfRule type="duplicateValues" dxfId="1364" priority="1064"/>
  </conditionalFormatting>
  <conditionalFormatting sqref="D115:D116 D97:D99 D109:D112 D51:D53 D67:D69 D75:D82 D84:D86 D88:D90 D92:D93 D101 D71:D72 D55 D57:D58">
    <cfRule type="duplicateValues" dxfId="1363" priority="1065"/>
  </conditionalFormatting>
  <conditionalFormatting sqref="D115:D116 D97:D99 D51:D53 D109:D112 D67:D69 D75:D82 D84:D86 D88:D90 D92:D93 D101 D71:D72 D55 D57:D58">
    <cfRule type="duplicateValues" dxfId="1362" priority="1066"/>
  </conditionalFormatting>
  <conditionalFormatting sqref="D115 D90 D72 D86 D93 D75:D82 D51:D53 D84 D55 D57:D58">
    <cfRule type="duplicateValues" dxfId="1361" priority="1067"/>
  </conditionalFormatting>
  <conditionalFormatting sqref="D115 D110 D51:D53 D67:D69 D75:D82 D84:D86 D88:D90 D92:D93 D71:D72 D55 D57:D58">
    <cfRule type="duplicateValues" dxfId="1360" priority="1068"/>
  </conditionalFormatting>
  <conditionalFormatting sqref="D115">
    <cfRule type="duplicateValues" dxfId="1359" priority="1069"/>
  </conditionalFormatting>
  <conditionalFormatting sqref="D115 D110 D51:D53 D97:D99 D67:D69 D75:D82 D84:D86 D88:D90 D92:D93 D101 D71:D72 D55 D57:D58">
    <cfRule type="duplicateValues" dxfId="1358" priority="1070"/>
  </conditionalFormatting>
  <conditionalFormatting sqref="D115 D51:D53 D67:D69 D75:D82 D84:D86 D88:D90 D92:D93 D71:D72 D55 D57:D58">
    <cfRule type="duplicateValues" dxfId="1357" priority="1071"/>
    <cfRule type="duplicateValues" dxfId="1356" priority="1072"/>
    <cfRule type="containsText" dxfId="1355" priority="1073" operator="containsText" text="560">
      <formula>NOT(ISERROR(SEARCH("560",D51)))</formula>
    </cfRule>
  </conditionalFormatting>
  <conditionalFormatting sqref="D115 D51:D53 D67:D69 D75:D82 D84:D86 D88:D90 D92:D93 D71:D72 D55 D57:D58">
    <cfRule type="duplicateValues" dxfId="1354" priority="1074"/>
  </conditionalFormatting>
  <conditionalFormatting sqref="D115">
    <cfRule type="duplicateValues" dxfId="1353" priority="1075"/>
  </conditionalFormatting>
  <conditionalFormatting sqref="D115">
    <cfRule type="duplicateValues" dxfId="1352" priority="1076"/>
  </conditionalFormatting>
  <conditionalFormatting sqref="D148 D153:D156">
    <cfRule type="duplicateValues" dxfId="1351" priority="1050"/>
  </conditionalFormatting>
  <conditionalFormatting sqref="D147">
    <cfRule type="duplicateValues" dxfId="1350" priority="1051"/>
  </conditionalFormatting>
  <conditionalFormatting sqref="D147">
    <cfRule type="duplicateValues" dxfId="1349" priority="1052"/>
  </conditionalFormatting>
  <conditionalFormatting sqref="D134:D136 D141">
    <cfRule type="duplicateValues" dxfId="1348" priority="1053"/>
  </conditionalFormatting>
  <conditionalFormatting sqref="D142:D146 D130">
    <cfRule type="duplicateValues" dxfId="1347" priority="1096"/>
  </conditionalFormatting>
  <conditionalFormatting sqref="D142:D146 D130 D123 D125">
    <cfRule type="duplicateValues" dxfId="1346" priority="1097"/>
  </conditionalFormatting>
  <conditionalFormatting sqref="D142:D146">
    <cfRule type="duplicateValues" dxfId="1345" priority="1098"/>
  </conditionalFormatting>
  <conditionalFormatting sqref="D157">
    <cfRule type="duplicateValues" dxfId="1344" priority="1038"/>
  </conditionalFormatting>
  <conditionalFormatting sqref="D158">
    <cfRule type="duplicateValues" dxfId="1343" priority="1039"/>
  </conditionalFormatting>
  <conditionalFormatting sqref="D157">
    <cfRule type="duplicateValues" dxfId="1342" priority="1040"/>
  </conditionalFormatting>
  <conditionalFormatting sqref="D159:D160">
    <cfRule type="duplicateValues" dxfId="1341" priority="1041"/>
  </conditionalFormatting>
  <conditionalFormatting sqref="D157:D160">
    <cfRule type="duplicateValues" dxfId="1340" priority="1042"/>
  </conditionalFormatting>
  <conditionalFormatting sqref="D157:D160">
    <cfRule type="duplicateValues" dxfId="1339" priority="1043"/>
  </conditionalFormatting>
  <conditionalFormatting sqref="D157:D160">
    <cfRule type="duplicateValues" dxfId="1338" priority="1044"/>
  </conditionalFormatting>
  <conditionalFormatting sqref="D157:D160">
    <cfRule type="duplicateValues" dxfId="1337" priority="1045"/>
  </conditionalFormatting>
  <conditionalFormatting sqref="D157:D160">
    <cfRule type="duplicateValues" dxfId="1336" priority="1046"/>
  </conditionalFormatting>
  <conditionalFormatting sqref="D157:D160">
    <cfRule type="duplicateValues" dxfId="1335" priority="1047"/>
    <cfRule type="duplicateValues" dxfId="1334" priority="1048"/>
  </conditionalFormatting>
  <conditionalFormatting sqref="D157:D160">
    <cfRule type="duplicateValues" dxfId="1333" priority="1049"/>
  </conditionalFormatting>
  <conditionalFormatting sqref="D197">
    <cfRule type="duplicateValues" dxfId="1332" priority="1036"/>
  </conditionalFormatting>
  <conditionalFormatting sqref="D191">
    <cfRule type="duplicateValues" dxfId="1331" priority="1037"/>
  </conditionalFormatting>
  <conditionalFormatting sqref="D217">
    <cfRule type="duplicateValues" dxfId="1330" priority="1031"/>
  </conditionalFormatting>
  <conditionalFormatting sqref="D239">
    <cfRule type="duplicateValues" dxfId="1329" priority="1030"/>
  </conditionalFormatting>
  <conditionalFormatting sqref="D242:D243">
    <cfRule type="duplicateValues" dxfId="1328" priority="1032"/>
  </conditionalFormatting>
  <conditionalFormatting sqref="D233:D234">
    <cfRule type="duplicateValues" dxfId="1327" priority="1033"/>
  </conditionalFormatting>
  <conditionalFormatting sqref="D233:D234">
    <cfRule type="duplicateValues" dxfId="1326" priority="1034"/>
  </conditionalFormatting>
  <conditionalFormatting sqref="D224:D227">
    <cfRule type="duplicateValues" dxfId="1325" priority="1035"/>
  </conditionalFormatting>
  <conditionalFormatting sqref="D207:D210 D199">
    <cfRule type="duplicateValues" dxfId="1324" priority="1099"/>
  </conditionalFormatting>
  <conditionalFormatting sqref="D207:D210 D199">
    <cfRule type="duplicateValues" dxfId="1323" priority="1100"/>
  </conditionalFormatting>
  <conditionalFormatting sqref="D249:D250">
    <cfRule type="duplicateValues" dxfId="1322" priority="1029"/>
  </conditionalFormatting>
  <conditionalFormatting sqref="D251 D254">
    <cfRule type="duplicateValues" dxfId="1321" priority="1023"/>
  </conditionalFormatting>
  <conditionalFormatting sqref="D251">
    <cfRule type="duplicateValues" dxfId="1320" priority="1024"/>
  </conditionalFormatting>
  <conditionalFormatting sqref="D251">
    <cfRule type="duplicateValues" dxfId="1319" priority="1027"/>
  </conditionalFormatting>
  <conditionalFormatting sqref="D251">
    <cfRule type="duplicateValues" dxfId="1318" priority="1028"/>
  </conditionalFormatting>
  <conditionalFormatting sqref="D211:D213">
    <cfRule type="duplicateValues" dxfId="1317" priority="1101"/>
  </conditionalFormatting>
  <conditionalFormatting sqref="D224:D227 D214:D216 D200:D201">
    <cfRule type="duplicateValues" dxfId="1316" priority="1102"/>
    <cfRule type="duplicateValues" dxfId="1315" priority="1103"/>
    <cfRule type="containsText" dxfId="1314" priority="1104" operator="containsText" text="560">
      <formula>NOT(ISERROR(SEARCH("560",D200)))</formula>
    </cfRule>
  </conditionalFormatting>
  <conditionalFormatting sqref="D224:D227 D214:D216 D200:D201">
    <cfRule type="duplicateValues" dxfId="1313" priority="1105"/>
  </conditionalFormatting>
  <conditionalFormatting sqref="D214:D216 D200:D201 D218:D227">
    <cfRule type="duplicateValues" dxfId="1312" priority="1106"/>
  </conditionalFormatting>
  <conditionalFormatting sqref="D211:D216 D200:D201 D218:D227">
    <cfRule type="duplicateValues" dxfId="1311" priority="1107"/>
  </conditionalFormatting>
  <conditionalFormatting sqref="D200:D201 D211:D227">
    <cfRule type="duplicateValues" dxfId="1310" priority="1108"/>
  </conditionalFormatting>
  <conditionalFormatting sqref="D94:D95 D73">
    <cfRule type="duplicateValues" dxfId="1309" priority="1109"/>
  </conditionalFormatting>
  <conditionalFormatting sqref="D131:D133">
    <cfRule type="duplicateValues" dxfId="1308" priority="1110"/>
  </conditionalFormatting>
  <conditionalFormatting sqref="D214:D216">
    <cfRule type="duplicateValues" dxfId="1307" priority="1111"/>
  </conditionalFormatting>
  <conditionalFormatting sqref="D161:D163">
    <cfRule type="duplicateValues" dxfId="1306" priority="1112"/>
  </conditionalFormatting>
  <conditionalFormatting sqref="D178:D181">
    <cfRule type="duplicateValues" dxfId="1305" priority="1113"/>
  </conditionalFormatting>
  <conditionalFormatting sqref="D174:D177 D161:D164">
    <cfRule type="duplicateValues" dxfId="1304" priority="1114"/>
  </conditionalFormatting>
  <conditionalFormatting sqref="D7:D8">
    <cfRule type="duplicateValues" dxfId="1303" priority="1115"/>
  </conditionalFormatting>
  <conditionalFormatting sqref="D174:D175 D164">
    <cfRule type="duplicateValues" dxfId="1302" priority="1116"/>
  </conditionalFormatting>
  <conditionalFormatting sqref="D182 D176:D177">
    <cfRule type="duplicateValues" dxfId="1301" priority="1117"/>
  </conditionalFormatting>
  <conditionalFormatting sqref="D182 D176:D177">
    <cfRule type="duplicateValues" dxfId="1300" priority="1118"/>
  </conditionalFormatting>
  <conditionalFormatting sqref="D182 D176:D177 D161:D163">
    <cfRule type="duplicateValues" dxfId="1299" priority="1119"/>
    <cfRule type="duplicateValues" dxfId="1298" priority="1120"/>
    <cfRule type="containsText" dxfId="1297" priority="1121" operator="containsText" text="560">
      <formula>NOT(ISERROR(SEARCH("560",D161)))</formula>
    </cfRule>
  </conditionalFormatting>
  <conditionalFormatting sqref="D182 D161:D164 D174:D177">
    <cfRule type="duplicateValues" dxfId="1296" priority="1122"/>
  </conditionalFormatting>
  <conditionalFormatting sqref="D174:D182 D161:D164">
    <cfRule type="duplicateValues" dxfId="1295" priority="1123"/>
  </conditionalFormatting>
  <conditionalFormatting sqref="D174:D182 D161:D164">
    <cfRule type="duplicateValues" dxfId="1294" priority="1124"/>
    <cfRule type="duplicateValues" dxfId="1293" priority="1125"/>
  </conditionalFormatting>
  <conditionalFormatting sqref="D161:D164 D174:D182">
    <cfRule type="duplicateValues" dxfId="1292" priority="1126"/>
  </conditionalFormatting>
  <conditionalFormatting sqref="D142:D146 D123 D130 D125:D127">
    <cfRule type="duplicateValues" dxfId="1291" priority="1127"/>
  </conditionalFormatting>
  <conditionalFormatting sqref="D126:D127">
    <cfRule type="duplicateValues" dxfId="1290" priority="1128"/>
  </conditionalFormatting>
  <conditionalFormatting sqref="D196">
    <cfRule type="duplicateValues" dxfId="1289" priority="1129"/>
  </conditionalFormatting>
  <conditionalFormatting sqref="D196:D198 D187:D194">
    <cfRule type="duplicateValues" dxfId="1288" priority="1130"/>
  </conditionalFormatting>
  <conditionalFormatting sqref="D198">
    <cfRule type="duplicateValues" dxfId="1287" priority="1131"/>
  </conditionalFormatting>
  <conditionalFormatting sqref="D117:D121">
    <cfRule type="duplicateValues" dxfId="1286" priority="1132"/>
  </conditionalFormatting>
  <conditionalFormatting sqref="D117:D121">
    <cfRule type="duplicateValues" dxfId="1285" priority="1133"/>
  </conditionalFormatting>
  <conditionalFormatting sqref="D125 D123">
    <cfRule type="duplicateValues" dxfId="1284" priority="1134"/>
  </conditionalFormatting>
  <conditionalFormatting sqref="D125 D123">
    <cfRule type="duplicateValues" dxfId="1283" priority="1135"/>
    <cfRule type="duplicateValues" dxfId="1282" priority="1136"/>
    <cfRule type="containsText" dxfId="1281" priority="1137" operator="containsText" text="560">
      <formula>NOT(ISERROR(SEARCH("560",D123)))</formula>
    </cfRule>
  </conditionalFormatting>
  <conditionalFormatting sqref="D130:D136 D123 D125:D127 D141:D146">
    <cfRule type="duplicateValues" dxfId="1280" priority="1138"/>
  </conditionalFormatting>
  <conditionalFormatting sqref="D153:D156 D123 D117:D121 D130:D136 D125:D127 D141:D148">
    <cfRule type="duplicateValues" dxfId="1279" priority="1139"/>
  </conditionalFormatting>
  <conditionalFormatting sqref="D130:D136 D123 D117:D121 D125:D127 D141:D147">
    <cfRule type="duplicateValues" dxfId="1278" priority="1140"/>
  </conditionalFormatting>
  <conditionalFormatting sqref="D130:D136 D123 D117:D121 D125:D127 D141:D147">
    <cfRule type="duplicateValues" dxfId="1277" priority="1141"/>
    <cfRule type="duplicateValues" dxfId="1276" priority="1142"/>
  </conditionalFormatting>
  <conditionalFormatting sqref="D25">
    <cfRule type="duplicateValues" dxfId="1275" priority="1143"/>
  </conditionalFormatting>
  <conditionalFormatting sqref="D42 D37:D39">
    <cfRule type="duplicateValues" dxfId="1274" priority="1144"/>
  </conditionalFormatting>
  <conditionalFormatting sqref="D50">
    <cfRule type="duplicateValues" dxfId="1273" priority="1010"/>
  </conditionalFormatting>
  <conditionalFormatting sqref="D50">
    <cfRule type="duplicateValues" dxfId="1272" priority="1011"/>
  </conditionalFormatting>
  <conditionalFormatting sqref="D50">
    <cfRule type="duplicateValues" dxfId="1271" priority="1012"/>
  </conditionalFormatting>
  <conditionalFormatting sqref="D50">
    <cfRule type="duplicateValues" dxfId="1270" priority="1013"/>
  </conditionalFormatting>
  <conditionalFormatting sqref="D50">
    <cfRule type="duplicateValues" dxfId="1269" priority="1014"/>
  </conditionalFormatting>
  <conditionalFormatting sqref="D50">
    <cfRule type="duplicateValues" dxfId="1268" priority="1015"/>
  </conditionalFormatting>
  <conditionalFormatting sqref="D50">
    <cfRule type="duplicateValues" dxfId="1267" priority="1016"/>
  </conditionalFormatting>
  <conditionalFormatting sqref="D50">
    <cfRule type="duplicateValues" dxfId="1266" priority="1017"/>
  </conditionalFormatting>
  <conditionalFormatting sqref="D50">
    <cfRule type="duplicateValues" dxfId="1265" priority="1018"/>
    <cfRule type="duplicateValues" dxfId="1264" priority="1019"/>
  </conditionalFormatting>
  <conditionalFormatting sqref="D33 D31 D35">
    <cfRule type="duplicateValues" dxfId="1263" priority="1145"/>
  </conditionalFormatting>
  <conditionalFormatting sqref="D35:D49 D31:D33 D7:D8 D18:D29">
    <cfRule type="duplicateValues" dxfId="1262" priority="1146"/>
  </conditionalFormatting>
  <conditionalFormatting sqref="D35:D49 D31:D33 D7:D8 D18:D29">
    <cfRule type="duplicateValues" dxfId="1261" priority="1147"/>
    <cfRule type="duplicateValues" dxfId="1260" priority="1148"/>
  </conditionalFormatting>
  <conditionalFormatting sqref="D109:D116 D101:D103 D97:D99 D92:D95 D88:D90 D84:D86 D51:D53 D67:D69 D75:D82 D71:D73 D55 D57:D58">
    <cfRule type="duplicateValues" dxfId="1259" priority="1149"/>
    <cfRule type="duplicateValues" dxfId="1258" priority="1150"/>
  </conditionalFormatting>
  <conditionalFormatting sqref="D109:D116 D101:D103 D97:D99 D92:D95 D88:D90 D84:D86 D51:D53 D67:D69 D75:D82 D71:D73 D55 D57:D58">
    <cfRule type="duplicateValues" dxfId="1257" priority="1151"/>
  </conditionalFormatting>
  <conditionalFormatting sqref="D83">
    <cfRule type="duplicateValues" dxfId="1256" priority="997"/>
  </conditionalFormatting>
  <conditionalFormatting sqref="D83">
    <cfRule type="duplicateValues" dxfId="1255" priority="998"/>
  </conditionalFormatting>
  <conditionalFormatting sqref="D83">
    <cfRule type="duplicateValues" dxfId="1254" priority="999"/>
  </conditionalFormatting>
  <conditionalFormatting sqref="D83">
    <cfRule type="duplicateValues" dxfId="1253" priority="1000"/>
  </conditionalFormatting>
  <conditionalFormatting sqref="D83">
    <cfRule type="duplicateValues" dxfId="1252" priority="1001"/>
  </conditionalFormatting>
  <conditionalFormatting sqref="D83">
    <cfRule type="duplicateValues" dxfId="1251" priority="1002"/>
    <cfRule type="duplicateValues" dxfId="1250" priority="1003"/>
    <cfRule type="containsText" dxfId="1249" priority="1004" operator="containsText" text="560">
      <formula>NOT(ISERROR(SEARCH("560",D83)))</formula>
    </cfRule>
  </conditionalFormatting>
  <conditionalFormatting sqref="D83">
    <cfRule type="duplicateValues" dxfId="1248" priority="1005"/>
  </conditionalFormatting>
  <conditionalFormatting sqref="D83">
    <cfRule type="duplicateValues" dxfId="1247" priority="1006"/>
  </conditionalFormatting>
  <conditionalFormatting sqref="D83">
    <cfRule type="duplicateValues" dxfId="1246" priority="1007"/>
    <cfRule type="duplicateValues" dxfId="1245" priority="1008"/>
  </conditionalFormatting>
  <conditionalFormatting sqref="D83">
    <cfRule type="duplicateValues" dxfId="1244" priority="1009"/>
  </conditionalFormatting>
  <conditionalFormatting sqref="D87">
    <cfRule type="duplicateValues" dxfId="1243" priority="983"/>
  </conditionalFormatting>
  <conditionalFormatting sqref="D87">
    <cfRule type="duplicateValues" dxfId="1242" priority="984"/>
  </conditionalFormatting>
  <conditionalFormatting sqref="D87">
    <cfRule type="duplicateValues" dxfId="1241" priority="985"/>
  </conditionalFormatting>
  <conditionalFormatting sqref="D87">
    <cfRule type="duplicateValues" dxfId="1240" priority="986"/>
  </conditionalFormatting>
  <conditionalFormatting sqref="D87">
    <cfRule type="duplicateValues" dxfId="1239" priority="987"/>
  </conditionalFormatting>
  <conditionalFormatting sqref="D87">
    <cfRule type="duplicateValues" dxfId="1238" priority="988"/>
  </conditionalFormatting>
  <conditionalFormatting sqref="D87">
    <cfRule type="duplicateValues" dxfId="1237" priority="989"/>
    <cfRule type="duplicateValues" dxfId="1236" priority="990"/>
    <cfRule type="containsText" dxfId="1235" priority="991" operator="containsText" text="560">
      <formula>NOT(ISERROR(SEARCH("560",D87)))</formula>
    </cfRule>
  </conditionalFormatting>
  <conditionalFormatting sqref="D87">
    <cfRule type="duplicateValues" dxfId="1234" priority="992"/>
  </conditionalFormatting>
  <conditionalFormatting sqref="D87">
    <cfRule type="duplicateValues" dxfId="1233" priority="993"/>
  </conditionalFormatting>
  <conditionalFormatting sqref="D87">
    <cfRule type="duplicateValues" dxfId="1232" priority="994"/>
    <cfRule type="duplicateValues" dxfId="1231" priority="995"/>
  </conditionalFormatting>
  <conditionalFormatting sqref="D87">
    <cfRule type="duplicateValues" dxfId="1230" priority="996"/>
  </conditionalFormatting>
  <conditionalFormatting sqref="D91">
    <cfRule type="duplicateValues" dxfId="1229" priority="970"/>
  </conditionalFormatting>
  <conditionalFormatting sqref="D91">
    <cfRule type="duplicateValues" dxfId="1228" priority="971"/>
  </conditionalFormatting>
  <conditionalFormatting sqref="D91">
    <cfRule type="duplicateValues" dxfId="1227" priority="972"/>
  </conditionalFormatting>
  <conditionalFormatting sqref="D91">
    <cfRule type="duplicateValues" dxfId="1226" priority="973"/>
  </conditionalFormatting>
  <conditionalFormatting sqref="D91">
    <cfRule type="duplicateValues" dxfId="1225" priority="974"/>
    <cfRule type="duplicateValues" dxfId="1224" priority="975"/>
    <cfRule type="containsText" dxfId="1223" priority="976" operator="containsText" text="560">
      <formula>NOT(ISERROR(SEARCH("560",D91)))</formula>
    </cfRule>
  </conditionalFormatting>
  <conditionalFormatting sqref="D91">
    <cfRule type="duplicateValues" dxfId="1222" priority="977"/>
  </conditionalFormatting>
  <conditionalFormatting sqref="D91">
    <cfRule type="duplicateValues" dxfId="1221" priority="978"/>
  </conditionalFormatting>
  <conditionalFormatting sqref="D91">
    <cfRule type="duplicateValues" dxfId="1220" priority="979"/>
  </conditionalFormatting>
  <conditionalFormatting sqref="D91">
    <cfRule type="duplicateValues" dxfId="1219" priority="980"/>
    <cfRule type="duplicateValues" dxfId="1218" priority="981"/>
  </conditionalFormatting>
  <conditionalFormatting sqref="D91">
    <cfRule type="duplicateValues" dxfId="1217" priority="982"/>
  </conditionalFormatting>
  <conditionalFormatting sqref="D88:D89 D85">
    <cfRule type="duplicateValues" dxfId="1216" priority="1152"/>
  </conditionalFormatting>
  <conditionalFormatting sqref="D96">
    <cfRule type="duplicateValues" dxfId="1215" priority="957"/>
  </conditionalFormatting>
  <conditionalFormatting sqref="D96">
    <cfRule type="duplicateValues" dxfId="1214" priority="958"/>
  </conditionalFormatting>
  <conditionalFormatting sqref="D96">
    <cfRule type="duplicateValues" dxfId="1213" priority="959"/>
  </conditionalFormatting>
  <conditionalFormatting sqref="D96">
    <cfRule type="duplicateValues" dxfId="1212" priority="960"/>
  </conditionalFormatting>
  <conditionalFormatting sqref="D96">
    <cfRule type="duplicateValues" dxfId="1211" priority="961"/>
  </conditionalFormatting>
  <conditionalFormatting sqref="D96">
    <cfRule type="duplicateValues" dxfId="1210" priority="962"/>
    <cfRule type="duplicateValues" dxfId="1209" priority="963"/>
    <cfRule type="containsText" dxfId="1208" priority="964" operator="containsText" text="560">
      <formula>NOT(ISERROR(SEARCH("560",D96)))</formula>
    </cfRule>
  </conditionalFormatting>
  <conditionalFormatting sqref="D96">
    <cfRule type="duplicateValues" dxfId="1207" priority="965"/>
  </conditionalFormatting>
  <conditionalFormatting sqref="D96">
    <cfRule type="duplicateValues" dxfId="1206" priority="966"/>
  </conditionalFormatting>
  <conditionalFormatting sqref="D96">
    <cfRule type="duplicateValues" dxfId="1205" priority="967"/>
    <cfRule type="duplicateValues" dxfId="1204" priority="968"/>
  </conditionalFormatting>
  <conditionalFormatting sqref="D96">
    <cfRule type="duplicateValues" dxfId="1203" priority="969"/>
  </conditionalFormatting>
  <conditionalFormatting sqref="D100">
    <cfRule type="duplicateValues" dxfId="1202" priority="949"/>
  </conditionalFormatting>
  <conditionalFormatting sqref="D100">
    <cfRule type="duplicateValues" dxfId="1201" priority="950"/>
  </conditionalFormatting>
  <conditionalFormatting sqref="D100">
    <cfRule type="duplicateValues" dxfId="1200" priority="951"/>
  </conditionalFormatting>
  <conditionalFormatting sqref="D100">
    <cfRule type="duplicateValues" dxfId="1199" priority="952"/>
  </conditionalFormatting>
  <conditionalFormatting sqref="D100">
    <cfRule type="duplicateValues" dxfId="1198" priority="953"/>
  </conditionalFormatting>
  <conditionalFormatting sqref="D100">
    <cfRule type="duplicateValues" dxfId="1197" priority="954"/>
    <cfRule type="duplicateValues" dxfId="1196" priority="955"/>
  </conditionalFormatting>
  <conditionalFormatting sqref="D100">
    <cfRule type="duplicateValues" dxfId="1195" priority="956"/>
  </conditionalFormatting>
  <conditionalFormatting sqref="D104">
    <cfRule type="duplicateValues" dxfId="1194" priority="944"/>
  </conditionalFormatting>
  <conditionalFormatting sqref="D104">
    <cfRule type="duplicateValues" dxfId="1193" priority="945"/>
  </conditionalFormatting>
  <conditionalFormatting sqref="D104">
    <cfRule type="duplicateValues" dxfId="1192" priority="946"/>
    <cfRule type="duplicateValues" dxfId="1191" priority="947"/>
  </conditionalFormatting>
  <conditionalFormatting sqref="D104">
    <cfRule type="duplicateValues" dxfId="1190" priority="948"/>
  </conditionalFormatting>
  <conditionalFormatting sqref="D102:D103">
    <cfRule type="duplicateValues" dxfId="1189" priority="1153"/>
  </conditionalFormatting>
  <conditionalFormatting sqref="D30">
    <cfRule type="duplicateValues" dxfId="1188" priority="939"/>
  </conditionalFormatting>
  <conditionalFormatting sqref="D30">
    <cfRule type="duplicateValues" dxfId="1187" priority="940"/>
  </conditionalFormatting>
  <conditionalFormatting sqref="D30">
    <cfRule type="duplicateValues" dxfId="1186" priority="941"/>
  </conditionalFormatting>
  <conditionalFormatting sqref="D30">
    <cfRule type="duplicateValues" dxfId="1185" priority="942"/>
    <cfRule type="duplicateValues" dxfId="1184" priority="943"/>
  </conditionalFormatting>
  <conditionalFormatting sqref="D27:D29">
    <cfRule type="duplicateValues" dxfId="1183" priority="1154"/>
  </conditionalFormatting>
  <conditionalFormatting sqref="D34">
    <cfRule type="duplicateValues" dxfId="1182" priority="930"/>
  </conditionalFormatting>
  <conditionalFormatting sqref="D34">
    <cfRule type="duplicateValues" dxfId="1181" priority="931"/>
  </conditionalFormatting>
  <conditionalFormatting sqref="D34">
    <cfRule type="duplicateValues" dxfId="1180" priority="932"/>
  </conditionalFormatting>
  <conditionalFormatting sqref="D34">
    <cfRule type="duplicateValues" dxfId="1179" priority="933"/>
  </conditionalFormatting>
  <conditionalFormatting sqref="D34">
    <cfRule type="duplicateValues" dxfId="1178" priority="934"/>
  </conditionalFormatting>
  <conditionalFormatting sqref="D34">
    <cfRule type="duplicateValues" dxfId="1177" priority="935"/>
  </conditionalFormatting>
  <conditionalFormatting sqref="D34">
    <cfRule type="duplicateValues" dxfId="1176" priority="936"/>
  </conditionalFormatting>
  <conditionalFormatting sqref="D34">
    <cfRule type="duplicateValues" dxfId="1175" priority="937"/>
    <cfRule type="duplicateValues" dxfId="1174" priority="938"/>
  </conditionalFormatting>
  <conditionalFormatting sqref="D74">
    <cfRule type="duplicateValues" dxfId="1173" priority="917"/>
  </conditionalFormatting>
  <conditionalFormatting sqref="D74">
    <cfRule type="duplicateValues" dxfId="1172" priority="918"/>
  </conditionalFormatting>
  <conditionalFormatting sqref="D74">
    <cfRule type="duplicateValues" dxfId="1171" priority="919"/>
  </conditionalFormatting>
  <conditionalFormatting sqref="D74">
    <cfRule type="duplicateValues" dxfId="1170" priority="920"/>
  </conditionalFormatting>
  <conditionalFormatting sqref="D74">
    <cfRule type="duplicateValues" dxfId="1169" priority="921"/>
  </conditionalFormatting>
  <conditionalFormatting sqref="D74">
    <cfRule type="duplicateValues" dxfId="1168" priority="922"/>
    <cfRule type="duplicateValues" dxfId="1167" priority="923"/>
    <cfRule type="containsText" dxfId="1166" priority="924" operator="containsText" text="560">
      <formula>NOT(ISERROR(SEARCH("560",D74)))</formula>
    </cfRule>
  </conditionalFormatting>
  <conditionalFormatting sqref="D74">
    <cfRule type="duplicateValues" dxfId="1165" priority="925"/>
  </conditionalFormatting>
  <conditionalFormatting sqref="D74">
    <cfRule type="duplicateValues" dxfId="1164" priority="926"/>
  </conditionalFormatting>
  <conditionalFormatting sqref="D74">
    <cfRule type="duplicateValues" dxfId="1163" priority="927"/>
    <cfRule type="duplicateValues" dxfId="1162" priority="928"/>
  </conditionalFormatting>
  <conditionalFormatting sqref="D74">
    <cfRule type="duplicateValues" dxfId="1161" priority="929"/>
  </conditionalFormatting>
  <conditionalFormatting sqref="D70">
    <cfRule type="duplicateValues" dxfId="1160" priority="904"/>
  </conditionalFormatting>
  <conditionalFormatting sqref="D70">
    <cfRule type="duplicateValues" dxfId="1159" priority="905"/>
  </conditionalFormatting>
  <conditionalFormatting sqref="D70">
    <cfRule type="duplicateValues" dxfId="1158" priority="906"/>
  </conditionalFormatting>
  <conditionalFormatting sqref="D70">
    <cfRule type="duplicateValues" dxfId="1157" priority="907"/>
  </conditionalFormatting>
  <conditionalFormatting sqref="D70">
    <cfRule type="duplicateValues" dxfId="1156" priority="908"/>
  </conditionalFormatting>
  <conditionalFormatting sqref="D70">
    <cfRule type="duplicateValues" dxfId="1155" priority="909"/>
    <cfRule type="duplicateValues" dxfId="1154" priority="910"/>
    <cfRule type="containsText" dxfId="1153" priority="911" operator="containsText" text="560">
      <formula>NOT(ISERROR(SEARCH("560",D70)))</formula>
    </cfRule>
  </conditionalFormatting>
  <conditionalFormatting sqref="D70">
    <cfRule type="duplicateValues" dxfId="1152" priority="912"/>
  </conditionalFormatting>
  <conditionalFormatting sqref="D70">
    <cfRule type="duplicateValues" dxfId="1151" priority="913"/>
  </conditionalFormatting>
  <conditionalFormatting sqref="D70">
    <cfRule type="duplicateValues" dxfId="1150" priority="914"/>
    <cfRule type="duplicateValues" dxfId="1149" priority="915"/>
  </conditionalFormatting>
  <conditionalFormatting sqref="D70">
    <cfRule type="duplicateValues" dxfId="1148" priority="916"/>
  </conditionalFormatting>
  <conditionalFormatting sqref="D183:D186">
    <cfRule type="duplicateValues" dxfId="1147" priority="902"/>
  </conditionalFormatting>
  <conditionalFormatting sqref="D183:D186">
    <cfRule type="duplicateValues" dxfId="1146" priority="903"/>
  </conditionalFormatting>
  <conditionalFormatting sqref="D112 D109">
    <cfRule type="duplicateValues" dxfId="1145" priority="1155"/>
  </conditionalFormatting>
  <conditionalFormatting sqref="D115:D116 D51:D53 D67:D69 D84:D86 D88:D90 D92:D95 D97:D99 D101:D103 D75:D82 D71:D73 D109:D113 D55 D57:D58">
    <cfRule type="duplicateValues" dxfId="1144" priority="1156"/>
  </conditionalFormatting>
  <conditionalFormatting sqref="D255">
    <cfRule type="duplicateValues" dxfId="1143" priority="891"/>
  </conditionalFormatting>
  <conditionalFormatting sqref="D255">
    <cfRule type="duplicateValues" dxfId="1142" priority="892"/>
  </conditionalFormatting>
  <conditionalFormatting sqref="D255">
    <cfRule type="duplicateValues" dxfId="1141" priority="893"/>
  </conditionalFormatting>
  <conditionalFormatting sqref="D255">
    <cfRule type="duplicateValues" dxfId="1140" priority="894"/>
  </conditionalFormatting>
  <conditionalFormatting sqref="D255">
    <cfRule type="duplicateValues" dxfId="1139" priority="895"/>
  </conditionalFormatting>
  <conditionalFormatting sqref="D255">
    <cfRule type="duplicateValues" dxfId="1138" priority="896"/>
    <cfRule type="duplicateValues" dxfId="1137" priority="897"/>
  </conditionalFormatting>
  <conditionalFormatting sqref="D257">
    <cfRule type="duplicateValues" dxfId="1136" priority="883"/>
  </conditionalFormatting>
  <conditionalFormatting sqref="D257">
    <cfRule type="duplicateValues" dxfId="1135" priority="884"/>
  </conditionalFormatting>
  <conditionalFormatting sqref="D257">
    <cfRule type="duplicateValues" dxfId="1134" priority="885"/>
  </conditionalFormatting>
  <conditionalFormatting sqref="D257">
    <cfRule type="duplicateValues" dxfId="1133" priority="886"/>
  </conditionalFormatting>
  <conditionalFormatting sqref="D257">
    <cfRule type="duplicateValues" dxfId="1132" priority="887"/>
  </conditionalFormatting>
  <conditionalFormatting sqref="D257">
    <cfRule type="duplicateValues" dxfId="1131" priority="888"/>
  </conditionalFormatting>
  <conditionalFormatting sqref="D257">
    <cfRule type="duplicateValues" dxfId="1130" priority="889"/>
    <cfRule type="duplicateValues" dxfId="1129" priority="890"/>
  </conditionalFormatting>
  <conditionalFormatting sqref="D258">
    <cfRule type="duplicateValues" dxfId="1128" priority="875"/>
  </conditionalFormatting>
  <conditionalFormatting sqref="D258">
    <cfRule type="duplicateValues" dxfId="1127" priority="876"/>
  </conditionalFormatting>
  <conditionalFormatting sqref="D258">
    <cfRule type="duplicateValues" dxfId="1126" priority="877"/>
  </conditionalFormatting>
  <conditionalFormatting sqref="D258">
    <cfRule type="duplicateValues" dxfId="1125" priority="878"/>
  </conditionalFormatting>
  <conditionalFormatting sqref="D258">
    <cfRule type="duplicateValues" dxfId="1124" priority="879"/>
  </conditionalFormatting>
  <conditionalFormatting sqref="D258">
    <cfRule type="duplicateValues" dxfId="1123" priority="880"/>
  </conditionalFormatting>
  <conditionalFormatting sqref="D258">
    <cfRule type="duplicateValues" dxfId="1122" priority="881"/>
    <cfRule type="duplicateValues" dxfId="1121" priority="882"/>
  </conditionalFormatting>
  <conditionalFormatting sqref="D256">
    <cfRule type="duplicateValues" dxfId="1120" priority="898"/>
  </conditionalFormatting>
  <conditionalFormatting sqref="D256">
    <cfRule type="duplicateValues" dxfId="1119" priority="899"/>
  </conditionalFormatting>
  <conditionalFormatting sqref="D256">
    <cfRule type="duplicateValues" dxfId="1118" priority="900"/>
    <cfRule type="duplicateValues" dxfId="1117" priority="901"/>
  </conditionalFormatting>
  <conditionalFormatting sqref="D252">
    <cfRule type="duplicateValues" dxfId="1116" priority="868"/>
  </conditionalFormatting>
  <conditionalFormatting sqref="D252">
    <cfRule type="duplicateValues" dxfId="1115" priority="869"/>
  </conditionalFormatting>
  <conditionalFormatting sqref="D252">
    <cfRule type="duplicateValues" dxfId="1114" priority="870"/>
  </conditionalFormatting>
  <conditionalFormatting sqref="D252">
    <cfRule type="duplicateValues" dxfId="1113" priority="871"/>
  </conditionalFormatting>
  <conditionalFormatting sqref="D252">
    <cfRule type="duplicateValues" dxfId="1112" priority="872"/>
  </conditionalFormatting>
  <conditionalFormatting sqref="D252">
    <cfRule type="duplicateValues" dxfId="1111" priority="873"/>
    <cfRule type="duplicateValues" dxfId="1110" priority="874"/>
  </conditionalFormatting>
  <conditionalFormatting sqref="D122">
    <cfRule type="duplicateValues" dxfId="1109" priority="857"/>
  </conditionalFormatting>
  <conditionalFormatting sqref="D122">
    <cfRule type="duplicateValues" dxfId="1108" priority="858"/>
  </conditionalFormatting>
  <conditionalFormatting sqref="D122">
    <cfRule type="duplicateValues" dxfId="1107" priority="859"/>
  </conditionalFormatting>
  <conditionalFormatting sqref="D122">
    <cfRule type="duplicateValues" dxfId="1106" priority="860"/>
    <cfRule type="duplicateValues" dxfId="1105" priority="861"/>
    <cfRule type="containsText" dxfId="1104" priority="862" operator="containsText" text="560">
      <formula>NOT(ISERROR(SEARCH("560",D122)))</formula>
    </cfRule>
  </conditionalFormatting>
  <conditionalFormatting sqref="D122">
    <cfRule type="duplicateValues" dxfId="1103" priority="863"/>
  </conditionalFormatting>
  <conditionalFormatting sqref="D122">
    <cfRule type="duplicateValues" dxfId="1102" priority="864"/>
  </conditionalFormatting>
  <conditionalFormatting sqref="D122">
    <cfRule type="duplicateValues" dxfId="1101" priority="865"/>
  </conditionalFormatting>
  <conditionalFormatting sqref="D122">
    <cfRule type="duplicateValues" dxfId="1100" priority="866"/>
    <cfRule type="duplicateValues" dxfId="1099" priority="867"/>
  </conditionalFormatting>
  <conditionalFormatting sqref="D165">
    <cfRule type="duplicateValues" dxfId="1098" priority="846"/>
  </conditionalFormatting>
  <conditionalFormatting sqref="D165">
    <cfRule type="duplicateValues" dxfId="1097" priority="847"/>
  </conditionalFormatting>
  <conditionalFormatting sqref="D165">
    <cfRule type="duplicateValues" dxfId="1096" priority="848"/>
  </conditionalFormatting>
  <conditionalFormatting sqref="D165">
    <cfRule type="duplicateValues" dxfId="1095" priority="849"/>
  </conditionalFormatting>
  <conditionalFormatting sqref="D165">
    <cfRule type="duplicateValues" dxfId="1094" priority="850"/>
  </conditionalFormatting>
  <conditionalFormatting sqref="D165">
    <cfRule type="duplicateValues" dxfId="1093" priority="851"/>
    <cfRule type="duplicateValues" dxfId="1092" priority="852"/>
  </conditionalFormatting>
  <conditionalFormatting sqref="D167">
    <cfRule type="duplicateValues" dxfId="1091" priority="838"/>
  </conditionalFormatting>
  <conditionalFormatting sqref="D167">
    <cfRule type="duplicateValues" dxfId="1090" priority="839"/>
  </conditionalFormatting>
  <conditionalFormatting sqref="D167">
    <cfRule type="duplicateValues" dxfId="1089" priority="840"/>
  </conditionalFormatting>
  <conditionalFormatting sqref="D167">
    <cfRule type="duplicateValues" dxfId="1088" priority="841"/>
  </conditionalFormatting>
  <conditionalFormatting sqref="D167">
    <cfRule type="duplicateValues" dxfId="1087" priority="842"/>
  </conditionalFormatting>
  <conditionalFormatting sqref="D167">
    <cfRule type="duplicateValues" dxfId="1086" priority="843"/>
  </conditionalFormatting>
  <conditionalFormatting sqref="D167">
    <cfRule type="duplicateValues" dxfId="1085" priority="844"/>
    <cfRule type="duplicateValues" dxfId="1084" priority="845"/>
  </conditionalFormatting>
  <conditionalFormatting sqref="D168">
    <cfRule type="duplicateValues" dxfId="1083" priority="830"/>
  </conditionalFormatting>
  <conditionalFormatting sqref="D168">
    <cfRule type="duplicateValues" dxfId="1082" priority="831"/>
  </conditionalFormatting>
  <conditionalFormatting sqref="D168">
    <cfRule type="duplicateValues" dxfId="1081" priority="832"/>
  </conditionalFormatting>
  <conditionalFormatting sqref="D168">
    <cfRule type="duplicateValues" dxfId="1080" priority="833"/>
  </conditionalFormatting>
  <conditionalFormatting sqref="D168">
    <cfRule type="duplicateValues" dxfId="1079" priority="834"/>
  </conditionalFormatting>
  <conditionalFormatting sqref="D168">
    <cfRule type="duplicateValues" dxfId="1078" priority="835"/>
  </conditionalFormatting>
  <conditionalFormatting sqref="D168">
    <cfRule type="duplicateValues" dxfId="1077" priority="836"/>
    <cfRule type="duplicateValues" dxfId="1076" priority="837"/>
  </conditionalFormatting>
  <conditionalFormatting sqref="D166">
    <cfRule type="duplicateValues" dxfId="1075" priority="853"/>
  </conditionalFormatting>
  <conditionalFormatting sqref="D166">
    <cfRule type="duplicateValues" dxfId="1074" priority="854"/>
  </conditionalFormatting>
  <conditionalFormatting sqref="D166">
    <cfRule type="duplicateValues" dxfId="1073" priority="855"/>
    <cfRule type="duplicateValues" dxfId="1072" priority="856"/>
  </conditionalFormatting>
  <conditionalFormatting sqref="D149">
    <cfRule type="duplicateValues" dxfId="1071" priority="819"/>
  </conditionalFormatting>
  <conditionalFormatting sqref="D149">
    <cfRule type="duplicateValues" dxfId="1070" priority="820"/>
  </conditionalFormatting>
  <conditionalFormatting sqref="D149">
    <cfRule type="duplicateValues" dxfId="1069" priority="821"/>
  </conditionalFormatting>
  <conditionalFormatting sqref="D149">
    <cfRule type="duplicateValues" dxfId="1068" priority="822"/>
  </conditionalFormatting>
  <conditionalFormatting sqref="D149">
    <cfRule type="duplicateValues" dxfId="1067" priority="823"/>
  </conditionalFormatting>
  <conditionalFormatting sqref="D149">
    <cfRule type="duplicateValues" dxfId="1066" priority="824"/>
    <cfRule type="duplicateValues" dxfId="1065" priority="825"/>
  </conditionalFormatting>
  <conditionalFormatting sqref="D151">
    <cfRule type="duplicateValues" dxfId="1064" priority="811"/>
  </conditionalFormatting>
  <conditionalFormatting sqref="D151">
    <cfRule type="duplicateValues" dxfId="1063" priority="812"/>
  </conditionalFormatting>
  <conditionalFormatting sqref="D151">
    <cfRule type="duplicateValues" dxfId="1062" priority="813"/>
  </conditionalFormatting>
  <conditionalFormatting sqref="D151">
    <cfRule type="duplicateValues" dxfId="1061" priority="814"/>
  </conditionalFormatting>
  <conditionalFormatting sqref="D151">
    <cfRule type="duplicateValues" dxfId="1060" priority="815"/>
  </conditionalFormatting>
  <conditionalFormatting sqref="D151">
    <cfRule type="duplicateValues" dxfId="1059" priority="816"/>
  </conditionalFormatting>
  <conditionalFormatting sqref="D151">
    <cfRule type="duplicateValues" dxfId="1058" priority="817"/>
    <cfRule type="duplicateValues" dxfId="1057" priority="818"/>
  </conditionalFormatting>
  <conditionalFormatting sqref="D152">
    <cfRule type="duplicateValues" dxfId="1056" priority="803"/>
  </conditionalFormatting>
  <conditionalFormatting sqref="D152">
    <cfRule type="duplicateValues" dxfId="1055" priority="804"/>
  </conditionalFormatting>
  <conditionalFormatting sqref="D152">
    <cfRule type="duplicateValues" dxfId="1054" priority="805"/>
  </conditionalFormatting>
  <conditionalFormatting sqref="D152">
    <cfRule type="duplicateValues" dxfId="1053" priority="806"/>
  </conditionalFormatting>
  <conditionalFormatting sqref="D152">
    <cfRule type="duplicateValues" dxfId="1052" priority="807"/>
  </conditionalFormatting>
  <conditionalFormatting sqref="D152">
    <cfRule type="duplicateValues" dxfId="1051" priority="808"/>
  </conditionalFormatting>
  <conditionalFormatting sqref="D152">
    <cfRule type="duplicateValues" dxfId="1050" priority="809"/>
    <cfRule type="duplicateValues" dxfId="1049" priority="810"/>
  </conditionalFormatting>
  <conditionalFormatting sqref="D150">
    <cfRule type="duplicateValues" dxfId="1048" priority="826"/>
  </conditionalFormatting>
  <conditionalFormatting sqref="D150">
    <cfRule type="duplicateValues" dxfId="1047" priority="827"/>
  </conditionalFormatting>
  <conditionalFormatting sqref="D150">
    <cfRule type="duplicateValues" dxfId="1046" priority="828"/>
    <cfRule type="duplicateValues" dxfId="1045" priority="829"/>
  </conditionalFormatting>
  <conditionalFormatting sqref="D129">
    <cfRule type="duplicateValues" dxfId="1044" priority="796"/>
  </conditionalFormatting>
  <conditionalFormatting sqref="D129">
    <cfRule type="duplicateValues" dxfId="1043" priority="797"/>
  </conditionalFormatting>
  <conditionalFormatting sqref="D129">
    <cfRule type="duplicateValues" dxfId="1042" priority="798"/>
  </conditionalFormatting>
  <conditionalFormatting sqref="D129">
    <cfRule type="duplicateValues" dxfId="1041" priority="799"/>
  </conditionalFormatting>
  <conditionalFormatting sqref="D129">
    <cfRule type="duplicateValues" dxfId="1040" priority="800"/>
  </conditionalFormatting>
  <conditionalFormatting sqref="D129">
    <cfRule type="duplicateValues" dxfId="1039" priority="801"/>
    <cfRule type="duplicateValues" dxfId="1038" priority="802"/>
  </conditionalFormatting>
  <conditionalFormatting sqref="D128">
    <cfRule type="duplicateValues" dxfId="1037" priority="789"/>
  </conditionalFormatting>
  <conditionalFormatting sqref="D128">
    <cfRule type="duplicateValues" dxfId="1036" priority="790"/>
  </conditionalFormatting>
  <conditionalFormatting sqref="D128">
    <cfRule type="duplicateValues" dxfId="1035" priority="791"/>
  </conditionalFormatting>
  <conditionalFormatting sqref="D128">
    <cfRule type="duplicateValues" dxfId="1034" priority="792"/>
  </conditionalFormatting>
  <conditionalFormatting sqref="D128">
    <cfRule type="duplicateValues" dxfId="1033" priority="793"/>
  </conditionalFormatting>
  <conditionalFormatting sqref="D128">
    <cfRule type="duplicateValues" dxfId="1032" priority="794"/>
    <cfRule type="duplicateValues" dxfId="1031" priority="795"/>
  </conditionalFormatting>
  <conditionalFormatting sqref="D59">
    <cfRule type="duplicateValues" dxfId="1030" priority="780"/>
  </conditionalFormatting>
  <conditionalFormatting sqref="D59">
    <cfRule type="duplicateValues" dxfId="1029" priority="781"/>
  </conditionalFormatting>
  <conditionalFormatting sqref="D59">
    <cfRule type="duplicateValues" dxfId="1028" priority="782"/>
    <cfRule type="duplicateValues" dxfId="1027" priority="783"/>
    <cfRule type="containsText" dxfId="1026" priority="784" operator="containsText" text="560">
      <formula>NOT(ISERROR(SEARCH("560",D59)))</formula>
    </cfRule>
  </conditionalFormatting>
  <conditionalFormatting sqref="D59 D61:D62">
    <cfRule type="duplicateValues" dxfId="1025" priority="785"/>
  </conditionalFormatting>
  <conditionalFormatting sqref="D61:D62">
    <cfRule type="duplicateValues" dxfId="1024" priority="786"/>
  </conditionalFormatting>
  <conditionalFormatting sqref="D59 D61:D62">
    <cfRule type="duplicateValues" dxfId="1023" priority="787"/>
    <cfRule type="duplicateValues" dxfId="1022" priority="788"/>
  </conditionalFormatting>
  <conditionalFormatting sqref="D60">
    <cfRule type="duplicateValues" dxfId="1021" priority="773"/>
  </conditionalFormatting>
  <conditionalFormatting sqref="D60">
    <cfRule type="duplicateValues" dxfId="1020" priority="774"/>
    <cfRule type="duplicateValues" dxfId="1019" priority="775"/>
    <cfRule type="containsText" dxfId="1018" priority="776" operator="containsText" text="560">
      <formula>NOT(ISERROR(SEARCH("560",D60)))</formula>
    </cfRule>
  </conditionalFormatting>
  <conditionalFormatting sqref="D60">
    <cfRule type="duplicateValues" dxfId="1017" priority="777"/>
  </conditionalFormatting>
  <conditionalFormatting sqref="D60">
    <cfRule type="duplicateValues" dxfId="1016" priority="778"/>
    <cfRule type="duplicateValues" dxfId="1015" priority="779"/>
  </conditionalFormatting>
  <conditionalFormatting sqref="D124">
    <cfRule type="duplicateValues" dxfId="1014" priority="762"/>
  </conditionalFormatting>
  <conditionalFormatting sqref="D124">
    <cfRule type="duplicateValues" dxfId="1013" priority="763"/>
  </conditionalFormatting>
  <conditionalFormatting sqref="D124">
    <cfRule type="duplicateValues" dxfId="1012" priority="764"/>
  </conditionalFormatting>
  <conditionalFormatting sqref="D124">
    <cfRule type="duplicateValues" dxfId="1011" priority="765"/>
    <cfRule type="duplicateValues" dxfId="1010" priority="766"/>
    <cfRule type="containsText" dxfId="1009" priority="767" operator="containsText" text="560">
      <formula>NOT(ISERROR(SEARCH("560",D124)))</formula>
    </cfRule>
  </conditionalFormatting>
  <conditionalFormatting sqref="D124">
    <cfRule type="duplicateValues" dxfId="1008" priority="768"/>
  </conditionalFormatting>
  <conditionalFormatting sqref="D124">
    <cfRule type="duplicateValues" dxfId="1007" priority="769"/>
  </conditionalFormatting>
  <conditionalFormatting sqref="D124">
    <cfRule type="duplicateValues" dxfId="1006" priority="770"/>
  </conditionalFormatting>
  <conditionalFormatting sqref="D124">
    <cfRule type="duplicateValues" dxfId="1005" priority="771"/>
    <cfRule type="duplicateValues" dxfId="1004" priority="772"/>
  </conditionalFormatting>
  <conditionalFormatting sqref="D241">
    <cfRule type="duplicateValues" dxfId="1003" priority="760"/>
  </conditionalFormatting>
  <conditionalFormatting sqref="D241">
    <cfRule type="duplicateValues" dxfId="1002" priority="761"/>
  </conditionalFormatting>
  <conditionalFormatting sqref="D173">
    <cfRule type="duplicateValues" dxfId="1001" priority="753"/>
  </conditionalFormatting>
  <conditionalFormatting sqref="D173">
    <cfRule type="duplicateValues" dxfId="1000" priority="754"/>
  </conditionalFormatting>
  <conditionalFormatting sqref="D173">
    <cfRule type="duplicateValues" dxfId="999" priority="755"/>
  </conditionalFormatting>
  <conditionalFormatting sqref="D173">
    <cfRule type="duplicateValues" dxfId="998" priority="756"/>
  </conditionalFormatting>
  <conditionalFormatting sqref="D173">
    <cfRule type="duplicateValues" dxfId="997" priority="757"/>
    <cfRule type="duplicateValues" dxfId="996" priority="758"/>
  </conditionalFormatting>
  <conditionalFormatting sqref="D173">
    <cfRule type="duplicateValues" dxfId="995" priority="759"/>
  </conditionalFormatting>
  <conditionalFormatting sqref="D17">
    <cfRule type="duplicateValues" dxfId="994" priority="740"/>
  </conditionalFormatting>
  <conditionalFormatting sqref="D17">
    <cfRule type="duplicateValues" dxfId="993" priority="741"/>
  </conditionalFormatting>
  <conditionalFormatting sqref="D17">
    <cfRule type="duplicateValues" dxfId="992" priority="742"/>
  </conditionalFormatting>
  <conditionalFormatting sqref="D17">
    <cfRule type="duplicateValues" dxfId="991" priority="743"/>
  </conditionalFormatting>
  <conditionalFormatting sqref="D17">
    <cfRule type="duplicateValues" dxfId="990" priority="744"/>
  </conditionalFormatting>
  <conditionalFormatting sqref="D17">
    <cfRule type="duplicateValues" dxfId="989" priority="745"/>
    <cfRule type="duplicateValues" dxfId="988" priority="746"/>
    <cfRule type="containsText" dxfId="987" priority="747" operator="containsText" text="560">
      <formula>NOT(ISERROR(SEARCH("560",D17)))</formula>
    </cfRule>
  </conditionalFormatting>
  <conditionalFormatting sqref="D17">
    <cfRule type="duplicateValues" dxfId="986" priority="748"/>
  </conditionalFormatting>
  <conditionalFormatting sqref="D17">
    <cfRule type="duplicateValues" dxfId="985" priority="749"/>
  </conditionalFormatting>
  <conditionalFormatting sqref="D17">
    <cfRule type="duplicateValues" dxfId="984" priority="750"/>
  </conditionalFormatting>
  <conditionalFormatting sqref="D17">
    <cfRule type="duplicateValues" dxfId="983" priority="751"/>
    <cfRule type="duplicateValues" dxfId="982" priority="752"/>
  </conditionalFormatting>
  <conditionalFormatting sqref="D54">
    <cfRule type="duplicateValues" dxfId="981" priority="727"/>
  </conditionalFormatting>
  <conditionalFormatting sqref="D54">
    <cfRule type="duplicateValues" dxfId="980" priority="728"/>
  </conditionalFormatting>
  <conditionalFormatting sqref="D54">
    <cfRule type="duplicateValues" dxfId="979" priority="729"/>
  </conditionalFormatting>
  <conditionalFormatting sqref="D54">
    <cfRule type="duplicateValues" dxfId="978" priority="730"/>
  </conditionalFormatting>
  <conditionalFormatting sqref="D54">
    <cfRule type="duplicateValues" dxfId="977" priority="731"/>
  </conditionalFormatting>
  <conditionalFormatting sqref="D54">
    <cfRule type="duplicateValues" dxfId="976" priority="732"/>
    <cfRule type="duplicateValues" dxfId="975" priority="733"/>
    <cfRule type="containsText" dxfId="974" priority="734" operator="containsText" text="560">
      <formula>NOT(ISERROR(SEARCH("560",D54)))</formula>
    </cfRule>
  </conditionalFormatting>
  <conditionalFormatting sqref="D54">
    <cfRule type="duplicateValues" dxfId="973" priority="735"/>
  </conditionalFormatting>
  <conditionalFormatting sqref="D54">
    <cfRule type="duplicateValues" dxfId="972" priority="736"/>
    <cfRule type="duplicateValues" dxfId="971" priority="737"/>
  </conditionalFormatting>
  <conditionalFormatting sqref="D54">
    <cfRule type="duplicateValues" dxfId="970" priority="738"/>
  </conditionalFormatting>
  <conditionalFormatting sqref="D54">
    <cfRule type="duplicateValues" dxfId="969" priority="739"/>
  </conditionalFormatting>
  <conditionalFormatting sqref="D169:D172">
    <cfRule type="duplicateValues" dxfId="968" priority="722"/>
  </conditionalFormatting>
  <conditionalFormatting sqref="D169:D171">
    <cfRule type="duplicateValues" dxfId="967" priority="716"/>
  </conditionalFormatting>
  <conditionalFormatting sqref="D169:D172">
    <cfRule type="duplicateValues" dxfId="966" priority="717"/>
  </conditionalFormatting>
  <conditionalFormatting sqref="D172">
    <cfRule type="duplicateValues" dxfId="965" priority="718"/>
  </conditionalFormatting>
  <conditionalFormatting sqref="D169:D171">
    <cfRule type="duplicateValues" dxfId="964" priority="719"/>
    <cfRule type="duplicateValues" dxfId="963" priority="720"/>
    <cfRule type="containsText" dxfId="962" priority="721" operator="containsText" text="560">
      <formula>NOT(ISERROR(SEARCH("560",D169)))</formula>
    </cfRule>
  </conditionalFormatting>
  <conditionalFormatting sqref="D169:D172">
    <cfRule type="duplicateValues" dxfId="961" priority="723"/>
  </conditionalFormatting>
  <conditionalFormatting sqref="D169:D172">
    <cfRule type="duplicateValues" dxfId="960" priority="724"/>
    <cfRule type="duplicateValues" dxfId="959" priority="725"/>
  </conditionalFormatting>
  <conditionalFormatting sqref="D169:D172">
    <cfRule type="duplicateValues" dxfId="958" priority="726"/>
  </conditionalFormatting>
  <conditionalFormatting sqref="D195">
    <cfRule type="duplicateValues" dxfId="957" priority="711"/>
  </conditionalFormatting>
  <conditionalFormatting sqref="D195">
    <cfRule type="duplicateValues" dxfId="956" priority="712"/>
  </conditionalFormatting>
  <conditionalFormatting sqref="D195">
    <cfRule type="duplicateValues" dxfId="955" priority="713"/>
  </conditionalFormatting>
  <conditionalFormatting sqref="D195">
    <cfRule type="duplicateValues" dxfId="954" priority="714"/>
    <cfRule type="duplicateValues" dxfId="953" priority="715"/>
  </conditionalFormatting>
  <conditionalFormatting sqref="D105">
    <cfRule type="duplicateValues" dxfId="952" priority="702"/>
  </conditionalFormatting>
  <conditionalFormatting sqref="D105">
    <cfRule type="duplicateValues" dxfId="951" priority="703"/>
  </conditionalFormatting>
  <conditionalFormatting sqref="D105">
    <cfRule type="duplicateValues" dxfId="950" priority="704"/>
  </conditionalFormatting>
  <conditionalFormatting sqref="D105">
    <cfRule type="duplicateValues" dxfId="949" priority="705"/>
  </conditionalFormatting>
  <conditionalFormatting sqref="D105:D107">
    <cfRule type="duplicateValues" dxfId="948" priority="706"/>
    <cfRule type="duplicateValues" dxfId="947" priority="707"/>
  </conditionalFormatting>
  <conditionalFormatting sqref="D105:D107">
    <cfRule type="duplicateValues" dxfId="946" priority="708"/>
  </conditionalFormatting>
  <conditionalFormatting sqref="D108">
    <cfRule type="duplicateValues" dxfId="945" priority="697"/>
  </conditionalFormatting>
  <conditionalFormatting sqref="D108">
    <cfRule type="duplicateValues" dxfId="944" priority="698"/>
  </conditionalFormatting>
  <conditionalFormatting sqref="D108">
    <cfRule type="duplicateValues" dxfId="943" priority="699"/>
    <cfRule type="duplicateValues" dxfId="942" priority="700"/>
  </conditionalFormatting>
  <conditionalFormatting sqref="D108">
    <cfRule type="duplicateValues" dxfId="941" priority="701"/>
  </conditionalFormatting>
  <conditionalFormatting sqref="D106:D107">
    <cfRule type="duplicateValues" dxfId="940" priority="709"/>
  </conditionalFormatting>
  <conditionalFormatting sqref="D105:D107">
    <cfRule type="duplicateValues" dxfId="939" priority="710"/>
  </conditionalFormatting>
  <conditionalFormatting sqref="D229">
    <cfRule type="duplicateValues" dxfId="938" priority="690"/>
  </conditionalFormatting>
  <conditionalFormatting sqref="D229">
    <cfRule type="duplicateValues" dxfId="937" priority="691"/>
    <cfRule type="duplicateValues" dxfId="936" priority="692"/>
  </conditionalFormatting>
  <conditionalFormatting sqref="D229">
    <cfRule type="duplicateValues" dxfId="935" priority="693"/>
  </conditionalFormatting>
  <conditionalFormatting sqref="D229">
    <cfRule type="duplicateValues" dxfId="934" priority="694"/>
  </conditionalFormatting>
  <conditionalFormatting sqref="D229">
    <cfRule type="duplicateValues" dxfId="933" priority="695"/>
  </conditionalFormatting>
  <conditionalFormatting sqref="D229">
    <cfRule type="duplicateValues" dxfId="932" priority="696"/>
  </conditionalFormatting>
  <conditionalFormatting sqref="D56">
    <cfRule type="duplicateValues" dxfId="931" priority="678"/>
  </conditionalFormatting>
  <conditionalFormatting sqref="D56">
    <cfRule type="duplicateValues" dxfId="930" priority="679"/>
  </conditionalFormatting>
  <conditionalFormatting sqref="D56">
    <cfRule type="duplicateValues" dxfId="929" priority="680"/>
    <cfRule type="duplicateValues" dxfId="928" priority="681"/>
    <cfRule type="containsText" dxfId="927" priority="682" operator="containsText" text="560">
      <formula>NOT(ISERROR(SEARCH("560",D56)))</formula>
    </cfRule>
  </conditionalFormatting>
  <conditionalFormatting sqref="D56">
    <cfRule type="duplicateValues" dxfId="926" priority="683"/>
  </conditionalFormatting>
  <conditionalFormatting sqref="D56">
    <cfRule type="duplicateValues" dxfId="925" priority="684"/>
    <cfRule type="duplicateValues" dxfId="924" priority="685"/>
  </conditionalFormatting>
  <conditionalFormatting sqref="D232">
    <cfRule type="duplicateValues" dxfId="923" priority="671"/>
  </conditionalFormatting>
  <conditionalFormatting sqref="D232">
    <cfRule type="duplicateValues" dxfId="922" priority="672"/>
    <cfRule type="duplicateValues" dxfId="921" priority="673"/>
  </conditionalFormatting>
  <conditionalFormatting sqref="D232">
    <cfRule type="duplicateValues" dxfId="920" priority="674"/>
  </conditionalFormatting>
  <conditionalFormatting sqref="D232">
    <cfRule type="duplicateValues" dxfId="919" priority="675"/>
  </conditionalFormatting>
  <conditionalFormatting sqref="D232">
    <cfRule type="duplicateValues" dxfId="918" priority="676"/>
  </conditionalFormatting>
  <conditionalFormatting sqref="D232">
    <cfRule type="duplicateValues" dxfId="917" priority="677"/>
  </conditionalFormatting>
  <conditionalFormatting sqref="D253">
    <cfRule type="duplicateValues" dxfId="916" priority="657"/>
  </conditionalFormatting>
  <conditionalFormatting sqref="D253">
    <cfRule type="duplicateValues" dxfId="915" priority="658"/>
  </conditionalFormatting>
  <conditionalFormatting sqref="D253">
    <cfRule type="duplicateValues" dxfId="914" priority="659"/>
  </conditionalFormatting>
  <conditionalFormatting sqref="D253">
    <cfRule type="duplicateValues" dxfId="913" priority="660"/>
  </conditionalFormatting>
  <conditionalFormatting sqref="D253">
    <cfRule type="duplicateValues" dxfId="912" priority="661"/>
    <cfRule type="duplicateValues" dxfId="911" priority="662"/>
  </conditionalFormatting>
  <conditionalFormatting sqref="D253">
    <cfRule type="duplicateValues" dxfId="910" priority="663"/>
  </conditionalFormatting>
  <conditionalFormatting sqref="D253">
    <cfRule type="duplicateValues" dxfId="909" priority="664"/>
    <cfRule type="duplicateValues" dxfId="908" priority="665"/>
    <cfRule type="containsText" dxfId="907" priority="666" operator="containsText" text="560">
      <formula>NOT(ISERROR(SEARCH("560",D253)))</formula>
    </cfRule>
  </conditionalFormatting>
  <conditionalFormatting sqref="D253">
    <cfRule type="duplicateValues" dxfId="906" priority="667"/>
  </conditionalFormatting>
  <conditionalFormatting sqref="D253">
    <cfRule type="duplicateValues" dxfId="905" priority="668"/>
  </conditionalFormatting>
  <conditionalFormatting sqref="D253">
    <cfRule type="duplicateValues" dxfId="904" priority="669"/>
  </conditionalFormatting>
  <conditionalFormatting sqref="D253">
    <cfRule type="duplicateValues" dxfId="903" priority="670"/>
  </conditionalFormatting>
  <conditionalFormatting sqref="D137:D139">
    <cfRule type="duplicateValues" dxfId="902" priority="651"/>
  </conditionalFormatting>
  <conditionalFormatting sqref="D137:D139">
    <cfRule type="duplicateValues" dxfId="901" priority="652"/>
  </conditionalFormatting>
  <conditionalFormatting sqref="D137:D139">
    <cfRule type="duplicateValues" dxfId="900" priority="653"/>
  </conditionalFormatting>
  <conditionalFormatting sqref="D137:D139">
    <cfRule type="duplicateValues" dxfId="899" priority="654"/>
  </conditionalFormatting>
  <conditionalFormatting sqref="D137:D139">
    <cfRule type="duplicateValues" dxfId="898" priority="655"/>
    <cfRule type="duplicateValues" dxfId="897" priority="656"/>
  </conditionalFormatting>
  <conditionalFormatting sqref="D140">
    <cfRule type="duplicateValues" dxfId="896" priority="645"/>
  </conditionalFormatting>
  <conditionalFormatting sqref="D140">
    <cfRule type="duplicateValues" dxfId="895" priority="646"/>
  </conditionalFormatting>
  <conditionalFormatting sqref="D140">
    <cfRule type="duplicateValues" dxfId="894" priority="647"/>
  </conditionalFormatting>
  <conditionalFormatting sqref="D140">
    <cfRule type="duplicateValues" dxfId="893" priority="648"/>
  </conditionalFormatting>
  <conditionalFormatting sqref="D140">
    <cfRule type="duplicateValues" dxfId="892" priority="649"/>
    <cfRule type="duplicateValues" dxfId="891" priority="650"/>
  </conditionalFormatting>
  <conditionalFormatting sqref="D206">
    <cfRule type="duplicateValues" dxfId="890" priority="638"/>
  </conditionalFormatting>
  <conditionalFormatting sqref="D206">
    <cfRule type="duplicateValues" dxfId="889" priority="639"/>
  </conditionalFormatting>
  <conditionalFormatting sqref="D206">
    <cfRule type="duplicateValues" dxfId="888" priority="640"/>
  </conditionalFormatting>
  <conditionalFormatting sqref="D206">
    <cfRule type="duplicateValues" dxfId="887" priority="641"/>
    <cfRule type="duplicateValues" dxfId="886" priority="642"/>
  </conditionalFormatting>
  <conditionalFormatting sqref="D206">
    <cfRule type="duplicateValues" dxfId="885" priority="643"/>
  </conditionalFormatting>
  <conditionalFormatting sqref="D206">
    <cfRule type="duplicateValues" dxfId="884" priority="644"/>
  </conditionalFormatting>
  <conditionalFormatting sqref="D16">
    <cfRule type="duplicateValues" dxfId="883" priority="629"/>
  </conditionalFormatting>
  <conditionalFormatting sqref="D13 D15:D16">
    <cfRule type="duplicateValues" dxfId="882" priority="630"/>
  </conditionalFormatting>
  <conditionalFormatting sqref="D13">
    <cfRule type="duplicateValues" dxfId="881" priority="631"/>
  </conditionalFormatting>
  <conditionalFormatting sqref="D13 D15">
    <cfRule type="duplicateValues" dxfId="880" priority="632"/>
  </conditionalFormatting>
  <conditionalFormatting sqref="D13 D15:D16">
    <cfRule type="duplicateValues" dxfId="879" priority="633"/>
    <cfRule type="duplicateValues" dxfId="878" priority="634"/>
    <cfRule type="containsText" dxfId="877" priority="635" operator="containsText" text="560">
      <formula>NOT(ISERROR(SEARCH("560",D13)))</formula>
    </cfRule>
  </conditionalFormatting>
  <conditionalFormatting sqref="D13 D15:D16">
    <cfRule type="duplicateValues" dxfId="876" priority="636"/>
    <cfRule type="duplicateValues" dxfId="875" priority="637"/>
  </conditionalFormatting>
  <conditionalFormatting sqref="D205">
    <cfRule type="duplicateValues" dxfId="874" priority="622"/>
  </conditionalFormatting>
  <conditionalFormatting sqref="D205">
    <cfRule type="duplicateValues" dxfId="873" priority="623"/>
  </conditionalFormatting>
  <conditionalFormatting sqref="D205">
    <cfRule type="duplicateValues" dxfId="872" priority="624"/>
  </conditionalFormatting>
  <conditionalFormatting sqref="D205">
    <cfRule type="duplicateValues" dxfId="871" priority="625"/>
    <cfRule type="duplicateValues" dxfId="870" priority="626"/>
  </conditionalFormatting>
  <conditionalFormatting sqref="D205">
    <cfRule type="duplicateValues" dxfId="869" priority="627"/>
  </conditionalFormatting>
  <conditionalFormatting sqref="D205">
    <cfRule type="duplicateValues" dxfId="868" priority="628"/>
  </conditionalFormatting>
  <conditionalFormatting sqref="D204">
    <cfRule type="duplicateValues" dxfId="867" priority="615"/>
  </conditionalFormatting>
  <conditionalFormatting sqref="D204">
    <cfRule type="duplicateValues" dxfId="866" priority="616"/>
  </conditionalFormatting>
  <conditionalFormatting sqref="D204">
    <cfRule type="duplicateValues" dxfId="865" priority="617"/>
  </conditionalFormatting>
  <conditionalFormatting sqref="D204">
    <cfRule type="duplicateValues" dxfId="864" priority="618"/>
    <cfRule type="duplicateValues" dxfId="863" priority="619"/>
  </conditionalFormatting>
  <conditionalFormatting sqref="D204">
    <cfRule type="duplicateValues" dxfId="862" priority="620"/>
  </conditionalFormatting>
  <conditionalFormatting sqref="D204">
    <cfRule type="duplicateValues" dxfId="861" priority="621"/>
  </conditionalFormatting>
  <conditionalFormatting sqref="D203">
    <cfRule type="duplicateValues" dxfId="860" priority="608"/>
  </conditionalFormatting>
  <conditionalFormatting sqref="D203">
    <cfRule type="duplicateValues" dxfId="859" priority="609"/>
  </conditionalFormatting>
  <conditionalFormatting sqref="D203">
    <cfRule type="duplicateValues" dxfId="858" priority="610"/>
  </conditionalFormatting>
  <conditionalFormatting sqref="D203">
    <cfRule type="duplicateValues" dxfId="857" priority="611"/>
    <cfRule type="duplicateValues" dxfId="856" priority="612"/>
  </conditionalFormatting>
  <conditionalFormatting sqref="D203">
    <cfRule type="duplicateValues" dxfId="855" priority="613"/>
  </conditionalFormatting>
  <conditionalFormatting sqref="D203">
    <cfRule type="duplicateValues" dxfId="854" priority="614"/>
  </conditionalFormatting>
  <conditionalFormatting sqref="D202">
    <cfRule type="duplicateValues" dxfId="853" priority="601"/>
  </conditionalFormatting>
  <conditionalFormatting sqref="D202">
    <cfRule type="duplicateValues" dxfId="852" priority="602"/>
  </conditionalFormatting>
  <conditionalFormatting sqref="D202">
    <cfRule type="duplicateValues" dxfId="851" priority="603"/>
  </conditionalFormatting>
  <conditionalFormatting sqref="D202">
    <cfRule type="duplicateValues" dxfId="850" priority="604"/>
    <cfRule type="duplicateValues" dxfId="849" priority="605"/>
  </conditionalFormatting>
  <conditionalFormatting sqref="D202">
    <cfRule type="duplicateValues" dxfId="848" priority="606"/>
  </conditionalFormatting>
  <conditionalFormatting sqref="D202">
    <cfRule type="duplicateValues" dxfId="847" priority="607"/>
  </conditionalFormatting>
  <conditionalFormatting sqref="D21 D23">
    <cfRule type="duplicateValues" dxfId="846" priority="1157"/>
  </conditionalFormatting>
  <conditionalFormatting sqref="D187:D190 D192:D194">
    <cfRule type="duplicateValues" dxfId="845" priority="1158"/>
  </conditionalFormatting>
  <conditionalFormatting sqref="D187:D190 D192:D194">
    <cfRule type="duplicateValues" dxfId="844" priority="1159"/>
  </conditionalFormatting>
  <conditionalFormatting sqref="D187:D194">
    <cfRule type="duplicateValues" dxfId="843" priority="1160"/>
  </conditionalFormatting>
  <conditionalFormatting sqref="D196:D197 D187:D194">
    <cfRule type="duplicateValues" dxfId="842" priority="1161"/>
  </conditionalFormatting>
  <conditionalFormatting sqref="D196:D198 D187:D194">
    <cfRule type="duplicateValues" dxfId="841" priority="1162"/>
    <cfRule type="duplicateValues" dxfId="840" priority="1163"/>
  </conditionalFormatting>
  <conditionalFormatting sqref="D200:D201">
    <cfRule type="duplicateValues" dxfId="839" priority="1164"/>
  </conditionalFormatting>
  <conditionalFormatting sqref="D218:D223">
    <cfRule type="duplicateValues" dxfId="838" priority="1165"/>
  </conditionalFormatting>
  <conditionalFormatting sqref="D211:D227 D200:D201">
    <cfRule type="duplicateValues" dxfId="837" priority="1166"/>
  </conditionalFormatting>
  <conditionalFormatting sqref="D228 D230:D231">
    <cfRule type="duplicateValues" dxfId="836" priority="1167"/>
  </conditionalFormatting>
  <conditionalFormatting sqref="D228 D230:D231">
    <cfRule type="duplicateValues" dxfId="835" priority="1168"/>
  </conditionalFormatting>
  <conditionalFormatting sqref="D230:D231 D199:D201 D233:D234 D207:D228">
    <cfRule type="duplicateValues" dxfId="834" priority="1169"/>
  </conditionalFormatting>
  <conditionalFormatting sqref="D240">
    <cfRule type="duplicateValues" dxfId="833" priority="1170"/>
  </conditionalFormatting>
  <conditionalFormatting sqref="D240 D199:D201 D230:D231 D233:D234 D207:D228">
    <cfRule type="duplicateValues" dxfId="832" priority="1171"/>
  </conditionalFormatting>
  <conditionalFormatting sqref="D240 D199:D201 D230:D231 D233:D234 D207:D228">
    <cfRule type="duplicateValues" dxfId="831" priority="1172"/>
    <cfRule type="duplicateValues" dxfId="830" priority="1173"/>
  </conditionalFormatting>
  <conditionalFormatting sqref="D242:D243 D199:D201 D230:D231 D233:D234 D207:D228 D239:D240">
    <cfRule type="duplicateValues" dxfId="829" priority="1174"/>
  </conditionalFormatting>
  <conditionalFormatting sqref="D244:D248">
    <cfRule type="duplicateValues" dxfId="828" priority="1175"/>
  </conditionalFormatting>
  <conditionalFormatting sqref="D244:D248">
    <cfRule type="duplicateValues" dxfId="827" priority="1176"/>
    <cfRule type="duplicateValues" dxfId="826" priority="1177"/>
    <cfRule type="containsText" dxfId="825" priority="1178" operator="containsText" text="560">
      <formula>NOT(ISERROR(SEARCH("560",D244)))</formula>
    </cfRule>
  </conditionalFormatting>
  <conditionalFormatting sqref="D244:D248">
    <cfRule type="duplicateValues" dxfId="824" priority="1179"/>
    <cfRule type="duplicateValues" dxfId="823" priority="1180"/>
  </conditionalFormatting>
  <conditionalFormatting sqref="D249:D250">
    <cfRule type="duplicateValues" dxfId="822" priority="1181"/>
  </conditionalFormatting>
  <conditionalFormatting sqref="D249:D250">
    <cfRule type="duplicateValues" dxfId="821" priority="1182"/>
    <cfRule type="duplicateValues" dxfId="820" priority="1183"/>
  </conditionalFormatting>
  <conditionalFormatting sqref="B18">
    <cfRule type="duplicateValues" dxfId="819" priority="498"/>
  </conditionalFormatting>
  <conditionalFormatting sqref="B40:B41 B43:B44">
    <cfRule type="duplicateValues" dxfId="818" priority="499"/>
  </conditionalFormatting>
  <conditionalFormatting sqref="B36 B32">
    <cfRule type="duplicateValues" dxfId="817" priority="496"/>
  </conditionalFormatting>
  <conditionalFormatting sqref="B36 B32">
    <cfRule type="duplicateValues" dxfId="816" priority="497"/>
  </conditionalFormatting>
  <conditionalFormatting sqref="B45:B47">
    <cfRule type="duplicateValues" dxfId="815" priority="494"/>
  </conditionalFormatting>
  <conditionalFormatting sqref="B45:B47">
    <cfRule type="duplicateValues" dxfId="814" priority="495"/>
  </conditionalFormatting>
  <conditionalFormatting sqref="B48">
    <cfRule type="duplicateValues" dxfId="813" priority="500"/>
  </conditionalFormatting>
  <conditionalFormatting sqref="B24 B26 B19:B20 B22">
    <cfRule type="duplicateValues" dxfId="812" priority="501"/>
  </conditionalFormatting>
  <conditionalFormatting sqref="B49 B24:B26 B33 B31 B7:B8 B22 B35 B18:B20">
    <cfRule type="duplicateValues" dxfId="811" priority="502"/>
  </conditionalFormatting>
  <conditionalFormatting sqref="B49 B7:B8 B22 B24:B26 B33 B31 B40:B41 B43:B44 B35 B18:B20">
    <cfRule type="duplicateValues" dxfId="810" priority="503"/>
  </conditionalFormatting>
  <conditionalFormatting sqref="B49 B7:B8 B24 B26 B19:B20 B22">
    <cfRule type="duplicateValues" dxfId="809" priority="504"/>
  </conditionalFormatting>
  <conditionalFormatting sqref="B49 B33 B31 B7:B8 B24:B26 B22 B35 B18:B20">
    <cfRule type="duplicateValues" dxfId="808" priority="505"/>
  </conditionalFormatting>
  <conditionalFormatting sqref="B49 B33 B31 B7:B8 B22 B24:B26 B35 B18:B20">
    <cfRule type="duplicateValues" dxfId="807" priority="506"/>
  </conditionalFormatting>
  <conditionalFormatting sqref="B49 B7:B8 B24:B26 B22 B18:B20">
    <cfRule type="duplicateValues" dxfId="806" priority="507"/>
    <cfRule type="duplicateValues" dxfId="805" priority="508"/>
    <cfRule type="containsText" dxfId="804" priority="509" operator="containsText" text="560">
      <formula>NOT(ISERROR(SEARCH("560",B7)))</formula>
    </cfRule>
  </conditionalFormatting>
  <conditionalFormatting sqref="B49 B7:B8 B24:B26 B22 B18:B20">
    <cfRule type="duplicateValues" dxfId="803" priority="510"/>
  </conditionalFormatting>
  <conditionalFormatting sqref="B49 B7:B8 B31:B33 B35:B47 B18:B29">
    <cfRule type="duplicateValues" dxfId="802" priority="511"/>
  </conditionalFormatting>
  <conditionalFormatting sqref="B49">
    <cfRule type="duplicateValues" dxfId="801" priority="512"/>
  </conditionalFormatting>
  <conditionalFormatting sqref="B80">
    <cfRule type="containsText" dxfId="800" priority="473" operator="containsText" text="8305">
      <formula>NOT(ISERROR(SEARCH("8305",B80)))</formula>
    </cfRule>
  </conditionalFormatting>
  <conditionalFormatting sqref="B101 B97:B99">
    <cfRule type="duplicateValues" dxfId="799" priority="474"/>
  </conditionalFormatting>
  <conditionalFormatting sqref="B114">
    <cfRule type="duplicateValues" dxfId="798" priority="472"/>
  </conditionalFormatting>
  <conditionalFormatting sqref="B116 B111">
    <cfRule type="duplicateValues" dxfId="797" priority="475"/>
  </conditionalFormatting>
  <conditionalFormatting sqref="B86 B80:B81">
    <cfRule type="duplicateValues" dxfId="796" priority="471"/>
  </conditionalFormatting>
  <conditionalFormatting sqref="B71">
    <cfRule type="duplicateValues" dxfId="795" priority="476"/>
  </conditionalFormatting>
  <conditionalFormatting sqref="B92 B67:B69">
    <cfRule type="duplicateValues" dxfId="794" priority="477"/>
  </conditionalFormatting>
  <conditionalFormatting sqref="B113">
    <cfRule type="duplicateValues" dxfId="793" priority="478"/>
  </conditionalFormatting>
  <conditionalFormatting sqref="B113">
    <cfRule type="duplicateValues" dxfId="792" priority="479"/>
  </conditionalFormatting>
  <conditionalFormatting sqref="B110">
    <cfRule type="duplicateValues" dxfId="791" priority="480"/>
  </conditionalFormatting>
  <conditionalFormatting sqref="B93 B72">
    <cfRule type="duplicateValues" dxfId="790" priority="481"/>
  </conditionalFormatting>
  <conditionalFormatting sqref="B115:B116 B97:B99 B109:B112 B51:B53 B67:B69 B75:B82 B84:B86 B88:B90 B92:B93 B101 B71:B72 B55 B57:B58">
    <cfRule type="duplicateValues" dxfId="789" priority="482"/>
  </conditionalFormatting>
  <conditionalFormatting sqref="B115:B116 B97:B99 B51:B53 B109:B112 B67:B69 B75:B82 B84:B86 B88:B90 B92:B93 B101 B71:B72 B55 B57:B58">
    <cfRule type="duplicateValues" dxfId="788" priority="483"/>
  </conditionalFormatting>
  <conditionalFormatting sqref="B115 B90 B72 B86 B93 B75:B82 B51:B53 B84 B55 B57:B58">
    <cfRule type="duplicateValues" dxfId="787" priority="484"/>
  </conditionalFormatting>
  <conditionalFormatting sqref="B115 B110 B51:B53 B67:B69 B75:B82 B84:B86 B88:B90 B92:B93 B71:B72 B55 B57:B58">
    <cfRule type="duplicateValues" dxfId="786" priority="485"/>
  </conditionalFormatting>
  <conditionalFormatting sqref="B115">
    <cfRule type="duplicateValues" dxfId="785" priority="486"/>
  </conditionalFormatting>
  <conditionalFormatting sqref="B115 B110 B51:B53 B97:B99 B67:B69 B75:B82 B84:B86 B88:B90 B92:B93 B101 B71:B72 B55 B57:B58">
    <cfRule type="duplicateValues" dxfId="784" priority="487"/>
  </conditionalFormatting>
  <conditionalFormatting sqref="B115 B51:B53 B67:B69 B75:B82 B84:B86 B88:B90 B92:B93 B71:B72 B55 B57:B58">
    <cfRule type="duplicateValues" dxfId="783" priority="488"/>
    <cfRule type="duplicateValues" dxfId="782" priority="489"/>
    <cfRule type="containsText" dxfId="781" priority="490" operator="containsText" text="560">
      <formula>NOT(ISERROR(SEARCH("560",B51)))</formula>
    </cfRule>
  </conditionalFormatting>
  <conditionalFormatting sqref="B115 B51:B53 B67:B69 B75:B82 B84:B86 B88:B90 B92:B93 B71:B72 B55 B57:B58">
    <cfRule type="duplicateValues" dxfId="780" priority="491"/>
  </conditionalFormatting>
  <conditionalFormatting sqref="B115">
    <cfRule type="duplicateValues" dxfId="779" priority="492"/>
  </conditionalFormatting>
  <conditionalFormatting sqref="B115">
    <cfRule type="duplicateValues" dxfId="778" priority="493"/>
  </conditionalFormatting>
  <conditionalFormatting sqref="B148 B153:B156">
    <cfRule type="duplicateValues" dxfId="777" priority="467"/>
  </conditionalFormatting>
  <conditionalFormatting sqref="B147">
    <cfRule type="duplicateValues" dxfId="776" priority="468"/>
  </conditionalFormatting>
  <conditionalFormatting sqref="B147">
    <cfRule type="duplicateValues" dxfId="775" priority="469"/>
  </conditionalFormatting>
  <conditionalFormatting sqref="B134:B136 B141">
    <cfRule type="duplicateValues" dxfId="774" priority="470"/>
  </conditionalFormatting>
  <conditionalFormatting sqref="B142:B146 B130">
    <cfRule type="duplicateValues" dxfId="773" priority="513"/>
  </conditionalFormatting>
  <conditionalFormatting sqref="B142:B146 B130 B123 B125">
    <cfRule type="duplicateValues" dxfId="772" priority="514"/>
  </conditionalFormatting>
  <conditionalFormatting sqref="B142:B146">
    <cfRule type="duplicateValues" dxfId="771" priority="515"/>
  </conditionalFormatting>
  <conditionalFormatting sqref="B157">
    <cfRule type="duplicateValues" dxfId="770" priority="455"/>
  </conditionalFormatting>
  <conditionalFormatting sqref="B158">
    <cfRule type="duplicateValues" dxfId="769" priority="456"/>
  </conditionalFormatting>
  <conditionalFormatting sqref="B157">
    <cfRule type="duplicateValues" dxfId="768" priority="457"/>
  </conditionalFormatting>
  <conditionalFormatting sqref="B159:B160">
    <cfRule type="duplicateValues" dxfId="767" priority="458"/>
  </conditionalFormatting>
  <conditionalFormatting sqref="B157:B160">
    <cfRule type="duplicateValues" dxfId="766" priority="459"/>
  </conditionalFormatting>
  <conditionalFormatting sqref="B157:B160">
    <cfRule type="duplicateValues" dxfId="765" priority="460"/>
  </conditionalFormatting>
  <conditionalFormatting sqref="B157:B160">
    <cfRule type="duplicateValues" dxfId="764" priority="461"/>
  </conditionalFormatting>
  <conditionalFormatting sqref="B157:B160">
    <cfRule type="duplicateValues" dxfId="763" priority="462"/>
  </conditionalFormatting>
  <conditionalFormatting sqref="B157:B160">
    <cfRule type="duplicateValues" dxfId="762" priority="463"/>
  </conditionalFormatting>
  <conditionalFormatting sqref="B157:B160">
    <cfRule type="duplicateValues" dxfId="761" priority="464"/>
    <cfRule type="duplicateValues" dxfId="760" priority="465"/>
  </conditionalFormatting>
  <conditionalFormatting sqref="B157:B160">
    <cfRule type="duplicateValues" dxfId="759" priority="466"/>
  </conditionalFormatting>
  <conditionalFormatting sqref="B196">
    <cfRule type="duplicateValues" dxfId="758" priority="453"/>
  </conditionalFormatting>
  <conditionalFormatting sqref="B190">
    <cfRule type="duplicateValues" dxfId="757" priority="454"/>
  </conditionalFormatting>
  <conditionalFormatting sqref="B212">
    <cfRule type="duplicateValues" dxfId="756" priority="448"/>
  </conditionalFormatting>
  <conditionalFormatting sqref="B230">
    <cfRule type="duplicateValues" dxfId="755" priority="447"/>
  </conditionalFormatting>
  <conditionalFormatting sqref="B233:B234">
    <cfRule type="duplicateValues" dxfId="754" priority="449"/>
  </conditionalFormatting>
  <conditionalFormatting sqref="B228:B229">
    <cfRule type="duplicateValues" dxfId="753" priority="450"/>
  </conditionalFormatting>
  <conditionalFormatting sqref="B228:B229">
    <cfRule type="duplicateValues" dxfId="752" priority="451"/>
  </conditionalFormatting>
  <conditionalFormatting sqref="B219:B222">
    <cfRule type="duplicateValues" dxfId="751" priority="452"/>
  </conditionalFormatting>
  <conditionalFormatting sqref="B202:B205 B198">
    <cfRule type="duplicateValues" dxfId="750" priority="516"/>
  </conditionalFormatting>
  <conditionalFormatting sqref="B202:B205 B198">
    <cfRule type="duplicateValues" dxfId="749" priority="517"/>
  </conditionalFormatting>
  <conditionalFormatting sqref="B244:B245">
    <cfRule type="duplicateValues" dxfId="748" priority="446"/>
  </conditionalFormatting>
  <conditionalFormatting sqref="B246 B254:B256 B249 B258">
    <cfRule type="duplicateValues" dxfId="747" priority="438"/>
  </conditionalFormatting>
  <conditionalFormatting sqref="B246 B254:B256 B249 B258">
    <cfRule type="duplicateValues" dxfId="746" priority="439"/>
  </conditionalFormatting>
  <conditionalFormatting sqref="B246 B249">
    <cfRule type="duplicateValues" dxfId="745" priority="440"/>
  </conditionalFormatting>
  <conditionalFormatting sqref="B246">
    <cfRule type="duplicateValues" dxfId="744" priority="441"/>
  </conditionalFormatting>
  <conditionalFormatting sqref="B246 B254:B256 B249 B258">
    <cfRule type="duplicateValues" dxfId="743" priority="442"/>
    <cfRule type="duplicateValues" dxfId="742" priority="443"/>
  </conditionalFormatting>
  <conditionalFormatting sqref="B246">
    <cfRule type="duplicateValues" dxfId="741" priority="444"/>
  </conditionalFormatting>
  <conditionalFormatting sqref="B246">
    <cfRule type="duplicateValues" dxfId="740" priority="445"/>
  </conditionalFormatting>
  <conditionalFormatting sqref="B206:B208">
    <cfRule type="duplicateValues" dxfId="739" priority="518"/>
  </conditionalFormatting>
  <conditionalFormatting sqref="B219:B222 B209:B211 B199:B200">
    <cfRule type="duplicateValues" dxfId="738" priority="519"/>
    <cfRule type="duplicateValues" dxfId="737" priority="520"/>
    <cfRule type="containsText" dxfId="736" priority="521" operator="containsText" text="560">
      <formula>NOT(ISERROR(SEARCH("560",B199)))</formula>
    </cfRule>
  </conditionalFormatting>
  <conditionalFormatting sqref="B219:B222 B209:B211 B199:B200">
    <cfRule type="duplicateValues" dxfId="735" priority="522"/>
  </conditionalFormatting>
  <conditionalFormatting sqref="B209:B211 B199:B200 B213:B222">
    <cfRule type="duplicateValues" dxfId="734" priority="523"/>
  </conditionalFormatting>
  <conditionalFormatting sqref="B206:B211 B199:B200 B213:B222">
    <cfRule type="duplicateValues" dxfId="733" priority="524"/>
  </conditionalFormatting>
  <conditionalFormatting sqref="B199:B200 B206:B222">
    <cfRule type="duplicateValues" dxfId="732" priority="525"/>
  </conditionalFormatting>
  <conditionalFormatting sqref="B94:B95 B73">
    <cfRule type="duplicateValues" dxfId="731" priority="526"/>
  </conditionalFormatting>
  <conditionalFormatting sqref="B131:B133">
    <cfRule type="duplicateValues" dxfId="730" priority="527"/>
  </conditionalFormatting>
  <conditionalFormatting sqref="B209:B211">
    <cfRule type="duplicateValues" dxfId="729" priority="528"/>
  </conditionalFormatting>
  <conditionalFormatting sqref="B161:B163">
    <cfRule type="duplicateValues" dxfId="728" priority="529"/>
  </conditionalFormatting>
  <conditionalFormatting sqref="B177:B180">
    <cfRule type="duplicateValues" dxfId="727" priority="530"/>
  </conditionalFormatting>
  <conditionalFormatting sqref="B173:B176 B161:B164">
    <cfRule type="duplicateValues" dxfId="726" priority="531"/>
  </conditionalFormatting>
  <conditionalFormatting sqref="B7:B8">
    <cfRule type="duplicateValues" dxfId="725" priority="532"/>
  </conditionalFormatting>
  <conditionalFormatting sqref="B173:B174 B164">
    <cfRule type="duplicateValues" dxfId="724" priority="533"/>
  </conditionalFormatting>
  <conditionalFormatting sqref="B181 B175:B176">
    <cfRule type="duplicateValues" dxfId="723" priority="534"/>
  </conditionalFormatting>
  <conditionalFormatting sqref="B181 B175:B176">
    <cfRule type="duplicateValues" dxfId="722" priority="535"/>
  </conditionalFormatting>
  <conditionalFormatting sqref="B181 B175:B176 B161:B163">
    <cfRule type="duplicateValues" dxfId="721" priority="536"/>
    <cfRule type="duplicateValues" dxfId="720" priority="537"/>
    <cfRule type="containsText" dxfId="719" priority="538" operator="containsText" text="560">
      <formula>NOT(ISERROR(SEARCH("560",B161)))</formula>
    </cfRule>
  </conditionalFormatting>
  <conditionalFormatting sqref="B181 B161:B164 B173:B176">
    <cfRule type="duplicateValues" dxfId="718" priority="539"/>
  </conditionalFormatting>
  <conditionalFormatting sqref="B173:B181 B161:B164">
    <cfRule type="duplicateValues" dxfId="717" priority="540"/>
  </conditionalFormatting>
  <conditionalFormatting sqref="B173:B181 B161:B164">
    <cfRule type="duplicateValues" dxfId="716" priority="541"/>
    <cfRule type="duplicateValues" dxfId="715" priority="542"/>
  </conditionalFormatting>
  <conditionalFormatting sqref="B161:B164 B173:B181">
    <cfRule type="duplicateValues" dxfId="714" priority="543"/>
  </conditionalFormatting>
  <conditionalFormatting sqref="B142:B146 B123 B130 B125:B127">
    <cfRule type="duplicateValues" dxfId="713" priority="544"/>
  </conditionalFormatting>
  <conditionalFormatting sqref="B126:B127">
    <cfRule type="duplicateValues" dxfId="712" priority="545"/>
  </conditionalFormatting>
  <conditionalFormatting sqref="B195">
    <cfRule type="duplicateValues" dxfId="711" priority="546"/>
  </conditionalFormatting>
  <conditionalFormatting sqref="B195:B197 B186:B193">
    <cfRule type="duplicateValues" dxfId="710" priority="547"/>
  </conditionalFormatting>
  <conditionalFormatting sqref="B197">
    <cfRule type="duplicateValues" dxfId="709" priority="548"/>
  </conditionalFormatting>
  <conditionalFormatting sqref="B117:B121">
    <cfRule type="duplicateValues" dxfId="708" priority="549"/>
  </conditionalFormatting>
  <conditionalFormatting sqref="B117:B121">
    <cfRule type="duplicateValues" dxfId="707" priority="550"/>
  </conditionalFormatting>
  <conditionalFormatting sqref="B125 B123">
    <cfRule type="duplicateValues" dxfId="706" priority="551"/>
  </conditionalFormatting>
  <conditionalFormatting sqref="B125 B123">
    <cfRule type="duplicateValues" dxfId="705" priority="552"/>
    <cfRule type="duplicateValues" dxfId="704" priority="553"/>
    <cfRule type="containsText" dxfId="703" priority="554" operator="containsText" text="560">
      <formula>NOT(ISERROR(SEARCH("560",B123)))</formula>
    </cfRule>
  </conditionalFormatting>
  <conditionalFormatting sqref="B130:B136 B123 B125:B127 B141:B146">
    <cfRule type="duplicateValues" dxfId="702" priority="555"/>
  </conditionalFormatting>
  <conditionalFormatting sqref="B153:B156 B123 B117:B121 B130:B136 B125:B127 B141:B148">
    <cfRule type="duplicateValues" dxfId="701" priority="556"/>
  </conditionalFormatting>
  <conditionalFormatting sqref="B130:B136 B123 B117:B121 B125:B127 B141:B147">
    <cfRule type="duplicateValues" dxfId="700" priority="557"/>
  </conditionalFormatting>
  <conditionalFormatting sqref="B130:B136 B123 B117:B121 B125:B127 B141:B147">
    <cfRule type="duplicateValues" dxfId="699" priority="558"/>
    <cfRule type="duplicateValues" dxfId="698" priority="559"/>
  </conditionalFormatting>
  <conditionalFormatting sqref="B25">
    <cfRule type="duplicateValues" dxfId="697" priority="560"/>
  </conditionalFormatting>
  <conditionalFormatting sqref="B42 B37:B39">
    <cfRule type="duplicateValues" dxfId="696" priority="561"/>
  </conditionalFormatting>
  <conditionalFormatting sqref="B50">
    <cfRule type="duplicateValues" dxfId="695" priority="427"/>
  </conditionalFormatting>
  <conditionalFormatting sqref="B50">
    <cfRule type="duplicateValues" dxfId="694" priority="428"/>
  </conditionalFormatting>
  <conditionalFormatting sqref="B50">
    <cfRule type="duplicateValues" dxfId="693" priority="429"/>
  </conditionalFormatting>
  <conditionalFormatting sqref="B50">
    <cfRule type="duplicateValues" dxfId="692" priority="430"/>
  </conditionalFormatting>
  <conditionalFormatting sqref="B50">
    <cfRule type="duplicateValues" dxfId="691" priority="431"/>
  </conditionalFormatting>
  <conditionalFormatting sqref="B50">
    <cfRule type="duplicateValues" dxfId="690" priority="432"/>
  </conditionalFormatting>
  <conditionalFormatting sqref="B50">
    <cfRule type="duplicateValues" dxfId="689" priority="433"/>
  </conditionalFormatting>
  <conditionalFormatting sqref="B50">
    <cfRule type="duplicateValues" dxfId="688" priority="434"/>
  </conditionalFormatting>
  <conditionalFormatting sqref="B50">
    <cfRule type="duplicateValues" dxfId="687" priority="435"/>
    <cfRule type="duplicateValues" dxfId="686" priority="436"/>
  </conditionalFormatting>
  <conditionalFormatting sqref="B33 B31 B35">
    <cfRule type="duplicateValues" dxfId="685" priority="562"/>
  </conditionalFormatting>
  <conditionalFormatting sqref="B35:B49 B31:B33 B7:B8 B18:B29">
    <cfRule type="duplicateValues" dxfId="684" priority="563"/>
  </conditionalFormatting>
  <conditionalFormatting sqref="B35:B49 B31:B33 B7:B8 B18:B29">
    <cfRule type="duplicateValues" dxfId="683" priority="564"/>
    <cfRule type="duplicateValues" dxfId="682" priority="565"/>
  </conditionalFormatting>
  <conditionalFormatting sqref="B109:B116 B101:B103 B97:B99 B92:B95 B88:B90 B84:B86 B51:B53 B67:B69 B75:B82 B71:B73 B55 B57:B58">
    <cfRule type="duplicateValues" dxfId="681" priority="566"/>
    <cfRule type="duplicateValues" dxfId="680" priority="567"/>
  </conditionalFormatting>
  <conditionalFormatting sqref="B109:B116 B101:B103 B97:B99 B92:B95 B88:B90 B84:B86 B51:B53 B67:B69 B75:B82 B71:B73 B55 B57:B58">
    <cfRule type="duplicateValues" dxfId="679" priority="568"/>
  </conditionalFormatting>
  <conditionalFormatting sqref="B83">
    <cfRule type="duplicateValues" dxfId="678" priority="414"/>
  </conditionalFormatting>
  <conditionalFormatting sqref="B83">
    <cfRule type="duplicateValues" dxfId="677" priority="415"/>
  </conditionalFormatting>
  <conditionalFormatting sqref="B83">
    <cfRule type="duplicateValues" dxfId="676" priority="416"/>
  </conditionalFormatting>
  <conditionalFormatting sqref="B83">
    <cfRule type="duplicateValues" dxfId="675" priority="417"/>
  </conditionalFormatting>
  <conditionalFormatting sqref="B83">
    <cfRule type="duplicateValues" dxfId="674" priority="418"/>
  </conditionalFormatting>
  <conditionalFormatting sqref="B83">
    <cfRule type="duplicateValues" dxfId="673" priority="419"/>
    <cfRule type="duplicateValues" dxfId="672" priority="420"/>
    <cfRule type="containsText" dxfId="671" priority="421" operator="containsText" text="560">
      <formula>NOT(ISERROR(SEARCH("560",B83)))</formula>
    </cfRule>
  </conditionalFormatting>
  <conditionalFormatting sqref="B83">
    <cfRule type="duplicateValues" dxfId="670" priority="422"/>
  </conditionalFormatting>
  <conditionalFormatting sqref="B83">
    <cfRule type="duplicateValues" dxfId="669" priority="423"/>
  </conditionalFormatting>
  <conditionalFormatting sqref="B83">
    <cfRule type="duplicateValues" dxfId="668" priority="424"/>
    <cfRule type="duplicateValues" dxfId="667" priority="425"/>
  </conditionalFormatting>
  <conditionalFormatting sqref="B83">
    <cfRule type="duplicateValues" dxfId="666" priority="426"/>
  </conditionalFormatting>
  <conditionalFormatting sqref="B87">
    <cfRule type="duplicateValues" dxfId="665" priority="400"/>
  </conditionalFormatting>
  <conditionalFormatting sqref="B87">
    <cfRule type="duplicateValues" dxfId="664" priority="401"/>
  </conditionalFormatting>
  <conditionalFormatting sqref="B87">
    <cfRule type="duplicateValues" dxfId="663" priority="402"/>
  </conditionalFormatting>
  <conditionalFormatting sqref="B87">
    <cfRule type="duplicateValues" dxfId="662" priority="403"/>
  </conditionalFormatting>
  <conditionalFormatting sqref="B87">
    <cfRule type="duplicateValues" dxfId="661" priority="404"/>
  </conditionalFormatting>
  <conditionalFormatting sqref="B87">
    <cfRule type="duplicateValues" dxfId="660" priority="405"/>
  </conditionalFormatting>
  <conditionalFormatting sqref="B87">
    <cfRule type="duplicateValues" dxfId="659" priority="406"/>
    <cfRule type="duplicateValues" dxfId="658" priority="407"/>
    <cfRule type="containsText" dxfId="657" priority="408" operator="containsText" text="560">
      <formula>NOT(ISERROR(SEARCH("560",B87)))</formula>
    </cfRule>
  </conditionalFormatting>
  <conditionalFormatting sqref="B87">
    <cfRule type="duplicateValues" dxfId="656" priority="409"/>
  </conditionalFormatting>
  <conditionalFormatting sqref="B87">
    <cfRule type="duplicateValues" dxfId="655" priority="410"/>
  </conditionalFormatting>
  <conditionalFormatting sqref="B87">
    <cfRule type="duplicateValues" dxfId="654" priority="411"/>
    <cfRule type="duplicateValues" dxfId="653" priority="412"/>
  </conditionalFormatting>
  <conditionalFormatting sqref="B87">
    <cfRule type="duplicateValues" dxfId="652" priority="413"/>
  </conditionalFormatting>
  <conditionalFormatting sqref="B91">
    <cfRule type="duplicateValues" dxfId="651" priority="387"/>
  </conditionalFormatting>
  <conditionalFormatting sqref="B91">
    <cfRule type="duplicateValues" dxfId="650" priority="388"/>
  </conditionalFormatting>
  <conditionalFormatting sqref="B91">
    <cfRule type="duplicateValues" dxfId="649" priority="389"/>
  </conditionalFormatting>
  <conditionalFormatting sqref="B91">
    <cfRule type="duplicateValues" dxfId="648" priority="390"/>
  </conditionalFormatting>
  <conditionalFormatting sqref="B91">
    <cfRule type="duplicateValues" dxfId="647" priority="391"/>
    <cfRule type="duplicateValues" dxfId="646" priority="392"/>
    <cfRule type="containsText" dxfId="645" priority="393" operator="containsText" text="560">
      <formula>NOT(ISERROR(SEARCH("560",B91)))</formula>
    </cfRule>
  </conditionalFormatting>
  <conditionalFormatting sqref="B91">
    <cfRule type="duplicateValues" dxfId="644" priority="394"/>
  </conditionalFormatting>
  <conditionalFormatting sqref="B91">
    <cfRule type="duplicateValues" dxfId="643" priority="395"/>
  </conditionalFormatting>
  <conditionalFormatting sqref="B91">
    <cfRule type="duplicateValues" dxfId="642" priority="396"/>
  </conditionalFormatting>
  <conditionalFormatting sqref="B91">
    <cfRule type="duplicateValues" dxfId="641" priority="397"/>
    <cfRule type="duplicateValues" dxfId="640" priority="398"/>
  </conditionalFormatting>
  <conditionalFormatting sqref="B91">
    <cfRule type="duplicateValues" dxfId="639" priority="399"/>
  </conditionalFormatting>
  <conditionalFormatting sqref="B88:B89 B85">
    <cfRule type="duplicateValues" dxfId="638" priority="569"/>
  </conditionalFormatting>
  <conditionalFormatting sqref="B96">
    <cfRule type="duplicateValues" dxfId="637" priority="374"/>
  </conditionalFormatting>
  <conditionalFormatting sqref="B96">
    <cfRule type="duplicateValues" dxfId="636" priority="375"/>
  </conditionalFormatting>
  <conditionalFormatting sqref="B96">
    <cfRule type="duplicateValues" dxfId="635" priority="376"/>
  </conditionalFormatting>
  <conditionalFormatting sqref="B96">
    <cfRule type="duplicateValues" dxfId="634" priority="377"/>
  </conditionalFormatting>
  <conditionalFormatting sqref="B96">
    <cfRule type="duplicateValues" dxfId="633" priority="378"/>
  </conditionalFormatting>
  <conditionalFormatting sqref="B96">
    <cfRule type="duplicateValues" dxfId="632" priority="379"/>
    <cfRule type="duplicateValues" dxfId="631" priority="380"/>
    <cfRule type="containsText" dxfId="630" priority="381" operator="containsText" text="560">
      <formula>NOT(ISERROR(SEARCH("560",B96)))</formula>
    </cfRule>
  </conditionalFormatting>
  <conditionalFormatting sqref="B96">
    <cfRule type="duplicateValues" dxfId="629" priority="382"/>
  </conditionalFormatting>
  <conditionalFormatting sqref="B96">
    <cfRule type="duplicateValues" dxfId="628" priority="383"/>
  </conditionalFormatting>
  <conditionalFormatting sqref="B96">
    <cfRule type="duplicateValues" dxfId="627" priority="384"/>
    <cfRule type="duplicateValues" dxfId="626" priority="385"/>
  </conditionalFormatting>
  <conditionalFormatting sqref="B96">
    <cfRule type="duplicateValues" dxfId="625" priority="386"/>
  </conditionalFormatting>
  <conditionalFormatting sqref="B100">
    <cfRule type="duplicateValues" dxfId="624" priority="366"/>
  </conditionalFormatting>
  <conditionalFormatting sqref="B100">
    <cfRule type="duplicateValues" dxfId="623" priority="367"/>
  </conditionalFormatting>
  <conditionalFormatting sqref="B100">
    <cfRule type="duplicateValues" dxfId="622" priority="368"/>
  </conditionalFormatting>
  <conditionalFormatting sqref="B100">
    <cfRule type="duplicateValues" dxfId="621" priority="369"/>
  </conditionalFormatting>
  <conditionalFormatting sqref="B100">
    <cfRule type="duplicateValues" dxfId="620" priority="370"/>
  </conditionalFormatting>
  <conditionalFormatting sqref="B100">
    <cfRule type="duplicateValues" dxfId="619" priority="371"/>
    <cfRule type="duplicateValues" dxfId="618" priority="372"/>
  </conditionalFormatting>
  <conditionalFormatting sqref="B100">
    <cfRule type="duplicateValues" dxfId="617" priority="373"/>
  </conditionalFormatting>
  <conditionalFormatting sqref="B104">
    <cfRule type="duplicateValues" dxfId="616" priority="361"/>
  </conditionalFormatting>
  <conditionalFormatting sqref="B104">
    <cfRule type="duplicateValues" dxfId="615" priority="362"/>
  </conditionalFormatting>
  <conditionalFormatting sqref="B104">
    <cfRule type="duplicateValues" dxfId="614" priority="363"/>
    <cfRule type="duplicateValues" dxfId="613" priority="364"/>
  </conditionalFormatting>
  <conditionalFormatting sqref="B104">
    <cfRule type="duplicateValues" dxfId="612" priority="365"/>
  </conditionalFormatting>
  <conditionalFormatting sqref="B102:B103">
    <cfRule type="duplicateValues" dxfId="611" priority="570"/>
  </conditionalFormatting>
  <conditionalFormatting sqref="B30">
    <cfRule type="duplicateValues" dxfId="610" priority="356"/>
  </conditionalFormatting>
  <conditionalFormatting sqref="B30">
    <cfRule type="duplicateValues" dxfId="609" priority="357"/>
  </conditionalFormatting>
  <conditionalFormatting sqref="B30">
    <cfRule type="duplicateValues" dxfId="608" priority="358"/>
  </conditionalFormatting>
  <conditionalFormatting sqref="B30">
    <cfRule type="duplicateValues" dxfId="607" priority="359"/>
    <cfRule type="duplicateValues" dxfId="606" priority="360"/>
  </conditionalFormatting>
  <conditionalFormatting sqref="B27:B29">
    <cfRule type="duplicateValues" dxfId="605" priority="571"/>
  </conditionalFormatting>
  <conditionalFormatting sqref="B34">
    <cfRule type="duplicateValues" dxfId="604" priority="347"/>
  </conditionalFormatting>
  <conditionalFormatting sqref="B34">
    <cfRule type="duplicateValues" dxfId="603" priority="348"/>
  </conditionalFormatting>
  <conditionalFormatting sqref="B34">
    <cfRule type="duplicateValues" dxfId="602" priority="349"/>
  </conditionalFormatting>
  <conditionalFormatting sqref="B34">
    <cfRule type="duplicateValues" dxfId="601" priority="350"/>
  </conditionalFormatting>
  <conditionalFormatting sqref="B34">
    <cfRule type="duplicateValues" dxfId="600" priority="351"/>
  </conditionalFormatting>
  <conditionalFormatting sqref="B34">
    <cfRule type="duplicateValues" dxfId="599" priority="352"/>
  </conditionalFormatting>
  <conditionalFormatting sqref="B34">
    <cfRule type="duplicateValues" dxfId="598" priority="353"/>
  </conditionalFormatting>
  <conditionalFormatting sqref="B34">
    <cfRule type="duplicateValues" dxfId="597" priority="354"/>
    <cfRule type="duplicateValues" dxfId="596" priority="355"/>
  </conditionalFormatting>
  <conditionalFormatting sqref="B74">
    <cfRule type="duplicateValues" dxfId="595" priority="334"/>
  </conditionalFormatting>
  <conditionalFormatting sqref="B74">
    <cfRule type="duplicateValues" dxfId="594" priority="335"/>
  </conditionalFormatting>
  <conditionalFormatting sqref="B74">
    <cfRule type="duplicateValues" dxfId="593" priority="336"/>
  </conditionalFormatting>
  <conditionalFormatting sqref="B74">
    <cfRule type="duplicateValues" dxfId="592" priority="337"/>
  </conditionalFormatting>
  <conditionalFormatting sqref="B74">
    <cfRule type="duplicateValues" dxfId="591" priority="338"/>
  </conditionalFormatting>
  <conditionalFormatting sqref="B74">
    <cfRule type="duplicateValues" dxfId="590" priority="339"/>
    <cfRule type="duplicateValues" dxfId="589" priority="340"/>
    <cfRule type="containsText" dxfId="588" priority="341" operator="containsText" text="560">
      <formula>NOT(ISERROR(SEARCH("560",B74)))</formula>
    </cfRule>
  </conditionalFormatting>
  <conditionalFormatting sqref="B74">
    <cfRule type="duplicateValues" dxfId="587" priority="342"/>
  </conditionalFormatting>
  <conditionalFormatting sqref="B74">
    <cfRule type="duplicateValues" dxfId="586" priority="343"/>
  </conditionalFormatting>
  <conditionalFormatting sqref="B74">
    <cfRule type="duplicateValues" dxfId="585" priority="344"/>
    <cfRule type="duplicateValues" dxfId="584" priority="345"/>
  </conditionalFormatting>
  <conditionalFormatting sqref="B74">
    <cfRule type="duplicateValues" dxfId="583" priority="346"/>
  </conditionalFormatting>
  <conditionalFormatting sqref="B70">
    <cfRule type="duplicateValues" dxfId="582" priority="321"/>
  </conditionalFormatting>
  <conditionalFormatting sqref="B70">
    <cfRule type="duplicateValues" dxfId="581" priority="322"/>
  </conditionalFormatting>
  <conditionalFormatting sqref="B70">
    <cfRule type="duplicateValues" dxfId="580" priority="323"/>
  </conditionalFormatting>
  <conditionalFormatting sqref="B70">
    <cfRule type="duplicateValues" dxfId="579" priority="324"/>
  </conditionalFormatting>
  <conditionalFormatting sqref="B70">
    <cfRule type="duplicateValues" dxfId="578" priority="325"/>
  </conditionalFormatting>
  <conditionalFormatting sqref="B70">
    <cfRule type="duplicateValues" dxfId="577" priority="326"/>
    <cfRule type="duplicateValues" dxfId="576" priority="327"/>
    <cfRule type="containsText" dxfId="575" priority="328" operator="containsText" text="560">
      <formula>NOT(ISERROR(SEARCH("560",B70)))</formula>
    </cfRule>
  </conditionalFormatting>
  <conditionalFormatting sqref="B70">
    <cfRule type="duplicateValues" dxfId="574" priority="329"/>
  </conditionalFormatting>
  <conditionalFormatting sqref="B70">
    <cfRule type="duplicateValues" dxfId="573" priority="330"/>
  </conditionalFormatting>
  <conditionalFormatting sqref="B70">
    <cfRule type="duplicateValues" dxfId="572" priority="331"/>
    <cfRule type="duplicateValues" dxfId="571" priority="332"/>
  </conditionalFormatting>
  <conditionalFormatting sqref="B70">
    <cfRule type="duplicateValues" dxfId="570" priority="333"/>
  </conditionalFormatting>
  <conditionalFormatting sqref="B182:B185">
    <cfRule type="duplicateValues" dxfId="569" priority="319"/>
  </conditionalFormatting>
  <conditionalFormatting sqref="B182:B185">
    <cfRule type="duplicateValues" dxfId="568" priority="320"/>
  </conditionalFormatting>
  <conditionalFormatting sqref="B112 B109">
    <cfRule type="duplicateValues" dxfId="567" priority="572"/>
  </conditionalFormatting>
  <conditionalFormatting sqref="B115:B116 B51:B53 B67:B69 B84:B86 B88:B90 B92:B95 B97:B99 B101:B103 B75:B82 B71:B73 B109:B113 B55 B57:B58">
    <cfRule type="duplicateValues" dxfId="566" priority="573"/>
  </conditionalFormatting>
  <conditionalFormatting sqref="B250">
    <cfRule type="duplicateValues" dxfId="565" priority="308"/>
  </conditionalFormatting>
  <conditionalFormatting sqref="B250">
    <cfRule type="duplicateValues" dxfId="564" priority="309"/>
  </conditionalFormatting>
  <conditionalFormatting sqref="B250">
    <cfRule type="duplicateValues" dxfId="563" priority="310"/>
  </conditionalFormatting>
  <conditionalFormatting sqref="B250">
    <cfRule type="duplicateValues" dxfId="562" priority="311"/>
  </conditionalFormatting>
  <conditionalFormatting sqref="B250">
    <cfRule type="duplicateValues" dxfId="561" priority="312"/>
  </conditionalFormatting>
  <conditionalFormatting sqref="B250">
    <cfRule type="duplicateValues" dxfId="560" priority="313"/>
    <cfRule type="duplicateValues" dxfId="559" priority="314"/>
  </conditionalFormatting>
  <conditionalFormatting sqref="B252">
    <cfRule type="duplicateValues" dxfId="558" priority="300"/>
  </conditionalFormatting>
  <conditionalFormatting sqref="B252">
    <cfRule type="duplicateValues" dxfId="557" priority="301"/>
  </conditionalFormatting>
  <conditionalFormatting sqref="B252">
    <cfRule type="duplicateValues" dxfId="556" priority="302"/>
  </conditionalFormatting>
  <conditionalFormatting sqref="B252">
    <cfRule type="duplicateValues" dxfId="555" priority="303"/>
  </conditionalFormatting>
  <conditionalFormatting sqref="B252">
    <cfRule type="duplicateValues" dxfId="554" priority="304"/>
  </conditionalFormatting>
  <conditionalFormatting sqref="B252">
    <cfRule type="duplicateValues" dxfId="553" priority="305"/>
  </conditionalFormatting>
  <conditionalFormatting sqref="B252">
    <cfRule type="duplicateValues" dxfId="552" priority="306"/>
    <cfRule type="duplicateValues" dxfId="551" priority="307"/>
  </conditionalFormatting>
  <conditionalFormatting sqref="B253">
    <cfRule type="duplicateValues" dxfId="550" priority="292"/>
  </conditionalFormatting>
  <conditionalFormatting sqref="B253">
    <cfRule type="duplicateValues" dxfId="549" priority="293"/>
  </conditionalFormatting>
  <conditionalFormatting sqref="B253">
    <cfRule type="duplicateValues" dxfId="548" priority="294"/>
  </conditionalFormatting>
  <conditionalFormatting sqref="B253">
    <cfRule type="duplicateValues" dxfId="547" priority="295"/>
  </conditionalFormatting>
  <conditionalFormatting sqref="B253">
    <cfRule type="duplicateValues" dxfId="546" priority="296"/>
  </conditionalFormatting>
  <conditionalFormatting sqref="B253">
    <cfRule type="duplicateValues" dxfId="545" priority="297"/>
  </conditionalFormatting>
  <conditionalFormatting sqref="B253">
    <cfRule type="duplicateValues" dxfId="544" priority="298"/>
    <cfRule type="duplicateValues" dxfId="543" priority="299"/>
  </conditionalFormatting>
  <conditionalFormatting sqref="B251">
    <cfRule type="duplicateValues" dxfId="542" priority="315"/>
  </conditionalFormatting>
  <conditionalFormatting sqref="B251">
    <cfRule type="duplicateValues" dxfId="541" priority="316"/>
  </conditionalFormatting>
  <conditionalFormatting sqref="B251">
    <cfRule type="duplicateValues" dxfId="540" priority="317"/>
    <cfRule type="duplicateValues" dxfId="539" priority="318"/>
  </conditionalFormatting>
  <conditionalFormatting sqref="B247">
    <cfRule type="duplicateValues" dxfId="538" priority="285"/>
  </conditionalFormatting>
  <conditionalFormatting sqref="B247">
    <cfRule type="duplicateValues" dxfId="537" priority="286"/>
  </conditionalFormatting>
  <conditionalFormatting sqref="B247">
    <cfRule type="duplicateValues" dxfId="536" priority="287"/>
  </conditionalFormatting>
  <conditionalFormatting sqref="B247">
    <cfRule type="duplicateValues" dxfId="535" priority="288"/>
  </conditionalFormatting>
  <conditionalFormatting sqref="B247">
    <cfRule type="duplicateValues" dxfId="534" priority="289"/>
  </conditionalFormatting>
  <conditionalFormatting sqref="B247">
    <cfRule type="duplicateValues" dxfId="533" priority="290"/>
    <cfRule type="duplicateValues" dxfId="532" priority="291"/>
  </conditionalFormatting>
  <conditionalFormatting sqref="B122">
    <cfRule type="duplicateValues" dxfId="531" priority="274"/>
  </conditionalFormatting>
  <conditionalFormatting sqref="B122">
    <cfRule type="duplicateValues" dxfId="530" priority="275"/>
  </conditionalFormatting>
  <conditionalFormatting sqref="B122">
    <cfRule type="duplicateValues" dxfId="529" priority="276"/>
  </conditionalFormatting>
  <conditionalFormatting sqref="B122">
    <cfRule type="duplicateValues" dxfId="528" priority="277"/>
    <cfRule type="duplicateValues" dxfId="527" priority="278"/>
    <cfRule type="containsText" dxfId="526" priority="279" operator="containsText" text="560">
      <formula>NOT(ISERROR(SEARCH("560",B122)))</formula>
    </cfRule>
  </conditionalFormatting>
  <conditionalFormatting sqref="B122">
    <cfRule type="duplicateValues" dxfId="525" priority="280"/>
  </conditionalFormatting>
  <conditionalFormatting sqref="B122">
    <cfRule type="duplicateValues" dxfId="524" priority="281"/>
  </conditionalFormatting>
  <conditionalFormatting sqref="B122">
    <cfRule type="duplicateValues" dxfId="523" priority="282"/>
  </conditionalFormatting>
  <conditionalFormatting sqref="B122">
    <cfRule type="duplicateValues" dxfId="522" priority="283"/>
    <cfRule type="duplicateValues" dxfId="521" priority="284"/>
  </conditionalFormatting>
  <conditionalFormatting sqref="B165">
    <cfRule type="duplicateValues" dxfId="520" priority="263"/>
  </conditionalFormatting>
  <conditionalFormatting sqref="B165">
    <cfRule type="duplicateValues" dxfId="519" priority="264"/>
  </conditionalFormatting>
  <conditionalFormatting sqref="B165">
    <cfRule type="duplicateValues" dxfId="518" priority="265"/>
  </conditionalFormatting>
  <conditionalFormatting sqref="B165">
    <cfRule type="duplicateValues" dxfId="517" priority="266"/>
  </conditionalFormatting>
  <conditionalFormatting sqref="B165">
    <cfRule type="duplicateValues" dxfId="516" priority="267"/>
  </conditionalFormatting>
  <conditionalFormatting sqref="B165">
    <cfRule type="duplicateValues" dxfId="515" priority="268"/>
    <cfRule type="duplicateValues" dxfId="514" priority="269"/>
  </conditionalFormatting>
  <conditionalFormatting sqref="B167">
    <cfRule type="duplicateValues" dxfId="513" priority="255"/>
  </conditionalFormatting>
  <conditionalFormatting sqref="B167">
    <cfRule type="duplicateValues" dxfId="512" priority="256"/>
  </conditionalFormatting>
  <conditionalFormatting sqref="B167">
    <cfRule type="duplicateValues" dxfId="511" priority="257"/>
  </conditionalFormatting>
  <conditionalFormatting sqref="B167">
    <cfRule type="duplicateValues" dxfId="510" priority="258"/>
  </conditionalFormatting>
  <conditionalFormatting sqref="B167">
    <cfRule type="duplicateValues" dxfId="509" priority="259"/>
  </conditionalFormatting>
  <conditionalFormatting sqref="B167">
    <cfRule type="duplicateValues" dxfId="508" priority="260"/>
  </conditionalFormatting>
  <conditionalFormatting sqref="B167">
    <cfRule type="duplicateValues" dxfId="507" priority="261"/>
    <cfRule type="duplicateValues" dxfId="506" priority="262"/>
  </conditionalFormatting>
  <conditionalFormatting sqref="B168">
    <cfRule type="duplicateValues" dxfId="505" priority="247"/>
  </conditionalFormatting>
  <conditionalFormatting sqref="B168">
    <cfRule type="duplicateValues" dxfId="504" priority="248"/>
  </conditionalFormatting>
  <conditionalFormatting sqref="B168">
    <cfRule type="duplicateValues" dxfId="503" priority="249"/>
  </conditionalFormatting>
  <conditionalFormatting sqref="B168">
    <cfRule type="duplicateValues" dxfId="502" priority="250"/>
  </conditionalFormatting>
  <conditionalFormatting sqref="B168">
    <cfRule type="duplicateValues" dxfId="501" priority="251"/>
  </conditionalFormatting>
  <conditionalFormatting sqref="B168">
    <cfRule type="duplicateValues" dxfId="500" priority="252"/>
  </conditionalFormatting>
  <conditionalFormatting sqref="B168">
    <cfRule type="duplicateValues" dxfId="499" priority="253"/>
    <cfRule type="duplicateValues" dxfId="498" priority="254"/>
  </conditionalFormatting>
  <conditionalFormatting sqref="B166">
    <cfRule type="duplicateValues" dxfId="497" priority="270"/>
  </conditionalFormatting>
  <conditionalFormatting sqref="B166">
    <cfRule type="duplicateValues" dxfId="496" priority="271"/>
  </conditionalFormatting>
  <conditionalFormatting sqref="B166">
    <cfRule type="duplicateValues" dxfId="495" priority="272"/>
    <cfRule type="duplicateValues" dxfId="494" priority="273"/>
  </conditionalFormatting>
  <conditionalFormatting sqref="B149">
    <cfRule type="duplicateValues" dxfId="493" priority="236"/>
  </conditionalFormatting>
  <conditionalFormatting sqref="B149">
    <cfRule type="duplicateValues" dxfId="492" priority="237"/>
  </conditionalFormatting>
  <conditionalFormatting sqref="B149">
    <cfRule type="duplicateValues" dxfId="491" priority="238"/>
  </conditionalFormatting>
  <conditionalFormatting sqref="B149">
    <cfRule type="duplicateValues" dxfId="490" priority="239"/>
  </conditionalFormatting>
  <conditionalFormatting sqref="B149">
    <cfRule type="duplicateValues" dxfId="489" priority="240"/>
  </conditionalFormatting>
  <conditionalFormatting sqref="B149">
    <cfRule type="duplicateValues" dxfId="488" priority="241"/>
    <cfRule type="duplicateValues" dxfId="487" priority="242"/>
  </conditionalFormatting>
  <conditionalFormatting sqref="B151">
    <cfRule type="duplicateValues" dxfId="486" priority="228"/>
  </conditionalFormatting>
  <conditionalFormatting sqref="B151">
    <cfRule type="duplicateValues" dxfId="485" priority="229"/>
  </conditionalFormatting>
  <conditionalFormatting sqref="B151">
    <cfRule type="duplicateValues" dxfId="484" priority="230"/>
  </conditionalFormatting>
  <conditionalFormatting sqref="B151">
    <cfRule type="duplicateValues" dxfId="483" priority="231"/>
  </conditionalFormatting>
  <conditionalFormatting sqref="B151">
    <cfRule type="duplicateValues" dxfId="482" priority="232"/>
  </conditionalFormatting>
  <conditionalFormatting sqref="B151">
    <cfRule type="duplicateValues" dxfId="481" priority="233"/>
  </conditionalFormatting>
  <conditionalFormatting sqref="B151">
    <cfRule type="duplicateValues" dxfId="480" priority="234"/>
    <cfRule type="duplicateValues" dxfId="479" priority="235"/>
  </conditionalFormatting>
  <conditionalFormatting sqref="B152">
    <cfRule type="duplicateValues" dxfId="478" priority="220"/>
  </conditionalFormatting>
  <conditionalFormatting sqref="B152">
    <cfRule type="duplicateValues" dxfId="477" priority="221"/>
  </conditionalFormatting>
  <conditionalFormatting sqref="B152">
    <cfRule type="duplicateValues" dxfId="476" priority="222"/>
  </conditionalFormatting>
  <conditionalFormatting sqref="B152">
    <cfRule type="duplicateValues" dxfId="475" priority="223"/>
  </conditionalFormatting>
  <conditionalFormatting sqref="B152">
    <cfRule type="duplicateValues" dxfId="474" priority="224"/>
  </conditionalFormatting>
  <conditionalFormatting sqref="B152">
    <cfRule type="duplicateValues" dxfId="473" priority="225"/>
  </conditionalFormatting>
  <conditionalFormatting sqref="B152">
    <cfRule type="duplicateValues" dxfId="472" priority="226"/>
    <cfRule type="duplicateValues" dxfId="471" priority="227"/>
  </conditionalFormatting>
  <conditionalFormatting sqref="B150">
    <cfRule type="duplicateValues" dxfId="470" priority="243"/>
  </conditionalFormatting>
  <conditionalFormatting sqref="B150">
    <cfRule type="duplicateValues" dxfId="469" priority="244"/>
  </conditionalFormatting>
  <conditionalFormatting sqref="B150">
    <cfRule type="duplicateValues" dxfId="468" priority="245"/>
    <cfRule type="duplicateValues" dxfId="467" priority="246"/>
  </conditionalFormatting>
  <conditionalFormatting sqref="B129">
    <cfRule type="duplicateValues" dxfId="466" priority="213"/>
  </conditionalFormatting>
  <conditionalFormatting sqref="B129">
    <cfRule type="duplicateValues" dxfId="465" priority="214"/>
  </conditionalFormatting>
  <conditionalFormatting sqref="B129">
    <cfRule type="duplicateValues" dxfId="464" priority="215"/>
  </conditionalFormatting>
  <conditionalFormatting sqref="B129">
    <cfRule type="duplicateValues" dxfId="463" priority="216"/>
  </conditionalFormatting>
  <conditionalFormatting sqref="B129">
    <cfRule type="duplicateValues" dxfId="462" priority="217"/>
  </conditionalFormatting>
  <conditionalFormatting sqref="B129">
    <cfRule type="duplicateValues" dxfId="461" priority="218"/>
    <cfRule type="duplicateValues" dxfId="460" priority="219"/>
  </conditionalFormatting>
  <conditionalFormatting sqref="B128">
    <cfRule type="duplicateValues" dxfId="459" priority="206"/>
  </conditionalFormatting>
  <conditionalFormatting sqref="B128">
    <cfRule type="duplicateValues" dxfId="458" priority="207"/>
  </conditionalFormatting>
  <conditionalFormatting sqref="B128">
    <cfRule type="duplicateValues" dxfId="457" priority="208"/>
  </conditionalFormatting>
  <conditionalFormatting sqref="B128">
    <cfRule type="duplicateValues" dxfId="456" priority="209"/>
  </conditionalFormatting>
  <conditionalFormatting sqref="B128">
    <cfRule type="duplicateValues" dxfId="455" priority="210"/>
  </conditionalFormatting>
  <conditionalFormatting sqref="B128">
    <cfRule type="duplicateValues" dxfId="454" priority="211"/>
    <cfRule type="duplicateValues" dxfId="453" priority="212"/>
  </conditionalFormatting>
  <conditionalFormatting sqref="B59">
    <cfRule type="duplicateValues" dxfId="452" priority="197"/>
  </conditionalFormatting>
  <conditionalFormatting sqref="B59">
    <cfRule type="duplicateValues" dxfId="451" priority="198"/>
  </conditionalFormatting>
  <conditionalFormatting sqref="B59">
    <cfRule type="duplicateValues" dxfId="450" priority="199"/>
    <cfRule type="duplicateValues" dxfId="449" priority="200"/>
    <cfRule type="containsText" dxfId="448" priority="201" operator="containsText" text="560">
      <formula>NOT(ISERROR(SEARCH("560",B59)))</formula>
    </cfRule>
  </conditionalFormatting>
  <conditionalFormatting sqref="B59 B61:B62">
    <cfRule type="duplicateValues" dxfId="447" priority="202"/>
  </conditionalFormatting>
  <conditionalFormatting sqref="B61:B62">
    <cfRule type="duplicateValues" dxfId="446" priority="203"/>
  </conditionalFormatting>
  <conditionalFormatting sqref="B59 B61:B62">
    <cfRule type="duplicateValues" dxfId="445" priority="204"/>
    <cfRule type="duplicateValues" dxfId="444" priority="205"/>
  </conditionalFormatting>
  <conditionalFormatting sqref="B60">
    <cfRule type="duplicateValues" dxfId="443" priority="190"/>
  </conditionalFormatting>
  <conditionalFormatting sqref="B60">
    <cfRule type="duplicateValues" dxfId="442" priority="191"/>
    <cfRule type="duplicateValues" dxfId="441" priority="192"/>
    <cfRule type="containsText" dxfId="440" priority="193" operator="containsText" text="560">
      <formula>NOT(ISERROR(SEARCH("560",B60)))</formula>
    </cfRule>
  </conditionalFormatting>
  <conditionalFormatting sqref="B60">
    <cfRule type="duplicateValues" dxfId="439" priority="194"/>
  </conditionalFormatting>
  <conditionalFormatting sqref="B60">
    <cfRule type="duplicateValues" dxfId="438" priority="195"/>
    <cfRule type="duplicateValues" dxfId="437" priority="196"/>
  </conditionalFormatting>
  <conditionalFormatting sqref="B124">
    <cfRule type="duplicateValues" dxfId="436" priority="179"/>
  </conditionalFormatting>
  <conditionalFormatting sqref="B124">
    <cfRule type="duplicateValues" dxfId="435" priority="180"/>
  </conditionalFormatting>
  <conditionalFormatting sqref="B124">
    <cfRule type="duplicateValues" dxfId="434" priority="181"/>
  </conditionalFormatting>
  <conditionalFormatting sqref="B124">
    <cfRule type="duplicateValues" dxfId="433" priority="182"/>
    <cfRule type="duplicateValues" dxfId="432" priority="183"/>
    <cfRule type="containsText" dxfId="431" priority="184" operator="containsText" text="560">
      <formula>NOT(ISERROR(SEARCH("560",B124)))</formula>
    </cfRule>
  </conditionalFormatting>
  <conditionalFormatting sqref="B124">
    <cfRule type="duplicateValues" dxfId="430" priority="185"/>
  </conditionalFormatting>
  <conditionalFormatting sqref="B124">
    <cfRule type="duplicateValues" dxfId="429" priority="186"/>
  </conditionalFormatting>
  <conditionalFormatting sqref="B124">
    <cfRule type="duplicateValues" dxfId="428" priority="187"/>
  </conditionalFormatting>
  <conditionalFormatting sqref="B124">
    <cfRule type="duplicateValues" dxfId="427" priority="188"/>
    <cfRule type="duplicateValues" dxfId="426" priority="189"/>
  </conditionalFormatting>
  <conditionalFormatting sqref="B232">
    <cfRule type="duplicateValues" dxfId="425" priority="177"/>
  </conditionalFormatting>
  <conditionalFormatting sqref="B232">
    <cfRule type="duplicateValues" dxfId="424" priority="178"/>
  </conditionalFormatting>
  <conditionalFormatting sqref="B17">
    <cfRule type="duplicateValues" dxfId="423" priority="164"/>
  </conditionalFormatting>
  <conditionalFormatting sqref="B17">
    <cfRule type="duplicateValues" dxfId="422" priority="165"/>
  </conditionalFormatting>
  <conditionalFormatting sqref="B17">
    <cfRule type="duplicateValues" dxfId="421" priority="166"/>
  </conditionalFormatting>
  <conditionalFormatting sqref="B17">
    <cfRule type="duplicateValues" dxfId="420" priority="167"/>
  </conditionalFormatting>
  <conditionalFormatting sqref="B17">
    <cfRule type="duplicateValues" dxfId="419" priority="168"/>
  </conditionalFormatting>
  <conditionalFormatting sqref="B17">
    <cfRule type="duplicateValues" dxfId="418" priority="169"/>
    <cfRule type="duplicateValues" dxfId="417" priority="170"/>
    <cfRule type="containsText" dxfId="416" priority="171" operator="containsText" text="560">
      <formula>NOT(ISERROR(SEARCH("560",B17)))</formula>
    </cfRule>
  </conditionalFormatting>
  <conditionalFormatting sqref="B17">
    <cfRule type="duplicateValues" dxfId="415" priority="172"/>
  </conditionalFormatting>
  <conditionalFormatting sqref="B17">
    <cfRule type="duplicateValues" dxfId="414" priority="173"/>
  </conditionalFormatting>
  <conditionalFormatting sqref="B17">
    <cfRule type="duplicateValues" dxfId="413" priority="174"/>
  </conditionalFormatting>
  <conditionalFormatting sqref="B17">
    <cfRule type="duplicateValues" dxfId="412" priority="175"/>
    <cfRule type="duplicateValues" dxfId="411" priority="176"/>
  </conditionalFormatting>
  <conditionalFormatting sqref="B54">
    <cfRule type="duplicateValues" dxfId="410" priority="151"/>
  </conditionalFormatting>
  <conditionalFormatting sqref="B54">
    <cfRule type="duplicateValues" dxfId="409" priority="152"/>
  </conditionalFormatting>
  <conditionalFormatting sqref="B54">
    <cfRule type="duplicateValues" dxfId="408" priority="153"/>
  </conditionalFormatting>
  <conditionalFormatting sqref="B54">
    <cfRule type="duplicateValues" dxfId="407" priority="154"/>
  </conditionalFormatting>
  <conditionalFormatting sqref="B54">
    <cfRule type="duplicateValues" dxfId="406" priority="155"/>
  </conditionalFormatting>
  <conditionalFormatting sqref="B54">
    <cfRule type="duplicateValues" dxfId="405" priority="156"/>
    <cfRule type="duplicateValues" dxfId="404" priority="157"/>
    <cfRule type="containsText" dxfId="403" priority="158" operator="containsText" text="560">
      <formula>NOT(ISERROR(SEARCH("560",B54)))</formula>
    </cfRule>
  </conditionalFormatting>
  <conditionalFormatting sqref="B54">
    <cfRule type="duplicateValues" dxfId="402" priority="159"/>
  </conditionalFormatting>
  <conditionalFormatting sqref="B54">
    <cfRule type="duplicateValues" dxfId="401" priority="160"/>
    <cfRule type="duplicateValues" dxfId="400" priority="161"/>
  </conditionalFormatting>
  <conditionalFormatting sqref="B54">
    <cfRule type="duplicateValues" dxfId="399" priority="162"/>
  </conditionalFormatting>
  <conditionalFormatting sqref="B54">
    <cfRule type="duplicateValues" dxfId="398" priority="163"/>
  </conditionalFormatting>
  <conditionalFormatting sqref="B169:B172">
    <cfRule type="duplicateValues" dxfId="397" priority="146"/>
  </conditionalFormatting>
  <conditionalFormatting sqref="B169:B171">
    <cfRule type="duplicateValues" dxfId="396" priority="140"/>
  </conditionalFormatting>
  <conditionalFormatting sqref="B169:B172">
    <cfRule type="duplicateValues" dxfId="395" priority="141"/>
  </conditionalFormatting>
  <conditionalFormatting sqref="B172">
    <cfRule type="duplicateValues" dxfId="394" priority="142"/>
  </conditionalFormatting>
  <conditionalFormatting sqref="B169:B171">
    <cfRule type="duplicateValues" dxfId="393" priority="143"/>
    <cfRule type="duplicateValues" dxfId="392" priority="144"/>
    <cfRule type="containsText" dxfId="391" priority="145" operator="containsText" text="560">
      <formula>NOT(ISERROR(SEARCH("560",B169)))</formula>
    </cfRule>
  </conditionalFormatting>
  <conditionalFormatting sqref="B169:B172">
    <cfRule type="duplicateValues" dxfId="390" priority="147"/>
  </conditionalFormatting>
  <conditionalFormatting sqref="B169:B172">
    <cfRule type="duplicateValues" dxfId="389" priority="148"/>
    <cfRule type="duplicateValues" dxfId="388" priority="149"/>
  </conditionalFormatting>
  <conditionalFormatting sqref="B169:B172">
    <cfRule type="duplicateValues" dxfId="387" priority="150"/>
  </conditionalFormatting>
  <conditionalFormatting sqref="B194">
    <cfRule type="duplicateValues" dxfId="386" priority="135"/>
  </conditionalFormatting>
  <conditionalFormatting sqref="B194">
    <cfRule type="duplicateValues" dxfId="385" priority="136"/>
  </conditionalFormatting>
  <conditionalFormatting sqref="B194">
    <cfRule type="duplicateValues" dxfId="384" priority="137"/>
  </conditionalFormatting>
  <conditionalFormatting sqref="B194">
    <cfRule type="duplicateValues" dxfId="383" priority="138"/>
    <cfRule type="duplicateValues" dxfId="382" priority="139"/>
  </conditionalFormatting>
  <conditionalFormatting sqref="B105">
    <cfRule type="duplicateValues" dxfId="381" priority="126"/>
  </conditionalFormatting>
  <conditionalFormatting sqref="B105">
    <cfRule type="duplicateValues" dxfId="380" priority="127"/>
  </conditionalFormatting>
  <conditionalFormatting sqref="B105">
    <cfRule type="duplicateValues" dxfId="379" priority="128"/>
  </conditionalFormatting>
  <conditionalFormatting sqref="B105">
    <cfRule type="duplicateValues" dxfId="378" priority="129"/>
  </conditionalFormatting>
  <conditionalFormatting sqref="B105:B107">
    <cfRule type="duplicateValues" dxfId="377" priority="130"/>
    <cfRule type="duplicateValues" dxfId="376" priority="131"/>
  </conditionalFormatting>
  <conditionalFormatting sqref="B105:B107">
    <cfRule type="duplicateValues" dxfId="375" priority="132"/>
  </conditionalFormatting>
  <conditionalFormatting sqref="B108">
    <cfRule type="duplicateValues" dxfId="374" priority="121"/>
  </conditionalFormatting>
  <conditionalFormatting sqref="B108">
    <cfRule type="duplicateValues" dxfId="373" priority="122"/>
  </conditionalFormatting>
  <conditionalFormatting sqref="B108">
    <cfRule type="duplicateValues" dxfId="372" priority="123"/>
    <cfRule type="duplicateValues" dxfId="371" priority="124"/>
  </conditionalFormatting>
  <conditionalFormatting sqref="B108">
    <cfRule type="duplicateValues" dxfId="370" priority="125"/>
  </conditionalFormatting>
  <conditionalFormatting sqref="B106:B107">
    <cfRule type="duplicateValues" dxfId="369" priority="133"/>
  </conditionalFormatting>
  <conditionalFormatting sqref="B105:B107">
    <cfRule type="duplicateValues" dxfId="368" priority="134"/>
  </conditionalFormatting>
  <conditionalFormatting sqref="B224">
    <cfRule type="duplicateValues" dxfId="367" priority="114"/>
  </conditionalFormatting>
  <conditionalFormatting sqref="B224">
    <cfRule type="duplicateValues" dxfId="366" priority="115"/>
    <cfRule type="duplicateValues" dxfId="365" priority="116"/>
  </conditionalFormatting>
  <conditionalFormatting sqref="B224">
    <cfRule type="duplicateValues" dxfId="364" priority="117"/>
  </conditionalFormatting>
  <conditionalFormatting sqref="B224">
    <cfRule type="duplicateValues" dxfId="363" priority="118"/>
  </conditionalFormatting>
  <conditionalFormatting sqref="B224">
    <cfRule type="duplicateValues" dxfId="362" priority="119"/>
  </conditionalFormatting>
  <conditionalFormatting sqref="B224">
    <cfRule type="duplicateValues" dxfId="361" priority="120"/>
  </conditionalFormatting>
  <conditionalFormatting sqref="B257">
    <cfRule type="duplicateValues" dxfId="360" priority="110"/>
  </conditionalFormatting>
  <conditionalFormatting sqref="B257">
    <cfRule type="duplicateValues" dxfId="359" priority="111"/>
  </conditionalFormatting>
  <conditionalFormatting sqref="B257">
    <cfRule type="duplicateValues" dxfId="358" priority="112"/>
    <cfRule type="duplicateValues" dxfId="357" priority="113"/>
  </conditionalFormatting>
  <conditionalFormatting sqref="B56">
    <cfRule type="duplicateValues" dxfId="356" priority="102"/>
  </conditionalFormatting>
  <conditionalFormatting sqref="B56">
    <cfRule type="duplicateValues" dxfId="355" priority="103"/>
  </conditionalFormatting>
  <conditionalFormatting sqref="B56">
    <cfRule type="duplicateValues" dxfId="354" priority="104"/>
    <cfRule type="duplicateValues" dxfId="353" priority="105"/>
    <cfRule type="containsText" dxfId="352" priority="106" operator="containsText" text="560">
      <formula>NOT(ISERROR(SEARCH("560",B56)))</formula>
    </cfRule>
  </conditionalFormatting>
  <conditionalFormatting sqref="B56">
    <cfRule type="duplicateValues" dxfId="351" priority="107"/>
  </conditionalFormatting>
  <conditionalFormatting sqref="B56">
    <cfRule type="duplicateValues" dxfId="350" priority="108"/>
    <cfRule type="duplicateValues" dxfId="349" priority="109"/>
  </conditionalFormatting>
  <conditionalFormatting sqref="B227">
    <cfRule type="duplicateValues" dxfId="348" priority="95"/>
  </conditionalFormatting>
  <conditionalFormatting sqref="B227">
    <cfRule type="duplicateValues" dxfId="347" priority="96"/>
    <cfRule type="duplicateValues" dxfId="346" priority="97"/>
  </conditionalFormatting>
  <conditionalFormatting sqref="B227">
    <cfRule type="duplicateValues" dxfId="345" priority="98"/>
  </conditionalFormatting>
  <conditionalFormatting sqref="B227">
    <cfRule type="duplicateValues" dxfId="344" priority="99"/>
  </conditionalFormatting>
  <conditionalFormatting sqref="B227">
    <cfRule type="duplicateValues" dxfId="343" priority="100"/>
  </conditionalFormatting>
  <conditionalFormatting sqref="B227">
    <cfRule type="duplicateValues" dxfId="342" priority="101"/>
  </conditionalFormatting>
  <conditionalFormatting sqref="B248">
    <cfRule type="duplicateValues" dxfId="341" priority="81"/>
  </conditionalFormatting>
  <conditionalFormatting sqref="B248">
    <cfRule type="duplicateValues" dxfId="340" priority="82"/>
  </conditionalFormatting>
  <conditionalFormatting sqref="B248">
    <cfRule type="duplicateValues" dxfId="339" priority="83"/>
  </conditionalFormatting>
  <conditionalFormatting sqref="B248">
    <cfRule type="duplicateValues" dxfId="338" priority="84"/>
  </conditionalFormatting>
  <conditionalFormatting sqref="B248">
    <cfRule type="duplicateValues" dxfId="337" priority="85"/>
    <cfRule type="duplicateValues" dxfId="336" priority="86"/>
  </conditionalFormatting>
  <conditionalFormatting sqref="B248">
    <cfRule type="duplicateValues" dxfId="335" priority="87"/>
  </conditionalFormatting>
  <conditionalFormatting sqref="B248">
    <cfRule type="duplicateValues" dxfId="334" priority="88"/>
    <cfRule type="duplicateValues" dxfId="333" priority="89"/>
    <cfRule type="containsText" dxfId="332" priority="90" operator="containsText" text="560">
      <formula>NOT(ISERROR(SEARCH("560",B248)))</formula>
    </cfRule>
  </conditionalFormatting>
  <conditionalFormatting sqref="B248">
    <cfRule type="duplicateValues" dxfId="331" priority="91"/>
  </conditionalFormatting>
  <conditionalFormatting sqref="B248">
    <cfRule type="duplicateValues" dxfId="330" priority="92"/>
  </conditionalFormatting>
  <conditionalFormatting sqref="B248">
    <cfRule type="duplicateValues" dxfId="329" priority="93"/>
  </conditionalFormatting>
  <conditionalFormatting sqref="B248">
    <cfRule type="duplicateValues" dxfId="328" priority="94"/>
  </conditionalFormatting>
  <conditionalFormatting sqref="B137:B139">
    <cfRule type="duplicateValues" dxfId="327" priority="75"/>
  </conditionalFormatting>
  <conditionalFormatting sqref="B137:B139">
    <cfRule type="duplicateValues" dxfId="326" priority="76"/>
  </conditionalFormatting>
  <conditionalFormatting sqref="B137:B139">
    <cfRule type="duplicateValues" dxfId="325" priority="77"/>
  </conditionalFormatting>
  <conditionalFormatting sqref="B137:B139">
    <cfRule type="duplicateValues" dxfId="324" priority="78"/>
  </conditionalFormatting>
  <conditionalFormatting sqref="B137:B139">
    <cfRule type="duplicateValues" dxfId="323" priority="79"/>
    <cfRule type="duplicateValues" dxfId="322" priority="80"/>
  </conditionalFormatting>
  <conditionalFormatting sqref="B140">
    <cfRule type="duplicateValues" dxfId="321" priority="69"/>
  </conditionalFormatting>
  <conditionalFormatting sqref="B140">
    <cfRule type="duplicateValues" dxfId="320" priority="70"/>
  </conditionalFormatting>
  <conditionalFormatting sqref="B140">
    <cfRule type="duplicateValues" dxfId="319" priority="71"/>
  </conditionalFormatting>
  <conditionalFormatting sqref="B140">
    <cfRule type="duplicateValues" dxfId="318" priority="72"/>
  </conditionalFormatting>
  <conditionalFormatting sqref="B140">
    <cfRule type="duplicateValues" dxfId="317" priority="73"/>
    <cfRule type="duplicateValues" dxfId="316" priority="74"/>
  </conditionalFormatting>
  <conditionalFormatting sqref="B201">
    <cfRule type="duplicateValues" dxfId="315" priority="62"/>
  </conditionalFormatting>
  <conditionalFormatting sqref="B201">
    <cfRule type="duplicateValues" dxfId="314" priority="63"/>
  </conditionalFormatting>
  <conditionalFormatting sqref="B201">
    <cfRule type="duplicateValues" dxfId="313" priority="64"/>
  </conditionalFormatting>
  <conditionalFormatting sqref="B201">
    <cfRule type="duplicateValues" dxfId="312" priority="65"/>
    <cfRule type="duplicateValues" dxfId="311" priority="66"/>
  </conditionalFormatting>
  <conditionalFormatting sqref="B201">
    <cfRule type="duplicateValues" dxfId="310" priority="67"/>
  </conditionalFormatting>
  <conditionalFormatting sqref="B201">
    <cfRule type="duplicateValues" dxfId="309" priority="68"/>
  </conditionalFormatting>
  <conditionalFormatting sqref="B16">
    <cfRule type="duplicateValues" dxfId="308" priority="53"/>
  </conditionalFormatting>
  <conditionalFormatting sqref="B13 B15:B16">
    <cfRule type="duplicateValues" dxfId="307" priority="54"/>
  </conditionalFormatting>
  <conditionalFormatting sqref="B13">
    <cfRule type="duplicateValues" dxfId="306" priority="55"/>
  </conditionalFormatting>
  <conditionalFormatting sqref="B13 B15">
    <cfRule type="duplicateValues" dxfId="305" priority="56"/>
  </conditionalFormatting>
  <conditionalFormatting sqref="B13 B15:B16">
    <cfRule type="duplicateValues" dxfId="304" priority="57"/>
    <cfRule type="duplicateValues" dxfId="303" priority="58"/>
    <cfRule type="containsText" dxfId="302" priority="59" operator="containsText" text="560">
      <formula>NOT(ISERROR(SEARCH("560",B13)))</formula>
    </cfRule>
  </conditionalFormatting>
  <conditionalFormatting sqref="B13 B15:B16">
    <cfRule type="duplicateValues" dxfId="301" priority="60"/>
    <cfRule type="duplicateValues" dxfId="300" priority="61"/>
  </conditionalFormatting>
  <conditionalFormatting sqref="B21 B23">
    <cfRule type="duplicateValues" dxfId="299" priority="574"/>
  </conditionalFormatting>
  <conditionalFormatting sqref="B186:B189 B191:B193">
    <cfRule type="duplicateValues" dxfId="298" priority="575"/>
  </conditionalFormatting>
  <conditionalFormatting sqref="B186:B189 B191:B193">
    <cfRule type="duplicateValues" dxfId="297" priority="576"/>
  </conditionalFormatting>
  <conditionalFormatting sqref="B186:B193">
    <cfRule type="duplicateValues" dxfId="296" priority="577"/>
  </conditionalFormatting>
  <conditionalFormatting sqref="B195:B196 B186:B193">
    <cfRule type="duplicateValues" dxfId="295" priority="578"/>
  </conditionalFormatting>
  <conditionalFormatting sqref="B195:B197 B186:B193">
    <cfRule type="duplicateValues" dxfId="294" priority="579"/>
    <cfRule type="duplicateValues" dxfId="293" priority="580"/>
  </conditionalFormatting>
  <conditionalFormatting sqref="B199:B200">
    <cfRule type="duplicateValues" dxfId="292" priority="581"/>
  </conditionalFormatting>
  <conditionalFormatting sqref="B213:B218">
    <cfRule type="duplicateValues" dxfId="291" priority="582"/>
  </conditionalFormatting>
  <conditionalFormatting sqref="B206:B222 B199:B200">
    <cfRule type="duplicateValues" dxfId="290" priority="583"/>
  </conditionalFormatting>
  <conditionalFormatting sqref="B223 B225:B226">
    <cfRule type="duplicateValues" dxfId="289" priority="584"/>
  </conditionalFormatting>
  <conditionalFormatting sqref="B223 B225:B226">
    <cfRule type="duplicateValues" dxfId="288" priority="585"/>
  </conditionalFormatting>
  <conditionalFormatting sqref="B225:B226 B198:B200 B228:B229 B202:B223">
    <cfRule type="duplicateValues" dxfId="287" priority="586"/>
  </conditionalFormatting>
  <conditionalFormatting sqref="B231">
    <cfRule type="duplicateValues" dxfId="286" priority="587"/>
  </conditionalFormatting>
  <conditionalFormatting sqref="B231 B198:B200 B225:B226 B228:B229 B202:B223">
    <cfRule type="duplicateValues" dxfId="285" priority="588"/>
  </conditionalFormatting>
  <conditionalFormatting sqref="B231 B198:B200 B225:B226 B228:B229 B202:B223">
    <cfRule type="duplicateValues" dxfId="284" priority="589"/>
    <cfRule type="duplicateValues" dxfId="283" priority="590"/>
  </conditionalFormatting>
  <conditionalFormatting sqref="B233:B234 B198:B200 B225:B226 B228:B231 B202:B223">
    <cfRule type="duplicateValues" dxfId="282" priority="591"/>
  </conditionalFormatting>
  <conditionalFormatting sqref="B239:B243">
    <cfRule type="duplicateValues" dxfId="281" priority="592"/>
  </conditionalFormatting>
  <conditionalFormatting sqref="B239:B243">
    <cfRule type="duplicateValues" dxfId="280" priority="593"/>
    <cfRule type="duplicateValues" dxfId="279" priority="594"/>
    <cfRule type="containsText" dxfId="278" priority="595" operator="containsText" text="560">
      <formula>NOT(ISERROR(SEARCH("560",B239)))</formula>
    </cfRule>
  </conditionalFormatting>
  <conditionalFormatting sqref="B239:B243">
    <cfRule type="duplicateValues" dxfId="277" priority="596"/>
    <cfRule type="duplicateValues" dxfId="276" priority="597"/>
  </conditionalFormatting>
  <conditionalFormatting sqref="B244:B245">
    <cfRule type="duplicateValues" dxfId="275" priority="598"/>
  </conditionalFormatting>
  <conditionalFormatting sqref="B244:B245">
    <cfRule type="duplicateValues" dxfId="274" priority="599"/>
    <cfRule type="duplicateValues" dxfId="273" priority="600"/>
  </conditionalFormatting>
  <conditionalFormatting sqref="D251 D254">
    <cfRule type="duplicateValues" dxfId="272" priority="1610"/>
  </conditionalFormatting>
  <conditionalFormatting sqref="D251">
    <cfRule type="duplicateValues" dxfId="271" priority="1612"/>
  </conditionalFormatting>
  <conditionalFormatting sqref="D251 D254">
    <cfRule type="duplicateValues" dxfId="270" priority="1614"/>
    <cfRule type="duplicateValues" dxfId="269" priority="1615"/>
  </conditionalFormatting>
  <conditionalFormatting sqref="D237:D238">
    <cfRule type="duplicateValues" dxfId="268" priority="44"/>
  </conditionalFormatting>
  <conditionalFormatting sqref="D237:D238">
    <cfRule type="duplicateValues" dxfId="267" priority="45"/>
  </conditionalFormatting>
  <conditionalFormatting sqref="D236">
    <cfRule type="duplicateValues" dxfId="266" priority="37"/>
  </conditionalFormatting>
  <conditionalFormatting sqref="D236">
    <cfRule type="duplicateValues" dxfId="265" priority="38"/>
    <cfRule type="duplicateValues" dxfId="264" priority="39"/>
  </conditionalFormatting>
  <conditionalFormatting sqref="D236">
    <cfRule type="duplicateValues" dxfId="263" priority="40"/>
  </conditionalFormatting>
  <conditionalFormatting sqref="D236">
    <cfRule type="duplicateValues" dxfId="262" priority="41"/>
  </conditionalFormatting>
  <conditionalFormatting sqref="D236">
    <cfRule type="duplicateValues" dxfId="261" priority="42"/>
  </conditionalFormatting>
  <conditionalFormatting sqref="D236">
    <cfRule type="duplicateValues" dxfId="260" priority="43"/>
  </conditionalFormatting>
  <conditionalFormatting sqref="D235">
    <cfRule type="duplicateValues" dxfId="259" priority="46"/>
  </conditionalFormatting>
  <conditionalFormatting sqref="D235">
    <cfRule type="duplicateValues" dxfId="258" priority="47"/>
  </conditionalFormatting>
  <conditionalFormatting sqref="D235 D237:D238">
    <cfRule type="duplicateValues" dxfId="257" priority="48"/>
  </conditionalFormatting>
  <conditionalFormatting sqref="D235">
    <cfRule type="duplicateValues" dxfId="256" priority="49"/>
  </conditionalFormatting>
  <conditionalFormatting sqref="D235 D237:D238">
    <cfRule type="duplicateValues" dxfId="255" priority="50"/>
    <cfRule type="duplicateValues" dxfId="254" priority="51"/>
  </conditionalFormatting>
  <conditionalFormatting sqref="D235">
    <cfRule type="duplicateValues" dxfId="253" priority="52"/>
  </conditionalFormatting>
  <conditionalFormatting sqref="B238">
    <cfRule type="duplicateValues" dxfId="252" priority="22"/>
  </conditionalFormatting>
  <conditionalFormatting sqref="B238">
    <cfRule type="duplicateValues" dxfId="251" priority="23"/>
  </conditionalFormatting>
  <conditionalFormatting sqref="B238">
    <cfRule type="duplicateValues" dxfId="250" priority="24"/>
  </conditionalFormatting>
  <conditionalFormatting sqref="B238">
    <cfRule type="duplicateValues" dxfId="249" priority="25"/>
    <cfRule type="duplicateValues" dxfId="248" priority="26"/>
  </conditionalFormatting>
  <conditionalFormatting sqref="B238">
    <cfRule type="duplicateValues" dxfId="247" priority="27"/>
  </conditionalFormatting>
  <conditionalFormatting sqref="B238">
    <cfRule type="duplicateValues" dxfId="246" priority="28"/>
  </conditionalFormatting>
  <conditionalFormatting sqref="B237">
    <cfRule type="duplicateValues" dxfId="245" priority="15"/>
  </conditionalFormatting>
  <conditionalFormatting sqref="B237">
    <cfRule type="duplicateValues" dxfId="244" priority="16"/>
  </conditionalFormatting>
  <conditionalFormatting sqref="B237">
    <cfRule type="duplicateValues" dxfId="243" priority="17"/>
  </conditionalFormatting>
  <conditionalFormatting sqref="B237">
    <cfRule type="duplicateValues" dxfId="242" priority="18"/>
    <cfRule type="duplicateValues" dxfId="241" priority="19"/>
  </conditionalFormatting>
  <conditionalFormatting sqref="B237">
    <cfRule type="duplicateValues" dxfId="240" priority="20"/>
  </conditionalFormatting>
  <conditionalFormatting sqref="B237">
    <cfRule type="duplicateValues" dxfId="239" priority="21"/>
  </conditionalFormatting>
  <conditionalFormatting sqref="B236">
    <cfRule type="duplicateValues" dxfId="238" priority="8"/>
  </conditionalFormatting>
  <conditionalFormatting sqref="B236">
    <cfRule type="duplicateValues" dxfId="237" priority="9"/>
  </conditionalFormatting>
  <conditionalFormatting sqref="B236">
    <cfRule type="duplicateValues" dxfId="236" priority="10"/>
  </conditionalFormatting>
  <conditionalFormatting sqref="B236">
    <cfRule type="duplicateValues" dxfId="235" priority="11"/>
    <cfRule type="duplicateValues" dxfId="234" priority="12"/>
  </conditionalFormatting>
  <conditionalFormatting sqref="B236">
    <cfRule type="duplicateValues" dxfId="233" priority="13"/>
  </conditionalFormatting>
  <conditionalFormatting sqref="B236">
    <cfRule type="duplicateValues" dxfId="232" priority="14"/>
  </conditionalFormatting>
  <conditionalFormatting sqref="B235">
    <cfRule type="duplicateValues" dxfId="231" priority="1"/>
  </conditionalFormatting>
  <conditionalFormatting sqref="B235">
    <cfRule type="duplicateValues" dxfId="230" priority="2"/>
  </conditionalFormatting>
  <conditionalFormatting sqref="B235">
    <cfRule type="duplicateValues" dxfId="229" priority="3"/>
  </conditionalFormatting>
  <conditionalFormatting sqref="B235">
    <cfRule type="duplicateValues" dxfId="228" priority="4"/>
    <cfRule type="duplicateValues" dxfId="227" priority="5"/>
  </conditionalFormatting>
  <conditionalFormatting sqref="B235">
    <cfRule type="duplicateValues" dxfId="226" priority="6"/>
  </conditionalFormatting>
  <conditionalFormatting sqref="B235">
    <cfRule type="duplicateValues" dxfId="225" priority="7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O102"/>
  <sheetViews>
    <sheetView view="pageBreakPreview" topLeftCell="A67" zoomScale="90" zoomScaleNormal="100" zoomScaleSheetLayoutView="90" workbookViewId="0">
      <selection activeCell="A7" sqref="A7"/>
    </sheetView>
  </sheetViews>
  <sheetFormatPr defaultRowHeight="15" x14ac:dyDescent="0.25"/>
  <cols>
    <col min="1" max="1" width="5.140625" style="35" customWidth="1"/>
    <col min="2" max="2" width="56.5703125" style="36" customWidth="1"/>
    <col min="3" max="3" width="22.7109375" style="37" customWidth="1"/>
    <col min="4" max="4" width="35.42578125" style="87" customWidth="1"/>
    <col min="5" max="5" width="6.7109375" style="35" customWidth="1"/>
    <col min="6" max="6" width="4.5703125" style="87" customWidth="1"/>
    <col min="7" max="7" width="9.5703125" style="66" customWidth="1"/>
    <col min="8" max="8" width="7.28515625" style="87" customWidth="1"/>
    <col min="9" max="10" width="12.85546875" style="66" customWidth="1"/>
    <col min="11" max="11" width="15.7109375" style="66" customWidth="1"/>
    <col min="12" max="16384" width="9.140625" style="1"/>
  </cols>
  <sheetData>
    <row r="1" spans="1:15" x14ac:dyDescent="0.25">
      <c r="J1" s="198" t="s">
        <v>521</v>
      </c>
      <c r="K1" s="198"/>
    </row>
    <row r="2" spans="1:15" s="2" customFormat="1" ht="57.75" customHeight="1" x14ac:dyDescent="0.15">
      <c r="A2" s="205" t="s">
        <v>520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85"/>
      <c r="M2" s="85"/>
      <c r="N2" s="85"/>
      <c r="O2" s="85"/>
    </row>
    <row r="3" spans="1:15" ht="27.75" customHeight="1" thickBot="1" x14ac:dyDescent="0.3">
      <c r="A3" s="208" t="s">
        <v>257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5" ht="47.25" customHeight="1" x14ac:dyDescent="0.25">
      <c r="A4" s="165" t="s">
        <v>1</v>
      </c>
      <c r="B4" s="138" t="s">
        <v>476</v>
      </c>
      <c r="C4" s="139" t="s">
        <v>475</v>
      </c>
      <c r="D4" s="138" t="s">
        <v>518</v>
      </c>
      <c r="E4" s="140" t="s">
        <v>2</v>
      </c>
      <c r="F4" s="138" t="s">
        <v>3</v>
      </c>
      <c r="G4" s="138" t="s">
        <v>4</v>
      </c>
      <c r="H4" s="141" t="s">
        <v>6</v>
      </c>
      <c r="I4" s="138" t="s">
        <v>5</v>
      </c>
      <c r="J4" s="138" t="s">
        <v>524</v>
      </c>
      <c r="K4" s="142" t="s">
        <v>525</v>
      </c>
    </row>
    <row r="5" spans="1:15" s="51" customFormat="1" ht="10.5" customHeight="1" thickBot="1" x14ac:dyDescent="0.2">
      <c r="A5" s="185">
        <v>1</v>
      </c>
      <c r="B5" s="184">
        <v>2</v>
      </c>
      <c r="C5" s="184">
        <v>3</v>
      </c>
      <c r="D5" s="184">
        <v>4</v>
      </c>
      <c r="E5" s="184">
        <v>5</v>
      </c>
      <c r="F5" s="184">
        <v>6</v>
      </c>
      <c r="G5" s="184">
        <v>7</v>
      </c>
      <c r="H5" s="184">
        <v>8</v>
      </c>
      <c r="I5" s="184">
        <v>9</v>
      </c>
      <c r="J5" s="184">
        <v>10</v>
      </c>
      <c r="K5" s="186">
        <v>11</v>
      </c>
    </row>
    <row r="6" spans="1:15" ht="14.65" customHeight="1" x14ac:dyDescent="0.25">
      <c r="A6" s="148">
        <v>1</v>
      </c>
      <c r="B6" s="149" t="s">
        <v>258</v>
      </c>
      <c r="C6" s="150" t="s">
        <v>7</v>
      </c>
      <c r="D6" s="151"/>
      <c r="E6" s="152">
        <v>3</v>
      </c>
      <c r="F6" s="153" t="s">
        <v>8</v>
      </c>
      <c r="G6" s="154"/>
      <c r="H6" s="183"/>
      <c r="I6" s="155">
        <f>G6+G6*H6</f>
        <v>0</v>
      </c>
      <c r="J6" s="155">
        <f>G6*E6</f>
        <v>0</v>
      </c>
      <c r="K6" s="156">
        <f>I6*E6</f>
        <v>0</v>
      </c>
    </row>
    <row r="7" spans="1:15" s="231" customFormat="1" ht="14.65" customHeight="1" x14ac:dyDescent="0.25">
      <c r="A7" s="218">
        <v>2</v>
      </c>
      <c r="B7" s="253" t="s">
        <v>474</v>
      </c>
      <c r="C7" s="234" t="s">
        <v>7</v>
      </c>
      <c r="D7" s="254"/>
      <c r="E7" s="221">
        <v>0</v>
      </c>
      <c r="F7" s="255" t="s">
        <v>8</v>
      </c>
      <c r="G7" s="256"/>
      <c r="H7" s="224"/>
      <c r="I7" s="257">
        <f t="shared" ref="I7:I70" si="0">G7+G7*H7</f>
        <v>0</v>
      </c>
      <c r="J7" s="257">
        <f t="shared" ref="J7:J70" si="1">G7*E7</f>
        <v>0</v>
      </c>
      <c r="K7" s="258">
        <f>I7*E7</f>
        <v>0</v>
      </c>
    </row>
    <row r="8" spans="1:15" ht="14.65" customHeight="1" x14ac:dyDescent="0.25">
      <c r="A8" s="3">
        <v>3</v>
      </c>
      <c r="B8" s="21" t="s">
        <v>259</v>
      </c>
      <c r="C8" s="5" t="s">
        <v>7</v>
      </c>
      <c r="D8" s="92"/>
      <c r="E8" s="32">
        <v>12</v>
      </c>
      <c r="F8" s="50" t="s">
        <v>8</v>
      </c>
      <c r="G8" s="108"/>
      <c r="H8" s="67"/>
      <c r="I8" s="105">
        <f t="shared" si="0"/>
        <v>0</v>
      </c>
      <c r="J8" s="105">
        <f t="shared" si="1"/>
        <v>0</v>
      </c>
      <c r="K8" s="157">
        <f t="shared" ref="K8:K71" si="2">I8*E8</f>
        <v>0</v>
      </c>
    </row>
    <row r="9" spans="1:15" ht="14.65" customHeight="1" x14ac:dyDescent="0.25">
      <c r="A9" s="3">
        <v>4</v>
      </c>
      <c r="B9" s="21" t="s">
        <v>260</v>
      </c>
      <c r="C9" s="5" t="s">
        <v>7</v>
      </c>
      <c r="D9" s="92"/>
      <c r="E9" s="32">
        <v>12</v>
      </c>
      <c r="F9" s="50" t="s">
        <v>8</v>
      </c>
      <c r="G9" s="108"/>
      <c r="H9" s="67"/>
      <c r="I9" s="105">
        <f t="shared" si="0"/>
        <v>0</v>
      </c>
      <c r="J9" s="105">
        <f t="shared" si="1"/>
        <v>0</v>
      </c>
      <c r="K9" s="157">
        <f t="shared" si="2"/>
        <v>0</v>
      </c>
    </row>
    <row r="10" spans="1:15" ht="14.65" customHeight="1" x14ac:dyDescent="0.25">
      <c r="A10" s="3">
        <v>5</v>
      </c>
      <c r="B10" s="21" t="s">
        <v>261</v>
      </c>
      <c r="C10" s="5" t="s">
        <v>7</v>
      </c>
      <c r="D10" s="92"/>
      <c r="E10" s="32">
        <v>12</v>
      </c>
      <c r="F10" s="50" t="s">
        <v>8</v>
      </c>
      <c r="G10" s="108"/>
      <c r="H10" s="67"/>
      <c r="I10" s="105">
        <f t="shared" si="0"/>
        <v>0</v>
      </c>
      <c r="J10" s="105">
        <f t="shared" si="1"/>
        <v>0</v>
      </c>
      <c r="K10" s="157">
        <f t="shared" si="2"/>
        <v>0</v>
      </c>
    </row>
    <row r="11" spans="1:15" ht="14.65" customHeight="1" x14ac:dyDescent="0.25">
      <c r="A11" s="3">
        <v>6</v>
      </c>
      <c r="B11" s="21" t="s">
        <v>262</v>
      </c>
      <c r="C11" s="5" t="s">
        <v>7</v>
      </c>
      <c r="D11" s="92"/>
      <c r="E11" s="32">
        <v>14</v>
      </c>
      <c r="F11" s="50" t="s">
        <v>8</v>
      </c>
      <c r="G11" s="108"/>
      <c r="H11" s="67"/>
      <c r="I11" s="105">
        <f t="shared" si="0"/>
        <v>0</v>
      </c>
      <c r="J11" s="105">
        <f t="shared" si="1"/>
        <v>0</v>
      </c>
      <c r="K11" s="157">
        <f t="shared" si="2"/>
        <v>0</v>
      </c>
    </row>
    <row r="12" spans="1:15" ht="14.65" customHeight="1" x14ac:dyDescent="0.25">
      <c r="A12" s="3">
        <v>7</v>
      </c>
      <c r="B12" s="28" t="s">
        <v>263</v>
      </c>
      <c r="C12" s="5" t="s">
        <v>7</v>
      </c>
      <c r="D12" s="93"/>
      <c r="E12" s="32">
        <v>16</v>
      </c>
      <c r="F12" s="50" t="s">
        <v>8</v>
      </c>
      <c r="G12" s="108"/>
      <c r="H12" s="67"/>
      <c r="I12" s="105">
        <f t="shared" si="0"/>
        <v>0</v>
      </c>
      <c r="J12" s="105">
        <f t="shared" si="1"/>
        <v>0</v>
      </c>
      <c r="K12" s="157">
        <f t="shared" si="2"/>
        <v>0</v>
      </c>
    </row>
    <row r="13" spans="1:15" ht="14.25" customHeight="1" x14ac:dyDescent="0.25">
      <c r="A13" s="3">
        <v>8</v>
      </c>
      <c r="B13" s="28" t="s">
        <v>264</v>
      </c>
      <c r="C13" s="5" t="s">
        <v>7</v>
      </c>
      <c r="D13" s="93"/>
      <c r="E13" s="32">
        <v>16</v>
      </c>
      <c r="F13" s="50" t="s">
        <v>8</v>
      </c>
      <c r="G13" s="108"/>
      <c r="H13" s="67"/>
      <c r="I13" s="105">
        <f t="shared" si="0"/>
        <v>0</v>
      </c>
      <c r="J13" s="105">
        <f t="shared" si="1"/>
        <v>0</v>
      </c>
      <c r="K13" s="157">
        <f t="shared" si="2"/>
        <v>0</v>
      </c>
    </row>
    <row r="14" spans="1:15" ht="14.65" customHeight="1" x14ac:dyDescent="0.25">
      <c r="A14" s="3">
        <v>9</v>
      </c>
      <c r="B14" s="28" t="s">
        <v>265</v>
      </c>
      <c r="C14" s="5" t="s">
        <v>7</v>
      </c>
      <c r="D14" s="93"/>
      <c r="E14" s="32">
        <v>16</v>
      </c>
      <c r="F14" s="50" t="s">
        <v>8</v>
      </c>
      <c r="G14" s="108"/>
      <c r="H14" s="67"/>
      <c r="I14" s="105">
        <f t="shared" si="0"/>
        <v>0</v>
      </c>
      <c r="J14" s="105">
        <f t="shared" si="1"/>
        <v>0</v>
      </c>
      <c r="K14" s="157">
        <f t="shared" si="2"/>
        <v>0</v>
      </c>
    </row>
    <row r="15" spans="1:15" ht="14.65" customHeight="1" x14ac:dyDescent="0.25">
      <c r="A15" s="3">
        <v>10</v>
      </c>
      <c r="B15" s="28" t="s">
        <v>266</v>
      </c>
      <c r="C15" s="5" t="s">
        <v>7</v>
      </c>
      <c r="D15" s="93"/>
      <c r="E15" s="32">
        <v>22</v>
      </c>
      <c r="F15" s="50" t="s">
        <v>8</v>
      </c>
      <c r="G15" s="108"/>
      <c r="H15" s="67"/>
      <c r="I15" s="105">
        <f t="shared" si="0"/>
        <v>0</v>
      </c>
      <c r="J15" s="105">
        <f t="shared" si="1"/>
        <v>0</v>
      </c>
      <c r="K15" s="157">
        <f t="shared" si="2"/>
        <v>0</v>
      </c>
    </row>
    <row r="16" spans="1:15" ht="14.65" customHeight="1" x14ac:dyDescent="0.25">
      <c r="A16" s="3">
        <v>11</v>
      </c>
      <c r="B16" s="40" t="s">
        <v>267</v>
      </c>
      <c r="C16" s="5" t="s">
        <v>7</v>
      </c>
      <c r="D16" s="94"/>
      <c r="E16" s="32">
        <v>27</v>
      </c>
      <c r="F16" s="50" t="s">
        <v>8</v>
      </c>
      <c r="G16" s="108"/>
      <c r="H16" s="67"/>
      <c r="I16" s="105">
        <f t="shared" si="0"/>
        <v>0</v>
      </c>
      <c r="J16" s="105">
        <f t="shared" si="1"/>
        <v>0</v>
      </c>
      <c r="K16" s="157">
        <f t="shared" si="2"/>
        <v>0</v>
      </c>
    </row>
    <row r="17" spans="1:11" ht="14.65" customHeight="1" x14ac:dyDescent="0.25">
      <c r="A17" s="3">
        <v>12</v>
      </c>
      <c r="B17" s="40" t="s">
        <v>268</v>
      </c>
      <c r="C17" s="5" t="s">
        <v>7</v>
      </c>
      <c r="D17" s="94"/>
      <c r="E17" s="32">
        <v>27</v>
      </c>
      <c r="F17" s="50" t="s">
        <v>8</v>
      </c>
      <c r="G17" s="108"/>
      <c r="H17" s="67"/>
      <c r="I17" s="105">
        <f t="shared" si="0"/>
        <v>0</v>
      </c>
      <c r="J17" s="105">
        <f t="shared" si="1"/>
        <v>0</v>
      </c>
      <c r="K17" s="157">
        <f t="shared" si="2"/>
        <v>0</v>
      </c>
    </row>
    <row r="18" spans="1:11" ht="14.65" customHeight="1" x14ac:dyDescent="0.25">
      <c r="A18" s="3">
        <v>13</v>
      </c>
      <c r="B18" s="40" t="s">
        <v>269</v>
      </c>
      <c r="C18" s="5" t="s">
        <v>7</v>
      </c>
      <c r="D18" s="94"/>
      <c r="E18" s="32">
        <v>27</v>
      </c>
      <c r="F18" s="50" t="s">
        <v>8</v>
      </c>
      <c r="G18" s="108"/>
      <c r="H18" s="67"/>
      <c r="I18" s="105">
        <f t="shared" si="0"/>
        <v>0</v>
      </c>
      <c r="J18" s="105">
        <f t="shared" si="1"/>
        <v>0</v>
      </c>
      <c r="K18" s="157">
        <f t="shared" si="2"/>
        <v>0</v>
      </c>
    </row>
    <row r="19" spans="1:11" ht="14.65" customHeight="1" x14ac:dyDescent="0.25">
      <c r="A19" s="3">
        <v>14</v>
      </c>
      <c r="B19" s="40" t="s">
        <v>270</v>
      </c>
      <c r="C19" s="5" t="s">
        <v>7</v>
      </c>
      <c r="D19" s="94"/>
      <c r="E19" s="32">
        <v>19</v>
      </c>
      <c r="F19" s="50" t="s">
        <v>8</v>
      </c>
      <c r="G19" s="108"/>
      <c r="H19" s="67"/>
      <c r="I19" s="105">
        <f t="shared" si="0"/>
        <v>0</v>
      </c>
      <c r="J19" s="105">
        <f t="shared" si="1"/>
        <v>0</v>
      </c>
      <c r="K19" s="157">
        <f t="shared" si="2"/>
        <v>0</v>
      </c>
    </row>
    <row r="20" spans="1:11" ht="14.65" customHeight="1" x14ac:dyDescent="0.25">
      <c r="A20" s="3">
        <v>15</v>
      </c>
      <c r="B20" s="41" t="s">
        <v>271</v>
      </c>
      <c r="C20" s="5" t="s">
        <v>7</v>
      </c>
      <c r="D20" s="95"/>
      <c r="E20" s="32">
        <v>2</v>
      </c>
      <c r="F20" s="50" t="s">
        <v>8</v>
      </c>
      <c r="G20" s="108"/>
      <c r="H20" s="67"/>
      <c r="I20" s="105">
        <f t="shared" si="0"/>
        <v>0</v>
      </c>
      <c r="J20" s="105">
        <f t="shared" si="1"/>
        <v>0</v>
      </c>
      <c r="K20" s="157">
        <f t="shared" si="2"/>
        <v>0</v>
      </c>
    </row>
    <row r="21" spans="1:11" ht="14.65" customHeight="1" x14ac:dyDescent="0.25">
      <c r="A21" s="3">
        <v>16</v>
      </c>
      <c r="B21" s="41" t="s">
        <v>272</v>
      </c>
      <c r="C21" s="5" t="s">
        <v>7</v>
      </c>
      <c r="D21" s="95"/>
      <c r="E21" s="32">
        <v>2</v>
      </c>
      <c r="F21" s="50" t="s">
        <v>8</v>
      </c>
      <c r="G21" s="108"/>
      <c r="H21" s="67"/>
      <c r="I21" s="105">
        <f t="shared" si="0"/>
        <v>0</v>
      </c>
      <c r="J21" s="105">
        <f t="shared" si="1"/>
        <v>0</v>
      </c>
      <c r="K21" s="157">
        <f t="shared" si="2"/>
        <v>0</v>
      </c>
    </row>
    <row r="22" spans="1:11" ht="14.65" customHeight="1" x14ac:dyDescent="0.25">
      <c r="A22" s="3">
        <v>17</v>
      </c>
      <c r="B22" s="41" t="s">
        <v>273</v>
      </c>
      <c r="C22" s="5" t="s">
        <v>7</v>
      </c>
      <c r="D22" s="95"/>
      <c r="E22" s="32">
        <v>2</v>
      </c>
      <c r="F22" s="50" t="s">
        <v>8</v>
      </c>
      <c r="G22" s="108"/>
      <c r="H22" s="67"/>
      <c r="I22" s="105">
        <f t="shared" si="0"/>
        <v>0</v>
      </c>
      <c r="J22" s="105">
        <f t="shared" si="1"/>
        <v>0</v>
      </c>
      <c r="K22" s="157">
        <f t="shared" si="2"/>
        <v>0</v>
      </c>
    </row>
    <row r="23" spans="1:11" ht="14.65" customHeight="1" x14ac:dyDescent="0.25">
      <c r="A23" s="3">
        <v>18</v>
      </c>
      <c r="B23" s="41" t="s">
        <v>274</v>
      </c>
      <c r="C23" s="5" t="s">
        <v>7</v>
      </c>
      <c r="D23" s="95"/>
      <c r="E23" s="32">
        <v>2</v>
      </c>
      <c r="F23" s="50" t="s">
        <v>8</v>
      </c>
      <c r="G23" s="108"/>
      <c r="H23" s="67"/>
      <c r="I23" s="105">
        <f t="shared" si="0"/>
        <v>0</v>
      </c>
      <c r="J23" s="105">
        <f t="shared" si="1"/>
        <v>0</v>
      </c>
      <c r="K23" s="157">
        <f t="shared" si="2"/>
        <v>0</v>
      </c>
    </row>
    <row r="24" spans="1:11" ht="14.65" customHeight="1" x14ac:dyDescent="0.25">
      <c r="A24" s="3">
        <v>19</v>
      </c>
      <c r="B24" s="42" t="s">
        <v>275</v>
      </c>
      <c r="C24" s="5" t="s">
        <v>7</v>
      </c>
      <c r="D24" s="96"/>
      <c r="E24" s="32">
        <v>1</v>
      </c>
      <c r="F24" s="50" t="s">
        <v>8</v>
      </c>
      <c r="G24" s="108"/>
      <c r="H24" s="67"/>
      <c r="I24" s="105">
        <f t="shared" si="0"/>
        <v>0</v>
      </c>
      <c r="J24" s="105">
        <f t="shared" si="1"/>
        <v>0</v>
      </c>
      <c r="K24" s="157">
        <f t="shared" si="2"/>
        <v>0</v>
      </c>
    </row>
    <row r="25" spans="1:11" ht="14.65" customHeight="1" x14ac:dyDescent="0.25">
      <c r="A25" s="3">
        <v>20</v>
      </c>
      <c r="B25" s="42" t="s">
        <v>276</v>
      </c>
      <c r="C25" s="5" t="s">
        <v>7</v>
      </c>
      <c r="D25" s="96"/>
      <c r="E25" s="32">
        <v>1</v>
      </c>
      <c r="F25" s="50" t="s">
        <v>8</v>
      </c>
      <c r="G25" s="108"/>
      <c r="H25" s="67"/>
      <c r="I25" s="105">
        <f t="shared" si="0"/>
        <v>0</v>
      </c>
      <c r="J25" s="105">
        <f t="shared" si="1"/>
        <v>0</v>
      </c>
      <c r="K25" s="157">
        <f t="shared" si="2"/>
        <v>0</v>
      </c>
    </row>
    <row r="26" spans="1:11" ht="14.65" customHeight="1" x14ac:dyDescent="0.25">
      <c r="A26" s="3">
        <v>21</v>
      </c>
      <c r="B26" s="42" t="s">
        <v>496</v>
      </c>
      <c r="C26" s="5" t="s">
        <v>7</v>
      </c>
      <c r="D26" s="96"/>
      <c r="E26" s="32">
        <v>1</v>
      </c>
      <c r="F26" s="50" t="s">
        <v>8</v>
      </c>
      <c r="G26" s="108"/>
      <c r="H26" s="67"/>
      <c r="I26" s="105">
        <f t="shared" si="0"/>
        <v>0</v>
      </c>
      <c r="J26" s="105">
        <f t="shared" si="1"/>
        <v>0</v>
      </c>
      <c r="K26" s="157">
        <f t="shared" si="2"/>
        <v>0</v>
      </c>
    </row>
    <row r="27" spans="1:11" ht="14.65" customHeight="1" x14ac:dyDescent="0.25">
      <c r="A27" s="3">
        <v>22</v>
      </c>
      <c r="B27" s="42" t="s">
        <v>495</v>
      </c>
      <c r="C27" s="5" t="s">
        <v>7</v>
      </c>
      <c r="D27" s="96"/>
      <c r="E27" s="32">
        <v>1</v>
      </c>
      <c r="F27" s="50" t="s">
        <v>8</v>
      </c>
      <c r="G27" s="108"/>
      <c r="H27" s="67"/>
      <c r="I27" s="105">
        <f t="shared" si="0"/>
        <v>0</v>
      </c>
      <c r="J27" s="105">
        <f t="shared" si="1"/>
        <v>0</v>
      </c>
      <c r="K27" s="157">
        <f t="shared" si="2"/>
        <v>0</v>
      </c>
    </row>
    <row r="28" spans="1:11" ht="14.25" customHeight="1" x14ac:dyDescent="0.25">
      <c r="A28" s="3">
        <v>23</v>
      </c>
      <c r="B28" s="42" t="s">
        <v>491</v>
      </c>
      <c r="C28" s="5" t="s">
        <v>7</v>
      </c>
      <c r="D28" s="96"/>
      <c r="E28" s="32">
        <v>2</v>
      </c>
      <c r="F28" s="50" t="s">
        <v>8</v>
      </c>
      <c r="G28" s="108"/>
      <c r="H28" s="67"/>
      <c r="I28" s="105">
        <f t="shared" si="0"/>
        <v>0</v>
      </c>
      <c r="J28" s="105">
        <f t="shared" si="1"/>
        <v>0</v>
      </c>
      <c r="K28" s="157">
        <f t="shared" si="2"/>
        <v>0</v>
      </c>
    </row>
    <row r="29" spans="1:11" ht="14.65" customHeight="1" x14ac:dyDescent="0.25">
      <c r="A29" s="3">
        <v>24</v>
      </c>
      <c r="B29" s="42" t="s">
        <v>492</v>
      </c>
      <c r="C29" s="5" t="s">
        <v>7</v>
      </c>
      <c r="D29" s="96"/>
      <c r="E29" s="32">
        <v>2</v>
      </c>
      <c r="F29" s="50" t="s">
        <v>8</v>
      </c>
      <c r="G29" s="108"/>
      <c r="H29" s="67"/>
      <c r="I29" s="105">
        <f t="shared" si="0"/>
        <v>0</v>
      </c>
      <c r="J29" s="105">
        <f t="shared" si="1"/>
        <v>0</v>
      </c>
      <c r="K29" s="157">
        <f t="shared" si="2"/>
        <v>0</v>
      </c>
    </row>
    <row r="30" spans="1:11" ht="14.65" customHeight="1" x14ac:dyDescent="0.25">
      <c r="A30" s="3">
        <v>25</v>
      </c>
      <c r="B30" s="42" t="s">
        <v>494</v>
      </c>
      <c r="C30" s="5" t="s">
        <v>7</v>
      </c>
      <c r="D30" s="96"/>
      <c r="E30" s="32">
        <v>2</v>
      </c>
      <c r="F30" s="50" t="s">
        <v>8</v>
      </c>
      <c r="G30" s="108"/>
      <c r="H30" s="67"/>
      <c r="I30" s="105">
        <f t="shared" si="0"/>
        <v>0</v>
      </c>
      <c r="J30" s="105">
        <f t="shared" si="1"/>
        <v>0</v>
      </c>
      <c r="K30" s="157">
        <f t="shared" si="2"/>
        <v>0</v>
      </c>
    </row>
    <row r="31" spans="1:11" ht="14.65" customHeight="1" x14ac:dyDescent="0.25">
      <c r="A31" s="3">
        <v>26</v>
      </c>
      <c r="B31" s="42" t="s">
        <v>493</v>
      </c>
      <c r="C31" s="5" t="s">
        <v>7</v>
      </c>
      <c r="D31" s="96"/>
      <c r="E31" s="32">
        <v>2</v>
      </c>
      <c r="F31" s="50" t="s">
        <v>8</v>
      </c>
      <c r="G31" s="108"/>
      <c r="H31" s="67"/>
      <c r="I31" s="105">
        <f t="shared" si="0"/>
        <v>0</v>
      </c>
      <c r="J31" s="105">
        <f t="shared" si="1"/>
        <v>0</v>
      </c>
      <c r="K31" s="157">
        <f t="shared" si="2"/>
        <v>0</v>
      </c>
    </row>
    <row r="32" spans="1:11" ht="14.65" customHeight="1" x14ac:dyDescent="0.25">
      <c r="A32" s="3">
        <v>27</v>
      </c>
      <c r="B32" s="28" t="s">
        <v>277</v>
      </c>
      <c r="C32" s="5" t="s">
        <v>52</v>
      </c>
      <c r="D32" s="93"/>
      <c r="E32" s="32">
        <v>11</v>
      </c>
      <c r="F32" s="50" t="s">
        <v>8</v>
      </c>
      <c r="G32" s="108"/>
      <c r="H32" s="67"/>
      <c r="I32" s="105">
        <f t="shared" si="0"/>
        <v>0</v>
      </c>
      <c r="J32" s="105">
        <f t="shared" si="1"/>
        <v>0</v>
      </c>
      <c r="K32" s="157">
        <f t="shared" si="2"/>
        <v>0</v>
      </c>
    </row>
    <row r="33" spans="1:11" ht="14.25" customHeight="1" x14ac:dyDescent="0.25">
      <c r="A33" s="3">
        <v>28</v>
      </c>
      <c r="B33" s="28" t="s">
        <v>278</v>
      </c>
      <c r="C33" s="5" t="s">
        <v>52</v>
      </c>
      <c r="D33" s="93"/>
      <c r="E33" s="32">
        <v>9</v>
      </c>
      <c r="F33" s="50" t="s">
        <v>8</v>
      </c>
      <c r="G33" s="108"/>
      <c r="H33" s="67"/>
      <c r="I33" s="105">
        <f t="shared" si="0"/>
        <v>0</v>
      </c>
      <c r="J33" s="105">
        <f t="shared" si="1"/>
        <v>0</v>
      </c>
      <c r="K33" s="157">
        <f t="shared" si="2"/>
        <v>0</v>
      </c>
    </row>
    <row r="34" spans="1:11" ht="14.65" customHeight="1" x14ac:dyDescent="0.25">
      <c r="A34" s="3">
        <v>29</v>
      </c>
      <c r="B34" s="28" t="s">
        <v>279</v>
      </c>
      <c r="C34" s="5" t="s">
        <v>52</v>
      </c>
      <c r="D34" s="93"/>
      <c r="E34" s="32">
        <v>4</v>
      </c>
      <c r="F34" s="50" t="s">
        <v>8</v>
      </c>
      <c r="G34" s="108"/>
      <c r="H34" s="67"/>
      <c r="I34" s="105">
        <f t="shared" si="0"/>
        <v>0</v>
      </c>
      <c r="J34" s="105">
        <f t="shared" si="1"/>
        <v>0</v>
      </c>
      <c r="K34" s="157">
        <f t="shared" si="2"/>
        <v>0</v>
      </c>
    </row>
    <row r="35" spans="1:11" ht="14.65" customHeight="1" x14ac:dyDescent="0.25">
      <c r="A35" s="3">
        <v>30</v>
      </c>
      <c r="B35" s="28" t="s">
        <v>280</v>
      </c>
      <c r="C35" s="5" t="s">
        <v>52</v>
      </c>
      <c r="D35" s="93"/>
      <c r="E35" s="32">
        <v>7</v>
      </c>
      <c r="F35" s="50" t="s">
        <v>8</v>
      </c>
      <c r="G35" s="108"/>
      <c r="H35" s="67"/>
      <c r="I35" s="105">
        <f t="shared" si="0"/>
        <v>0</v>
      </c>
      <c r="J35" s="105">
        <f t="shared" si="1"/>
        <v>0</v>
      </c>
      <c r="K35" s="157">
        <f t="shared" si="2"/>
        <v>0</v>
      </c>
    </row>
    <row r="36" spans="1:11" ht="14.65" customHeight="1" x14ac:dyDescent="0.25">
      <c r="A36" s="3">
        <v>31</v>
      </c>
      <c r="B36" s="43" t="s">
        <v>281</v>
      </c>
      <c r="C36" s="5" t="s">
        <v>52</v>
      </c>
      <c r="D36" s="97"/>
      <c r="E36" s="32">
        <v>20</v>
      </c>
      <c r="F36" s="50" t="s">
        <v>8</v>
      </c>
      <c r="G36" s="108"/>
      <c r="H36" s="67"/>
      <c r="I36" s="105">
        <f t="shared" si="0"/>
        <v>0</v>
      </c>
      <c r="J36" s="105">
        <f t="shared" si="1"/>
        <v>0</v>
      </c>
      <c r="K36" s="157">
        <f t="shared" si="2"/>
        <v>0</v>
      </c>
    </row>
    <row r="37" spans="1:11" ht="14.65" customHeight="1" x14ac:dyDescent="0.25">
      <c r="A37" s="3">
        <v>32</v>
      </c>
      <c r="B37" s="28" t="s">
        <v>282</v>
      </c>
      <c r="C37" s="5" t="s">
        <v>52</v>
      </c>
      <c r="D37" s="93"/>
      <c r="E37" s="32">
        <v>6</v>
      </c>
      <c r="F37" s="50" t="s">
        <v>8</v>
      </c>
      <c r="G37" s="108"/>
      <c r="H37" s="67"/>
      <c r="I37" s="105">
        <f t="shared" si="0"/>
        <v>0</v>
      </c>
      <c r="J37" s="105">
        <f t="shared" si="1"/>
        <v>0</v>
      </c>
      <c r="K37" s="157">
        <f t="shared" si="2"/>
        <v>0</v>
      </c>
    </row>
    <row r="38" spans="1:11" ht="14.65" customHeight="1" x14ac:dyDescent="0.25">
      <c r="A38" s="3">
        <v>33</v>
      </c>
      <c r="B38" s="28" t="s">
        <v>283</v>
      </c>
      <c r="C38" s="5" t="s">
        <v>52</v>
      </c>
      <c r="D38" s="93"/>
      <c r="E38" s="32">
        <v>3</v>
      </c>
      <c r="F38" s="50" t="s">
        <v>8</v>
      </c>
      <c r="G38" s="108"/>
      <c r="H38" s="67"/>
      <c r="I38" s="105">
        <f t="shared" si="0"/>
        <v>0</v>
      </c>
      <c r="J38" s="105">
        <f t="shared" si="1"/>
        <v>0</v>
      </c>
      <c r="K38" s="157">
        <f t="shared" si="2"/>
        <v>0</v>
      </c>
    </row>
    <row r="39" spans="1:11" ht="14.65" customHeight="1" x14ac:dyDescent="0.25">
      <c r="A39" s="3">
        <v>34</v>
      </c>
      <c r="B39" s="39" t="s">
        <v>284</v>
      </c>
      <c r="C39" s="5" t="s">
        <v>52</v>
      </c>
      <c r="D39" s="90"/>
      <c r="E39" s="32">
        <v>15</v>
      </c>
      <c r="F39" s="50" t="s">
        <v>8</v>
      </c>
      <c r="G39" s="108"/>
      <c r="H39" s="67"/>
      <c r="I39" s="105">
        <f t="shared" si="0"/>
        <v>0</v>
      </c>
      <c r="J39" s="105">
        <f t="shared" si="1"/>
        <v>0</v>
      </c>
      <c r="K39" s="157">
        <f t="shared" si="2"/>
        <v>0</v>
      </c>
    </row>
    <row r="40" spans="1:11" ht="14.65" customHeight="1" x14ac:dyDescent="0.25">
      <c r="A40" s="3">
        <v>35</v>
      </c>
      <c r="B40" s="44" t="s">
        <v>285</v>
      </c>
      <c r="C40" s="5" t="s">
        <v>236</v>
      </c>
      <c r="D40" s="6"/>
      <c r="E40" s="32">
        <v>5</v>
      </c>
      <c r="F40" s="50" t="s">
        <v>8</v>
      </c>
      <c r="G40" s="108"/>
      <c r="H40" s="67"/>
      <c r="I40" s="105">
        <f t="shared" si="0"/>
        <v>0</v>
      </c>
      <c r="J40" s="105">
        <f t="shared" si="1"/>
        <v>0</v>
      </c>
      <c r="K40" s="157">
        <f t="shared" si="2"/>
        <v>0</v>
      </c>
    </row>
    <row r="41" spans="1:11" ht="14.65" customHeight="1" x14ac:dyDescent="0.25">
      <c r="A41" s="3">
        <v>36</v>
      </c>
      <c r="B41" s="41" t="s">
        <v>286</v>
      </c>
      <c r="C41" s="5" t="s">
        <v>244</v>
      </c>
      <c r="D41" s="95"/>
      <c r="E41" s="32">
        <v>1</v>
      </c>
      <c r="F41" s="50" t="s">
        <v>8</v>
      </c>
      <c r="G41" s="108"/>
      <c r="H41" s="67"/>
      <c r="I41" s="105">
        <f t="shared" si="0"/>
        <v>0</v>
      </c>
      <c r="J41" s="105">
        <f t="shared" si="1"/>
        <v>0</v>
      </c>
      <c r="K41" s="157">
        <f t="shared" si="2"/>
        <v>0</v>
      </c>
    </row>
    <row r="42" spans="1:11" ht="14.65" customHeight="1" x14ac:dyDescent="0.25">
      <c r="A42" s="3">
        <v>37</v>
      </c>
      <c r="B42" s="41" t="s">
        <v>287</v>
      </c>
      <c r="C42" s="5" t="s">
        <v>244</v>
      </c>
      <c r="D42" s="95"/>
      <c r="E42" s="32">
        <v>3</v>
      </c>
      <c r="F42" s="50" t="s">
        <v>8</v>
      </c>
      <c r="G42" s="108"/>
      <c r="H42" s="67"/>
      <c r="I42" s="105">
        <f t="shared" si="0"/>
        <v>0</v>
      </c>
      <c r="J42" s="105">
        <f t="shared" si="1"/>
        <v>0</v>
      </c>
      <c r="K42" s="157">
        <f t="shared" si="2"/>
        <v>0</v>
      </c>
    </row>
    <row r="43" spans="1:11" ht="14.65" customHeight="1" x14ac:dyDescent="0.25">
      <c r="A43" s="3">
        <v>38</v>
      </c>
      <c r="B43" s="39" t="s">
        <v>288</v>
      </c>
      <c r="C43" s="5" t="s">
        <v>154</v>
      </c>
      <c r="D43" s="90"/>
      <c r="E43" s="32">
        <v>1</v>
      </c>
      <c r="F43" s="50" t="s">
        <v>8</v>
      </c>
      <c r="G43" s="108"/>
      <c r="H43" s="67"/>
      <c r="I43" s="105">
        <f t="shared" si="0"/>
        <v>0</v>
      </c>
      <c r="J43" s="105">
        <f t="shared" si="1"/>
        <v>0</v>
      </c>
      <c r="K43" s="157">
        <f t="shared" si="2"/>
        <v>0</v>
      </c>
    </row>
    <row r="44" spans="1:11" ht="14.65" customHeight="1" x14ac:dyDescent="0.25">
      <c r="A44" s="3">
        <v>39</v>
      </c>
      <c r="B44" s="39" t="s">
        <v>289</v>
      </c>
      <c r="C44" s="5" t="s">
        <v>154</v>
      </c>
      <c r="D44" s="90"/>
      <c r="E44" s="32">
        <v>1</v>
      </c>
      <c r="F44" s="50" t="s">
        <v>8</v>
      </c>
      <c r="G44" s="108"/>
      <c r="H44" s="67"/>
      <c r="I44" s="105">
        <f t="shared" si="0"/>
        <v>0</v>
      </c>
      <c r="J44" s="105">
        <f t="shared" si="1"/>
        <v>0</v>
      </c>
      <c r="K44" s="157">
        <f t="shared" si="2"/>
        <v>0</v>
      </c>
    </row>
    <row r="45" spans="1:11" ht="14.65" customHeight="1" x14ac:dyDescent="0.25">
      <c r="A45" s="3">
        <v>40</v>
      </c>
      <c r="B45" s="39" t="s">
        <v>290</v>
      </c>
      <c r="C45" s="5" t="s">
        <v>154</v>
      </c>
      <c r="D45" s="90"/>
      <c r="E45" s="32">
        <v>1</v>
      </c>
      <c r="F45" s="50" t="s">
        <v>8</v>
      </c>
      <c r="G45" s="108"/>
      <c r="H45" s="67"/>
      <c r="I45" s="105">
        <f t="shared" si="0"/>
        <v>0</v>
      </c>
      <c r="J45" s="105">
        <f t="shared" si="1"/>
        <v>0</v>
      </c>
      <c r="K45" s="157">
        <f t="shared" si="2"/>
        <v>0</v>
      </c>
    </row>
    <row r="46" spans="1:11" ht="14.65" customHeight="1" x14ac:dyDescent="0.25">
      <c r="A46" s="3">
        <v>41</v>
      </c>
      <c r="B46" s="39" t="s">
        <v>291</v>
      </c>
      <c r="C46" s="5" t="s">
        <v>154</v>
      </c>
      <c r="D46" s="90"/>
      <c r="E46" s="32">
        <v>1</v>
      </c>
      <c r="F46" s="50" t="s">
        <v>8</v>
      </c>
      <c r="G46" s="108"/>
      <c r="H46" s="67"/>
      <c r="I46" s="105">
        <f t="shared" si="0"/>
        <v>0</v>
      </c>
      <c r="J46" s="105">
        <f t="shared" si="1"/>
        <v>0</v>
      </c>
      <c r="K46" s="157">
        <f t="shared" si="2"/>
        <v>0</v>
      </c>
    </row>
    <row r="47" spans="1:11" ht="14.65" customHeight="1" x14ac:dyDescent="0.25">
      <c r="A47" s="3">
        <v>42</v>
      </c>
      <c r="B47" s="21" t="s">
        <v>292</v>
      </c>
      <c r="C47" s="5" t="s">
        <v>154</v>
      </c>
      <c r="D47" s="92"/>
      <c r="E47" s="32">
        <v>2</v>
      </c>
      <c r="F47" s="50" t="s">
        <v>8</v>
      </c>
      <c r="G47" s="108"/>
      <c r="H47" s="67"/>
      <c r="I47" s="105">
        <f t="shared" si="0"/>
        <v>0</v>
      </c>
      <c r="J47" s="105">
        <f t="shared" si="1"/>
        <v>0</v>
      </c>
      <c r="K47" s="157">
        <f t="shared" si="2"/>
        <v>0</v>
      </c>
    </row>
    <row r="48" spans="1:11" ht="14.65" customHeight="1" x14ac:dyDescent="0.25">
      <c r="A48" s="3">
        <v>43</v>
      </c>
      <c r="B48" s="21" t="s">
        <v>293</v>
      </c>
      <c r="C48" s="5" t="s">
        <v>154</v>
      </c>
      <c r="D48" s="92"/>
      <c r="E48" s="32">
        <v>2</v>
      </c>
      <c r="F48" s="50" t="s">
        <v>8</v>
      </c>
      <c r="G48" s="108"/>
      <c r="H48" s="67"/>
      <c r="I48" s="105">
        <f t="shared" si="0"/>
        <v>0</v>
      </c>
      <c r="J48" s="105">
        <f t="shared" si="1"/>
        <v>0</v>
      </c>
      <c r="K48" s="157">
        <f t="shared" si="2"/>
        <v>0</v>
      </c>
    </row>
    <row r="49" spans="1:11" ht="14.65" customHeight="1" x14ac:dyDescent="0.25">
      <c r="A49" s="3">
        <v>44</v>
      </c>
      <c r="B49" s="21" t="s">
        <v>294</v>
      </c>
      <c r="C49" s="5" t="s">
        <v>154</v>
      </c>
      <c r="D49" s="92"/>
      <c r="E49" s="32">
        <v>2</v>
      </c>
      <c r="F49" s="50" t="s">
        <v>8</v>
      </c>
      <c r="G49" s="108"/>
      <c r="H49" s="67"/>
      <c r="I49" s="105">
        <f t="shared" si="0"/>
        <v>0</v>
      </c>
      <c r="J49" s="105">
        <f t="shared" si="1"/>
        <v>0</v>
      </c>
      <c r="K49" s="157">
        <f t="shared" si="2"/>
        <v>0</v>
      </c>
    </row>
    <row r="50" spans="1:11" ht="14.65" customHeight="1" x14ac:dyDescent="0.25">
      <c r="A50" s="3">
        <v>45</v>
      </c>
      <c r="B50" s="21" t="s">
        <v>295</v>
      </c>
      <c r="C50" s="5" t="s">
        <v>154</v>
      </c>
      <c r="D50" s="92"/>
      <c r="E50" s="32">
        <v>2</v>
      </c>
      <c r="F50" s="50" t="s">
        <v>8</v>
      </c>
      <c r="G50" s="108"/>
      <c r="H50" s="67"/>
      <c r="I50" s="105">
        <f t="shared" si="0"/>
        <v>0</v>
      </c>
      <c r="J50" s="105">
        <f t="shared" si="1"/>
        <v>0</v>
      </c>
      <c r="K50" s="157">
        <f t="shared" si="2"/>
        <v>0</v>
      </c>
    </row>
    <row r="51" spans="1:11" ht="14.65" customHeight="1" x14ac:dyDescent="0.25">
      <c r="A51" s="3">
        <v>46</v>
      </c>
      <c r="B51" s="43" t="s">
        <v>296</v>
      </c>
      <c r="C51" s="5" t="s">
        <v>163</v>
      </c>
      <c r="D51" s="97"/>
      <c r="E51" s="32">
        <v>1</v>
      </c>
      <c r="F51" s="50" t="s">
        <v>8</v>
      </c>
      <c r="G51" s="108"/>
      <c r="H51" s="67"/>
      <c r="I51" s="105">
        <f t="shared" si="0"/>
        <v>0</v>
      </c>
      <c r="J51" s="105">
        <f t="shared" si="1"/>
        <v>0</v>
      </c>
      <c r="K51" s="157">
        <f t="shared" si="2"/>
        <v>0</v>
      </c>
    </row>
    <row r="52" spans="1:11" ht="14.65" customHeight="1" x14ac:dyDescent="0.25">
      <c r="A52" s="3">
        <v>47</v>
      </c>
      <c r="B52" s="28" t="s">
        <v>473</v>
      </c>
      <c r="C52" s="5" t="s">
        <v>163</v>
      </c>
      <c r="D52" s="93"/>
      <c r="E52" s="32">
        <v>11</v>
      </c>
      <c r="F52" s="50" t="s">
        <v>8</v>
      </c>
      <c r="G52" s="109"/>
      <c r="H52" s="67"/>
      <c r="I52" s="105">
        <f t="shared" si="0"/>
        <v>0</v>
      </c>
      <c r="J52" s="105">
        <f t="shared" si="1"/>
        <v>0</v>
      </c>
      <c r="K52" s="157">
        <f t="shared" si="2"/>
        <v>0</v>
      </c>
    </row>
    <row r="53" spans="1:11" ht="14.65" customHeight="1" x14ac:dyDescent="0.25">
      <c r="A53" s="3">
        <v>48</v>
      </c>
      <c r="B53" s="28" t="s">
        <v>297</v>
      </c>
      <c r="C53" s="5" t="s">
        <v>163</v>
      </c>
      <c r="D53" s="93"/>
      <c r="E53" s="32">
        <v>11</v>
      </c>
      <c r="F53" s="50" t="s">
        <v>8</v>
      </c>
      <c r="G53" s="109"/>
      <c r="H53" s="67"/>
      <c r="I53" s="105">
        <f t="shared" si="0"/>
        <v>0</v>
      </c>
      <c r="J53" s="105">
        <f t="shared" si="1"/>
        <v>0</v>
      </c>
      <c r="K53" s="157">
        <f t="shared" si="2"/>
        <v>0</v>
      </c>
    </row>
    <row r="54" spans="1:11" ht="14.65" customHeight="1" x14ac:dyDescent="0.25">
      <c r="A54" s="3">
        <v>49</v>
      </c>
      <c r="B54" s="28" t="s">
        <v>298</v>
      </c>
      <c r="C54" s="5" t="s">
        <v>163</v>
      </c>
      <c r="D54" s="93"/>
      <c r="E54" s="32">
        <v>11</v>
      </c>
      <c r="F54" s="50" t="s">
        <v>8</v>
      </c>
      <c r="G54" s="109"/>
      <c r="H54" s="67"/>
      <c r="I54" s="105">
        <f t="shared" si="0"/>
        <v>0</v>
      </c>
      <c r="J54" s="105">
        <f t="shared" si="1"/>
        <v>0</v>
      </c>
      <c r="K54" s="157">
        <f t="shared" si="2"/>
        <v>0</v>
      </c>
    </row>
    <row r="55" spans="1:11" ht="14.65" customHeight="1" x14ac:dyDescent="0.25">
      <c r="A55" s="3">
        <v>50</v>
      </c>
      <c r="B55" s="28" t="s">
        <v>299</v>
      </c>
      <c r="C55" s="5" t="s">
        <v>163</v>
      </c>
      <c r="D55" s="93"/>
      <c r="E55" s="32">
        <v>11</v>
      </c>
      <c r="F55" s="50" t="s">
        <v>8</v>
      </c>
      <c r="G55" s="109"/>
      <c r="H55" s="67"/>
      <c r="I55" s="105">
        <f t="shared" si="0"/>
        <v>0</v>
      </c>
      <c r="J55" s="105">
        <f t="shared" si="1"/>
        <v>0</v>
      </c>
      <c r="K55" s="157">
        <f t="shared" si="2"/>
        <v>0</v>
      </c>
    </row>
    <row r="56" spans="1:11" ht="14.65" customHeight="1" x14ac:dyDescent="0.25">
      <c r="A56" s="3">
        <v>51</v>
      </c>
      <c r="B56" s="28" t="s">
        <v>300</v>
      </c>
      <c r="C56" s="5" t="s">
        <v>163</v>
      </c>
      <c r="D56" s="93"/>
      <c r="E56" s="32">
        <v>6</v>
      </c>
      <c r="F56" s="50" t="s">
        <v>8</v>
      </c>
      <c r="G56" s="108"/>
      <c r="H56" s="67"/>
      <c r="I56" s="105">
        <f t="shared" si="0"/>
        <v>0</v>
      </c>
      <c r="J56" s="105">
        <f t="shared" si="1"/>
        <v>0</v>
      </c>
      <c r="K56" s="157">
        <f t="shared" si="2"/>
        <v>0</v>
      </c>
    </row>
    <row r="57" spans="1:11" ht="14.65" customHeight="1" x14ac:dyDescent="0.25">
      <c r="A57" s="3">
        <v>52</v>
      </c>
      <c r="B57" s="28" t="s">
        <v>301</v>
      </c>
      <c r="C57" s="5" t="s">
        <v>163</v>
      </c>
      <c r="D57" s="93"/>
      <c r="E57" s="32">
        <v>4</v>
      </c>
      <c r="F57" s="50" t="s">
        <v>8</v>
      </c>
      <c r="G57" s="108"/>
      <c r="H57" s="67"/>
      <c r="I57" s="105">
        <f t="shared" si="0"/>
        <v>0</v>
      </c>
      <c r="J57" s="105">
        <f t="shared" si="1"/>
        <v>0</v>
      </c>
      <c r="K57" s="157">
        <f t="shared" si="2"/>
        <v>0</v>
      </c>
    </row>
    <row r="58" spans="1:11" ht="14.65" customHeight="1" x14ac:dyDescent="0.25">
      <c r="A58" s="3">
        <v>53</v>
      </c>
      <c r="B58" s="43" t="s">
        <v>302</v>
      </c>
      <c r="C58" s="5" t="s">
        <v>118</v>
      </c>
      <c r="D58" s="97"/>
      <c r="E58" s="32">
        <v>8</v>
      </c>
      <c r="F58" s="50" t="s">
        <v>8</v>
      </c>
      <c r="G58" s="108"/>
      <c r="H58" s="67"/>
      <c r="I58" s="105">
        <f t="shared" si="0"/>
        <v>0</v>
      </c>
      <c r="J58" s="105">
        <f t="shared" si="1"/>
        <v>0</v>
      </c>
      <c r="K58" s="157">
        <f t="shared" si="2"/>
        <v>0</v>
      </c>
    </row>
    <row r="59" spans="1:11" ht="14.65" customHeight="1" x14ac:dyDescent="0.25">
      <c r="A59" s="3">
        <v>54</v>
      </c>
      <c r="B59" s="28" t="s">
        <v>303</v>
      </c>
      <c r="C59" s="5" t="s">
        <v>118</v>
      </c>
      <c r="D59" s="93"/>
      <c r="E59" s="32">
        <v>19</v>
      </c>
      <c r="F59" s="50" t="s">
        <v>8</v>
      </c>
      <c r="G59" s="108"/>
      <c r="H59" s="67"/>
      <c r="I59" s="105">
        <f t="shared" si="0"/>
        <v>0</v>
      </c>
      <c r="J59" s="105">
        <f t="shared" si="1"/>
        <v>0</v>
      </c>
      <c r="K59" s="157">
        <f t="shared" si="2"/>
        <v>0</v>
      </c>
    </row>
    <row r="60" spans="1:11" ht="14.65" customHeight="1" x14ac:dyDescent="0.25">
      <c r="A60" s="3">
        <v>55</v>
      </c>
      <c r="B60" s="28" t="s">
        <v>304</v>
      </c>
      <c r="C60" s="5" t="s">
        <v>118</v>
      </c>
      <c r="D60" s="93"/>
      <c r="E60" s="32">
        <v>10</v>
      </c>
      <c r="F60" s="50" t="s">
        <v>8</v>
      </c>
      <c r="G60" s="108"/>
      <c r="H60" s="67"/>
      <c r="I60" s="105">
        <f t="shared" si="0"/>
        <v>0</v>
      </c>
      <c r="J60" s="105">
        <f t="shared" si="1"/>
        <v>0</v>
      </c>
      <c r="K60" s="157">
        <f t="shared" si="2"/>
        <v>0</v>
      </c>
    </row>
    <row r="61" spans="1:11" ht="14.65" customHeight="1" x14ac:dyDescent="0.25">
      <c r="A61" s="3">
        <v>56</v>
      </c>
      <c r="B61" s="43" t="s">
        <v>305</v>
      </c>
      <c r="C61" s="5" t="s">
        <v>118</v>
      </c>
      <c r="D61" s="97"/>
      <c r="E61" s="32">
        <v>8</v>
      </c>
      <c r="F61" s="50" t="s">
        <v>8</v>
      </c>
      <c r="G61" s="108"/>
      <c r="H61" s="67"/>
      <c r="I61" s="105">
        <f t="shared" si="0"/>
        <v>0</v>
      </c>
      <c r="J61" s="105">
        <f t="shared" si="1"/>
        <v>0</v>
      </c>
      <c r="K61" s="157">
        <f t="shared" si="2"/>
        <v>0</v>
      </c>
    </row>
    <row r="62" spans="1:11" ht="14.65" customHeight="1" x14ac:dyDescent="0.25">
      <c r="A62" s="3">
        <v>57</v>
      </c>
      <c r="B62" s="44" t="s">
        <v>306</v>
      </c>
      <c r="C62" s="5" t="s">
        <v>184</v>
      </c>
      <c r="D62" s="6"/>
      <c r="E62" s="32">
        <v>9</v>
      </c>
      <c r="F62" s="50" t="s">
        <v>8</v>
      </c>
      <c r="G62" s="108"/>
      <c r="H62" s="67"/>
      <c r="I62" s="105">
        <f t="shared" si="0"/>
        <v>0</v>
      </c>
      <c r="J62" s="105">
        <f t="shared" si="1"/>
        <v>0</v>
      </c>
      <c r="K62" s="157">
        <f t="shared" si="2"/>
        <v>0</v>
      </c>
    </row>
    <row r="63" spans="1:11" s="231" customFormat="1" ht="14.65" customHeight="1" x14ac:dyDescent="0.25">
      <c r="A63" s="218">
        <v>58</v>
      </c>
      <c r="B63" s="237" t="s">
        <v>307</v>
      </c>
      <c r="C63" s="234" t="s">
        <v>308</v>
      </c>
      <c r="D63" s="221"/>
      <c r="E63" s="221">
        <v>0</v>
      </c>
      <c r="F63" s="255" t="s">
        <v>8</v>
      </c>
      <c r="G63" s="256"/>
      <c r="H63" s="224"/>
      <c r="I63" s="257">
        <f t="shared" si="0"/>
        <v>0</v>
      </c>
      <c r="J63" s="257">
        <f t="shared" si="1"/>
        <v>0</v>
      </c>
      <c r="K63" s="258">
        <f t="shared" si="2"/>
        <v>0</v>
      </c>
    </row>
    <row r="64" spans="1:11" s="231" customFormat="1" ht="14.65" customHeight="1" x14ac:dyDescent="0.25">
      <c r="A64" s="218">
        <v>59</v>
      </c>
      <c r="B64" s="233" t="s">
        <v>472</v>
      </c>
      <c r="C64" s="234" t="s">
        <v>236</v>
      </c>
      <c r="D64" s="259"/>
      <c r="E64" s="221">
        <v>0</v>
      </c>
      <c r="F64" s="255" t="s">
        <v>8</v>
      </c>
      <c r="G64" s="256"/>
      <c r="H64" s="224"/>
      <c r="I64" s="257">
        <f t="shared" si="0"/>
        <v>0</v>
      </c>
      <c r="J64" s="257">
        <f t="shared" si="1"/>
        <v>0</v>
      </c>
      <c r="K64" s="258">
        <f t="shared" si="2"/>
        <v>0</v>
      </c>
    </row>
    <row r="65" spans="1:11" s="231" customFormat="1" ht="14.65" customHeight="1" x14ac:dyDescent="0.25">
      <c r="A65" s="218">
        <v>60</v>
      </c>
      <c r="B65" s="233" t="s">
        <v>471</v>
      </c>
      <c r="C65" s="234" t="s">
        <v>236</v>
      </c>
      <c r="D65" s="259"/>
      <c r="E65" s="221">
        <v>0</v>
      </c>
      <c r="F65" s="255" t="s">
        <v>8</v>
      </c>
      <c r="G65" s="256"/>
      <c r="H65" s="224"/>
      <c r="I65" s="257">
        <f t="shared" si="0"/>
        <v>0</v>
      </c>
      <c r="J65" s="257">
        <f t="shared" si="1"/>
        <v>0</v>
      </c>
      <c r="K65" s="258">
        <f t="shared" si="2"/>
        <v>0</v>
      </c>
    </row>
    <row r="66" spans="1:11" s="231" customFormat="1" ht="14.25" customHeight="1" x14ac:dyDescent="0.25">
      <c r="A66" s="218">
        <v>61</v>
      </c>
      <c r="B66" s="233" t="s">
        <v>470</v>
      </c>
      <c r="C66" s="234" t="s">
        <v>236</v>
      </c>
      <c r="D66" s="259"/>
      <c r="E66" s="221">
        <v>0</v>
      </c>
      <c r="F66" s="255" t="s">
        <v>8</v>
      </c>
      <c r="G66" s="256"/>
      <c r="H66" s="224"/>
      <c r="I66" s="257">
        <f t="shared" si="0"/>
        <v>0</v>
      </c>
      <c r="J66" s="257">
        <f t="shared" si="1"/>
        <v>0</v>
      </c>
      <c r="K66" s="258">
        <f t="shared" si="2"/>
        <v>0</v>
      </c>
    </row>
    <row r="67" spans="1:11" s="231" customFormat="1" ht="14.65" customHeight="1" x14ac:dyDescent="0.25">
      <c r="A67" s="218">
        <v>62</v>
      </c>
      <c r="B67" s="233" t="s">
        <v>469</v>
      </c>
      <c r="C67" s="234" t="s">
        <v>236</v>
      </c>
      <c r="D67" s="259"/>
      <c r="E67" s="221">
        <v>0</v>
      </c>
      <c r="F67" s="255" t="s">
        <v>8</v>
      </c>
      <c r="G67" s="256"/>
      <c r="H67" s="224"/>
      <c r="I67" s="257">
        <f t="shared" si="0"/>
        <v>0</v>
      </c>
      <c r="J67" s="257">
        <f t="shared" si="1"/>
        <v>0</v>
      </c>
      <c r="K67" s="258">
        <f t="shared" si="2"/>
        <v>0</v>
      </c>
    </row>
    <row r="68" spans="1:11" ht="14.65" customHeight="1" x14ac:dyDescent="0.25">
      <c r="A68" s="3">
        <v>63</v>
      </c>
      <c r="B68" s="12" t="s">
        <v>309</v>
      </c>
      <c r="C68" s="5" t="s">
        <v>7</v>
      </c>
      <c r="D68" s="91"/>
      <c r="E68" s="32">
        <v>7</v>
      </c>
      <c r="F68" s="50" t="s">
        <v>8</v>
      </c>
      <c r="G68" s="108"/>
      <c r="H68" s="67"/>
      <c r="I68" s="105">
        <f t="shared" si="0"/>
        <v>0</v>
      </c>
      <c r="J68" s="105">
        <f t="shared" si="1"/>
        <v>0</v>
      </c>
      <c r="K68" s="157">
        <f t="shared" si="2"/>
        <v>0</v>
      </c>
    </row>
    <row r="69" spans="1:11" ht="14.65" customHeight="1" x14ac:dyDescent="0.25">
      <c r="A69" s="3">
        <v>64</v>
      </c>
      <c r="B69" s="45" t="s">
        <v>310</v>
      </c>
      <c r="C69" s="5" t="s">
        <v>7</v>
      </c>
      <c r="D69" s="98"/>
      <c r="E69" s="32">
        <v>30</v>
      </c>
      <c r="F69" s="50" t="s">
        <v>8</v>
      </c>
      <c r="G69" s="108"/>
      <c r="H69" s="67"/>
      <c r="I69" s="105">
        <f t="shared" si="0"/>
        <v>0</v>
      </c>
      <c r="J69" s="105">
        <f t="shared" si="1"/>
        <v>0</v>
      </c>
      <c r="K69" s="157">
        <f t="shared" si="2"/>
        <v>0</v>
      </c>
    </row>
    <row r="70" spans="1:11" ht="14.65" customHeight="1" x14ac:dyDescent="0.25">
      <c r="A70" s="3">
        <v>65</v>
      </c>
      <c r="B70" s="21" t="s">
        <v>311</v>
      </c>
      <c r="C70" s="5" t="s">
        <v>7</v>
      </c>
      <c r="D70" s="92"/>
      <c r="E70" s="32">
        <v>53</v>
      </c>
      <c r="F70" s="50" t="s">
        <v>8</v>
      </c>
      <c r="G70" s="108"/>
      <c r="H70" s="67"/>
      <c r="I70" s="105">
        <f t="shared" si="0"/>
        <v>0</v>
      </c>
      <c r="J70" s="105">
        <f t="shared" si="1"/>
        <v>0</v>
      </c>
      <c r="K70" s="157">
        <f t="shared" si="2"/>
        <v>0</v>
      </c>
    </row>
    <row r="71" spans="1:11" ht="14.65" customHeight="1" x14ac:dyDescent="0.25">
      <c r="A71" s="3">
        <v>66</v>
      </c>
      <c r="B71" s="12" t="s">
        <v>312</v>
      </c>
      <c r="C71" s="5" t="s">
        <v>7</v>
      </c>
      <c r="D71" s="91"/>
      <c r="E71" s="32">
        <v>4</v>
      </c>
      <c r="F71" s="50" t="s">
        <v>8</v>
      </c>
      <c r="G71" s="108"/>
      <c r="H71" s="67"/>
      <c r="I71" s="105">
        <f t="shared" ref="I71:I99" si="3">G71+G71*H71</f>
        <v>0</v>
      </c>
      <c r="J71" s="105">
        <f t="shared" ref="J71:J99" si="4">G71*E71</f>
        <v>0</v>
      </c>
      <c r="K71" s="157">
        <f t="shared" si="2"/>
        <v>0</v>
      </c>
    </row>
    <row r="72" spans="1:11" ht="14.25" customHeight="1" x14ac:dyDescent="0.25">
      <c r="A72" s="3">
        <v>67</v>
      </c>
      <c r="B72" s="28" t="s">
        <v>313</v>
      </c>
      <c r="C72" s="5" t="s">
        <v>7</v>
      </c>
      <c r="D72" s="93"/>
      <c r="E72" s="32">
        <v>1</v>
      </c>
      <c r="F72" s="50" t="s">
        <v>8</v>
      </c>
      <c r="G72" s="108"/>
      <c r="H72" s="67"/>
      <c r="I72" s="105">
        <f t="shared" si="3"/>
        <v>0</v>
      </c>
      <c r="J72" s="105">
        <f t="shared" si="4"/>
        <v>0</v>
      </c>
      <c r="K72" s="157">
        <f t="shared" ref="K72:K99" si="5">I72*E72</f>
        <v>0</v>
      </c>
    </row>
    <row r="73" spans="1:11" ht="14.25" customHeight="1" x14ac:dyDescent="0.25">
      <c r="A73" s="3">
        <v>68</v>
      </c>
      <c r="B73" s="21" t="s">
        <v>314</v>
      </c>
      <c r="C73" s="5" t="s">
        <v>52</v>
      </c>
      <c r="D73" s="92"/>
      <c r="E73" s="32">
        <v>3</v>
      </c>
      <c r="F73" s="50" t="s">
        <v>8</v>
      </c>
      <c r="G73" s="108"/>
      <c r="H73" s="67"/>
      <c r="I73" s="105">
        <f t="shared" si="3"/>
        <v>0</v>
      </c>
      <c r="J73" s="105">
        <f t="shared" si="4"/>
        <v>0</v>
      </c>
      <c r="K73" s="157">
        <f t="shared" si="5"/>
        <v>0</v>
      </c>
    </row>
    <row r="74" spans="1:11" ht="14.65" customHeight="1" x14ac:dyDescent="0.25">
      <c r="A74" s="3">
        <v>69</v>
      </c>
      <c r="B74" s="21" t="s">
        <v>315</v>
      </c>
      <c r="C74" s="5" t="s">
        <v>52</v>
      </c>
      <c r="D74" s="92"/>
      <c r="E74" s="32">
        <v>3</v>
      </c>
      <c r="F74" s="50" t="s">
        <v>8</v>
      </c>
      <c r="G74" s="108"/>
      <c r="H74" s="67"/>
      <c r="I74" s="105">
        <f t="shared" si="3"/>
        <v>0</v>
      </c>
      <c r="J74" s="105">
        <f t="shared" si="4"/>
        <v>0</v>
      </c>
      <c r="K74" s="157">
        <f t="shared" si="5"/>
        <v>0</v>
      </c>
    </row>
    <row r="75" spans="1:11" ht="14.65" customHeight="1" x14ac:dyDescent="0.25">
      <c r="A75" s="3">
        <v>70</v>
      </c>
      <c r="B75" s="21" t="s">
        <v>316</v>
      </c>
      <c r="C75" s="5" t="s">
        <v>52</v>
      </c>
      <c r="D75" s="92"/>
      <c r="E75" s="32">
        <v>2</v>
      </c>
      <c r="F75" s="50" t="s">
        <v>8</v>
      </c>
      <c r="G75" s="108"/>
      <c r="H75" s="67"/>
      <c r="I75" s="105">
        <f t="shared" si="3"/>
        <v>0</v>
      </c>
      <c r="J75" s="105">
        <f t="shared" si="4"/>
        <v>0</v>
      </c>
      <c r="K75" s="157">
        <f t="shared" si="5"/>
        <v>0</v>
      </c>
    </row>
    <row r="76" spans="1:11" ht="14.65" customHeight="1" x14ac:dyDescent="0.25">
      <c r="A76" s="3">
        <v>71</v>
      </c>
      <c r="B76" s="45" t="s">
        <v>317</v>
      </c>
      <c r="C76" s="5" t="s">
        <v>52</v>
      </c>
      <c r="D76" s="98"/>
      <c r="E76" s="32">
        <v>108</v>
      </c>
      <c r="F76" s="50" t="s">
        <v>8</v>
      </c>
      <c r="G76" s="108"/>
      <c r="H76" s="67"/>
      <c r="I76" s="105">
        <f t="shared" si="3"/>
        <v>0</v>
      </c>
      <c r="J76" s="105">
        <f t="shared" si="4"/>
        <v>0</v>
      </c>
      <c r="K76" s="157">
        <f t="shared" si="5"/>
        <v>0</v>
      </c>
    </row>
    <row r="77" spans="1:11" ht="14.65" customHeight="1" x14ac:dyDescent="0.25">
      <c r="A77" s="3">
        <v>72</v>
      </c>
      <c r="B77" s="46" t="s">
        <v>318</v>
      </c>
      <c r="C77" s="5" t="s">
        <v>52</v>
      </c>
      <c r="D77" s="99"/>
      <c r="E77" s="32">
        <v>10</v>
      </c>
      <c r="F77" s="50" t="s">
        <v>8</v>
      </c>
      <c r="G77" s="108"/>
      <c r="H77" s="67"/>
      <c r="I77" s="105">
        <f t="shared" si="3"/>
        <v>0</v>
      </c>
      <c r="J77" s="105">
        <f t="shared" si="4"/>
        <v>0</v>
      </c>
      <c r="K77" s="157">
        <f t="shared" si="5"/>
        <v>0</v>
      </c>
    </row>
    <row r="78" spans="1:11" ht="14.65" customHeight="1" x14ac:dyDescent="0.25">
      <c r="A78" s="3">
        <v>73</v>
      </c>
      <c r="B78" s="29" t="s">
        <v>319</v>
      </c>
      <c r="C78" s="5" t="s">
        <v>52</v>
      </c>
      <c r="D78" s="100"/>
      <c r="E78" s="32">
        <v>31</v>
      </c>
      <c r="F78" s="50" t="s">
        <v>8</v>
      </c>
      <c r="G78" s="108"/>
      <c r="H78" s="67"/>
      <c r="I78" s="105">
        <f t="shared" si="3"/>
        <v>0</v>
      </c>
      <c r="J78" s="105">
        <f t="shared" si="4"/>
        <v>0</v>
      </c>
      <c r="K78" s="157">
        <f t="shared" si="5"/>
        <v>0</v>
      </c>
    </row>
    <row r="79" spans="1:11" ht="14.65" customHeight="1" x14ac:dyDescent="0.25">
      <c r="A79" s="3">
        <v>74</v>
      </c>
      <c r="B79" s="28" t="s">
        <v>320</v>
      </c>
      <c r="C79" s="5" t="s">
        <v>52</v>
      </c>
      <c r="D79" s="93"/>
      <c r="E79" s="32">
        <v>63</v>
      </c>
      <c r="F79" s="50" t="s">
        <v>8</v>
      </c>
      <c r="G79" s="108"/>
      <c r="H79" s="67"/>
      <c r="I79" s="105">
        <f t="shared" si="3"/>
        <v>0</v>
      </c>
      <c r="J79" s="105">
        <f t="shared" si="4"/>
        <v>0</v>
      </c>
      <c r="K79" s="157">
        <f t="shared" si="5"/>
        <v>0</v>
      </c>
    </row>
    <row r="80" spans="1:11" ht="14.65" customHeight="1" x14ac:dyDescent="0.25">
      <c r="A80" s="3">
        <v>75</v>
      </c>
      <c r="B80" s="28" t="s">
        <v>321</v>
      </c>
      <c r="C80" s="5" t="s">
        <v>322</v>
      </c>
      <c r="D80" s="93"/>
      <c r="E80" s="32">
        <v>21</v>
      </c>
      <c r="F80" s="50" t="s">
        <v>8</v>
      </c>
      <c r="G80" s="108"/>
      <c r="H80" s="67"/>
      <c r="I80" s="105">
        <f t="shared" si="3"/>
        <v>0</v>
      </c>
      <c r="J80" s="105">
        <f t="shared" si="4"/>
        <v>0</v>
      </c>
      <c r="K80" s="157">
        <f t="shared" si="5"/>
        <v>0</v>
      </c>
    </row>
    <row r="81" spans="1:11" ht="14.65" customHeight="1" x14ac:dyDescent="0.25">
      <c r="A81" s="3">
        <v>76</v>
      </c>
      <c r="B81" s="28" t="s">
        <v>323</v>
      </c>
      <c r="C81" s="5" t="s">
        <v>322</v>
      </c>
      <c r="D81" s="93"/>
      <c r="E81" s="32">
        <v>41</v>
      </c>
      <c r="F81" s="50" t="s">
        <v>8</v>
      </c>
      <c r="G81" s="108"/>
      <c r="H81" s="67"/>
      <c r="I81" s="105">
        <f t="shared" si="3"/>
        <v>0</v>
      </c>
      <c r="J81" s="105">
        <f t="shared" si="4"/>
        <v>0</v>
      </c>
      <c r="K81" s="157">
        <f t="shared" si="5"/>
        <v>0</v>
      </c>
    </row>
    <row r="82" spans="1:11" ht="14.65" customHeight="1" x14ac:dyDescent="0.25">
      <c r="A82" s="3">
        <v>77</v>
      </c>
      <c r="B82" s="28" t="s">
        <v>324</v>
      </c>
      <c r="C82" s="5" t="s">
        <v>236</v>
      </c>
      <c r="D82" s="93"/>
      <c r="E82" s="32">
        <v>2</v>
      </c>
      <c r="F82" s="50" t="s">
        <v>8</v>
      </c>
      <c r="G82" s="108"/>
      <c r="H82" s="67"/>
      <c r="I82" s="105">
        <f t="shared" si="3"/>
        <v>0</v>
      </c>
      <c r="J82" s="105">
        <f t="shared" si="4"/>
        <v>0</v>
      </c>
      <c r="K82" s="157">
        <f t="shared" si="5"/>
        <v>0</v>
      </c>
    </row>
    <row r="83" spans="1:11" ht="14.65" customHeight="1" x14ac:dyDescent="0.25">
      <c r="A83" s="3">
        <v>78</v>
      </c>
      <c r="B83" s="43" t="s">
        <v>325</v>
      </c>
      <c r="C83" s="5" t="s">
        <v>118</v>
      </c>
      <c r="D83" s="97"/>
      <c r="E83" s="32">
        <v>2</v>
      </c>
      <c r="F83" s="50" t="s">
        <v>8</v>
      </c>
      <c r="G83" s="108"/>
      <c r="H83" s="67"/>
      <c r="I83" s="105">
        <f t="shared" si="3"/>
        <v>0</v>
      </c>
      <c r="J83" s="105">
        <f t="shared" si="4"/>
        <v>0</v>
      </c>
      <c r="K83" s="157">
        <f t="shared" si="5"/>
        <v>0</v>
      </c>
    </row>
    <row r="84" spans="1:11" ht="14.65" customHeight="1" x14ac:dyDescent="0.25">
      <c r="A84" s="3">
        <v>79</v>
      </c>
      <c r="B84" s="43" t="s">
        <v>326</v>
      </c>
      <c r="C84" s="5" t="s">
        <v>184</v>
      </c>
      <c r="D84" s="97"/>
      <c r="E84" s="32">
        <v>6</v>
      </c>
      <c r="F84" s="50" t="s">
        <v>8</v>
      </c>
      <c r="G84" s="108"/>
      <c r="H84" s="67"/>
      <c r="I84" s="105">
        <f t="shared" si="3"/>
        <v>0</v>
      </c>
      <c r="J84" s="105">
        <f t="shared" si="4"/>
        <v>0</v>
      </c>
      <c r="K84" s="157">
        <f t="shared" si="5"/>
        <v>0</v>
      </c>
    </row>
    <row r="85" spans="1:11" ht="14.65" customHeight="1" x14ac:dyDescent="0.25">
      <c r="A85" s="3">
        <v>80</v>
      </c>
      <c r="B85" s="43" t="s">
        <v>327</v>
      </c>
      <c r="C85" s="5" t="s">
        <v>244</v>
      </c>
      <c r="D85" s="97"/>
      <c r="E85" s="32">
        <v>5</v>
      </c>
      <c r="F85" s="50" t="s">
        <v>8</v>
      </c>
      <c r="G85" s="108"/>
      <c r="H85" s="67"/>
      <c r="I85" s="105">
        <f t="shared" si="3"/>
        <v>0</v>
      </c>
      <c r="J85" s="105">
        <f t="shared" si="4"/>
        <v>0</v>
      </c>
      <c r="K85" s="157">
        <f t="shared" si="5"/>
        <v>0</v>
      </c>
    </row>
    <row r="86" spans="1:11" ht="14.65" customHeight="1" x14ac:dyDescent="0.25">
      <c r="A86" s="3">
        <v>81</v>
      </c>
      <c r="B86" s="43" t="s">
        <v>328</v>
      </c>
      <c r="C86" s="5" t="s">
        <v>244</v>
      </c>
      <c r="D86" s="97"/>
      <c r="E86" s="32">
        <v>3</v>
      </c>
      <c r="F86" s="50" t="s">
        <v>8</v>
      </c>
      <c r="G86" s="108"/>
      <c r="H86" s="67"/>
      <c r="I86" s="105">
        <f t="shared" si="3"/>
        <v>0</v>
      </c>
      <c r="J86" s="105">
        <f t="shared" si="4"/>
        <v>0</v>
      </c>
      <c r="K86" s="157">
        <f t="shared" si="5"/>
        <v>0</v>
      </c>
    </row>
    <row r="87" spans="1:11" ht="14.65" customHeight="1" x14ac:dyDescent="0.25">
      <c r="A87" s="3">
        <v>82</v>
      </c>
      <c r="B87" s="28" t="s">
        <v>329</v>
      </c>
      <c r="C87" s="5" t="s">
        <v>244</v>
      </c>
      <c r="D87" s="93"/>
      <c r="E87" s="32">
        <v>4</v>
      </c>
      <c r="F87" s="50" t="s">
        <v>8</v>
      </c>
      <c r="G87" s="108"/>
      <c r="H87" s="67"/>
      <c r="I87" s="105">
        <f t="shared" si="3"/>
        <v>0</v>
      </c>
      <c r="J87" s="105">
        <f t="shared" si="4"/>
        <v>0</v>
      </c>
      <c r="K87" s="157">
        <f t="shared" si="5"/>
        <v>0</v>
      </c>
    </row>
    <row r="88" spans="1:11" ht="14.65" customHeight="1" x14ac:dyDescent="0.25">
      <c r="A88" s="3">
        <v>83</v>
      </c>
      <c r="B88" s="21" t="s">
        <v>330</v>
      </c>
      <c r="C88" s="5" t="s">
        <v>163</v>
      </c>
      <c r="D88" s="92"/>
      <c r="E88" s="32">
        <v>5</v>
      </c>
      <c r="F88" s="50" t="s">
        <v>8</v>
      </c>
      <c r="G88" s="108"/>
      <c r="H88" s="67"/>
      <c r="I88" s="105">
        <f t="shared" si="3"/>
        <v>0</v>
      </c>
      <c r="J88" s="105">
        <f t="shared" si="4"/>
        <v>0</v>
      </c>
      <c r="K88" s="157">
        <f t="shared" si="5"/>
        <v>0</v>
      </c>
    </row>
    <row r="89" spans="1:11" ht="14.65" customHeight="1" x14ac:dyDescent="0.25">
      <c r="A89" s="3">
        <v>84</v>
      </c>
      <c r="B89" s="43" t="s">
        <v>331</v>
      </c>
      <c r="C89" s="47" t="s">
        <v>163</v>
      </c>
      <c r="D89" s="93"/>
      <c r="E89" s="32">
        <v>2</v>
      </c>
      <c r="F89" s="50" t="s">
        <v>8</v>
      </c>
      <c r="G89" s="108"/>
      <c r="H89" s="67"/>
      <c r="I89" s="105">
        <f t="shared" si="3"/>
        <v>0</v>
      </c>
      <c r="J89" s="105">
        <f t="shared" si="4"/>
        <v>0</v>
      </c>
      <c r="K89" s="157">
        <f t="shared" si="5"/>
        <v>0</v>
      </c>
    </row>
    <row r="90" spans="1:11" ht="14.65" customHeight="1" x14ac:dyDescent="0.25">
      <c r="A90" s="3">
        <v>85</v>
      </c>
      <c r="B90" s="21" t="s">
        <v>332</v>
      </c>
      <c r="C90" s="47" t="s">
        <v>163</v>
      </c>
      <c r="D90" s="92"/>
      <c r="E90" s="32">
        <v>1</v>
      </c>
      <c r="F90" s="50" t="s">
        <v>8</v>
      </c>
      <c r="G90" s="108"/>
      <c r="H90" s="67"/>
      <c r="I90" s="105">
        <f t="shared" si="3"/>
        <v>0</v>
      </c>
      <c r="J90" s="105">
        <f t="shared" si="4"/>
        <v>0</v>
      </c>
      <c r="K90" s="157">
        <f t="shared" si="5"/>
        <v>0</v>
      </c>
    </row>
    <row r="91" spans="1:11" ht="14.65" customHeight="1" x14ac:dyDescent="0.25">
      <c r="A91" s="3">
        <v>86</v>
      </c>
      <c r="B91" s="43" t="s">
        <v>465</v>
      </c>
      <c r="C91" s="47" t="s">
        <v>322</v>
      </c>
      <c r="D91" s="97"/>
      <c r="E91" s="32">
        <v>4</v>
      </c>
      <c r="F91" s="50" t="s">
        <v>8</v>
      </c>
      <c r="G91" s="108"/>
      <c r="H91" s="67"/>
      <c r="I91" s="105">
        <f t="shared" si="3"/>
        <v>0</v>
      </c>
      <c r="J91" s="105">
        <f t="shared" si="4"/>
        <v>0</v>
      </c>
      <c r="K91" s="157">
        <f t="shared" si="5"/>
        <v>0</v>
      </c>
    </row>
    <row r="92" spans="1:11" s="231" customFormat="1" ht="14.65" customHeight="1" x14ac:dyDescent="0.25">
      <c r="A92" s="218">
        <v>87</v>
      </c>
      <c r="B92" s="232" t="s">
        <v>466</v>
      </c>
      <c r="C92" s="234" t="s">
        <v>154</v>
      </c>
      <c r="D92" s="260"/>
      <c r="E92" s="221">
        <v>0</v>
      </c>
      <c r="F92" s="255" t="s">
        <v>8</v>
      </c>
      <c r="G92" s="256"/>
      <c r="H92" s="224"/>
      <c r="I92" s="257">
        <f t="shared" si="3"/>
        <v>0</v>
      </c>
      <c r="J92" s="257">
        <f t="shared" si="4"/>
        <v>0</v>
      </c>
      <c r="K92" s="258">
        <f t="shared" si="5"/>
        <v>0</v>
      </c>
    </row>
    <row r="93" spans="1:11" ht="14.65" customHeight="1" x14ac:dyDescent="0.25">
      <c r="A93" s="3">
        <v>88</v>
      </c>
      <c r="B93" s="21" t="s">
        <v>467</v>
      </c>
      <c r="C93" s="47" t="s">
        <v>7</v>
      </c>
      <c r="D93" s="92"/>
      <c r="E93" s="32">
        <v>1</v>
      </c>
      <c r="F93" s="50" t="s">
        <v>8</v>
      </c>
      <c r="G93" s="108"/>
      <c r="H93" s="67"/>
      <c r="I93" s="105">
        <f t="shared" si="3"/>
        <v>0</v>
      </c>
      <c r="J93" s="105">
        <f t="shared" si="4"/>
        <v>0</v>
      </c>
      <c r="K93" s="157">
        <f t="shared" si="5"/>
        <v>0</v>
      </c>
    </row>
    <row r="94" spans="1:11" ht="14.65" customHeight="1" x14ac:dyDescent="0.25">
      <c r="A94" s="3">
        <v>89</v>
      </c>
      <c r="B94" s="21" t="s">
        <v>468</v>
      </c>
      <c r="C94" s="47" t="s">
        <v>154</v>
      </c>
      <c r="D94" s="92"/>
      <c r="E94" s="32">
        <v>2</v>
      </c>
      <c r="F94" s="50" t="s">
        <v>8</v>
      </c>
      <c r="G94" s="108"/>
      <c r="H94" s="67"/>
      <c r="I94" s="105">
        <f t="shared" si="3"/>
        <v>0</v>
      </c>
      <c r="J94" s="105">
        <f t="shared" si="4"/>
        <v>0</v>
      </c>
      <c r="K94" s="157">
        <f t="shared" si="5"/>
        <v>0</v>
      </c>
    </row>
    <row r="95" spans="1:11" ht="14.65" customHeight="1" x14ac:dyDescent="0.25">
      <c r="A95" s="3">
        <v>90</v>
      </c>
      <c r="B95" s="21" t="s">
        <v>464</v>
      </c>
      <c r="C95" s="47" t="s">
        <v>52</v>
      </c>
      <c r="D95" s="101"/>
      <c r="E95" s="32">
        <v>1</v>
      </c>
      <c r="F95" s="50" t="s">
        <v>8</v>
      </c>
      <c r="G95" s="108"/>
      <c r="H95" s="67"/>
      <c r="I95" s="105">
        <f t="shared" si="3"/>
        <v>0</v>
      </c>
      <c r="J95" s="105">
        <f t="shared" si="4"/>
        <v>0</v>
      </c>
      <c r="K95" s="157">
        <f t="shared" si="5"/>
        <v>0</v>
      </c>
    </row>
    <row r="96" spans="1:11" ht="14.65" customHeight="1" x14ac:dyDescent="0.25">
      <c r="A96" s="3">
        <v>91</v>
      </c>
      <c r="B96" s="43" t="s">
        <v>333</v>
      </c>
      <c r="C96" s="48" t="s">
        <v>334</v>
      </c>
      <c r="D96" s="102"/>
      <c r="E96" s="32">
        <v>7</v>
      </c>
      <c r="F96" s="50" t="s">
        <v>8</v>
      </c>
      <c r="G96" s="109"/>
      <c r="H96" s="67"/>
      <c r="I96" s="105">
        <f t="shared" si="3"/>
        <v>0</v>
      </c>
      <c r="J96" s="105">
        <f t="shared" si="4"/>
        <v>0</v>
      </c>
      <c r="K96" s="157">
        <f t="shared" si="5"/>
        <v>0</v>
      </c>
    </row>
    <row r="97" spans="1:11" ht="14.65" customHeight="1" x14ac:dyDescent="0.25">
      <c r="A97" s="3">
        <v>92</v>
      </c>
      <c r="B97" s="43" t="s">
        <v>335</v>
      </c>
      <c r="C97" s="48" t="s">
        <v>334</v>
      </c>
      <c r="D97" s="102"/>
      <c r="E97" s="32">
        <v>8</v>
      </c>
      <c r="F97" s="50" t="s">
        <v>8</v>
      </c>
      <c r="G97" s="109"/>
      <c r="H97" s="67"/>
      <c r="I97" s="105">
        <f t="shared" si="3"/>
        <v>0</v>
      </c>
      <c r="J97" s="105">
        <f t="shared" si="4"/>
        <v>0</v>
      </c>
      <c r="K97" s="157">
        <f t="shared" si="5"/>
        <v>0</v>
      </c>
    </row>
    <row r="98" spans="1:11" ht="14.65" customHeight="1" x14ac:dyDescent="0.25">
      <c r="A98" s="3">
        <v>93</v>
      </c>
      <c r="B98" s="43" t="s">
        <v>336</v>
      </c>
      <c r="C98" s="48" t="s">
        <v>334</v>
      </c>
      <c r="D98" s="102"/>
      <c r="E98" s="32">
        <v>10</v>
      </c>
      <c r="F98" s="50" t="s">
        <v>8</v>
      </c>
      <c r="G98" s="109"/>
      <c r="H98" s="67"/>
      <c r="I98" s="105">
        <f t="shared" si="3"/>
        <v>0</v>
      </c>
      <c r="J98" s="105">
        <f t="shared" si="4"/>
        <v>0</v>
      </c>
      <c r="K98" s="157">
        <f t="shared" si="5"/>
        <v>0</v>
      </c>
    </row>
    <row r="99" spans="1:11" ht="14.65" customHeight="1" thickBot="1" x14ac:dyDescent="0.3">
      <c r="A99" s="125">
        <v>94</v>
      </c>
      <c r="B99" s="158" t="s">
        <v>337</v>
      </c>
      <c r="C99" s="159" t="s">
        <v>338</v>
      </c>
      <c r="D99" s="160"/>
      <c r="E99" s="161">
        <v>4</v>
      </c>
      <c r="F99" s="127" t="s">
        <v>8</v>
      </c>
      <c r="G99" s="162"/>
      <c r="H99" s="128"/>
      <c r="I99" s="163">
        <f t="shared" si="3"/>
        <v>0</v>
      </c>
      <c r="J99" s="106">
        <f t="shared" si="4"/>
        <v>0</v>
      </c>
      <c r="K99" s="187">
        <f t="shared" si="5"/>
        <v>0</v>
      </c>
    </row>
    <row r="100" spans="1:11" ht="15.75" thickBot="1" x14ac:dyDescent="0.3">
      <c r="A100" s="73"/>
      <c r="B100" s="82"/>
      <c r="C100" s="88"/>
      <c r="D100" s="103"/>
      <c r="E100" s="73"/>
      <c r="F100" s="103"/>
      <c r="G100" s="110"/>
      <c r="H100" s="103"/>
      <c r="I100" s="147" t="s">
        <v>256</v>
      </c>
      <c r="J100" s="145">
        <f>SUM(J6:J99)</f>
        <v>0</v>
      </c>
      <c r="K100" s="146">
        <f>SUM(K6:K99)</f>
        <v>0</v>
      </c>
    </row>
    <row r="101" spans="1:11" x14ac:dyDescent="0.25">
      <c r="A101" s="81"/>
      <c r="B101" s="82"/>
      <c r="C101" s="83"/>
      <c r="D101" s="104"/>
      <c r="E101" s="81"/>
      <c r="F101" s="103"/>
      <c r="G101" s="107"/>
      <c r="H101" s="104"/>
      <c r="I101" s="107"/>
      <c r="J101" s="107"/>
      <c r="K101" s="107"/>
    </row>
    <row r="102" spans="1:11" ht="63.75" customHeight="1" x14ac:dyDescent="0.25">
      <c r="A102" s="81"/>
      <c r="B102" s="210" t="s">
        <v>522</v>
      </c>
      <c r="C102" s="211"/>
      <c r="D102" s="211"/>
      <c r="E102" s="211"/>
      <c r="F102" s="211"/>
      <c r="G102" s="211"/>
      <c r="H102" s="211"/>
      <c r="I102" s="212" t="s">
        <v>523</v>
      </c>
      <c r="J102" s="213"/>
      <c r="K102" s="213"/>
    </row>
  </sheetData>
  <mergeCells count="5">
    <mergeCell ref="B102:H102"/>
    <mergeCell ref="I102:K102"/>
    <mergeCell ref="A2:K2"/>
    <mergeCell ref="A3:K3"/>
    <mergeCell ref="J1:K1"/>
  </mergeCells>
  <conditionalFormatting sqref="B12:B15">
    <cfRule type="duplicateValues" dxfId="224" priority="120"/>
  </conditionalFormatting>
  <conditionalFormatting sqref="B43:B46 B39">
    <cfRule type="duplicateValues" dxfId="223" priority="119"/>
  </conditionalFormatting>
  <conditionalFormatting sqref="B35 B33">
    <cfRule type="duplicateValues" dxfId="222" priority="118"/>
  </conditionalFormatting>
  <conditionalFormatting sqref="B37:B38">
    <cfRule type="duplicateValues" dxfId="221" priority="121"/>
  </conditionalFormatting>
  <conditionalFormatting sqref="B47:B48">
    <cfRule type="duplicateValues" dxfId="220" priority="117"/>
  </conditionalFormatting>
  <conditionalFormatting sqref="B49">
    <cfRule type="duplicateValues" dxfId="219" priority="116"/>
  </conditionalFormatting>
  <conditionalFormatting sqref="B50">
    <cfRule type="duplicateValues" dxfId="218" priority="115"/>
  </conditionalFormatting>
  <conditionalFormatting sqref="B42">
    <cfRule type="duplicateValues" dxfId="217" priority="114"/>
  </conditionalFormatting>
  <conditionalFormatting sqref="B51">
    <cfRule type="duplicateValues" dxfId="216" priority="113"/>
  </conditionalFormatting>
  <conditionalFormatting sqref="B52 B57">
    <cfRule type="duplicateValues" dxfId="215" priority="112"/>
  </conditionalFormatting>
  <conditionalFormatting sqref="B58">
    <cfRule type="duplicateValues" dxfId="214" priority="111"/>
  </conditionalFormatting>
  <conditionalFormatting sqref="B61">
    <cfRule type="duplicateValues" dxfId="213" priority="109"/>
  </conditionalFormatting>
  <conditionalFormatting sqref="B61">
    <cfRule type="duplicateValues" dxfId="212" priority="110"/>
  </conditionalFormatting>
  <conditionalFormatting sqref="B69">
    <cfRule type="duplicateValues" dxfId="211" priority="108"/>
  </conditionalFormatting>
  <conditionalFormatting sqref="B76">
    <cfRule type="duplicateValues" dxfId="210" priority="107"/>
  </conditionalFormatting>
  <conditionalFormatting sqref="B77">
    <cfRule type="duplicateValues" dxfId="209" priority="106"/>
  </conditionalFormatting>
  <conditionalFormatting sqref="B78">
    <cfRule type="duplicateValues" dxfId="208" priority="105"/>
  </conditionalFormatting>
  <conditionalFormatting sqref="B79">
    <cfRule type="duplicateValues" dxfId="207" priority="104"/>
  </conditionalFormatting>
  <conditionalFormatting sqref="B81">
    <cfRule type="duplicateValues" dxfId="206" priority="103"/>
  </conditionalFormatting>
  <conditionalFormatting sqref="B82">
    <cfRule type="duplicateValues" dxfId="205" priority="102"/>
  </conditionalFormatting>
  <conditionalFormatting sqref="B84">
    <cfRule type="duplicateValues" dxfId="204" priority="101"/>
  </conditionalFormatting>
  <conditionalFormatting sqref="B89">
    <cfRule type="duplicateValues" dxfId="203" priority="100"/>
  </conditionalFormatting>
  <conditionalFormatting sqref="B70">
    <cfRule type="duplicateValues" dxfId="202" priority="99"/>
  </conditionalFormatting>
  <conditionalFormatting sqref="B74:B75">
    <cfRule type="duplicateValues" dxfId="201" priority="98"/>
  </conditionalFormatting>
  <conditionalFormatting sqref="B8:B11">
    <cfRule type="duplicateValues" dxfId="200" priority="122"/>
  </conditionalFormatting>
  <conditionalFormatting sqref="B86">
    <cfRule type="duplicateValues" dxfId="199" priority="97"/>
  </conditionalFormatting>
  <conditionalFormatting sqref="B59:B60">
    <cfRule type="duplicateValues" dxfId="198" priority="123"/>
  </conditionalFormatting>
  <conditionalFormatting sqref="B24:B27">
    <cfRule type="duplicateValues" dxfId="197" priority="96"/>
  </conditionalFormatting>
  <conditionalFormatting sqref="B56">
    <cfRule type="duplicateValues" dxfId="196" priority="95"/>
  </conditionalFormatting>
  <conditionalFormatting sqref="B85">
    <cfRule type="duplicateValues" dxfId="195" priority="94"/>
  </conditionalFormatting>
  <conditionalFormatting sqref="B80">
    <cfRule type="duplicateValues" dxfId="194" priority="93"/>
  </conditionalFormatting>
  <conditionalFormatting sqref="B68">
    <cfRule type="duplicateValues" dxfId="193" priority="92"/>
  </conditionalFormatting>
  <conditionalFormatting sqref="B6">
    <cfRule type="duplicateValues" dxfId="192" priority="91"/>
  </conditionalFormatting>
  <conditionalFormatting sqref="B72">
    <cfRule type="duplicateValues" dxfId="191" priority="124"/>
  </conditionalFormatting>
  <conditionalFormatting sqref="B32">
    <cfRule type="duplicateValues" dxfId="190" priority="90"/>
  </conditionalFormatting>
  <conditionalFormatting sqref="B34">
    <cfRule type="duplicateValues" dxfId="189" priority="89"/>
  </conditionalFormatting>
  <conditionalFormatting sqref="B41">
    <cfRule type="duplicateValues" dxfId="188" priority="88"/>
  </conditionalFormatting>
  <conditionalFormatting sqref="B22">
    <cfRule type="duplicateValues" dxfId="187" priority="87"/>
  </conditionalFormatting>
  <conditionalFormatting sqref="B23">
    <cfRule type="duplicateValues" dxfId="186" priority="86"/>
  </conditionalFormatting>
  <conditionalFormatting sqref="B20:B21">
    <cfRule type="duplicateValues" dxfId="185" priority="125"/>
  </conditionalFormatting>
  <conditionalFormatting sqref="B28:B31">
    <cfRule type="duplicateValues" dxfId="184" priority="85"/>
  </conditionalFormatting>
  <conditionalFormatting sqref="B87">
    <cfRule type="duplicateValues" dxfId="183" priority="84"/>
  </conditionalFormatting>
  <conditionalFormatting sqref="B71">
    <cfRule type="duplicateValues" dxfId="182" priority="83"/>
  </conditionalFormatting>
  <conditionalFormatting sqref="B73">
    <cfRule type="duplicateValues" dxfId="181" priority="82"/>
  </conditionalFormatting>
  <conditionalFormatting sqref="B88">
    <cfRule type="duplicateValues" dxfId="180" priority="81"/>
  </conditionalFormatting>
  <conditionalFormatting sqref="B83">
    <cfRule type="duplicateValues" dxfId="179" priority="80"/>
  </conditionalFormatting>
  <conditionalFormatting sqref="B94">
    <cfRule type="duplicateValues" dxfId="178" priority="79"/>
  </conditionalFormatting>
  <conditionalFormatting sqref="B91">
    <cfRule type="duplicateValues" dxfId="177" priority="78"/>
  </conditionalFormatting>
  <conditionalFormatting sqref="B95">
    <cfRule type="duplicateValues" dxfId="176" priority="77"/>
  </conditionalFormatting>
  <conditionalFormatting sqref="B54">
    <cfRule type="duplicateValues" dxfId="175" priority="76"/>
  </conditionalFormatting>
  <conditionalFormatting sqref="B53">
    <cfRule type="duplicateValues" dxfId="174" priority="75"/>
  </conditionalFormatting>
  <conditionalFormatting sqref="B55">
    <cfRule type="duplicateValues" dxfId="173" priority="74"/>
  </conditionalFormatting>
  <conditionalFormatting sqref="B7">
    <cfRule type="duplicateValues" dxfId="172" priority="73"/>
  </conditionalFormatting>
  <conditionalFormatting sqref="B90">
    <cfRule type="duplicateValues" dxfId="171" priority="72"/>
  </conditionalFormatting>
  <conditionalFormatting sqref="B67">
    <cfRule type="duplicateValues" dxfId="170" priority="71"/>
  </conditionalFormatting>
  <conditionalFormatting sqref="B66">
    <cfRule type="duplicateValues" dxfId="169" priority="70"/>
  </conditionalFormatting>
  <conditionalFormatting sqref="B65">
    <cfRule type="duplicateValues" dxfId="168" priority="69"/>
  </conditionalFormatting>
  <conditionalFormatting sqref="B64">
    <cfRule type="duplicateValues" dxfId="167" priority="68"/>
  </conditionalFormatting>
  <conditionalFormatting sqref="B16:B18">
    <cfRule type="duplicateValues" dxfId="166" priority="67"/>
  </conditionalFormatting>
  <conditionalFormatting sqref="B19">
    <cfRule type="duplicateValues" dxfId="165" priority="66"/>
  </conditionalFormatting>
  <conditionalFormatting sqref="B92">
    <cfRule type="duplicateValues" dxfId="164" priority="65"/>
  </conditionalFormatting>
  <conditionalFormatting sqref="B93">
    <cfRule type="duplicateValues" dxfId="163" priority="64"/>
  </conditionalFormatting>
  <conditionalFormatting sqref="B36">
    <cfRule type="duplicateValues" dxfId="162" priority="126"/>
  </conditionalFormatting>
  <conditionalFormatting sqref="D12:D15">
    <cfRule type="duplicateValues" dxfId="161" priority="57"/>
  </conditionalFormatting>
  <conditionalFormatting sqref="D43:D46 D39">
    <cfRule type="duplicateValues" dxfId="160" priority="56"/>
  </conditionalFormatting>
  <conditionalFormatting sqref="D35 D33">
    <cfRule type="duplicateValues" dxfId="159" priority="55"/>
  </conditionalFormatting>
  <conditionalFormatting sqref="D37:D38">
    <cfRule type="duplicateValues" dxfId="158" priority="58"/>
  </conditionalFormatting>
  <conditionalFormatting sqref="D47:D48">
    <cfRule type="duplicateValues" dxfId="157" priority="54"/>
  </conditionalFormatting>
  <conditionalFormatting sqref="D49">
    <cfRule type="duplicateValues" dxfId="156" priority="53"/>
  </conditionalFormatting>
  <conditionalFormatting sqref="D50">
    <cfRule type="duplicateValues" dxfId="155" priority="52"/>
  </conditionalFormatting>
  <conditionalFormatting sqref="D42">
    <cfRule type="duplicateValues" dxfId="154" priority="51"/>
  </conditionalFormatting>
  <conditionalFormatting sqref="D51">
    <cfRule type="duplicateValues" dxfId="153" priority="50"/>
  </conditionalFormatting>
  <conditionalFormatting sqref="D52 D57">
    <cfRule type="duplicateValues" dxfId="152" priority="49"/>
  </conditionalFormatting>
  <conditionalFormatting sqref="D58">
    <cfRule type="duplicateValues" dxfId="151" priority="48"/>
  </conditionalFormatting>
  <conditionalFormatting sqref="D61">
    <cfRule type="duplicateValues" dxfId="150" priority="46"/>
  </conditionalFormatting>
  <conditionalFormatting sqref="D61">
    <cfRule type="duplicateValues" dxfId="149" priority="47"/>
  </conditionalFormatting>
  <conditionalFormatting sqref="D69">
    <cfRule type="duplicateValues" dxfId="148" priority="45"/>
  </conditionalFormatting>
  <conditionalFormatting sqref="D76">
    <cfRule type="duplicateValues" dxfId="147" priority="44"/>
  </conditionalFormatting>
  <conditionalFormatting sqref="D77">
    <cfRule type="duplicateValues" dxfId="146" priority="43"/>
  </conditionalFormatting>
  <conditionalFormatting sqref="D78">
    <cfRule type="duplicateValues" dxfId="145" priority="42"/>
  </conditionalFormatting>
  <conditionalFormatting sqref="D79">
    <cfRule type="duplicateValues" dxfId="144" priority="41"/>
  </conditionalFormatting>
  <conditionalFormatting sqref="D81">
    <cfRule type="duplicateValues" dxfId="143" priority="40"/>
  </conditionalFormatting>
  <conditionalFormatting sqref="D82">
    <cfRule type="duplicateValues" dxfId="142" priority="39"/>
  </conditionalFormatting>
  <conditionalFormatting sqref="D84">
    <cfRule type="duplicateValues" dxfId="141" priority="38"/>
  </conditionalFormatting>
  <conditionalFormatting sqref="D89">
    <cfRule type="duplicateValues" dxfId="140" priority="37"/>
  </conditionalFormatting>
  <conditionalFormatting sqref="D70">
    <cfRule type="duplicateValues" dxfId="139" priority="36"/>
  </conditionalFormatting>
  <conditionalFormatting sqref="D74:D75">
    <cfRule type="duplicateValues" dxfId="138" priority="35"/>
  </conditionalFormatting>
  <conditionalFormatting sqref="D8:D11">
    <cfRule type="duplicateValues" dxfId="137" priority="59"/>
  </conditionalFormatting>
  <conditionalFormatting sqref="D86">
    <cfRule type="duplicateValues" dxfId="136" priority="34"/>
  </conditionalFormatting>
  <conditionalFormatting sqref="D59:D60">
    <cfRule type="duplicateValues" dxfId="135" priority="60"/>
  </conditionalFormatting>
  <conditionalFormatting sqref="D24:D27">
    <cfRule type="duplicateValues" dxfId="134" priority="33"/>
  </conditionalFormatting>
  <conditionalFormatting sqref="D56">
    <cfRule type="duplicateValues" dxfId="133" priority="32"/>
  </conditionalFormatting>
  <conditionalFormatting sqref="D85">
    <cfRule type="duplicateValues" dxfId="132" priority="31"/>
  </conditionalFormatting>
  <conditionalFormatting sqref="D80">
    <cfRule type="duplicateValues" dxfId="131" priority="30"/>
  </conditionalFormatting>
  <conditionalFormatting sqref="D68">
    <cfRule type="duplicateValues" dxfId="130" priority="29"/>
  </conditionalFormatting>
  <conditionalFormatting sqref="D6">
    <cfRule type="duplicateValues" dxfId="129" priority="28"/>
  </conditionalFormatting>
  <conditionalFormatting sqref="D72">
    <cfRule type="duplicateValues" dxfId="128" priority="61"/>
  </conditionalFormatting>
  <conditionalFormatting sqref="D32">
    <cfRule type="duplicateValues" dxfId="127" priority="27"/>
  </conditionalFormatting>
  <conditionalFormatting sqref="D34">
    <cfRule type="duplicateValues" dxfId="126" priority="26"/>
  </conditionalFormatting>
  <conditionalFormatting sqref="D41">
    <cfRule type="duplicateValues" dxfId="125" priority="25"/>
  </conditionalFormatting>
  <conditionalFormatting sqref="D22">
    <cfRule type="duplicateValues" dxfId="124" priority="24"/>
  </conditionalFormatting>
  <conditionalFormatting sqref="D23">
    <cfRule type="duplicateValues" dxfId="123" priority="23"/>
  </conditionalFormatting>
  <conditionalFormatting sqref="D20:D21">
    <cfRule type="duplicateValues" dxfId="122" priority="62"/>
  </conditionalFormatting>
  <conditionalFormatting sqref="D28:D31">
    <cfRule type="duplicateValues" dxfId="121" priority="22"/>
  </conditionalFormatting>
  <conditionalFormatting sqref="D87">
    <cfRule type="duplicateValues" dxfId="120" priority="21"/>
  </conditionalFormatting>
  <conditionalFormatting sqref="D71">
    <cfRule type="duplicateValues" dxfId="119" priority="20"/>
  </conditionalFormatting>
  <conditionalFormatting sqref="D73">
    <cfRule type="duplicateValues" dxfId="118" priority="19"/>
  </conditionalFormatting>
  <conditionalFormatting sqref="D88">
    <cfRule type="duplicateValues" dxfId="117" priority="18"/>
  </conditionalFormatting>
  <conditionalFormatting sqref="D83">
    <cfRule type="duplicateValues" dxfId="116" priority="17"/>
  </conditionalFormatting>
  <conditionalFormatting sqref="D94">
    <cfRule type="duplicateValues" dxfId="115" priority="16"/>
  </conditionalFormatting>
  <conditionalFormatting sqref="D91">
    <cfRule type="duplicateValues" dxfId="114" priority="15"/>
  </conditionalFormatting>
  <conditionalFormatting sqref="D95">
    <cfRule type="duplicateValues" dxfId="113" priority="14"/>
  </conditionalFormatting>
  <conditionalFormatting sqref="D54">
    <cfRule type="duplicateValues" dxfId="112" priority="13"/>
  </conditionalFormatting>
  <conditionalFormatting sqref="D53">
    <cfRule type="duplicateValues" dxfId="111" priority="12"/>
  </conditionalFormatting>
  <conditionalFormatting sqref="D55">
    <cfRule type="duplicateValues" dxfId="110" priority="11"/>
  </conditionalFormatting>
  <conditionalFormatting sqref="D7">
    <cfRule type="duplicateValues" dxfId="109" priority="10"/>
  </conditionalFormatting>
  <conditionalFormatting sqref="D90">
    <cfRule type="duplicateValues" dxfId="108" priority="9"/>
  </conditionalFormatting>
  <conditionalFormatting sqref="D67">
    <cfRule type="duplicateValues" dxfId="107" priority="8"/>
  </conditionalFormatting>
  <conditionalFormatting sqref="D66">
    <cfRule type="duplicateValues" dxfId="106" priority="7"/>
  </conditionalFormatting>
  <conditionalFormatting sqref="D65">
    <cfRule type="duplicateValues" dxfId="105" priority="6"/>
  </conditionalFormatting>
  <conditionalFormatting sqref="D64">
    <cfRule type="duplicateValues" dxfId="104" priority="5"/>
  </conditionalFormatting>
  <conditionalFormatting sqref="D16:D18">
    <cfRule type="duplicateValues" dxfId="103" priority="4"/>
  </conditionalFormatting>
  <conditionalFormatting sqref="D19">
    <cfRule type="duplicateValues" dxfId="102" priority="3"/>
  </conditionalFormatting>
  <conditionalFormatting sqref="D92">
    <cfRule type="duplicateValues" dxfId="101" priority="2"/>
  </conditionalFormatting>
  <conditionalFormatting sqref="D93">
    <cfRule type="duplicateValues" dxfId="100" priority="1"/>
  </conditionalFormatting>
  <conditionalFormatting sqref="D36">
    <cfRule type="duplicateValues" dxfId="99" priority="63"/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O146"/>
  <sheetViews>
    <sheetView view="pageBreakPreview" topLeftCell="A106" zoomScale="90" zoomScaleNormal="100" zoomScaleSheetLayoutView="90" workbookViewId="0">
      <selection activeCell="E132" sqref="E132"/>
    </sheetView>
  </sheetViews>
  <sheetFormatPr defaultRowHeight="15" x14ac:dyDescent="0.25"/>
  <cols>
    <col min="1" max="1" width="5.140625" style="35" customWidth="1"/>
    <col min="2" max="2" width="52" style="36" customWidth="1"/>
    <col min="3" max="3" width="17" style="37" customWidth="1"/>
    <col min="4" max="4" width="35.42578125" style="36" customWidth="1"/>
    <col min="5" max="5" width="6.7109375" style="35" customWidth="1"/>
    <col min="6" max="6" width="4.42578125" style="38" customWidth="1"/>
    <col min="7" max="7" width="10.28515625" style="38" customWidth="1"/>
    <col min="8" max="8" width="6.42578125" style="38" customWidth="1"/>
    <col min="9" max="10" width="12.85546875" style="38" customWidth="1"/>
    <col min="11" max="11" width="15.7109375" style="38" customWidth="1"/>
    <col min="12" max="12" width="5.140625" style="1" customWidth="1"/>
    <col min="13" max="14" width="9.140625" style="1"/>
    <col min="15" max="15" width="9.140625" style="1" customWidth="1"/>
    <col min="16" max="16384" width="9.140625" style="1"/>
  </cols>
  <sheetData>
    <row r="1" spans="1:15" x14ac:dyDescent="0.25">
      <c r="J1" s="198" t="s">
        <v>521</v>
      </c>
      <c r="K1" s="198"/>
    </row>
    <row r="2" spans="1:15" s="2" customFormat="1" ht="57.75" customHeight="1" x14ac:dyDescent="0.15">
      <c r="A2" s="205" t="s">
        <v>520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85"/>
      <c r="M2" s="85"/>
      <c r="N2" s="85"/>
      <c r="O2" s="85"/>
    </row>
    <row r="3" spans="1:15" ht="27.75" customHeight="1" thickBot="1" x14ac:dyDescent="0.3">
      <c r="A3" s="208" t="s">
        <v>454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5" ht="47.25" customHeight="1" x14ac:dyDescent="0.25">
      <c r="A4" s="165" t="s">
        <v>1</v>
      </c>
      <c r="B4" s="138" t="s">
        <v>477</v>
      </c>
      <c r="C4" s="139" t="s">
        <v>475</v>
      </c>
      <c r="D4" s="138" t="s">
        <v>518</v>
      </c>
      <c r="E4" s="140" t="s">
        <v>2</v>
      </c>
      <c r="F4" s="138" t="s">
        <v>3</v>
      </c>
      <c r="G4" s="138" t="s">
        <v>4</v>
      </c>
      <c r="H4" s="141" t="s">
        <v>6</v>
      </c>
      <c r="I4" s="138" t="s">
        <v>5</v>
      </c>
      <c r="J4" s="138" t="s">
        <v>524</v>
      </c>
      <c r="K4" s="142" t="s">
        <v>525</v>
      </c>
    </row>
    <row r="5" spans="1:15" s="51" customFormat="1" ht="10.5" customHeight="1" thickBot="1" x14ac:dyDescent="0.2">
      <c r="A5" s="166">
        <v>1</v>
      </c>
      <c r="B5" s="143">
        <v>2</v>
      </c>
      <c r="C5" s="143">
        <v>3</v>
      </c>
      <c r="D5" s="143">
        <v>4</v>
      </c>
      <c r="E5" s="143">
        <v>5</v>
      </c>
      <c r="F5" s="143">
        <v>6</v>
      </c>
      <c r="G5" s="143">
        <v>7</v>
      </c>
      <c r="H5" s="143">
        <v>8</v>
      </c>
      <c r="I5" s="143">
        <v>9</v>
      </c>
      <c r="J5" s="143">
        <v>10</v>
      </c>
      <c r="K5" s="144">
        <v>11</v>
      </c>
    </row>
    <row r="6" spans="1:15" ht="14.65" customHeight="1" x14ac:dyDescent="0.25">
      <c r="A6" s="132">
        <v>1</v>
      </c>
      <c r="B6" s="181" t="s">
        <v>339</v>
      </c>
      <c r="C6" s="11" t="s">
        <v>236</v>
      </c>
      <c r="D6" s="11"/>
      <c r="E6" s="129">
        <v>5</v>
      </c>
      <c r="F6" s="11" t="s">
        <v>8</v>
      </c>
      <c r="G6" s="119"/>
      <c r="H6" s="136"/>
      <c r="I6" s="131">
        <f>G6+G6*H6</f>
        <v>0</v>
      </c>
      <c r="J6" s="131">
        <f>E6*G6</f>
        <v>0</v>
      </c>
      <c r="K6" s="182">
        <f>I6*E6</f>
        <v>0</v>
      </c>
    </row>
    <row r="7" spans="1:15" ht="14.65" customHeight="1" x14ac:dyDescent="0.25">
      <c r="A7" s="3">
        <v>2</v>
      </c>
      <c r="B7" s="44" t="s">
        <v>340</v>
      </c>
      <c r="C7" s="5" t="s">
        <v>236</v>
      </c>
      <c r="D7" s="5"/>
      <c r="E7" s="32">
        <v>5</v>
      </c>
      <c r="F7" s="5" t="s">
        <v>8</v>
      </c>
      <c r="G7" s="119"/>
      <c r="H7" s="67"/>
      <c r="I7" s="105">
        <f t="shared" ref="I7:I70" si="0">G7+G7*H7</f>
        <v>0</v>
      </c>
      <c r="J7" s="105">
        <f t="shared" ref="J7:J59" si="1">E7*G7</f>
        <v>0</v>
      </c>
      <c r="K7" s="157">
        <f t="shared" ref="K7:K59" si="2">I7*E7</f>
        <v>0</v>
      </c>
    </row>
    <row r="8" spans="1:15" ht="14.65" customHeight="1" x14ac:dyDescent="0.25">
      <c r="A8" s="3">
        <v>3</v>
      </c>
      <c r="B8" s="44" t="s">
        <v>341</v>
      </c>
      <c r="C8" s="5" t="s">
        <v>236</v>
      </c>
      <c r="D8" s="5"/>
      <c r="E8" s="32">
        <v>5</v>
      </c>
      <c r="F8" s="5" t="s">
        <v>8</v>
      </c>
      <c r="G8" s="119"/>
      <c r="H8" s="67"/>
      <c r="I8" s="105">
        <f t="shared" si="0"/>
        <v>0</v>
      </c>
      <c r="J8" s="105">
        <f t="shared" si="1"/>
        <v>0</v>
      </c>
      <c r="K8" s="157">
        <f t="shared" si="2"/>
        <v>0</v>
      </c>
    </row>
    <row r="9" spans="1:15" ht="14.65" customHeight="1" x14ac:dyDescent="0.25">
      <c r="A9" s="3">
        <v>4</v>
      </c>
      <c r="B9" s="44" t="s">
        <v>342</v>
      </c>
      <c r="C9" s="5" t="s">
        <v>236</v>
      </c>
      <c r="D9" s="5"/>
      <c r="E9" s="32">
        <v>6</v>
      </c>
      <c r="F9" s="5" t="s">
        <v>8</v>
      </c>
      <c r="G9" s="119"/>
      <c r="H9" s="67"/>
      <c r="I9" s="105">
        <f t="shared" si="0"/>
        <v>0</v>
      </c>
      <c r="J9" s="105">
        <f t="shared" si="1"/>
        <v>0</v>
      </c>
      <c r="K9" s="157">
        <f t="shared" si="2"/>
        <v>0</v>
      </c>
    </row>
    <row r="10" spans="1:15" ht="14.65" customHeight="1" x14ac:dyDescent="0.25">
      <c r="A10" s="3">
        <v>5</v>
      </c>
      <c r="B10" s="44" t="s">
        <v>343</v>
      </c>
      <c r="C10" s="5" t="s">
        <v>236</v>
      </c>
      <c r="D10" s="5"/>
      <c r="E10" s="32">
        <v>1</v>
      </c>
      <c r="F10" s="5" t="s">
        <v>8</v>
      </c>
      <c r="G10" s="119"/>
      <c r="H10" s="67"/>
      <c r="I10" s="105">
        <f t="shared" si="0"/>
        <v>0</v>
      </c>
      <c r="J10" s="105">
        <f t="shared" si="1"/>
        <v>0</v>
      </c>
      <c r="K10" s="157">
        <f t="shared" si="2"/>
        <v>0</v>
      </c>
    </row>
    <row r="11" spans="1:15" ht="14.65" customHeight="1" x14ac:dyDescent="0.25">
      <c r="A11" s="3">
        <v>6</v>
      </c>
      <c r="B11" s="31" t="s">
        <v>344</v>
      </c>
      <c r="C11" s="5" t="s">
        <v>236</v>
      </c>
      <c r="D11" s="5"/>
      <c r="E11" s="32">
        <v>1</v>
      </c>
      <c r="F11" s="5" t="s">
        <v>8</v>
      </c>
      <c r="G11" s="119"/>
      <c r="H11" s="67"/>
      <c r="I11" s="105">
        <f t="shared" si="0"/>
        <v>0</v>
      </c>
      <c r="J11" s="105">
        <f t="shared" si="1"/>
        <v>0</v>
      </c>
      <c r="K11" s="157">
        <f t="shared" si="2"/>
        <v>0</v>
      </c>
    </row>
    <row r="12" spans="1:15" ht="14.65" customHeight="1" x14ac:dyDescent="0.25">
      <c r="A12" s="3">
        <v>7</v>
      </c>
      <c r="B12" s="44" t="s">
        <v>345</v>
      </c>
      <c r="C12" s="5" t="s">
        <v>236</v>
      </c>
      <c r="D12" s="5"/>
      <c r="E12" s="32">
        <v>1</v>
      </c>
      <c r="F12" s="5" t="s">
        <v>8</v>
      </c>
      <c r="G12" s="119"/>
      <c r="H12" s="67"/>
      <c r="I12" s="105">
        <f t="shared" si="0"/>
        <v>0</v>
      </c>
      <c r="J12" s="105">
        <f t="shared" si="1"/>
        <v>0</v>
      </c>
      <c r="K12" s="157">
        <f t="shared" si="2"/>
        <v>0</v>
      </c>
    </row>
    <row r="13" spans="1:15" ht="14.25" customHeight="1" x14ac:dyDescent="0.25">
      <c r="A13" s="3">
        <v>8</v>
      </c>
      <c r="B13" s="44" t="s">
        <v>346</v>
      </c>
      <c r="C13" s="5" t="s">
        <v>236</v>
      </c>
      <c r="D13" s="5"/>
      <c r="E13" s="32">
        <v>1</v>
      </c>
      <c r="F13" s="5" t="s">
        <v>8</v>
      </c>
      <c r="G13" s="119"/>
      <c r="H13" s="67"/>
      <c r="I13" s="105">
        <f t="shared" si="0"/>
        <v>0</v>
      </c>
      <c r="J13" s="105">
        <f t="shared" si="1"/>
        <v>0</v>
      </c>
      <c r="K13" s="157">
        <f t="shared" si="2"/>
        <v>0</v>
      </c>
    </row>
    <row r="14" spans="1:15" ht="14.65" customHeight="1" x14ac:dyDescent="0.25">
      <c r="A14" s="3">
        <v>9</v>
      </c>
      <c r="B14" s="44" t="s">
        <v>347</v>
      </c>
      <c r="C14" s="5" t="s">
        <v>236</v>
      </c>
      <c r="D14" s="5"/>
      <c r="E14" s="32">
        <v>6</v>
      </c>
      <c r="F14" s="5" t="s">
        <v>8</v>
      </c>
      <c r="G14" s="119"/>
      <c r="H14" s="67"/>
      <c r="I14" s="105">
        <f t="shared" si="0"/>
        <v>0</v>
      </c>
      <c r="J14" s="105">
        <f t="shared" si="1"/>
        <v>0</v>
      </c>
      <c r="K14" s="157">
        <f t="shared" si="2"/>
        <v>0</v>
      </c>
    </row>
    <row r="15" spans="1:15" ht="14.65" customHeight="1" x14ac:dyDescent="0.25">
      <c r="A15" s="3">
        <v>10</v>
      </c>
      <c r="B15" s="44" t="s">
        <v>348</v>
      </c>
      <c r="C15" s="5" t="s">
        <v>236</v>
      </c>
      <c r="D15" s="5"/>
      <c r="E15" s="32">
        <v>6</v>
      </c>
      <c r="F15" s="5" t="s">
        <v>8</v>
      </c>
      <c r="G15" s="119"/>
      <c r="H15" s="67"/>
      <c r="I15" s="105">
        <f t="shared" si="0"/>
        <v>0</v>
      </c>
      <c r="J15" s="105">
        <f t="shared" si="1"/>
        <v>0</v>
      </c>
      <c r="K15" s="157">
        <f t="shared" si="2"/>
        <v>0</v>
      </c>
    </row>
    <row r="16" spans="1:15" ht="14.65" customHeight="1" x14ac:dyDescent="0.25">
      <c r="A16" s="3">
        <v>11</v>
      </c>
      <c r="B16" s="44" t="s">
        <v>349</v>
      </c>
      <c r="C16" s="5" t="s">
        <v>236</v>
      </c>
      <c r="D16" s="5"/>
      <c r="E16" s="32">
        <v>6</v>
      </c>
      <c r="F16" s="5" t="s">
        <v>8</v>
      </c>
      <c r="G16" s="119"/>
      <c r="H16" s="67"/>
      <c r="I16" s="105">
        <f t="shared" si="0"/>
        <v>0</v>
      </c>
      <c r="J16" s="105">
        <f t="shared" si="1"/>
        <v>0</v>
      </c>
      <c r="K16" s="157">
        <f t="shared" si="2"/>
        <v>0</v>
      </c>
    </row>
    <row r="17" spans="1:11" ht="14.65" customHeight="1" x14ac:dyDescent="0.25">
      <c r="A17" s="3">
        <v>12</v>
      </c>
      <c r="B17" s="44" t="s">
        <v>350</v>
      </c>
      <c r="C17" s="5" t="s">
        <v>236</v>
      </c>
      <c r="D17" s="5"/>
      <c r="E17" s="32">
        <v>12</v>
      </c>
      <c r="F17" s="5" t="s">
        <v>8</v>
      </c>
      <c r="G17" s="119"/>
      <c r="H17" s="67"/>
      <c r="I17" s="105">
        <f t="shared" si="0"/>
        <v>0</v>
      </c>
      <c r="J17" s="105">
        <f t="shared" si="1"/>
        <v>0</v>
      </c>
      <c r="K17" s="157">
        <f t="shared" si="2"/>
        <v>0</v>
      </c>
    </row>
    <row r="18" spans="1:11" ht="14.65" customHeight="1" x14ac:dyDescent="0.25">
      <c r="A18" s="3">
        <v>13</v>
      </c>
      <c r="B18" s="28" t="s">
        <v>497</v>
      </c>
      <c r="C18" s="5" t="s">
        <v>241</v>
      </c>
      <c r="D18" s="5"/>
      <c r="E18" s="32">
        <v>10</v>
      </c>
      <c r="F18" s="5" t="s">
        <v>8</v>
      </c>
      <c r="G18" s="105"/>
      <c r="H18" s="67"/>
      <c r="I18" s="105">
        <f t="shared" si="0"/>
        <v>0</v>
      </c>
      <c r="J18" s="105">
        <f t="shared" si="1"/>
        <v>0</v>
      </c>
      <c r="K18" s="157">
        <f t="shared" si="2"/>
        <v>0</v>
      </c>
    </row>
    <row r="19" spans="1:11" ht="14.65" customHeight="1" x14ac:dyDescent="0.25">
      <c r="A19" s="3">
        <v>14</v>
      </c>
      <c r="B19" s="28" t="s">
        <v>509</v>
      </c>
      <c r="C19" s="5" t="s">
        <v>241</v>
      </c>
      <c r="D19" s="5"/>
      <c r="E19" s="32">
        <v>10</v>
      </c>
      <c r="F19" s="5" t="s">
        <v>8</v>
      </c>
      <c r="G19" s="105"/>
      <c r="H19" s="67"/>
      <c r="I19" s="105">
        <f t="shared" si="0"/>
        <v>0</v>
      </c>
      <c r="J19" s="105">
        <f t="shared" si="1"/>
        <v>0</v>
      </c>
      <c r="K19" s="157">
        <f t="shared" si="2"/>
        <v>0</v>
      </c>
    </row>
    <row r="20" spans="1:11" ht="14.65" customHeight="1" x14ac:dyDescent="0.25">
      <c r="A20" s="3">
        <v>15</v>
      </c>
      <c r="B20" s="28" t="s">
        <v>498</v>
      </c>
      <c r="C20" s="5" t="s">
        <v>241</v>
      </c>
      <c r="D20" s="5"/>
      <c r="E20" s="32">
        <v>10</v>
      </c>
      <c r="F20" s="5" t="s">
        <v>8</v>
      </c>
      <c r="G20" s="105"/>
      <c r="H20" s="67"/>
      <c r="I20" s="105">
        <f t="shared" si="0"/>
        <v>0</v>
      </c>
      <c r="J20" s="105">
        <f t="shared" si="1"/>
        <v>0</v>
      </c>
      <c r="K20" s="157">
        <f t="shared" si="2"/>
        <v>0</v>
      </c>
    </row>
    <row r="21" spans="1:11" ht="14.65" customHeight="1" x14ac:dyDescent="0.25">
      <c r="A21" s="3">
        <v>16</v>
      </c>
      <c r="B21" s="28" t="s">
        <v>508</v>
      </c>
      <c r="C21" s="5" t="s">
        <v>241</v>
      </c>
      <c r="D21" s="5"/>
      <c r="E21" s="32">
        <v>10</v>
      </c>
      <c r="F21" s="5" t="s">
        <v>8</v>
      </c>
      <c r="G21" s="105"/>
      <c r="H21" s="67"/>
      <c r="I21" s="105">
        <f t="shared" si="0"/>
        <v>0</v>
      </c>
      <c r="J21" s="105">
        <f t="shared" si="1"/>
        <v>0</v>
      </c>
      <c r="K21" s="157">
        <f t="shared" si="2"/>
        <v>0</v>
      </c>
    </row>
    <row r="22" spans="1:11" ht="14.65" customHeight="1" x14ac:dyDescent="0.25">
      <c r="A22" s="3">
        <v>17</v>
      </c>
      <c r="B22" s="28" t="s">
        <v>499</v>
      </c>
      <c r="C22" s="5" t="s">
        <v>241</v>
      </c>
      <c r="D22" s="5"/>
      <c r="E22" s="32">
        <v>10</v>
      </c>
      <c r="F22" s="5" t="s">
        <v>8</v>
      </c>
      <c r="G22" s="105"/>
      <c r="H22" s="67"/>
      <c r="I22" s="105">
        <f t="shared" si="0"/>
        <v>0</v>
      </c>
      <c r="J22" s="105">
        <f t="shared" si="1"/>
        <v>0</v>
      </c>
      <c r="K22" s="157">
        <f t="shared" si="2"/>
        <v>0</v>
      </c>
    </row>
    <row r="23" spans="1:11" ht="14.65" customHeight="1" x14ac:dyDescent="0.25">
      <c r="A23" s="3">
        <v>18</v>
      </c>
      <c r="B23" s="28" t="s">
        <v>507</v>
      </c>
      <c r="C23" s="5" t="s">
        <v>241</v>
      </c>
      <c r="D23" s="5"/>
      <c r="E23" s="32">
        <v>10</v>
      </c>
      <c r="F23" s="5" t="s">
        <v>8</v>
      </c>
      <c r="G23" s="105"/>
      <c r="H23" s="67"/>
      <c r="I23" s="105">
        <f t="shared" si="0"/>
        <v>0</v>
      </c>
      <c r="J23" s="105">
        <f t="shared" si="1"/>
        <v>0</v>
      </c>
      <c r="K23" s="157">
        <f t="shared" si="2"/>
        <v>0</v>
      </c>
    </row>
    <row r="24" spans="1:11" ht="14.65" customHeight="1" x14ac:dyDescent="0.25">
      <c r="A24" s="3">
        <v>19</v>
      </c>
      <c r="B24" s="28" t="s">
        <v>500</v>
      </c>
      <c r="C24" s="5" t="s">
        <v>241</v>
      </c>
      <c r="D24" s="5"/>
      <c r="E24" s="32">
        <v>10</v>
      </c>
      <c r="F24" s="5" t="s">
        <v>8</v>
      </c>
      <c r="G24" s="105"/>
      <c r="H24" s="67"/>
      <c r="I24" s="105">
        <f t="shared" si="0"/>
        <v>0</v>
      </c>
      <c r="J24" s="105">
        <f t="shared" si="1"/>
        <v>0</v>
      </c>
      <c r="K24" s="157">
        <f t="shared" si="2"/>
        <v>0</v>
      </c>
    </row>
    <row r="25" spans="1:11" ht="14.65" customHeight="1" x14ac:dyDescent="0.25">
      <c r="A25" s="3">
        <v>20</v>
      </c>
      <c r="B25" s="28" t="s">
        <v>506</v>
      </c>
      <c r="C25" s="5" t="s">
        <v>241</v>
      </c>
      <c r="D25" s="5"/>
      <c r="E25" s="32">
        <v>10</v>
      </c>
      <c r="F25" s="5" t="s">
        <v>8</v>
      </c>
      <c r="G25" s="105"/>
      <c r="H25" s="67"/>
      <c r="I25" s="105">
        <f t="shared" si="0"/>
        <v>0</v>
      </c>
      <c r="J25" s="105">
        <f t="shared" si="1"/>
        <v>0</v>
      </c>
      <c r="K25" s="157">
        <f t="shared" si="2"/>
        <v>0</v>
      </c>
    </row>
    <row r="26" spans="1:11" ht="14.65" customHeight="1" x14ac:dyDescent="0.25">
      <c r="A26" s="3">
        <v>21</v>
      </c>
      <c r="B26" s="28" t="s">
        <v>501</v>
      </c>
      <c r="C26" s="5" t="s">
        <v>241</v>
      </c>
      <c r="D26" s="5"/>
      <c r="E26" s="32">
        <v>10</v>
      </c>
      <c r="F26" s="5" t="s">
        <v>8</v>
      </c>
      <c r="G26" s="105"/>
      <c r="H26" s="67"/>
      <c r="I26" s="105">
        <f t="shared" si="0"/>
        <v>0</v>
      </c>
      <c r="J26" s="105">
        <f t="shared" si="1"/>
        <v>0</v>
      </c>
      <c r="K26" s="157">
        <f t="shared" si="2"/>
        <v>0</v>
      </c>
    </row>
    <row r="27" spans="1:11" ht="14.65" customHeight="1" x14ac:dyDescent="0.25">
      <c r="A27" s="3">
        <v>22</v>
      </c>
      <c r="B27" s="28" t="s">
        <v>505</v>
      </c>
      <c r="C27" s="5" t="s">
        <v>241</v>
      </c>
      <c r="D27" s="5"/>
      <c r="E27" s="32">
        <v>10</v>
      </c>
      <c r="F27" s="5" t="s">
        <v>8</v>
      </c>
      <c r="G27" s="105"/>
      <c r="H27" s="67"/>
      <c r="I27" s="105">
        <f t="shared" si="0"/>
        <v>0</v>
      </c>
      <c r="J27" s="105">
        <f t="shared" si="1"/>
        <v>0</v>
      </c>
      <c r="K27" s="157">
        <f t="shared" si="2"/>
        <v>0</v>
      </c>
    </row>
    <row r="28" spans="1:11" ht="14.25" customHeight="1" x14ac:dyDescent="0.25">
      <c r="A28" s="3">
        <v>23</v>
      </c>
      <c r="B28" s="43" t="s">
        <v>502</v>
      </c>
      <c r="C28" s="5" t="s">
        <v>241</v>
      </c>
      <c r="D28" s="5"/>
      <c r="E28" s="32">
        <v>10</v>
      </c>
      <c r="F28" s="5" t="s">
        <v>8</v>
      </c>
      <c r="G28" s="105"/>
      <c r="H28" s="67"/>
      <c r="I28" s="105">
        <f t="shared" si="0"/>
        <v>0</v>
      </c>
      <c r="J28" s="105">
        <f t="shared" si="1"/>
        <v>0</v>
      </c>
      <c r="K28" s="157">
        <f t="shared" si="2"/>
        <v>0</v>
      </c>
    </row>
    <row r="29" spans="1:11" ht="14.65" customHeight="1" x14ac:dyDescent="0.25">
      <c r="A29" s="3">
        <v>24</v>
      </c>
      <c r="B29" s="28" t="s">
        <v>504</v>
      </c>
      <c r="C29" s="5" t="s">
        <v>241</v>
      </c>
      <c r="D29" s="5"/>
      <c r="E29" s="32">
        <v>10</v>
      </c>
      <c r="F29" s="5" t="s">
        <v>8</v>
      </c>
      <c r="G29" s="105"/>
      <c r="H29" s="67"/>
      <c r="I29" s="105">
        <f t="shared" si="0"/>
        <v>0</v>
      </c>
      <c r="J29" s="105">
        <f t="shared" si="1"/>
        <v>0</v>
      </c>
      <c r="K29" s="157">
        <f t="shared" si="2"/>
        <v>0</v>
      </c>
    </row>
    <row r="30" spans="1:11" ht="14.65" customHeight="1" x14ac:dyDescent="0.25">
      <c r="A30" s="3">
        <v>25</v>
      </c>
      <c r="B30" s="28" t="s">
        <v>351</v>
      </c>
      <c r="C30" s="5" t="s">
        <v>241</v>
      </c>
      <c r="D30" s="5"/>
      <c r="E30" s="32">
        <v>86</v>
      </c>
      <c r="F30" s="5" t="s">
        <v>8</v>
      </c>
      <c r="G30" s="119"/>
      <c r="H30" s="67"/>
      <c r="I30" s="105">
        <f t="shared" si="0"/>
        <v>0</v>
      </c>
      <c r="J30" s="105">
        <f t="shared" si="1"/>
        <v>0</v>
      </c>
      <c r="K30" s="157">
        <f t="shared" si="2"/>
        <v>0</v>
      </c>
    </row>
    <row r="31" spans="1:11" ht="14.65" customHeight="1" x14ac:dyDescent="0.25">
      <c r="A31" s="3">
        <v>26</v>
      </c>
      <c r="B31" s="28" t="s">
        <v>352</v>
      </c>
      <c r="C31" s="5" t="s">
        <v>241</v>
      </c>
      <c r="D31" s="5"/>
      <c r="E31" s="32">
        <v>49</v>
      </c>
      <c r="F31" s="5" t="s">
        <v>8</v>
      </c>
      <c r="G31" s="119"/>
      <c r="H31" s="67"/>
      <c r="I31" s="105">
        <f t="shared" si="0"/>
        <v>0</v>
      </c>
      <c r="J31" s="105">
        <f t="shared" si="1"/>
        <v>0</v>
      </c>
      <c r="K31" s="157">
        <f t="shared" si="2"/>
        <v>0</v>
      </c>
    </row>
    <row r="32" spans="1:11" ht="14.65" customHeight="1" x14ac:dyDescent="0.25">
      <c r="A32" s="3">
        <v>27</v>
      </c>
      <c r="B32" s="28" t="s">
        <v>510</v>
      </c>
      <c r="C32" s="5" t="s">
        <v>241</v>
      </c>
      <c r="D32" s="5"/>
      <c r="E32" s="32">
        <v>15</v>
      </c>
      <c r="F32" s="5" t="s">
        <v>8</v>
      </c>
      <c r="G32" s="119"/>
      <c r="H32" s="67"/>
      <c r="I32" s="105">
        <f t="shared" si="0"/>
        <v>0</v>
      </c>
      <c r="J32" s="105">
        <f t="shared" si="1"/>
        <v>0</v>
      </c>
      <c r="K32" s="157">
        <f t="shared" si="2"/>
        <v>0</v>
      </c>
    </row>
    <row r="33" spans="1:11" ht="14.25" customHeight="1" x14ac:dyDescent="0.25">
      <c r="A33" s="3">
        <v>28</v>
      </c>
      <c r="B33" s="28" t="s">
        <v>503</v>
      </c>
      <c r="C33" s="5" t="s">
        <v>241</v>
      </c>
      <c r="D33" s="5"/>
      <c r="E33" s="32">
        <v>15</v>
      </c>
      <c r="F33" s="5" t="s">
        <v>8</v>
      </c>
      <c r="G33" s="119"/>
      <c r="H33" s="67"/>
      <c r="I33" s="105">
        <f t="shared" si="0"/>
        <v>0</v>
      </c>
      <c r="J33" s="105">
        <f t="shared" si="1"/>
        <v>0</v>
      </c>
      <c r="K33" s="157">
        <f t="shared" si="2"/>
        <v>0</v>
      </c>
    </row>
    <row r="34" spans="1:11" ht="14.65" customHeight="1" x14ac:dyDescent="0.25">
      <c r="A34" s="3">
        <v>29</v>
      </c>
      <c r="B34" s="28" t="s">
        <v>511</v>
      </c>
      <c r="C34" s="5" t="s">
        <v>241</v>
      </c>
      <c r="D34" s="5"/>
      <c r="E34" s="32">
        <v>15</v>
      </c>
      <c r="F34" s="5" t="s">
        <v>8</v>
      </c>
      <c r="G34" s="119"/>
      <c r="H34" s="67"/>
      <c r="I34" s="105">
        <f t="shared" si="0"/>
        <v>0</v>
      </c>
      <c r="J34" s="105">
        <f t="shared" si="1"/>
        <v>0</v>
      </c>
      <c r="K34" s="157">
        <f t="shared" si="2"/>
        <v>0</v>
      </c>
    </row>
    <row r="35" spans="1:11" ht="14.65" customHeight="1" x14ac:dyDescent="0.25">
      <c r="A35" s="3">
        <v>30</v>
      </c>
      <c r="B35" s="43" t="s">
        <v>353</v>
      </c>
      <c r="C35" s="5" t="s">
        <v>241</v>
      </c>
      <c r="D35" s="5"/>
      <c r="E35" s="32">
        <v>18</v>
      </c>
      <c r="F35" s="5" t="s">
        <v>8</v>
      </c>
      <c r="G35" s="119"/>
      <c r="H35" s="67"/>
      <c r="I35" s="105">
        <f t="shared" si="0"/>
        <v>0</v>
      </c>
      <c r="J35" s="105">
        <f t="shared" si="1"/>
        <v>0</v>
      </c>
      <c r="K35" s="157">
        <f t="shared" si="2"/>
        <v>0</v>
      </c>
    </row>
    <row r="36" spans="1:11" ht="14.65" customHeight="1" x14ac:dyDescent="0.25">
      <c r="A36" s="3">
        <v>31</v>
      </c>
      <c r="B36" s="43" t="s">
        <v>354</v>
      </c>
      <c r="C36" s="5" t="s">
        <v>241</v>
      </c>
      <c r="D36" s="5"/>
      <c r="E36" s="32">
        <v>40</v>
      </c>
      <c r="F36" s="5" t="s">
        <v>8</v>
      </c>
      <c r="G36" s="119"/>
      <c r="H36" s="67"/>
      <c r="I36" s="105">
        <f t="shared" si="0"/>
        <v>0</v>
      </c>
      <c r="J36" s="105">
        <f t="shared" si="1"/>
        <v>0</v>
      </c>
      <c r="K36" s="157">
        <f t="shared" si="2"/>
        <v>0</v>
      </c>
    </row>
    <row r="37" spans="1:11" ht="14.65" customHeight="1" x14ac:dyDescent="0.25">
      <c r="A37" s="3">
        <v>32</v>
      </c>
      <c r="B37" s="43" t="s">
        <v>355</v>
      </c>
      <c r="C37" s="5" t="s">
        <v>241</v>
      </c>
      <c r="D37" s="5"/>
      <c r="E37" s="32">
        <v>40</v>
      </c>
      <c r="F37" s="5" t="s">
        <v>8</v>
      </c>
      <c r="G37" s="119"/>
      <c r="H37" s="67"/>
      <c r="I37" s="105">
        <f t="shared" si="0"/>
        <v>0</v>
      </c>
      <c r="J37" s="105">
        <f t="shared" si="1"/>
        <v>0</v>
      </c>
      <c r="K37" s="157">
        <f t="shared" si="2"/>
        <v>0</v>
      </c>
    </row>
    <row r="38" spans="1:11" ht="14.65" customHeight="1" x14ac:dyDescent="0.25">
      <c r="A38" s="3">
        <v>33</v>
      </c>
      <c r="B38" s="43" t="s">
        <v>356</v>
      </c>
      <c r="C38" s="5" t="s">
        <v>241</v>
      </c>
      <c r="D38" s="5"/>
      <c r="E38" s="32">
        <v>40</v>
      </c>
      <c r="F38" s="5" t="s">
        <v>8</v>
      </c>
      <c r="G38" s="119"/>
      <c r="H38" s="67"/>
      <c r="I38" s="105">
        <f t="shared" si="0"/>
        <v>0</v>
      </c>
      <c r="J38" s="105">
        <f t="shared" si="1"/>
        <v>0</v>
      </c>
      <c r="K38" s="157">
        <f t="shared" si="2"/>
        <v>0</v>
      </c>
    </row>
    <row r="39" spans="1:11" ht="14.65" customHeight="1" x14ac:dyDescent="0.25">
      <c r="A39" s="3">
        <v>34</v>
      </c>
      <c r="B39" s="43" t="s">
        <v>357</v>
      </c>
      <c r="C39" s="5" t="s">
        <v>241</v>
      </c>
      <c r="D39" s="5"/>
      <c r="E39" s="32">
        <v>40</v>
      </c>
      <c r="F39" s="5" t="s">
        <v>8</v>
      </c>
      <c r="G39" s="119"/>
      <c r="H39" s="67"/>
      <c r="I39" s="105">
        <f t="shared" si="0"/>
        <v>0</v>
      </c>
      <c r="J39" s="105">
        <f t="shared" si="1"/>
        <v>0</v>
      </c>
      <c r="K39" s="157">
        <f t="shared" si="2"/>
        <v>0</v>
      </c>
    </row>
    <row r="40" spans="1:11" ht="14.65" customHeight="1" x14ac:dyDescent="0.25">
      <c r="A40" s="3">
        <v>35</v>
      </c>
      <c r="B40" s="43" t="s">
        <v>358</v>
      </c>
      <c r="C40" s="5" t="s">
        <v>241</v>
      </c>
      <c r="D40" s="5"/>
      <c r="E40" s="32">
        <v>40</v>
      </c>
      <c r="F40" s="5" t="s">
        <v>8</v>
      </c>
      <c r="G40" s="119"/>
      <c r="H40" s="67"/>
      <c r="I40" s="105">
        <f t="shared" si="0"/>
        <v>0</v>
      </c>
      <c r="J40" s="105">
        <f t="shared" si="1"/>
        <v>0</v>
      </c>
      <c r="K40" s="157">
        <f t="shared" si="2"/>
        <v>0</v>
      </c>
    </row>
    <row r="41" spans="1:11" ht="14.65" customHeight="1" x14ac:dyDescent="0.25">
      <c r="A41" s="3">
        <v>36</v>
      </c>
      <c r="B41" s="43" t="s">
        <v>359</v>
      </c>
      <c r="C41" s="5" t="s">
        <v>241</v>
      </c>
      <c r="D41" s="5"/>
      <c r="E41" s="32">
        <v>40</v>
      </c>
      <c r="F41" s="5" t="s">
        <v>8</v>
      </c>
      <c r="G41" s="119"/>
      <c r="H41" s="67"/>
      <c r="I41" s="105">
        <f t="shared" si="0"/>
        <v>0</v>
      </c>
      <c r="J41" s="105">
        <f t="shared" si="1"/>
        <v>0</v>
      </c>
      <c r="K41" s="157">
        <f t="shared" si="2"/>
        <v>0</v>
      </c>
    </row>
    <row r="42" spans="1:11" ht="14.65" customHeight="1" x14ac:dyDescent="0.25">
      <c r="A42" s="3">
        <v>37</v>
      </c>
      <c r="B42" s="43" t="s">
        <v>360</v>
      </c>
      <c r="C42" s="5" t="s">
        <v>241</v>
      </c>
      <c r="D42" s="5"/>
      <c r="E42" s="32">
        <v>40</v>
      </c>
      <c r="F42" s="5" t="s">
        <v>8</v>
      </c>
      <c r="G42" s="119"/>
      <c r="H42" s="67"/>
      <c r="I42" s="105">
        <f t="shared" si="0"/>
        <v>0</v>
      </c>
      <c r="J42" s="105">
        <f t="shared" si="1"/>
        <v>0</v>
      </c>
      <c r="K42" s="157">
        <f t="shared" si="2"/>
        <v>0</v>
      </c>
    </row>
    <row r="43" spans="1:11" ht="14.65" customHeight="1" x14ac:dyDescent="0.25">
      <c r="A43" s="3">
        <v>38</v>
      </c>
      <c r="B43" s="43" t="s">
        <v>361</v>
      </c>
      <c r="C43" s="5" t="s">
        <v>241</v>
      </c>
      <c r="D43" s="5"/>
      <c r="E43" s="32">
        <v>40</v>
      </c>
      <c r="F43" s="5" t="s">
        <v>8</v>
      </c>
      <c r="G43" s="119"/>
      <c r="H43" s="67"/>
      <c r="I43" s="105">
        <f t="shared" si="0"/>
        <v>0</v>
      </c>
      <c r="J43" s="105">
        <f t="shared" si="1"/>
        <v>0</v>
      </c>
      <c r="K43" s="157">
        <f t="shared" si="2"/>
        <v>0</v>
      </c>
    </row>
    <row r="44" spans="1:11" ht="14.65" customHeight="1" x14ac:dyDescent="0.25">
      <c r="A44" s="3">
        <v>39</v>
      </c>
      <c r="B44" s="43" t="s">
        <v>362</v>
      </c>
      <c r="C44" s="5" t="s">
        <v>241</v>
      </c>
      <c r="D44" s="5"/>
      <c r="E44" s="32">
        <v>40</v>
      </c>
      <c r="F44" s="5" t="s">
        <v>8</v>
      </c>
      <c r="G44" s="119"/>
      <c r="H44" s="67"/>
      <c r="I44" s="105">
        <f t="shared" si="0"/>
        <v>0</v>
      </c>
      <c r="J44" s="105">
        <f t="shared" si="1"/>
        <v>0</v>
      </c>
      <c r="K44" s="157">
        <f t="shared" si="2"/>
        <v>0</v>
      </c>
    </row>
    <row r="45" spans="1:11" ht="14.65" customHeight="1" x14ac:dyDescent="0.25">
      <c r="A45" s="3">
        <v>40</v>
      </c>
      <c r="B45" s="43" t="s">
        <v>363</v>
      </c>
      <c r="C45" s="5" t="s">
        <v>241</v>
      </c>
      <c r="D45" s="5"/>
      <c r="E45" s="32">
        <v>40</v>
      </c>
      <c r="F45" s="5" t="s">
        <v>8</v>
      </c>
      <c r="G45" s="119"/>
      <c r="H45" s="67"/>
      <c r="I45" s="105">
        <f t="shared" si="0"/>
        <v>0</v>
      </c>
      <c r="J45" s="105">
        <f t="shared" si="1"/>
        <v>0</v>
      </c>
      <c r="K45" s="157">
        <f t="shared" si="2"/>
        <v>0</v>
      </c>
    </row>
    <row r="46" spans="1:11" ht="14.65" customHeight="1" x14ac:dyDescent="0.25">
      <c r="A46" s="3">
        <v>41</v>
      </c>
      <c r="B46" s="28" t="s">
        <v>364</v>
      </c>
      <c r="C46" s="5" t="s">
        <v>241</v>
      </c>
      <c r="D46" s="5"/>
      <c r="E46" s="32">
        <v>6</v>
      </c>
      <c r="F46" s="5" t="s">
        <v>8</v>
      </c>
      <c r="G46" s="119"/>
      <c r="H46" s="67"/>
      <c r="I46" s="105">
        <f t="shared" si="0"/>
        <v>0</v>
      </c>
      <c r="J46" s="105">
        <f t="shared" si="1"/>
        <v>0</v>
      </c>
      <c r="K46" s="157">
        <f t="shared" si="2"/>
        <v>0</v>
      </c>
    </row>
    <row r="47" spans="1:11" ht="14.65" customHeight="1" x14ac:dyDescent="0.25">
      <c r="A47" s="3">
        <v>42</v>
      </c>
      <c r="B47" s="28" t="s">
        <v>365</v>
      </c>
      <c r="C47" s="5" t="s">
        <v>241</v>
      </c>
      <c r="D47" s="5"/>
      <c r="E47" s="32">
        <v>6</v>
      </c>
      <c r="F47" s="5" t="s">
        <v>8</v>
      </c>
      <c r="G47" s="119"/>
      <c r="H47" s="67"/>
      <c r="I47" s="105">
        <f t="shared" si="0"/>
        <v>0</v>
      </c>
      <c r="J47" s="105">
        <f t="shared" si="1"/>
        <v>0</v>
      </c>
      <c r="K47" s="157">
        <f t="shared" si="2"/>
        <v>0</v>
      </c>
    </row>
    <row r="48" spans="1:11" ht="14.65" customHeight="1" x14ac:dyDescent="0.25">
      <c r="A48" s="3">
        <v>43</v>
      </c>
      <c r="B48" s="28" t="s">
        <v>366</v>
      </c>
      <c r="C48" s="5" t="s">
        <v>241</v>
      </c>
      <c r="D48" s="5"/>
      <c r="E48" s="32">
        <v>6</v>
      </c>
      <c r="F48" s="5" t="s">
        <v>8</v>
      </c>
      <c r="G48" s="119"/>
      <c r="H48" s="67"/>
      <c r="I48" s="105">
        <f t="shared" si="0"/>
        <v>0</v>
      </c>
      <c r="J48" s="105">
        <f t="shared" si="1"/>
        <v>0</v>
      </c>
      <c r="K48" s="157">
        <f t="shared" si="2"/>
        <v>0</v>
      </c>
    </row>
    <row r="49" spans="1:11" ht="14.65" customHeight="1" x14ac:dyDescent="0.25">
      <c r="A49" s="3">
        <v>44</v>
      </c>
      <c r="B49" s="28" t="s">
        <v>367</v>
      </c>
      <c r="C49" s="5" t="s">
        <v>241</v>
      </c>
      <c r="D49" s="5"/>
      <c r="E49" s="32">
        <v>6</v>
      </c>
      <c r="F49" s="5" t="s">
        <v>8</v>
      </c>
      <c r="G49" s="119"/>
      <c r="H49" s="67"/>
      <c r="I49" s="105">
        <f t="shared" si="0"/>
        <v>0</v>
      </c>
      <c r="J49" s="105">
        <f t="shared" si="1"/>
        <v>0</v>
      </c>
      <c r="K49" s="157">
        <f t="shared" si="2"/>
        <v>0</v>
      </c>
    </row>
    <row r="50" spans="1:11" ht="14.65" customHeight="1" x14ac:dyDescent="0.25">
      <c r="A50" s="3">
        <v>45</v>
      </c>
      <c r="B50" s="28" t="s">
        <v>368</v>
      </c>
      <c r="C50" s="5" t="s">
        <v>241</v>
      </c>
      <c r="D50" s="5"/>
      <c r="E50" s="32">
        <v>8</v>
      </c>
      <c r="F50" s="5" t="s">
        <v>8</v>
      </c>
      <c r="G50" s="119"/>
      <c r="H50" s="67"/>
      <c r="I50" s="105">
        <f t="shared" si="0"/>
        <v>0</v>
      </c>
      <c r="J50" s="105">
        <f t="shared" si="1"/>
        <v>0</v>
      </c>
      <c r="K50" s="157">
        <f t="shared" si="2"/>
        <v>0</v>
      </c>
    </row>
    <row r="51" spans="1:11" ht="14.65" customHeight="1" x14ac:dyDescent="0.25">
      <c r="A51" s="3">
        <v>46</v>
      </c>
      <c r="B51" s="28" t="s">
        <v>369</v>
      </c>
      <c r="C51" s="5" t="s">
        <v>241</v>
      </c>
      <c r="D51" s="5"/>
      <c r="E51" s="32">
        <v>10</v>
      </c>
      <c r="F51" s="5" t="s">
        <v>8</v>
      </c>
      <c r="G51" s="119"/>
      <c r="H51" s="67"/>
      <c r="I51" s="105">
        <f t="shared" si="0"/>
        <v>0</v>
      </c>
      <c r="J51" s="105">
        <f t="shared" si="1"/>
        <v>0</v>
      </c>
      <c r="K51" s="157">
        <f t="shared" si="2"/>
        <v>0</v>
      </c>
    </row>
    <row r="52" spans="1:11" ht="14.65" customHeight="1" x14ac:dyDescent="0.25">
      <c r="A52" s="3">
        <v>47</v>
      </c>
      <c r="B52" s="28" t="s">
        <v>370</v>
      </c>
      <c r="C52" s="5" t="s">
        <v>241</v>
      </c>
      <c r="D52" s="5"/>
      <c r="E52" s="32">
        <v>10</v>
      </c>
      <c r="F52" s="5" t="s">
        <v>8</v>
      </c>
      <c r="G52" s="119"/>
      <c r="H52" s="67"/>
      <c r="I52" s="105">
        <f t="shared" si="0"/>
        <v>0</v>
      </c>
      <c r="J52" s="105">
        <f t="shared" si="1"/>
        <v>0</v>
      </c>
      <c r="K52" s="157">
        <f t="shared" si="2"/>
        <v>0</v>
      </c>
    </row>
    <row r="53" spans="1:11" ht="14.65" customHeight="1" x14ac:dyDescent="0.25">
      <c r="A53" s="3">
        <v>48</v>
      </c>
      <c r="B53" s="28" t="s">
        <v>371</v>
      </c>
      <c r="C53" s="5" t="s">
        <v>241</v>
      </c>
      <c r="D53" s="5"/>
      <c r="E53" s="32">
        <v>10</v>
      </c>
      <c r="F53" s="5" t="s">
        <v>8</v>
      </c>
      <c r="G53" s="119"/>
      <c r="H53" s="67"/>
      <c r="I53" s="105">
        <f t="shared" si="0"/>
        <v>0</v>
      </c>
      <c r="J53" s="105">
        <f t="shared" si="1"/>
        <v>0</v>
      </c>
      <c r="K53" s="157">
        <f t="shared" si="2"/>
        <v>0</v>
      </c>
    </row>
    <row r="54" spans="1:11" ht="14.65" customHeight="1" x14ac:dyDescent="0.25">
      <c r="A54" s="3">
        <v>49</v>
      </c>
      <c r="B54" s="28" t="s">
        <v>372</v>
      </c>
      <c r="C54" s="5" t="s">
        <v>241</v>
      </c>
      <c r="D54" s="5"/>
      <c r="E54" s="32">
        <v>10</v>
      </c>
      <c r="F54" s="5" t="s">
        <v>8</v>
      </c>
      <c r="G54" s="119"/>
      <c r="H54" s="67"/>
      <c r="I54" s="105">
        <f t="shared" si="0"/>
        <v>0</v>
      </c>
      <c r="J54" s="105">
        <f t="shared" si="1"/>
        <v>0</v>
      </c>
      <c r="K54" s="157">
        <f t="shared" si="2"/>
        <v>0</v>
      </c>
    </row>
    <row r="55" spans="1:11" ht="14.65" customHeight="1" x14ac:dyDescent="0.25">
      <c r="A55" s="3">
        <v>50</v>
      </c>
      <c r="B55" s="28" t="s">
        <v>373</v>
      </c>
      <c r="C55" s="5" t="s">
        <v>241</v>
      </c>
      <c r="D55" s="5"/>
      <c r="E55" s="32">
        <v>10</v>
      </c>
      <c r="F55" s="5" t="s">
        <v>8</v>
      </c>
      <c r="G55" s="119"/>
      <c r="H55" s="67"/>
      <c r="I55" s="105">
        <f t="shared" si="0"/>
        <v>0</v>
      </c>
      <c r="J55" s="105">
        <f t="shared" si="1"/>
        <v>0</v>
      </c>
      <c r="K55" s="157">
        <f t="shared" si="2"/>
        <v>0</v>
      </c>
    </row>
    <row r="56" spans="1:11" ht="14.65" customHeight="1" x14ac:dyDescent="0.25">
      <c r="A56" s="3">
        <v>51</v>
      </c>
      <c r="B56" s="46" t="s">
        <v>374</v>
      </c>
      <c r="C56" s="5" t="s">
        <v>241</v>
      </c>
      <c r="D56" s="5"/>
      <c r="E56" s="32">
        <v>2</v>
      </c>
      <c r="F56" s="5" t="s">
        <v>8</v>
      </c>
      <c r="G56" s="119"/>
      <c r="H56" s="67"/>
      <c r="I56" s="105">
        <f t="shared" si="0"/>
        <v>0</v>
      </c>
      <c r="J56" s="105">
        <f t="shared" si="1"/>
        <v>0</v>
      </c>
      <c r="K56" s="157">
        <f t="shared" si="2"/>
        <v>0</v>
      </c>
    </row>
    <row r="57" spans="1:11" ht="14.65" customHeight="1" x14ac:dyDescent="0.25">
      <c r="A57" s="3">
        <v>52</v>
      </c>
      <c r="B57" s="46" t="s">
        <v>375</v>
      </c>
      <c r="C57" s="5" t="s">
        <v>241</v>
      </c>
      <c r="D57" s="5"/>
      <c r="E57" s="32">
        <v>2</v>
      </c>
      <c r="F57" s="5" t="s">
        <v>8</v>
      </c>
      <c r="G57" s="119"/>
      <c r="H57" s="67"/>
      <c r="I57" s="105">
        <f t="shared" si="0"/>
        <v>0</v>
      </c>
      <c r="J57" s="105">
        <f t="shared" si="1"/>
        <v>0</v>
      </c>
      <c r="K57" s="157">
        <f t="shared" si="2"/>
        <v>0</v>
      </c>
    </row>
    <row r="58" spans="1:11" ht="14.65" customHeight="1" x14ac:dyDescent="0.25">
      <c r="A58" s="3">
        <v>53</v>
      </c>
      <c r="B58" s="46" t="s">
        <v>376</v>
      </c>
      <c r="C58" s="5" t="s">
        <v>241</v>
      </c>
      <c r="D58" s="5"/>
      <c r="E58" s="32">
        <v>2</v>
      </c>
      <c r="F58" s="5" t="s">
        <v>8</v>
      </c>
      <c r="G58" s="119"/>
      <c r="H58" s="67"/>
      <c r="I58" s="105">
        <f t="shared" si="0"/>
        <v>0</v>
      </c>
      <c r="J58" s="105">
        <f t="shared" si="1"/>
        <v>0</v>
      </c>
      <c r="K58" s="157">
        <f t="shared" si="2"/>
        <v>0</v>
      </c>
    </row>
    <row r="59" spans="1:11" ht="14.65" customHeight="1" x14ac:dyDescent="0.25">
      <c r="A59" s="3">
        <v>54</v>
      </c>
      <c r="B59" s="46" t="s">
        <v>377</v>
      </c>
      <c r="C59" s="5" t="s">
        <v>241</v>
      </c>
      <c r="D59" s="5"/>
      <c r="E59" s="32">
        <v>2</v>
      </c>
      <c r="F59" s="5" t="s">
        <v>8</v>
      </c>
      <c r="G59" s="119"/>
      <c r="H59" s="67"/>
      <c r="I59" s="105">
        <f t="shared" si="0"/>
        <v>0</v>
      </c>
      <c r="J59" s="105">
        <f t="shared" si="1"/>
        <v>0</v>
      </c>
      <c r="K59" s="157">
        <f t="shared" si="2"/>
        <v>0</v>
      </c>
    </row>
    <row r="60" spans="1:11" ht="14.65" customHeight="1" x14ac:dyDescent="0.25">
      <c r="A60" s="3">
        <v>55</v>
      </c>
      <c r="B60" s="43" t="s">
        <v>378</v>
      </c>
      <c r="C60" s="5" t="s">
        <v>322</v>
      </c>
      <c r="D60" s="5"/>
      <c r="E60" s="32">
        <v>14</v>
      </c>
      <c r="F60" s="5" t="s">
        <v>8</v>
      </c>
      <c r="G60" s="119"/>
      <c r="H60" s="67"/>
      <c r="I60" s="105">
        <f t="shared" si="0"/>
        <v>0</v>
      </c>
      <c r="J60" s="105">
        <f t="shared" ref="J60:J123" si="3">E60*G60</f>
        <v>0</v>
      </c>
      <c r="K60" s="157">
        <f t="shared" ref="K60:K123" si="4">I60*E60</f>
        <v>0</v>
      </c>
    </row>
    <row r="61" spans="1:11" ht="14.65" customHeight="1" x14ac:dyDescent="0.25">
      <c r="A61" s="3">
        <v>56</v>
      </c>
      <c r="B61" s="43" t="s">
        <v>379</v>
      </c>
      <c r="C61" s="5" t="s">
        <v>322</v>
      </c>
      <c r="D61" s="5"/>
      <c r="E61" s="32">
        <v>14</v>
      </c>
      <c r="F61" s="5" t="s">
        <v>8</v>
      </c>
      <c r="G61" s="119"/>
      <c r="H61" s="67"/>
      <c r="I61" s="105">
        <f t="shared" si="0"/>
        <v>0</v>
      </c>
      <c r="J61" s="105">
        <f t="shared" si="3"/>
        <v>0</v>
      </c>
      <c r="K61" s="157">
        <f t="shared" si="4"/>
        <v>0</v>
      </c>
    </row>
    <row r="62" spans="1:11" ht="14.65" customHeight="1" x14ac:dyDescent="0.25">
      <c r="A62" s="3">
        <v>57</v>
      </c>
      <c r="B62" s="43" t="s">
        <v>380</v>
      </c>
      <c r="C62" s="5" t="s">
        <v>322</v>
      </c>
      <c r="D62" s="5"/>
      <c r="E62" s="32">
        <v>14</v>
      </c>
      <c r="F62" s="5" t="s">
        <v>8</v>
      </c>
      <c r="G62" s="119"/>
      <c r="H62" s="67"/>
      <c r="I62" s="105">
        <f t="shared" si="0"/>
        <v>0</v>
      </c>
      <c r="J62" s="105">
        <f t="shared" si="3"/>
        <v>0</v>
      </c>
      <c r="K62" s="157">
        <f t="shared" si="4"/>
        <v>0</v>
      </c>
    </row>
    <row r="63" spans="1:11" ht="14.65" customHeight="1" x14ac:dyDescent="0.25">
      <c r="A63" s="3">
        <v>58</v>
      </c>
      <c r="B63" s="43" t="s">
        <v>381</v>
      </c>
      <c r="C63" s="5" t="s">
        <v>322</v>
      </c>
      <c r="D63" s="5"/>
      <c r="E63" s="32">
        <v>14</v>
      </c>
      <c r="F63" s="5" t="s">
        <v>8</v>
      </c>
      <c r="G63" s="119"/>
      <c r="H63" s="67"/>
      <c r="I63" s="105">
        <f t="shared" si="0"/>
        <v>0</v>
      </c>
      <c r="J63" s="105">
        <f t="shared" si="3"/>
        <v>0</v>
      </c>
      <c r="K63" s="157">
        <f t="shared" si="4"/>
        <v>0</v>
      </c>
    </row>
    <row r="64" spans="1:11" ht="14.65" customHeight="1" x14ac:dyDescent="0.25">
      <c r="A64" s="3">
        <v>59</v>
      </c>
      <c r="B64" s="28" t="s">
        <v>382</v>
      </c>
      <c r="C64" s="5" t="s">
        <v>322</v>
      </c>
      <c r="D64" s="5"/>
      <c r="E64" s="32">
        <v>3</v>
      </c>
      <c r="F64" s="5" t="s">
        <v>8</v>
      </c>
      <c r="G64" s="119"/>
      <c r="H64" s="67"/>
      <c r="I64" s="105">
        <f t="shared" si="0"/>
        <v>0</v>
      </c>
      <c r="J64" s="105">
        <f t="shared" si="3"/>
        <v>0</v>
      </c>
      <c r="K64" s="157">
        <f t="shared" si="4"/>
        <v>0</v>
      </c>
    </row>
    <row r="65" spans="1:11" ht="14.65" customHeight="1" x14ac:dyDescent="0.25">
      <c r="A65" s="3">
        <v>60</v>
      </c>
      <c r="B65" s="28" t="s">
        <v>383</v>
      </c>
      <c r="C65" s="5" t="s">
        <v>322</v>
      </c>
      <c r="D65" s="5"/>
      <c r="E65" s="32">
        <v>3</v>
      </c>
      <c r="F65" s="5" t="s">
        <v>8</v>
      </c>
      <c r="G65" s="119"/>
      <c r="H65" s="67"/>
      <c r="I65" s="105">
        <f t="shared" si="0"/>
        <v>0</v>
      </c>
      <c r="J65" s="105">
        <f t="shared" si="3"/>
        <v>0</v>
      </c>
      <c r="K65" s="157">
        <f t="shared" si="4"/>
        <v>0</v>
      </c>
    </row>
    <row r="66" spans="1:11" ht="14.25" customHeight="1" x14ac:dyDescent="0.25">
      <c r="A66" s="3">
        <v>61</v>
      </c>
      <c r="B66" s="28" t="s">
        <v>384</v>
      </c>
      <c r="C66" s="5" t="s">
        <v>322</v>
      </c>
      <c r="D66" s="5"/>
      <c r="E66" s="32">
        <v>3</v>
      </c>
      <c r="F66" s="5" t="s">
        <v>8</v>
      </c>
      <c r="G66" s="119"/>
      <c r="H66" s="67"/>
      <c r="I66" s="105">
        <f t="shared" si="0"/>
        <v>0</v>
      </c>
      <c r="J66" s="105">
        <f t="shared" si="3"/>
        <v>0</v>
      </c>
      <c r="K66" s="157">
        <f t="shared" si="4"/>
        <v>0</v>
      </c>
    </row>
    <row r="67" spans="1:11" ht="14.65" customHeight="1" x14ac:dyDescent="0.25">
      <c r="A67" s="3">
        <v>62</v>
      </c>
      <c r="B67" s="43" t="s">
        <v>385</v>
      </c>
      <c r="C67" s="5" t="s">
        <v>322</v>
      </c>
      <c r="D67" s="5"/>
      <c r="E67" s="32">
        <v>14</v>
      </c>
      <c r="F67" s="5" t="s">
        <v>8</v>
      </c>
      <c r="G67" s="119"/>
      <c r="H67" s="67"/>
      <c r="I67" s="105">
        <f t="shared" si="0"/>
        <v>0</v>
      </c>
      <c r="J67" s="105">
        <f t="shared" si="3"/>
        <v>0</v>
      </c>
      <c r="K67" s="157">
        <f t="shared" si="4"/>
        <v>0</v>
      </c>
    </row>
    <row r="68" spans="1:11" ht="14.65" customHeight="1" x14ac:dyDescent="0.25">
      <c r="A68" s="3">
        <v>63</v>
      </c>
      <c r="B68" s="21" t="s">
        <v>512</v>
      </c>
      <c r="C68" s="5" t="s">
        <v>322</v>
      </c>
      <c r="D68" s="5"/>
      <c r="E68" s="32">
        <v>4</v>
      </c>
      <c r="F68" s="5" t="s">
        <v>8</v>
      </c>
      <c r="G68" s="119"/>
      <c r="H68" s="67"/>
      <c r="I68" s="105">
        <f t="shared" si="0"/>
        <v>0</v>
      </c>
      <c r="J68" s="105">
        <f t="shared" si="3"/>
        <v>0</v>
      </c>
      <c r="K68" s="157">
        <f t="shared" si="4"/>
        <v>0</v>
      </c>
    </row>
    <row r="69" spans="1:11" ht="14.65" customHeight="1" x14ac:dyDescent="0.25">
      <c r="A69" s="3">
        <v>64</v>
      </c>
      <c r="B69" s="21" t="s">
        <v>386</v>
      </c>
      <c r="C69" s="5" t="s">
        <v>322</v>
      </c>
      <c r="D69" s="5"/>
      <c r="E69" s="32">
        <v>4</v>
      </c>
      <c r="F69" s="5" t="s">
        <v>8</v>
      </c>
      <c r="G69" s="119"/>
      <c r="H69" s="67"/>
      <c r="I69" s="105">
        <f t="shared" si="0"/>
        <v>0</v>
      </c>
      <c r="J69" s="105">
        <f t="shared" si="3"/>
        <v>0</v>
      </c>
      <c r="K69" s="157">
        <f t="shared" si="4"/>
        <v>0</v>
      </c>
    </row>
    <row r="70" spans="1:11" ht="14.65" customHeight="1" x14ac:dyDescent="0.25">
      <c r="A70" s="3">
        <v>65</v>
      </c>
      <c r="B70" s="21" t="s">
        <v>387</v>
      </c>
      <c r="C70" s="5" t="s">
        <v>322</v>
      </c>
      <c r="D70" s="5"/>
      <c r="E70" s="32">
        <v>4</v>
      </c>
      <c r="F70" s="5" t="s">
        <v>8</v>
      </c>
      <c r="G70" s="119"/>
      <c r="H70" s="67"/>
      <c r="I70" s="105">
        <f t="shared" si="0"/>
        <v>0</v>
      </c>
      <c r="J70" s="105">
        <f t="shared" si="3"/>
        <v>0</v>
      </c>
      <c r="K70" s="157">
        <f t="shared" si="4"/>
        <v>0</v>
      </c>
    </row>
    <row r="71" spans="1:11" ht="14.65" customHeight="1" x14ac:dyDescent="0.25">
      <c r="A71" s="3">
        <v>66</v>
      </c>
      <c r="B71" s="21" t="s">
        <v>388</v>
      </c>
      <c r="C71" s="5" t="s">
        <v>322</v>
      </c>
      <c r="D71" s="5"/>
      <c r="E71" s="32">
        <v>4</v>
      </c>
      <c r="F71" s="5" t="s">
        <v>8</v>
      </c>
      <c r="G71" s="119"/>
      <c r="H71" s="67"/>
      <c r="I71" s="105">
        <f t="shared" ref="I71:I134" si="5">G71+G71*H71</f>
        <v>0</v>
      </c>
      <c r="J71" s="105">
        <f t="shared" si="3"/>
        <v>0</v>
      </c>
      <c r="K71" s="157">
        <f t="shared" si="4"/>
        <v>0</v>
      </c>
    </row>
    <row r="72" spans="1:11" ht="14.65" customHeight="1" x14ac:dyDescent="0.25">
      <c r="A72" s="3">
        <v>67</v>
      </c>
      <c r="B72" s="46" t="s">
        <v>389</v>
      </c>
      <c r="C72" s="5" t="s">
        <v>322</v>
      </c>
      <c r="D72" s="5"/>
      <c r="E72" s="32">
        <v>5</v>
      </c>
      <c r="F72" s="5" t="s">
        <v>8</v>
      </c>
      <c r="G72" s="119"/>
      <c r="H72" s="67"/>
      <c r="I72" s="105">
        <f t="shared" si="5"/>
        <v>0</v>
      </c>
      <c r="J72" s="105">
        <f t="shared" si="3"/>
        <v>0</v>
      </c>
      <c r="K72" s="157">
        <f t="shared" si="4"/>
        <v>0</v>
      </c>
    </row>
    <row r="73" spans="1:11" ht="14.25" customHeight="1" x14ac:dyDescent="0.25">
      <c r="A73" s="3">
        <v>68</v>
      </c>
      <c r="B73" s="46" t="s">
        <v>390</v>
      </c>
      <c r="C73" s="5" t="s">
        <v>322</v>
      </c>
      <c r="D73" s="5"/>
      <c r="E73" s="32">
        <v>5</v>
      </c>
      <c r="F73" s="5" t="s">
        <v>8</v>
      </c>
      <c r="G73" s="119"/>
      <c r="H73" s="67"/>
      <c r="I73" s="105">
        <f t="shared" si="5"/>
        <v>0</v>
      </c>
      <c r="J73" s="105">
        <f t="shared" si="3"/>
        <v>0</v>
      </c>
      <c r="K73" s="157">
        <f t="shared" si="4"/>
        <v>0</v>
      </c>
    </row>
    <row r="74" spans="1:11" ht="14.25" customHeight="1" x14ac:dyDescent="0.25">
      <c r="A74" s="3">
        <v>69</v>
      </c>
      <c r="B74" s="46" t="s">
        <v>391</v>
      </c>
      <c r="C74" s="5" t="s">
        <v>322</v>
      </c>
      <c r="D74" s="5"/>
      <c r="E74" s="32">
        <v>5</v>
      </c>
      <c r="F74" s="5" t="s">
        <v>8</v>
      </c>
      <c r="G74" s="119"/>
      <c r="H74" s="67"/>
      <c r="I74" s="105">
        <f t="shared" si="5"/>
        <v>0</v>
      </c>
      <c r="J74" s="105">
        <f t="shared" si="3"/>
        <v>0</v>
      </c>
      <c r="K74" s="157">
        <f t="shared" si="4"/>
        <v>0</v>
      </c>
    </row>
    <row r="75" spans="1:11" ht="14.65" customHeight="1" x14ac:dyDescent="0.25">
      <c r="A75" s="3">
        <v>70</v>
      </c>
      <c r="B75" s="46" t="s">
        <v>392</v>
      </c>
      <c r="C75" s="5" t="s">
        <v>322</v>
      </c>
      <c r="D75" s="5"/>
      <c r="E75" s="32">
        <v>5</v>
      </c>
      <c r="F75" s="5" t="s">
        <v>8</v>
      </c>
      <c r="G75" s="119"/>
      <c r="H75" s="67"/>
      <c r="I75" s="105">
        <f t="shared" si="5"/>
        <v>0</v>
      </c>
      <c r="J75" s="105">
        <f t="shared" si="3"/>
        <v>0</v>
      </c>
      <c r="K75" s="157">
        <f t="shared" si="4"/>
        <v>0</v>
      </c>
    </row>
    <row r="76" spans="1:11" ht="14.65" customHeight="1" x14ac:dyDescent="0.25">
      <c r="A76" s="3">
        <v>71</v>
      </c>
      <c r="B76" s="46" t="s">
        <v>393</v>
      </c>
      <c r="C76" s="5" t="s">
        <v>322</v>
      </c>
      <c r="D76" s="5"/>
      <c r="E76" s="32">
        <v>5</v>
      </c>
      <c r="F76" s="5" t="s">
        <v>8</v>
      </c>
      <c r="G76" s="119"/>
      <c r="H76" s="67"/>
      <c r="I76" s="105">
        <f t="shared" si="5"/>
        <v>0</v>
      </c>
      <c r="J76" s="105">
        <f t="shared" si="3"/>
        <v>0</v>
      </c>
      <c r="K76" s="157">
        <f t="shared" si="4"/>
        <v>0</v>
      </c>
    </row>
    <row r="77" spans="1:11" ht="14.65" customHeight="1" x14ac:dyDescent="0.25">
      <c r="A77" s="3">
        <v>72</v>
      </c>
      <c r="B77" s="46" t="s">
        <v>394</v>
      </c>
      <c r="C77" s="5" t="s">
        <v>322</v>
      </c>
      <c r="D77" s="5"/>
      <c r="E77" s="32">
        <v>5</v>
      </c>
      <c r="F77" s="5" t="s">
        <v>8</v>
      </c>
      <c r="G77" s="119"/>
      <c r="H77" s="67"/>
      <c r="I77" s="105">
        <f t="shared" si="5"/>
        <v>0</v>
      </c>
      <c r="J77" s="105">
        <f t="shared" si="3"/>
        <v>0</v>
      </c>
      <c r="K77" s="157">
        <f t="shared" si="4"/>
        <v>0</v>
      </c>
    </row>
    <row r="78" spans="1:11" ht="14.65" customHeight="1" x14ac:dyDescent="0.25">
      <c r="A78" s="3">
        <v>73</v>
      </c>
      <c r="B78" s="43" t="s">
        <v>513</v>
      </c>
      <c r="C78" s="5" t="s">
        <v>322</v>
      </c>
      <c r="D78" s="5"/>
      <c r="E78" s="32">
        <v>12</v>
      </c>
      <c r="F78" s="5" t="s">
        <v>8</v>
      </c>
      <c r="G78" s="119"/>
      <c r="H78" s="67"/>
      <c r="I78" s="105">
        <f t="shared" si="5"/>
        <v>0</v>
      </c>
      <c r="J78" s="105">
        <f t="shared" si="3"/>
        <v>0</v>
      </c>
      <c r="K78" s="157">
        <f t="shared" si="4"/>
        <v>0</v>
      </c>
    </row>
    <row r="79" spans="1:11" ht="14.65" customHeight="1" x14ac:dyDescent="0.25">
      <c r="A79" s="3">
        <v>74</v>
      </c>
      <c r="B79" s="43" t="s">
        <v>395</v>
      </c>
      <c r="C79" s="5" t="s">
        <v>322</v>
      </c>
      <c r="D79" s="5"/>
      <c r="E79" s="32">
        <v>17</v>
      </c>
      <c r="F79" s="5" t="s">
        <v>8</v>
      </c>
      <c r="G79" s="119"/>
      <c r="H79" s="67"/>
      <c r="I79" s="105">
        <f t="shared" si="5"/>
        <v>0</v>
      </c>
      <c r="J79" s="105">
        <f t="shared" si="3"/>
        <v>0</v>
      </c>
      <c r="K79" s="157">
        <f t="shared" si="4"/>
        <v>0</v>
      </c>
    </row>
    <row r="80" spans="1:11" ht="14.65" customHeight="1" x14ac:dyDescent="0.25">
      <c r="A80" s="3">
        <v>75</v>
      </c>
      <c r="B80" s="43" t="s">
        <v>396</v>
      </c>
      <c r="C80" s="5" t="s">
        <v>322</v>
      </c>
      <c r="D80" s="5"/>
      <c r="E80" s="32">
        <v>17</v>
      </c>
      <c r="F80" s="5" t="s">
        <v>8</v>
      </c>
      <c r="G80" s="119"/>
      <c r="H80" s="67"/>
      <c r="I80" s="105">
        <f t="shared" si="5"/>
        <v>0</v>
      </c>
      <c r="J80" s="105">
        <f t="shared" si="3"/>
        <v>0</v>
      </c>
      <c r="K80" s="157">
        <f t="shared" si="4"/>
        <v>0</v>
      </c>
    </row>
    <row r="81" spans="1:11" ht="14.65" customHeight="1" x14ac:dyDescent="0.25">
      <c r="A81" s="3">
        <v>76</v>
      </c>
      <c r="B81" s="43" t="s">
        <v>397</v>
      </c>
      <c r="C81" s="5" t="s">
        <v>322</v>
      </c>
      <c r="D81" s="5"/>
      <c r="E81" s="32">
        <v>17</v>
      </c>
      <c r="F81" s="5" t="s">
        <v>8</v>
      </c>
      <c r="G81" s="119"/>
      <c r="H81" s="67"/>
      <c r="I81" s="105">
        <f t="shared" si="5"/>
        <v>0</v>
      </c>
      <c r="J81" s="105">
        <f t="shared" si="3"/>
        <v>0</v>
      </c>
      <c r="K81" s="157">
        <f t="shared" si="4"/>
        <v>0</v>
      </c>
    </row>
    <row r="82" spans="1:11" ht="14.65" customHeight="1" x14ac:dyDescent="0.25">
      <c r="A82" s="3">
        <v>77</v>
      </c>
      <c r="B82" s="43" t="s">
        <v>398</v>
      </c>
      <c r="C82" s="5" t="s">
        <v>322</v>
      </c>
      <c r="D82" s="5"/>
      <c r="E82" s="32">
        <v>12</v>
      </c>
      <c r="F82" s="5" t="s">
        <v>8</v>
      </c>
      <c r="G82" s="119"/>
      <c r="H82" s="67"/>
      <c r="I82" s="105">
        <f t="shared" si="5"/>
        <v>0</v>
      </c>
      <c r="J82" s="105">
        <f t="shared" si="3"/>
        <v>0</v>
      </c>
      <c r="K82" s="157">
        <f t="shared" si="4"/>
        <v>0</v>
      </c>
    </row>
    <row r="83" spans="1:11" ht="14.65" customHeight="1" x14ac:dyDescent="0.25">
      <c r="A83" s="3">
        <v>78</v>
      </c>
      <c r="B83" s="21" t="s">
        <v>455</v>
      </c>
      <c r="C83" s="5" t="s">
        <v>322</v>
      </c>
      <c r="D83" s="5"/>
      <c r="E83" s="32">
        <v>6</v>
      </c>
      <c r="F83" s="5" t="s">
        <v>8</v>
      </c>
      <c r="G83" s="119"/>
      <c r="H83" s="67"/>
      <c r="I83" s="105">
        <f t="shared" si="5"/>
        <v>0</v>
      </c>
      <c r="J83" s="105">
        <f t="shared" si="3"/>
        <v>0</v>
      </c>
      <c r="K83" s="157">
        <f t="shared" si="4"/>
        <v>0</v>
      </c>
    </row>
    <row r="84" spans="1:11" ht="14.65" customHeight="1" x14ac:dyDescent="0.25">
      <c r="A84" s="3">
        <v>79</v>
      </c>
      <c r="B84" s="21" t="s">
        <v>399</v>
      </c>
      <c r="C84" s="5" t="s">
        <v>322</v>
      </c>
      <c r="D84" s="5"/>
      <c r="E84" s="32">
        <v>17</v>
      </c>
      <c r="F84" s="5" t="s">
        <v>8</v>
      </c>
      <c r="G84" s="119"/>
      <c r="H84" s="67"/>
      <c r="I84" s="105">
        <f t="shared" si="5"/>
        <v>0</v>
      </c>
      <c r="J84" s="105">
        <f t="shared" si="3"/>
        <v>0</v>
      </c>
      <c r="K84" s="157">
        <f t="shared" si="4"/>
        <v>0</v>
      </c>
    </row>
    <row r="85" spans="1:11" ht="14.65" customHeight="1" x14ac:dyDescent="0.25">
      <c r="A85" s="3">
        <v>80</v>
      </c>
      <c r="B85" s="21" t="s">
        <v>400</v>
      </c>
      <c r="C85" s="5" t="s">
        <v>322</v>
      </c>
      <c r="D85" s="5"/>
      <c r="E85" s="32">
        <v>18</v>
      </c>
      <c r="F85" s="5" t="s">
        <v>8</v>
      </c>
      <c r="G85" s="119"/>
      <c r="H85" s="67"/>
      <c r="I85" s="105">
        <f t="shared" si="5"/>
        <v>0</v>
      </c>
      <c r="J85" s="105">
        <f t="shared" si="3"/>
        <v>0</v>
      </c>
      <c r="K85" s="157">
        <f t="shared" si="4"/>
        <v>0</v>
      </c>
    </row>
    <row r="86" spans="1:11" ht="14.65" customHeight="1" x14ac:dyDescent="0.25">
      <c r="A86" s="3">
        <v>81</v>
      </c>
      <c r="B86" s="21" t="s">
        <v>401</v>
      </c>
      <c r="C86" s="5" t="s">
        <v>322</v>
      </c>
      <c r="D86" s="5"/>
      <c r="E86" s="32">
        <v>18</v>
      </c>
      <c r="F86" s="5" t="s">
        <v>8</v>
      </c>
      <c r="G86" s="119"/>
      <c r="H86" s="67"/>
      <c r="I86" s="105">
        <f t="shared" si="5"/>
        <v>0</v>
      </c>
      <c r="J86" s="105">
        <f t="shared" si="3"/>
        <v>0</v>
      </c>
      <c r="K86" s="157">
        <f t="shared" si="4"/>
        <v>0</v>
      </c>
    </row>
    <row r="87" spans="1:11" ht="14.65" customHeight="1" x14ac:dyDescent="0.25">
      <c r="A87" s="3">
        <v>82</v>
      </c>
      <c r="B87" s="21" t="s">
        <v>402</v>
      </c>
      <c r="C87" s="5" t="s">
        <v>322</v>
      </c>
      <c r="D87" s="5"/>
      <c r="E87" s="32">
        <v>18</v>
      </c>
      <c r="F87" s="5" t="s">
        <v>8</v>
      </c>
      <c r="G87" s="119"/>
      <c r="H87" s="67"/>
      <c r="I87" s="105">
        <f t="shared" si="5"/>
        <v>0</v>
      </c>
      <c r="J87" s="105">
        <f t="shared" si="3"/>
        <v>0</v>
      </c>
      <c r="K87" s="157">
        <f t="shared" si="4"/>
        <v>0</v>
      </c>
    </row>
    <row r="88" spans="1:11" ht="14.65" customHeight="1" x14ac:dyDescent="0.25">
      <c r="A88" s="3">
        <v>83</v>
      </c>
      <c r="B88" s="21" t="s">
        <v>403</v>
      </c>
      <c r="C88" s="5" t="s">
        <v>322</v>
      </c>
      <c r="D88" s="5"/>
      <c r="E88" s="32">
        <v>23</v>
      </c>
      <c r="F88" s="5" t="s">
        <v>8</v>
      </c>
      <c r="G88" s="119"/>
      <c r="H88" s="67"/>
      <c r="I88" s="105">
        <f t="shared" si="5"/>
        <v>0</v>
      </c>
      <c r="J88" s="105">
        <f t="shared" si="3"/>
        <v>0</v>
      </c>
      <c r="K88" s="157">
        <f t="shared" si="4"/>
        <v>0</v>
      </c>
    </row>
    <row r="89" spans="1:11" ht="14.65" customHeight="1" x14ac:dyDescent="0.25">
      <c r="A89" s="3">
        <v>84</v>
      </c>
      <c r="B89" s="28" t="s">
        <v>404</v>
      </c>
      <c r="C89" s="5" t="s">
        <v>322</v>
      </c>
      <c r="D89" s="5"/>
      <c r="E89" s="32">
        <v>6</v>
      </c>
      <c r="F89" s="5" t="s">
        <v>8</v>
      </c>
      <c r="G89" s="119"/>
      <c r="H89" s="67"/>
      <c r="I89" s="105">
        <f t="shared" si="5"/>
        <v>0</v>
      </c>
      <c r="J89" s="105">
        <f t="shared" si="3"/>
        <v>0</v>
      </c>
      <c r="K89" s="157">
        <f t="shared" si="4"/>
        <v>0</v>
      </c>
    </row>
    <row r="90" spans="1:11" ht="14.65" customHeight="1" x14ac:dyDescent="0.25">
      <c r="A90" s="3">
        <v>85</v>
      </c>
      <c r="B90" s="28" t="s">
        <v>405</v>
      </c>
      <c r="C90" s="5" t="s">
        <v>322</v>
      </c>
      <c r="D90" s="5"/>
      <c r="E90" s="32">
        <v>6</v>
      </c>
      <c r="F90" s="5" t="s">
        <v>8</v>
      </c>
      <c r="G90" s="119"/>
      <c r="H90" s="67"/>
      <c r="I90" s="105">
        <f t="shared" si="5"/>
        <v>0</v>
      </c>
      <c r="J90" s="105">
        <f t="shared" si="3"/>
        <v>0</v>
      </c>
      <c r="K90" s="157">
        <f t="shared" si="4"/>
        <v>0</v>
      </c>
    </row>
    <row r="91" spans="1:11" ht="14.65" customHeight="1" x14ac:dyDescent="0.25">
      <c r="A91" s="3">
        <v>86</v>
      </c>
      <c r="B91" s="28" t="s">
        <v>406</v>
      </c>
      <c r="C91" s="5" t="s">
        <v>322</v>
      </c>
      <c r="D91" s="5"/>
      <c r="E91" s="32">
        <v>6</v>
      </c>
      <c r="F91" s="5" t="s">
        <v>8</v>
      </c>
      <c r="G91" s="119"/>
      <c r="H91" s="67"/>
      <c r="I91" s="105">
        <f t="shared" si="5"/>
        <v>0</v>
      </c>
      <c r="J91" s="105">
        <f t="shared" si="3"/>
        <v>0</v>
      </c>
      <c r="K91" s="157">
        <f t="shared" si="4"/>
        <v>0</v>
      </c>
    </row>
    <row r="92" spans="1:11" ht="14.65" customHeight="1" x14ac:dyDescent="0.25">
      <c r="A92" s="3">
        <v>87</v>
      </c>
      <c r="B92" s="28" t="s">
        <v>407</v>
      </c>
      <c r="C92" s="5" t="s">
        <v>322</v>
      </c>
      <c r="D92" s="5"/>
      <c r="E92" s="32">
        <v>6</v>
      </c>
      <c r="F92" s="5" t="s">
        <v>8</v>
      </c>
      <c r="G92" s="119"/>
      <c r="H92" s="67"/>
      <c r="I92" s="105">
        <f t="shared" si="5"/>
        <v>0</v>
      </c>
      <c r="J92" s="105">
        <f t="shared" si="3"/>
        <v>0</v>
      </c>
      <c r="K92" s="157">
        <f t="shared" si="4"/>
        <v>0</v>
      </c>
    </row>
    <row r="93" spans="1:11" ht="14.65" customHeight="1" x14ac:dyDescent="0.25">
      <c r="A93" s="3">
        <v>88</v>
      </c>
      <c r="B93" s="28" t="s">
        <v>408</v>
      </c>
      <c r="C93" s="5" t="s">
        <v>322</v>
      </c>
      <c r="D93" s="5"/>
      <c r="E93" s="32">
        <v>6</v>
      </c>
      <c r="F93" s="5" t="s">
        <v>8</v>
      </c>
      <c r="G93" s="119"/>
      <c r="H93" s="67"/>
      <c r="I93" s="105">
        <f t="shared" si="5"/>
        <v>0</v>
      </c>
      <c r="J93" s="105">
        <f t="shared" si="3"/>
        <v>0</v>
      </c>
      <c r="K93" s="157">
        <f t="shared" si="4"/>
        <v>0</v>
      </c>
    </row>
    <row r="94" spans="1:11" ht="14.65" customHeight="1" x14ac:dyDescent="0.25">
      <c r="A94" s="3">
        <v>89</v>
      </c>
      <c r="B94" s="43" t="s">
        <v>515</v>
      </c>
      <c r="C94" s="5" t="s">
        <v>322</v>
      </c>
      <c r="D94" s="5"/>
      <c r="E94" s="32">
        <v>18</v>
      </c>
      <c r="F94" s="5" t="s">
        <v>8</v>
      </c>
      <c r="G94" s="105"/>
      <c r="H94" s="67"/>
      <c r="I94" s="105">
        <f t="shared" si="5"/>
        <v>0</v>
      </c>
      <c r="J94" s="105">
        <f t="shared" si="3"/>
        <v>0</v>
      </c>
      <c r="K94" s="157">
        <f t="shared" si="4"/>
        <v>0</v>
      </c>
    </row>
    <row r="95" spans="1:11" ht="14.65" customHeight="1" x14ac:dyDescent="0.25">
      <c r="A95" s="3">
        <v>90</v>
      </c>
      <c r="B95" s="43" t="s">
        <v>514</v>
      </c>
      <c r="C95" s="5" t="s">
        <v>322</v>
      </c>
      <c r="D95" s="5"/>
      <c r="E95" s="32">
        <v>18</v>
      </c>
      <c r="F95" s="5" t="s">
        <v>8</v>
      </c>
      <c r="G95" s="105"/>
      <c r="H95" s="67"/>
      <c r="I95" s="105">
        <f t="shared" si="5"/>
        <v>0</v>
      </c>
      <c r="J95" s="105">
        <f t="shared" si="3"/>
        <v>0</v>
      </c>
      <c r="K95" s="157">
        <f t="shared" si="4"/>
        <v>0</v>
      </c>
    </row>
    <row r="96" spans="1:11" ht="14.65" customHeight="1" x14ac:dyDescent="0.25">
      <c r="A96" s="3">
        <v>91</v>
      </c>
      <c r="B96" s="43" t="s">
        <v>516</v>
      </c>
      <c r="C96" s="5" t="s">
        <v>322</v>
      </c>
      <c r="D96" s="5"/>
      <c r="E96" s="32">
        <v>18</v>
      </c>
      <c r="F96" s="5" t="s">
        <v>8</v>
      </c>
      <c r="G96" s="105"/>
      <c r="H96" s="67"/>
      <c r="I96" s="105">
        <f t="shared" si="5"/>
        <v>0</v>
      </c>
      <c r="J96" s="105">
        <f t="shared" si="3"/>
        <v>0</v>
      </c>
      <c r="K96" s="157">
        <f t="shared" si="4"/>
        <v>0</v>
      </c>
    </row>
    <row r="97" spans="1:11" ht="14.65" customHeight="1" x14ac:dyDescent="0.25">
      <c r="A97" s="3">
        <v>92</v>
      </c>
      <c r="B97" s="43" t="s">
        <v>517</v>
      </c>
      <c r="C97" s="5" t="s">
        <v>322</v>
      </c>
      <c r="D97" s="5"/>
      <c r="E97" s="32">
        <v>18</v>
      </c>
      <c r="F97" s="5" t="s">
        <v>8</v>
      </c>
      <c r="G97" s="105"/>
      <c r="H97" s="67"/>
      <c r="I97" s="105">
        <f t="shared" si="5"/>
        <v>0</v>
      </c>
      <c r="J97" s="105">
        <f t="shared" si="3"/>
        <v>0</v>
      </c>
      <c r="K97" s="157">
        <f t="shared" si="4"/>
        <v>0</v>
      </c>
    </row>
    <row r="98" spans="1:11" ht="14.65" customHeight="1" x14ac:dyDescent="0.25">
      <c r="A98" s="3">
        <v>93</v>
      </c>
      <c r="B98" s="43" t="s">
        <v>409</v>
      </c>
      <c r="C98" s="5" t="s">
        <v>322</v>
      </c>
      <c r="D98" s="5"/>
      <c r="E98" s="32">
        <v>18</v>
      </c>
      <c r="F98" s="5" t="s">
        <v>8</v>
      </c>
      <c r="G98" s="105"/>
      <c r="H98" s="67"/>
      <c r="I98" s="105">
        <f t="shared" si="5"/>
        <v>0</v>
      </c>
      <c r="J98" s="105">
        <f t="shared" si="3"/>
        <v>0</v>
      </c>
      <c r="K98" s="157">
        <f t="shared" si="4"/>
        <v>0</v>
      </c>
    </row>
    <row r="99" spans="1:11" s="231" customFormat="1" ht="14.65" customHeight="1" x14ac:dyDescent="0.25">
      <c r="A99" s="218">
        <v>94</v>
      </c>
      <c r="B99" s="233" t="s">
        <v>410</v>
      </c>
      <c r="C99" s="234" t="s">
        <v>411</v>
      </c>
      <c r="D99" s="234"/>
      <c r="E99" s="221">
        <v>0</v>
      </c>
      <c r="F99" s="234" t="s">
        <v>8</v>
      </c>
      <c r="G99" s="261"/>
      <c r="H99" s="224"/>
      <c r="I99" s="257">
        <f t="shared" si="5"/>
        <v>0</v>
      </c>
      <c r="J99" s="257">
        <f t="shared" si="3"/>
        <v>0</v>
      </c>
      <c r="K99" s="258">
        <f t="shared" si="4"/>
        <v>0</v>
      </c>
    </row>
    <row r="100" spans="1:11" s="231" customFormat="1" ht="14.65" customHeight="1" x14ac:dyDescent="0.25">
      <c r="A100" s="218">
        <v>95</v>
      </c>
      <c r="B100" s="233" t="s">
        <v>412</v>
      </c>
      <c r="C100" s="234" t="s">
        <v>411</v>
      </c>
      <c r="D100" s="234"/>
      <c r="E100" s="221">
        <v>0</v>
      </c>
      <c r="F100" s="234" t="s">
        <v>8</v>
      </c>
      <c r="G100" s="261"/>
      <c r="H100" s="224"/>
      <c r="I100" s="257">
        <f t="shared" si="5"/>
        <v>0</v>
      </c>
      <c r="J100" s="257">
        <f t="shared" si="3"/>
        <v>0</v>
      </c>
      <c r="K100" s="258">
        <f t="shared" si="4"/>
        <v>0</v>
      </c>
    </row>
    <row r="101" spans="1:11" s="231" customFormat="1" ht="14.65" customHeight="1" x14ac:dyDescent="0.25">
      <c r="A101" s="218">
        <v>96</v>
      </c>
      <c r="B101" s="233" t="s">
        <v>413</v>
      </c>
      <c r="C101" s="234" t="s">
        <v>411</v>
      </c>
      <c r="D101" s="234"/>
      <c r="E101" s="221">
        <v>0</v>
      </c>
      <c r="F101" s="234" t="s">
        <v>8</v>
      </c>
      <c r="G101" s="261"/>
      <c r="H101" s="224"/>
      <c r="I101" s="257">
        <f t="shared" si="5"/>
        <v>0</v>
      </c>
      <c r="J101" s="257">
        <f t="shared" si="3"/>
        <v>0</v>
      </c>
      <c r="K101" s="258">
        <f t="shared" si="4"/>
        <v>0</v>
      </c>
    </row>
    <row r="102" spans="1:11" s="231" customFormat="1" ht="14.65" customHeight="1" x14ac:dyDescent="0.25">
      <c r="A102" s="218">
        <v>97</v>
      </c>
      <c r="B102" s="233" t="s">
        <v>414</v>
      </c>
      <c r="C102" s="234" t="s">
        <v>411</v>
      </c>
      <c r="D102" s="234"/>
      <c r="E102" s="221">
        <v>0</v>
      </c>
      <c r="F102" s="234" t="s">
        <v>8</v>
      </c>
      <c r="G102" s="261"/>
      <c r="H102" s="224"/>
      <c r="I102" s="257">
        <f t="shared" si="5"/>
        <v>0</v>
      </c>
      <c r="J102" s="257">
        <f t="shared" si="3"/>
        <v>0</v>
      </c>
      <c r="K102" s="258">
        <f t="shared" si="4"/>
        <v>0</v>
      </c>
    </row>
    <row r="103" spans="1:11" s="231" customFormat="1" ht="14.65" customHeight="1" x14ac:dyDescent="0.25">
      <c r="A103" s="218">
        <v>98</v>
      </c>
      <c r="B103" s="262" t="s">
        <v>415</v>
      </c>
      <c r="C103" s="234" t="s">
        <v>195</v>
      </c>
      <c r="D103" s="234"/>
      <c r="E103" s="221">
        <v>0</v>
      </c>
      <c r="F103" s="234" t="s">
        <v>8</v>
      </c>
      <c r="G103" s="261"/>
      <c r="H103" s="224"/>
      <c r="I103" s="257">
        <f t="shared" si="5"/>
        <v>0</v>
      </c>
      <c r="J103" s="257">
        <f t="shared" si="3"/>
        <v>0</v>
      </c>
      <c r="K103" s="258">
        <f t="shared" si="4"/>
        <v>0</v>
      </c>
    </row>
    <row r="104" spans="1:11" s="231" customFormat="1" ht="14.65" customHeight="1" x14ac:dyDescent="0.25">
      <c r="A104" s="218">
        <v>99</v>
      </c>
      <c r="B104" s="262" t="s">
        <v>416</v>
      </c>
      <c r="C104" s="234" t="s">
        <v>195</v>
      </c>
      <c r="D104" s="234"/>
      <c r="E104" s="221">
        <v>0</v>
      </c>
      <c r="F104" s="234" t="s">
        <v>8</v>
      </c>
      <c r="G104" s="261"/>
      <c r="H104" s="224"/>
      <c r="I104" s="257">
        <f t="shared" si="5"/>
        <v>0</v>
      </c>
      <c r="J104" s="257">
        <f t="shared" si="3"/>
        <v>0</v>
      </c>
      <c r="K104" s="258">
        <f t="shared" si="4"/>
        <v>0</v>
      </c>
    </row>
    <row r="105" spans="1:11" ht="14.65" customHeight="1" x14ac:dyDescent="0.25">
      <c r="A105" s="3">
        <v>100</v>
      </c>
      <c r="B105" s="43" t="s">
        <v>417</v>
      </c>
      <c r="C105" s="5" t="s">
        <v>195</v>
      </c>
      <c r="D105" s="5"/>
      <c r="E105" s="32">
        <v>3</v>
      </c>
      <c r="F105" s="5" t="s">
        <v>8</v>
      </c>
      <c r="G105" s="119"/>
      <c r="H105" s="67"/>
      <c r="I105" s="105">
        <f t="shared" si="5"/>
        <v>0</v>
      </c>
      <c r="J105" s="105">
        <f t="shared" si="3"/>
        <v>0</v>
      </c>
      <c r="K105" s="157">
        <f t="shared" si="4"/>
        <v>0</v>
      </c>
    </row>
    <row r="106" spans="1:11" ht="14.65" customHeight="1" x14ac:dyDescent="0.25">
      <c r="A106" s="3">
        <v>101</v>
      </c>
      <c r="B106" s="28" t="s">
        <v>418</v>
      </c>
      <c r="C106" s="5" t="s">
        <v>195</v>
      </c>
      <c r="D106" s="5"/>
      <c r="E106" s="32">
        <v>4</v>
      </c>
      <c r="F106" s="5" t="s">
        <v>8</v>
      </c>
      <c r="G106" s="119"/>
      <c r="H106" s="67"/>
      <c r="I106" s="105">
        <f t="shared" si="5"/>
        <v>0</v>
      </c>
      <c r="J106" s="105">
        <f t="shared" si="3"/>
        <v>0</v>
      </c>
      <c r="K106" s="157">
        <f t="shared" si="4"/>
        <v>0</v>
      </c>
    </row>
    <row r="107" spans="1:11" ht="14.65" customHeight="1" x14ac:dyDescent="0.25">
      <c r="A107" s="3">
        <v>102</v>
      </c>
      <c r="B107" s="28" t="s">
        <v>419</v>
      </c>
      <c r="C107" s="5" t="s">
        <v>195</v>
      </c>
      <c r="D107" s="5"/>
      <c r="E107" s="32">
        <v>2</v>
      </c>
      <c r="F107" s="5" t="s">
        <v>8</v>
      </c>
      <c r="G107" s="119"/>
      <c r="H107" s="67"/>
      <c r="I107" s="105">
        <f t="shared" si="5"/>
        <v>0</v>
      </c>
      <c r="J107" s="105">
        <f t="shared" si="3"/>
        <v>0</v>
      </c>
      <c r="K107" s="157">
        <f t="shared" si="4"/>
        <v>0</v>
      </c>
    </row>
    <row r="108" spans="1:11" ht="14.65" customHeight="1" x14ac:dyDescent="0.25">
      <c r="A108" s="3">
        <v>103</v>
      </c>
      <c r="B108" s="43" t="s">
        <v>456</v>
      </c>
      <c r="C108" s="5" t="s">
        <v>195</v>
      </c>
      <c r="D108" s="5"/>
      <c r="E108" s="32">
        <v>3</v>
      </c>
      <c r="F108" s="5" t="s">
        <v>8</v>
      </c>
      <c r="G108" s="119"/>
      <c r="H108" s="67"/>
      <c r="I108" s="105">
        <f t="shared" si="5"/>
        <v>0</v>
      </c>
      <c r="J108" s="105">
        <f t="shared" si="3"/>
        <v>0</v>
      </c>
      <c r="K108" s="157">
        <f t="shared" si="4"/>
        <v>0</v>
      </c>
    </row>
    <row r="109" spans="1:11" ht="14.65" customHeight="1" x14ac:dyDescent="0.25">
      <c r="A109" s="3">
        <v>104</v>
      </c>
      <c r="B109" s="43" t="s">
        <v>420</v>
      </c>
      <c r="C109" s="5" t="s">
        <v>195</v>
      </c>
      <c r="D109" s="5"/>
      <c r="E109" s="32">
        <v>3</v>
      </c>
      <c r="F109" s="5" t="s">
        <v>8</v>
      </c>
      <c r="G109" s="119"/>
      <c r="H109" s="67"/>
      <c r="I109" s="105">
        <f t="shared" si="5"/>
        <v>0</v>
      </c>
      <c r="J109" s="105">
        <f t="shared" si="3"/>
        <v>0</v>
      </c>
      <c r="K109" s="157">
        <f t="shared" si="4"/>
        <v>0</v>
      </c>
    </row>
    <row r="110" spans="1:11" ht="14.65" customHeight="1" x14ac:dyDescent="0.25">
      <c r="A110" s="3">
        <v>105</v>
      </c>
      <c r="B110" s="45" t="s">
        <v>421</v>
      </c>
      <c r="C110" s="5" t="s">
        <v>195</v>
      </c>
      <c r="D110" s="5"/>
      <c r="E110" s="32">
        <v>15</v>
      </c>
      <c r="F110" s="5" t="s">
        <v>8</v>
      </c>
      <c r="G110" s="119"/>
      <c r="H110" s="67"/>
      <c r="I110" s="105">
        <f t="shared" si="5"/>
        <v>0</v>
      </c>
      <c r="J110" s="105">
        <f t="shared" si="3"/>
        <v>0</v>
      </c>
      <c r="K110" s="157">
        <f t="shared" si="4"/>
        <v>0</v>
      </c>
    </row>
    <row r="111" spans="1:11" ht="14.65" customHeight="1" x14ac:dyDescent="0.25">
      <c r="A111" s="3">
        <v>106</v>
      </c>
      <c r="B111" s="21" t="s">
        <v>422</v>
      </c>
      <c r="C111" s="5" t="s">
        <v>195</v>
      </c>
      <c r="D111" s="5"/>
      <c r="E111" s="32">
        <v>15</v>
      </c>
      <c r="F111" s="5" t="s">
        <v>8</v>
      </c>
      <c r="G111" s="119"/>
      <c r="H111" s="67"/>
      <c r="I111" s="105">
        <f t="shared" si="5"/>
        <v>0</v>
      </c>
      <c r="J111" s="105">
        <f t="shared" si="3"/>
        <v>0</v>
      </c>
      <c r="K111" s="157">
        <f t="shared" si="4"/>
        <v>0</v>
      </c>
    </row>
    <row r="112" spans="1:11" ht="14.65" customHeight="1" x14ac:dyDescent="0.25">
      <c r="A112" s="3">
        <v>107</v>
      </c>
      <c r="B112" s="21" t="s">
        <v>423</v>
      </c>
      <c r="C112" s="5" t="s">
        <v>195</v>
      </c>
      <c r="D112" s="5"/>
      <c r="E112" s="32">
        <v>5</v>
      </c>
      <c r="F112" s="5" t="s">
        <v>8</v>
      </c>
      <c r="G112" s="119"/>
      <c r="H112" s="67"/>
      <c r="I112" s="105">
        <f t="shared" si="5"/>
        <v>0</v>
      </c>
      <c r="J112" s="105">
        <f t="shared" si="3"/>
        <v>0</v>
      </c>
      <c r="K112" s="157">
        <f t="shared" si="4"/>
        <v>0</v>
      </c>
    </row>
    <row r="113" spans="1:11" ht="14.65" customHeight="1" x14ac:dyDescent="0.25">
      <c r="A113" s="3">
        <v>108</v>
      </c>
      <c r="B113" s="45" t="s">
        <v>424</v>
      </c>
      <c r="C113" s="5" t="s">
        <v>195</v>
      </c>
      <c r="D113" s="5"/>
      <c r="E113" s="32">
        <v>5</v>
      </c>
      <c r="F113" s="5" t="s">
        <v>8</v>
      </c>
      <c r="G113" s="119"/>
      <c r="H113" s="67"/>
      <c r="I113" s="105">
        <f t="shared" si="5"/>
        <v>0</v>
      </c>
      <c r="J113" s="105">
        <f t="shared" si="3"/>
        <v>0</v>
      </c>
      <c r="K113" s="157">
        <f t="shared" si="4"/>
        <v>0</v>
      </c>
    </row>
    <row r="114" spans="1:11" ht="14.65" customHeight="1" x14ac:dyDescent="0.25">
      <c r="A114" s="3">
        <v>109</v>
      </c>
      <c r="B114" s="28" t="s">
        <v>425</v>
      </c>
      <c r="C114" s="5" t="s">
        <v>195</v>
      </c>
      <c r="D114" s="5"/>
      <c r="E114" s="32">
        <v>2</v>
      </c>
      <c r="F114" s="5" t="s">
        <v>8</v>
      </c>
      <c r="G114" s="119"/>
      <c r="H114" s="67"/>
      <c r="I114" s="105">
        <f t="shared" si="5"/>
        <v>0</v>
      </c>
      <c r="J114" s="105">
        <f t="shared" si="3"/>
        <v>0</v>
      </c>
      <c r="K114" s="157">
        <f t="shared" si="4"/>
        <v>0</v>
      </c>
    </row>
    <row r="115" spans="1:11" ht="14.65" customHeight="1" x14ac:dyDescent="0.25">
      <c r="A115" s="3">
        <v>110</v>
      </c>
      <c r="B115" s="28" t="s">
        <v>426</v>
      </c>
      <c r="C115" s="5" t="s">
        <v>195</v>
      </c>
      <c r="D115" s="5"/>
      <c r="E115" s="32">
        <v>2</v>
      </c>
      <c r="F115" s="5" t="s">
        <v>8</v>
      </c>
      <c r="G115" s="119"/>
      <c r="H115" s="67"/>
      <c r="I115" s="105">
        <f t="shared" si="5"/>
        <v>0</v>
      </c>
      <c r="J115" s="105">
        <f t="shared" si="3"/>
        <v>0</v>
      </c>
      <c r="K115" s="157">
        <f t="shared" si="4"/>
        <v>0</v>
      </c>
    </row>
    <row r="116" spans="1:11" ht="14.65" customHeight="1" x14ac:dyDescent="0.25">
      <c r="A116" s="3">
        <v>111</v>
      </c>
      <c r="B116" s="28" t="s">
        <v>427</v>
      </c>
      <c r="C116" s="5" t="s">
        <v>195</v>
      </c>
      <c r="D116" s="5"/>
      <c r="E116" s="32">
        <v>2</v>
      </c>
      <c r="F116" s="5" t="s">
        <v>8</v>
      </c>
      <c r="G116" s="119"/>
      <c r="H116" s="67"/>
      <c r="I116" s="105">
        <f t="shared" si="5"/>
        <v>0</v>
      </c>
      <c r="J116" s="105">
        <f t="shared" si="3"/>
        <v>0</v>
      </c>
      <c r="K116" s="157">
        <f t="shared" si="4"/>
        <v>0</v>
      </c>
    </row>
    <row r="117" spans="1:11" ht="14.65" customHeight="1" x14ac:dyDescent="0.25">
      <c r="A117" s="3">
        <v>112</v>
      </c>
      <c r="B117" s="28" t="s">
        <v>428</v>
      </c>
      <c r="C117" s="5" t="s">
        <v>195</v>
      </c>
      <c r="D117" s="5"/>
      <c r="E117" s="32">
        <v>2</v>
      </c>
      <c r="F117" s="5" t="s">
        <v>8</v>
      </c>
      <c r="G117" s="119"/>
      <c r="H117" s="67"/>
      <c r="I117" s="105">
        <f t="shared" si="5"/>
        <v>0</v>
      </c>
      <c r="J117" s="105">
        <f t="shared" si="3"/>
        <v>0</v>
      </c>
      <c r="K117" s="157">
        <f t="shared" si="4"/>
        <v>0</v>
      </c>
    </row>
    <row r="118" spans="1:11" ht="14.65" customHeight="1" x14ac:dyDescent="0.25">
      <c r="A118" s="3">
        <v>113</v>
      </c>
      <c r="B118" s="28" t="s">
        <v>429</v>
      </c>
      <c r="C118" s="5" t="s">
        <v>195</v>
      </c>
      <c r="D118" s="5"/>
      <c r="E118" s="32">
        <v>2</v>
      </c>
      <c r="F118" s="5" t="s">
        <v>8</v>
      </c>
      <c r="G118" s="119"/>
      <c r="H118" s="67"/>
      <c r="I118" s="105">
        <f t="shared" si="5"/>
        <v>0</v>
      </c>
      <c r="J118" s="105">
        <f t="shared" si="3"/>
        <v>0</v>
      </c>
      <c r="K118" s="157">
        <f t="shared" si="4"/>
        <v>0</v>
      </c>
    </row>
    <row r="119" spans="1:11" s="231" customFormat="1" ht="14.65" customHeight="1" x14ac:dyDescent="0.25">
      <c r="A119" s="218">
        <v>114</v>
      </c>
      <c r="B119" s="233" t="s">
        <v>430</v>
      </c>
      <c r="C119" s="234" t="s">
        <v>195</v>
      </c>
      <c r="D119" s="234"/>
      <c r="E119" s="221">
        <v>0</v>
      </c>
      <c r="F119" s="234" t="s">
        <v>8</v>
      </c>
      <c r="G119" s="261"/>
      <c r="H119" s="224"/>
      <c r="I119" s="257">
        <f t="shared" si="5"/>
        <v>0</v>
      </c>
      <c r="J119" s="257">
        <f t="shared" si="3"/>
        <v>0</v>
      </c>
      <c r="K119" s="258">
        <f t="shared" si="4"/>
        <v>0</v>
      </c>
    </row>
    <row r="120" spans="1:11" s="231" customFormat="1" ht="14.65" customHeight="1" x14ac:dyDescent="0.25">
      <c r="A120" s="218">
        <v>115</v>
      </c>
      <c r="B120" s="233" t="s">
        <v>431</v>
      </c>
      <c r="C120" s="234" t="s">
        <v>195</v>
      </c>
      <c r="D120" s="234"/>
      <c r="E120" s="221">
        <v>0</v>
      </c>
      <c r="F120" s="234" t="s">
        <v>8</v>
      </c>
      <c r="G120" s="261"/>
      <c r="H120" s="224"/>
      <c r="I120" s="257">
        <f t="shared" si="5"/>
        <v>0</v>
      </c>
      <c r="J120" s="257">
        <f t="shared" si="3"/>
        <v>0</v>
      </c>
      <c r="K120" s="258">
        <f t="shared" si="4"/>
        <v>0</v>
      </c>
    </row>
    <row r="121" spans="1:11" s="231" customFormat="1" ht="14.65" customHeight="1" x14ac:dyDescent="0.25">
      <c r="A121" s="218">
        <v>116</v>
      </c>
      <c r="B121" s="233" t="s">
        <v>432</v>
      </c>
      <c r="C121" s="234" t="s">
        <v>195</v>
      </c>
      <c r="D121" s="234"/>
      <c r="E121" s="221">
        <v>0</v>
      </c>
      <c r="F121" s="234" t="s">
        <v>8</v>
      </c>
      <c r="G121" s="261"/>
      <c r="H121" s="224"/>
      <c r="I121" s="257">
        <f t="shared" si="5"/>
        <v>0</v>
      </c>
      <c r="J121" s="257">
        <f t="shared" si="3"/>
        <v>0</v>
      </c>
      <c r="K121" s="258">
        <f t="shared" si="4"/>
        <v>0</v>
      </c>
    </row>
    <row r="122" spans="1:11" s="231" customFormat="1" ht="14.65" customHeight="1" x14ac:dyDescent="0.25">
      <c r="A122" s="218">
        <v>117</v>
      </c>
      <c r="B122" s="233" t="s">
        <v>433</v>
      </c>
      <c r="C122" s="234" t="s">
        <v>195</v>
      </c>
      <c r="D122" s="234"/>
      <c r="E122" s="221">
        <v>0</v>
      </c>
      <c r="F122" s="234" t="s">
        <v>8</v>
      </c>
      <c r="G122" s="261"/>
      <c r="H122" s="224"/>
      <c r="I122" s="257">
        <f t="shared" si="5"/>
        <v>0</v>
      </c>
      <c r="J122" s="257">
        <f t="shared" si="3"/>
        <v>0</v>
      </c>
      <c r="K122" s="258">
        <f t="shared" si="4"/>
        <v>0</v>
      </c>
    </row>
    <row r="123" spans="1:11" s="30" customFormat="1" ht="14.65" customHeight="1" x14ac:dyDescent="0.25">
      <c r="A123" s="263">
        <v>118</v>
      </c>
      <c r="B123" s="43" t="s">
        <v>434</v>
      </c>
      <c r="C123" s="47" t="s">
        <v>195</v>
      </c>
      <c r="D123" s="47"/>
      <c r="E123" s="32">
        <v>4</v>
      </c>
      <c r="F123" s="47" t="s">
        <v>8</v>
      </c>
      <c r="G123" s="264"/>
      <c r="H123" s="265"/>
      <c r="I123" s="266">
        <f t="shared" si="5"/>
        <v>0</v>
      </c>
      <c r="J123" s="266">
        <f t="shared" si="3"/>
        <v>0</v>
      </c>
      <c r="K123" s="267">
        <f t="shared" si="4"/>
        <v>0</v>
      </c>
    </row>
    <row r="124" spans="1:11" s="231" customFormat="1" ht="14.65" customHeight="1" x14ac:dyDescent="0.25">
      <c r="A124" s="218">
        <v>119</v>
      </c>
      <c r="B124" s="233" t="s">
        <v>435</v>
      </c>
      <c r="C124" s="234" t="s">
        <v>195</v>
      </c>
      <c r="D124" s="234"/>
      <c r="E124" s="221">
        <v>0</v>
      </c>
      <c r="F124" s="234" t="s">
        <v>8</v>
      </c>
      <c r="G124" s="261"/>
      <c r="H124" s="224"/>
      <c r="I124" s="257">
        <f t="shared" si="5"/>
        <v>0</v>
      </c>
      <c r="J124" s="257">
        <f t="shared" ref="J124:J142" si="6">E124*G124</f>
        <v>0</v>
      </c>
      <c r="K124" s="258">
        <f t="shared" ref="K124:K142" si="7">I124*E124</f>
        <v>0</v>
      </c>
    </row>
    <row r="125" spans="1:11" ht="14.65" customHeight="1" x14ac:dyDescent="0.25">
      <c r="A125" s="3">
        <v>120</v>
      </c>
      <c r="B125" s="28" t="s">
        <v>436</v>
      </c>
      <c r="C125" s="5" t="s">
        <v>195</v>
      </c>
      <c r="D125" s="5"/>
      <c r="E125" s="32">
        <v>4</v>
      </c>
      <c r="F125" s="5" t="s">
        <v>8</v>
      </c>
      <c r="G125" s="119"/>
      <c r="H125" s="67"/>
      <c r="I125" s="105">
        <f t="shared" si="5"/>
        <v>0</v>
      </c>
      <c r="J125" s="105">
        <f t="shared" si="6"/>
        <v>0</v>
      </c>
      <c r="K125" s="157">
        <f t="shared" si="7"/>
        <v>0</v>
      </c>
    </row>
    <row r="126" spans="1:11" s="231" customFormat="1" ht="14.65" customHeight="1" x14ac:dyDescent="0.25">
      <c r="A126" s="218">
        <v>121</v>
      </c>
      <c r="B126" s="233" t="s">
        <v>437</v>
      </c>
      <c r="C126" s="234" t="s">
        <v>195</v>
      </c>
      <c r="D126" s="234"/>
      <c r="E126" s="221">
        <v>0</v>
      </c>
      <c r="F126" s="234" t="s">
        <v>8</v>
      </c>
      <c r="G126" s="261"/>
      <c r="H126" s="224"/>
      <c r="I126" s="257">
        <f t="shared" si="5"/>
        <v>0</v>
      </c>
      <c r="J126" s="257">
        <f t="shared" si="6"/>
        <v>0</v>
      </c>
      <c r="K126" s="258">
        <f t="shared" si="7"/>
        <v>0</v>
      </c>
    </row>
    <row r="127" spans="1:11" ht="15" customHeight="1" x14ac:dyDescent="0.25">
      <c r="A127" s="3">
        <v>122</v>
      </c>
      <c r="B127" s="28" t="s">
        <v>438</v>
      </c>
      <c r="C127" s="5" t="s">
        <v>195</v>
      </c>
      <c r="D127" s="5"/>
      <c r="E127" s="32">
        <v>4</v>
      </c>
      <c r="F127" s="5" t="s">
        <v>8</v>
      </c>
      <c r="G127" s="119"/>
      <c r="H127" s="67"/>
      <c r="I127" s="105">
        <f t="shared" si="5"/>
        <v>0</v>
      </c>
      <c r="J127" s="105">
        <f t="shared" si="6"/>
        <v>0</v>
      </c>
      <c r="K127" s="157">
        <f t="shared" si="7"/>
        <v>0</v>
      </c>
    </row>
    <row r="128" spans="1:11" s="231" customFormat="1" ht="14.65" customHeight="1" x14ac:dyDescent="0.25">
      <c r="A128" s="218">
        <v>123</v>
      </c>
      <c r="B128" s="232" t="s">
        <v>439</v>
      </c>
      <c r="C128" s="234" t="s">
        <v>195</v>
      </c>
      <c r="D128" s="234"/>
      <c r="E128" s="221">
        <v>0</v>
      </c>
      <c r="F128" s="234" t="s">
        <v>8</v>
      </c>
      <c r="G128" s="261"/>
      <c r="H128" s="224"/>
      <c r="I128" s="257">
        <f t="shared" si="5"/>
        <v>0</v>
      </c>
      <c r="J128" s="257">
        <f t="shared" si="6"/>
        <v>0</v>
      </c>
      <c r="K128" s="258">
        <f t="shared" si="7"/>
        <v>0</v>
      </c>
    </row>
    <row r="129" spans="1:11" s="231" customFormat="1" ht="14.65" customHeight="1" x14ac:dyDescent="0.25">
      <c r="A129" s="218">
        <v>124</v>
      </c>
      <c r="B129" s="232" t="s">
        <v>440</v>
      </c>
      <c r="C129" s="234" t="s">
        <v>195</v>
      </c>
      <c r="D129" s="234"/>
      <c r="E129" s="221">
        <v>0</v>
      </c>
      <c r="F129" s="234" t="s">
        <v>8</v>
      </c>
      <c r="G129" s="261"/>
      <c r="H129" s="224"/>
      <c r="I129" s="257">
        <f t="shared" si="5"/>
        <v>0</v>
      </c>
      <c r="J129" s="257">
        <f t="shared" si="6"/>
        <v>0</v>
      </c>
      <c r="K129" s="258">
        <f t="shared" si="7"/>
        <v>0</v>
      </c>
    </row>
    <row r="130" spans="1:11" s="231" customFormat="1" ht="14.65" customHeight="1" x14ac:dyDescent="0.25">
      <c r="A130" s="218">
        <v>125</v>
      </c>
      <c r="B130" s="232" t="s">
        <v>441</v>
      </c>
      <c r="C130" s="234" t="s">
        <v>195</v>
      </c>
      <c r="D130" s="234"/>
      <c r="E130" s="221">
        <v>0</v>
      </c>
      <c r="F130" s="234" t="s">
        <v>8</v>
      </c>
      <c r="G130" s="261"/>
      <c r="H130" s="224"/>
      <c r="I130" s="257">
        <f t="shared" si="5"/>
        <v>0</v>
      </c>
      <c r="J130" s="257">
        <f t="shared" si="6"/>
        <v>0</v>
      </c>
      <c r="K130" s="258">
        <f t="shared" si="7"/>
        <v>0</v>
      </c>
    </row>
    <row r="131" spans="1:11" s="231" customFormat="1" ht="14.65" customHeight="1" x14ac:dyDescent="0.25">
      <c r="A131" s="218">
        <v>126</v>
      </c>
      <c r="B131" s="232" t="s">
        <v>442</v>
      </c>
      <c r="C131" s="234" t="s">
        <v>195</v>
      </c>
      <c r="D131" s="234"/>
      <c r="E131" s="221">
        <v>0</v>
      </c>
      <c r="F131" s="234" t="s">
        <v>8</v>
      </c>
      <c r="G131" s="261"/>
      <c r="H131" s="224"/>
      <c r="I131" s="257">
        <f t="shared" si="5"/>
        <v>0</v>
      </c>
      <c r="J131" s="257">
        <f t="shared" si="6"/>
        <v>0</v>
      </c>
      <c r="K131" s="258">
        <f t="shared" si="7"/>
        <v>0</v>
      </c>
    </row>
    <row r="132" spans="1:11" ht="14.65" customHeight="1" x14ac:dyDescent="0.25">
      <c r="A132" s="3">
        <v>127</v>
      </c>
      <c r="B132" s="43" t="s">
        <v>443</v>
      </c>
      <c r="C132" s="5" t="s">
        <v>195</v>
      </c>
      <c r="D132" s="5"/>
      <c r="E132" s="32">
        <v>3</v>
      </c>
      <c r="F132" s="5" t="s">
        <v>8</v>
      </c>
      <c r="G132" s="119"/>
      <c r="H132" s="67"/>
      <c r="I132" s="105">
        <f t="shared" si="5"/>
        <v>0</v>
      </c>
      <c r="J132" s="105">
        <f t="shared" si="6"/>
        <v>0</v>
      </c>
      <c r="K132" s="157">
        <f t="shared" si="7"/>
        <v>0</v>
      </c>
    </row>
    <row r="133" spans="1:11" ht="14.65" customHeight="1" x14ac:dyDescent="0.25">
      <c r="A133" s="3">
        <v>128</v>
      </c>
      <c r="B133" s="43" t="s">
        <v>444</v>
      </c>
      <c r="C133" s="5" t="s">
        <v>195</v>
      </c>
      <c r="D133" s="5"/>
      <c r="E133" s="32">
        <v>3</v>
      </c>
      <c r="F133" s="5" t="s">
        <v>8</v>
      </c>
      <c r="G133" s="119"/>
      <c r="H133" s="67"/>
      <c r="I133" s="105">
        <f t="shared" si="5"/>
        <v>0</v>
      </c>
      <c r="J133" s="105">
        <f t="shared" si="6"/>
        <v>0</v>
      </c>
      <c r="K133" s="157">
        <f t="shared" si="7"/>
        <v>0</v>
      </c>
    </row>
    <row r="134" spans="1:11" ht="14.65" customHeight="1" x14ac:dyDescent="0.25">
      <c r="A134" s="3">
        <v>129</v>
      </c>
      <c r="B134" s="43" t="s">
        <v>445</v>
      </c>
      <c r="C134" s="5" t="s">
        <v>195</v>
      </c>
      <c r="D134" s="5"/>
      <c r="E134" s="32">
        <v>3</v>
      </c>
      <c r="F134" s="5" t="s">
        <v>8</v>
      </c>
      <c r="G134" s="119"/>
      <c r="H134" s="67"/>
      <c r="I134" s="105">
        <f t="shared" si="5"/>
        <v>0</v>
      </c>
      <c r="J134" s="105">
        <f t="shared" si="6"/>
        <v>0</v>
      </c>
      <c r="K134" s="157">
        <f t="shared" si="7"/>
        <v>0</v>
      </c>
    </row>
    <row r="135" spans="1:11" ht="14.65" customHeight="1" x14ac:dyDescent="0.25">
      <c r="A135" s="3">
        <v>130</v>
      </c>
      <c r="B135" s="43" t="s">
        <v>446</v>
      </c>
      <c r="C135" s="5" t="s">
        <v>195</v>
      </c>
      <c r="D135" s="5"/>
      <c r="E135" s="32">
        <v>3</v>
      </c>
      <c r="F135" s="5" t="s">
        <v>8</v>
      </c>
      <c r="G135" s="119"/>
      <c r="H135" s="67"/>
      <c r="I135" s="105">
        <f t="shared" ref="I135:I142" si="8">G135+G135*H135</f>
        <v>0</v>
      </c>
      <c r="J135" s="105">
        <f t="shared" si="6"/>
        <v>0</v>
      </c>
      <c r="K135" s="157">
        <f t="shared" si="7"/>
        <v>0</v>
      </c>
    </row>
    <row r="136" spans="1:11" ht="14.65" customHeight="1" x14ac:dyDescent="0.25">
      <c r="A136" s="3">
        <v>131</v>
      </c>
      <c r="B136" s="43" t="s">
        <v>447</v>
      </c>
      <c r="C136" s="5" t="s">
        <v>195</v>
      </c>
      <c r="D136" s="5"/>
      <c r="E136" s="32">
        <v>3</v>
      </c>
      <c r="F136" s="5" t="s">
        <v>8</v>
      </c>
      <c r="G136" s="119"/>
      <c r="H136" s="67"/>
      <c r="I136" s="105">
        <f t="shared" si="8"/>
        <v>0</v>
      </c>
      <c r="J136" s="105">
        <f t="shared" si="6"/>
        <v>0</v>
      </c>
      <c r="K136" s="157">
        <f t="shared" si="7"/>
        <v>0</v>
      </c>
    </row>
    <row r="137" spans="1:11" ht="14.65" customHeight="1" x14ac:dyDescent="0.25">
      <c r="A137" s="3">
        <v>132</v>
      </c>
      <c r="B137" s="43" t="s">
        <v>448</v>
      </c>
      <c r="C137" s="5" t="s">
        <v>195</v>
      </c>
      <c r="D137" s="5"/>
      <c r="E137" s="32">
        <v>3</v>
      </c>
      <c r="F137" s="5" t="s">
        <v>8</v>
      </c>
      <c r="G137" s="119"/>
      <c r="H137" s="67"/>
      <c r="I137" s="105">
        <f t="shared" si="8"/>
        <v>0</v>
      </c>
      <c r="J137" s="105">
        <f t="shared" si="6"/>
        <v>0</v>
      </c>
      <c r="K137" s="157">
        <f t="shared" si="7"/>
        <v>0</v>
      </c>
    </row>
    <row r="138" spans="1:11" ht="14.65" customHeight="1" x14ac:dyDescent="0.25">
      <c r="A138" s="3">
        <v>133</v>
      </c>
      <c r="B138" s="28" t="s">
        <v>449</v>
      </c>
      <c r="C138" s="5" t="s">
        <v>195</v>
      </c>
      <c r="D138" s="5"/>
      <c r="E138" s="32">
        <v>1</v>
      </c>
      <c r="F138" s="5" t="s">
        <v>8</v>
      </c>
      <c r="G138" s="119"/>
      <c r="H138" s="67"/>
      <c r="I138" s="105">
        <f t="shared" si="8"/>
        <v>0</v>
      </c>
      <c r="J138" s="105">
        <f t="shared" si="6"/>
        <v>0</v>
      </c>
      <c r="K138" s="157">
        <f t="shared" si="7"/>
        <v>0</v>
      </c>
    </row>
    <row r="139" spans="1:11" ht="14.65" customHeight="1" x14ac:dyDescent="0.25">
      <c r="A139" s="3">
        <v>134</v>
      </c>
      <c r="B139" s="28" t="s">
        <v>450</v>
      </c>
      <c r="C139" s="5" t="s">
        <v>195</v>
      </c>
      <c r="D139" s="5"/>
      <c r="E139" s="32">
        <v>1</v>
      </c>
      <c r="F139" s="5" t="s">
        <v>8</v>
      </c>
      <c r="G139" s="119"/>
      <c r="H139" s="67"/>
      <c r="I139" s="105">
        <f t="shared" si="8"/>
        <v>0</v>
      </c>
      <c r="J139" s="105">
        <f t="shared" si="6"/>
        <v>0</v>
      </c>
      <c r="K139" s="157">
        <f t="shared" si="7"/>
        <v>0</v>
      </c>
    </row>
    <row r="140" spans="1:11" ht="14.65" customHeight="1" x14ac:dyDescent="0.25">
      <c r="A140" s="3">
        <v>135</v>
      </c>
      <c r="B140" s="28" t="s">
        <v>451</v>
      </c>
      <c r="C140" s="5" t="s">
        <v>195</v>
      </c>
      <c r="D140" s="5"/>
      <c r="E140" s="32">
        <v>1</v>
      </c>
      <c r="F140" s="5" t="s">
        <v>8</v>
      </c>
      <c r="G140" s="119"/>
      <c r="H140" s="67"/>
      <c r="I140" s="105">
        <f t="shared" si="8"/>
        <v>0</v>
      </c>
      <c r="J140" s="105">
        <f t="shared" si="6"/>
        <v>0</v>
      </c>
      <c r="K140" s="157">
        <f t="shared" si="7"/>
        <v>0</v>
      </c>
    </row>
    <row r="141" spans="1:11" ht="14.65" customHeight="1" x14ac:dyDescent="0.25">
      <c r="A141" s="3">
        <v>136</v>
      </c>
      <c r="B141" s="28" t="s">
        <v>452</v>
      </c>
      <c r="C141" s="5" t="s">
        <v>308</v>
      </c>
      <c r="D141" s="5"/>
      <c r="E141" s="32">
        <v>2</v>
      </c>
      <c r="F141" s="5" t="s">
        <v>8</v>
      </c>
      <c r="G141" s="119"/>
      <c r="H141" s="67"/>
      <c r="I141" s="105">
        <f t="shared" si="8"/>
        <v>0</v>
      </c>
      <c r="J141" s="105">
        <f t="shared" si="6"/>
        <v>0</v>
      </c>
      <c r="K141" s="157">
        <f t="shared" si="7"/>
        <v>0</v>
      </c>
    </row>
    <row r="142" spans="1:11" ht="14.65" customHeight="1" thickBot="1" x14ac:dyDescent="0.3">
      <c r="A142" s="125">
        <v>137</v>
      </c>
      <c r="B142" s="179" t="s">
        <v>453</v>
      </c>
      <c r="C142" s="126" t="s">
        <v>154</v>
      </c>
      <c r="D142" s="126"/>
      <c r="E142" s="161">
        <v>2</v>
      </c>
      <c r="F142" s="126" t="s">
        <v>8</v>
      </c>
      <c r="G142" s="180"/>
      <c r="H142" s="128"/>
      <c r="I142" s="163">
        <f t="shared" si="8"/>
        <v>0</v>
      </c>
      <c r="J142" s="163">
        <f t="shared" si="6"/>
        <v>0</v>
      </c>
      <c r="K142" s="164">
        <f t="shared" si="7"/>
        <v>0</v>
      </c>
    </row>
    <row r="143" spans="1:11" ht="27.75" customHeight="1" thickBot="1" x14ac:dyDescent="0.3">
      <c r="A143" s="73"/>
      <c r="B143" s="73"/>
      <c r="C143" s="88"/>
      <c r="D143" s="88"/>
      <c r="E143" s="117"/>
      <c r="F143" s="117"/>
      <c r="G143" s="116"/>
      <c r="H143" s="89"/>
      <c r="I143" s="176" t="s">
        <v>256</v>
      </c>
      <c r="J143" s="177">
        <f>SUM(J6:J142)</f>
        <v>0</v>
      </c>
      <c r="K143" s="178">
        <f>SUM(K6:K142)</f>
        <v>0</v>
      </c>
    </row>
    <row r="144" spans="1:11" s="115" customFormat="1" x14ac:dyDescent="0.25">
      <c r="A144" s="111"/>
      <c r="B144" s="118"/>
      <c r="C144" s="118"/>
      <c r="D144" s="118"/>
      <c r="E144" s="118"/>
      <c r="F144" s="118"/>
      <c r="G144" s="118"/>
      <c r="H144" s="118"/>
      <c r="I144" s="114"/>
      <c r="J144" s="114"/>
      <c r="K144" s="114"/>
    </row>
    <row r="145" spans="1:11" s="115" customFormat="1" ht="60" customHeight="1" x14ac:dyDescent="0.25">
      <c r="A145" s="111"/>
      <c r="B145" s="216" t="s">
        <v>522</v>
      </c>
      <c r="C145" s="217"/>
      <c r="D145" s="217"/>
      <c r="E145" s="217"/>
      <c r="F145" s="217"/>
      <c r="G145" s="217"/>
      <c r="H145" s="217"/>
      <c r="I145" s="214" t="s">
        <v>523</v>
      </c>
      <c r="J145" s="215"/>
      <c r="K145" s="215"/>
    </row>
    <row r="146" spans="1:11" s="115" customFormat="1" x14ac:dyDescent="0.25">
      <c r="A146" s="111"/>
      <c r="B146" s="112"/>
      <c r="C146" s="113"/>
      <c r="D146" s="112"/>
      <c r="E146" s="111"/>
      <c r="F146" s="114"/>
      <c r="G146" s="114"/>
      <c r="H146" s="114"/>
      <c r="I146" s="114"/>
      <c r="J146" s="114"/>
      <c r="K146" s="114"/>
    </row>
  </sheetData>
  <mergeCells count="5">
    <mergeCell ref="I145:K145"/>
    <mergeCell ref="B145:H145"/>
    <mergeCell ref="A2:K2"/>
    <mergeCell ref="A3:K3"/>
    <mergeCell ref="J1:K1"/>
  </mergeCells>
  <conditionalFormatting sqref="B30">
    <cfRule type="duplicateValues" dxfId="98" priority="95"/>
  </conditionalFormatting>
  <conditionalFormatting sqref="B36:B45">
    <cfRule type="duplicateValues" dxfId="97" priority="93"/>
  </conditionalFormatting>
  <conditionalFormatting sqref="B51:B55">
    <cfRule type="duplicateValues" dxfId="96" priority="88"/>
  </conditionalFormatting>
  <conditionalFormatting sqref="B56:B59">
    <cfRule type="duplicateValues" dxfId="95" priority="86"/>
  </conditionalFormatting>
  <conditionalFormatting sqref="B60:B63">
    <cfRule type="duplicateValues" dxfId="94" priority="84"/>
  </conditionalFormatting>
  <conditionalFormatting sqref="B64:B66">
    <cfRule type="duplicateValues" dxfId="93" priority="82"/>
  </conditionalFormatting>
  <conditionalFormatting sqref="B67">
    <cfRule type="duplicateValues" dxfId="92" priority="80"/>
  </conditionalFormatting>
  <conditionalFormatting sqref="B84">
    <cfRule type="duplicateValues" dxfId="91" priority="78"/>
  </conditionalFormatting>
  <conditionalFormatting sqref="B85:B88">
    <cfRule type="duplicateValues" dxfId="90" priority="76"/>
  </conditionalFormatting>
  <conditionalFormatting sqref="B91:B92">
    <cfRule type="duplicateValues" dxfId="89" priority="74"/>
  </conditionalFormatting>
  <conditionalFormatting sqref="B30">
    <cfRule type="duplicateValues" dxfId="88" priority="94"/>
  </conditionalFormatting>
  <conditionalFormatting sqref="B36:B45">
    <cfRule type="duplicateValues" dxfId="87" priority="92"/>
  </conditionalFormatting>
  <conditionalFormatting sqref="B46">
    <cfRule type="duplicateValues" dxfId="86" priority="91"/>
  </conditionalFormatting>
  <conditionalFormatting sqref="B47:B50">
    <cfRule type="duplicateValues" dxfId="85" priority="89"/>
  </conditionalFormatting>
  <conditionalFormatting sqref="B49:B50">
    <cfRule type="duplicateValues" dxfId="84" priority="90"/>
  </conditionalFormatting>
  <conditionalFormatting sqref="B51:B55">
    <cfRule type="duplicateValues" dxfId="83" priority="87"/>
  </conditionalFormatting>
  <conditionalFormatting sqref="B56:B59">
    <cfRule type="duplicateValues" dxfId="82" priority="85"/>
  </conditionalFormatting>
  <conditionalFormatting sqref="B60:B63">
    <cfRule type="duplicateValues" dxfId="81" priority="83"/>
  </conditionalFormatting>
  <conditionalFormatting sqref="B64:B66">
    <cfRule type="duplicateValues" dxfId="80" priority="81"/>
  </conditionalFormatting>
  <conditionalFormatting sqref="B67">
    <cfRule type="duplicateValues" dxfId="79" priority="79"/>
  </conditionalFormatting>
  <conditionalFormatting sqref="B84">
    <cfRule type="duplicateValues" dxfId="78" priority="77"/>
  </conditionalFormatting>
  <conditionalFormatting sqref="B85:B88">
    <cfRule type="duplicateValues" dxfId="77" priority="75"/>
  </conditionalFormatting>
  <conditionalFormatting sqref="B91:B92">
    <cfRule type="duplicateValues" dxfId="76" priority="73"/>
  </conditionalFormatting>
  <conditionalFormatting sqref="B89">
    <cfRule type="duplicateValues" dxfId="75" priority="72"/>
  </conditionalFormatting>
  <conditionalFormatting sqref="B90">
    <cfRule type="duplicateValues" dxfId="74" priority="71"/>
  </conditionalFormatting>
  <conditionalFormatting sqref="B132:B133">
    <cfRule type="duplicateValues" dxfId="73" priority="69"/>
  </conditionalFormatting>
  <conditionalFormatting sqref="B132:B133">
    <cfRule type="duplicateValues" dxfId="72" priority="70"/>
  </conditionalFormatting>
  <conditionalFormatting sqref="B134:B140">
    <cfRule type="duplicateValues" dxfId="71" priority="68"/>
  </conditionalFormatting>
  <conditionalFormatting sqref="B72">
    <cfRule type="duplicateValues" dxfId="70" priority="96"/>
  </conditionalFormatting>
  <conditionalFormatting sqref="B75">
    <cfRule type="duplicateValues" dxfId="69" priority="65"/>
  </conditionalFormatting>
  <conditionalFormatting sqref="B74">
    <cfRule type="duplicateValues" dxfId="68" priority="64"/>
  </conditionalFormatting>
  <conditionalFormatting sqref="B73">
    <cfRule type="duplicateValues" dxfId="67" priority="63"/>
  </conditionalFormatting>
  <conditionalFormatting sqref="B77">
    <cfRule type="duplicateValues" dxfId="66" priority="62"/>
  </conditionalFormatting>
  <conditionalFormatting sqref="B76">
    <cfRule type="duplicateValues" dxfId="65" priority="61"/>
  </conditionalFormatting>
  <conditionalFormatting sqref="B104">
    <cfRule type="duplicateValues" dxfId="64" priority="60"/>
  </conditionalFormatting>
  <conditionalFormatting sqref="B103">
    <cfRule type="duplicateValues" dxfId="63" priority="59"/>
  </conditionalFormatting>
  <conditionalFormatting sqref="B103">
    <cfRule type="duplicateValues" dxfId="62" priority="58"/>
  </conditionalFormatting>
  <conditionalFormatting sqref="B101:B102">
    <cfRule type="duplicateValues" dxfId="61" priority="56"/>
  </conditionalFormatting>
  <conditionalFormatting sqref="B101:B102">
    <cfRule type="duplicateValues" dxfId="60" priority="57"/>
  </conditionalFormatting>
  <conditionalFormatting sqref="B99:B100">
    <cfRule type="duplicateValues" dxfId="59" priority="54"/>
  </conditionalFormatting>
  <conditionalFormatting sqref="B99:B100">
    <cfRule type="duplicateValues" dxfId="58" priority="55"/>
  </conditionalFormatting>
  <conditionalFormatting sqref="B94:B98">
    <cfRule type="duplicateValues" dxfId="57" priority="52"/>
  </conditionalFormatting>
  <conditionalFormatting sqref="B94:B98">
    <cfRule type="duplicateValues" dxfId="56" priority="53"/>
  </conditionalFormatting>
  <conditionalFormatting sqref="B107">
    <cfRule type="duplicateValues" dxfId="55" priority="51"/>
  </conditionalFormatting>
  <conditionalFormatting sqref="B127 B114:B118">
    <cfRule type="duplicateValues" dxfId="54" priority="50"/>
  </conditionalFormatting>
  <conditionalFormatting sqref="B123:B126">
    <cfRule type="duplicateValues" dxfId="53" priority="48"/>
  </conditionalFormatting>
  <conditionalFormatting sqref="B123:B126">
    <cfRule type="duplicateValues" dxfId="52" priority="49"/>
  </conditionalFormatting>
  <conditionalFormatting sqref="B109">
    <cfRule type="duplicateValues" dxfId="51" priority="47"/>
  </conditionalFormatting>
  <conditionalFormatting sqref="B111:B112">
    <cfRule type="duplicateValues" dxfId="50" priority="97"/>
  </conditionalFormatting>
  <conditionalFormatting sqref="B113">
    <cfRule type="duplicateValues" dxfId="49" priority="45"/>
  </conditionalFormatting>
  <conditionalFormatting sqref="B113">
    <cfRule type="duplicateValues" dxfId="48" priority="46"/>
  </conditionalFormatting>
  <conditionalFormatting sqref="B110">
    <cfRule type="duplicateValues" dxfId="47" priority="43"/>
  </conditionalFormatting>
  <conditionalFormatting sqref="B110">
    <cfRule type="duplicateValues" dxfId="46" priority="44"/>
  </conditionalFormatting>
  <conditionalFormatting sqref="B26:B29">
    <cfRule type="duplicateValues" dxfId="45" priority="41"/>
  </conditionalFormatting>
  <conditionalFormatting sqref="B26:B29">
    <cfRule type="duplicateValues" dxfId="44" priority="42"/>
  </conditionalFormatting>
  <conditionalFormatting sqref="B23:B25">
    <cfRule type="duplicateValues" dxfId="43" priority="39"/>
  </conditionalFormatting>
  <conditionalFormatting sqref="B23:B25">
    <cfRule type="duplicateValues" dxfId="42" priority="40"/>
  </conditionalFormatting>
  <conditionalFormatting sqref="B18:B22">
    <cfRule type="duplicateValues" dxfId="41" priority="37"/>
  </conditionalFormatting>
  <conditionalFormatting sqref="B18:B22">
    <cfRule type="duplicateValues" dxfId="40" priority="38"/>
  </conditionalFormatting>
  <conditionalFormatting sqref="B32">
    <cfRule type="duplicateValues" dxfId="39" priority="34"/>
  </conditionalFormatting>
  <conditionalFormatting sqref="B32">
    <cfRule type="duplicateValues" dxfId="38" priority="35"/>
  </conditionalFormatting>
  <conditionalFormatting sqref="B33:B35">
    <cfRule type="duplicateValues" dxfId="37" priority="36"/>
  </conditionalFormatting>
  <conditionalFormatting sqref="B78:B81">
    <cfRule type="duplicateValues" dxfId="36" priority="33"/>
  </conditionalFormatting>
  <conditionalFormatting sqref="B78:B81">
    <cfRule type="duplicateValues" dxfId="35" priority="32"/>
  </conditionalFormatting>
  <conditionalFormatting sqref="B82">
    <cfRule type="duplicateValues" dxfId="34" priority="31"/>
  </conditionalFormatting>
  <conditionalFormatting sqref="B82">
    <cfRule type="duplicateValues" dxfId="33" priority="30"/>
  </conditionalFormatting>
  <conditionalFormatting sqref="B130">
    <cfRule type="duplicateValues" dxfId="32" priority="26"/>
  </conditionalFormatting>
  <conditionalFormatting sqref="B128">
    <cfRule type="duplicateValues" dxfId="31" priority="29"/>
  </conditionalFormatting>
  <conditionalFormatting sqref="B128">
    <cfRule type="duplicateValues" dxfId="30" priority="28"/>
  </conditionalFormatting>
  <conditionalFormatting sqref="B130">
    <cfRule type="duplicateValues" dxfId="29" priority="27"/>
  </conditionalFormatting>
  <conditionalFormatting sqref="B129 B131">
    <cfRule type="duplicateValues" dxfId="28" priority="98"/>
  </conditionalFormatting>
  <conditionalFormatting sqref="B108">
    <cfRule type="duplicateValues" dxfId="27" priority="24"/>
  </conditionalFormatting>
  <conditionalFormatting sqref="B108">
    <cfRule type="duplicateValues" dxfId="26" priority="25"/>
  </conditionalFormatting>
  <conditionalFormatting sqref="B93">
    <cfRule type="duplicateValues" dxfId="25" priority="99"/>
  </conditionalFormatting>
  <conditionalFormatting sqref="B122">
    <cfRule type="duplicateValues" dxfId="24" priority="22"/>
  </conditionalFormatting>
  <conditionalFormatting sqref="B122">
    <cfRule type="duplicateValues" dxfId="23" priority="23"/>
  </conditionalFormatting>
  <conditionalFormatting sqref="B121">
    <cfRule type="duplicateValues" dxfId="22" priority="20"/>
  </conditionalFormatting>
  <conditionalFormatting sqref="B121">
    <cfRule type="duplicateValues" dxfId="21" priority="21"/>
  </conditionalFormatting>
  <conditionalFormatting sqref="B120">
    <cfRule type="duplicateValues" dxfId="20" priority="18"/>
  </conditionalFormatting>
  <conditionalFormatting sqref="B120">
    <cfRule type="duplicateValues" dxfId="19" priority="19"/>
  </conditionalFormatting>
  <conditionalFormatting sqref="B119">
    <cfRule type="duplicateValues" dxfId="18" priority="16"/>
  </conditionalFormatting>
  <conditionalFormatting sqref="B119">
    <cfRule type="duplicateValues" dxfId="17" priority="17"/>
  </conditionalFormatting>
  <conditionalFormatting sqref="B141">
    <cfRule type="duplicateValues" dxfId="16" priority="15"/>
  </conditionalFormatting>
  <conditionalFormatting sqref="B69">
    <cfRule type="duplicateValues" dxfId="15" priority="8"/>
  </conditionalFormatting>
  <conditionalFormatting sqref="B69">
    <cfRule type="duplicateValues" dxfId="14" priority="7"/>
  </conditionalFormatting>
  <conditionalFormatting sqref="B68">
    <cfRule type="duplicateValues" dxfId="13" priority="14"/>
  </conditionalFormatting>
  <conditionalFormatting sqref="B68">
    <cfRule type="duplicateValues" dxfId="12" priority="13"/>
  </conditionalFormatting>
  <conditionalFormatting sqref="B71">
    <cfRule type="duplicateValues" dxfId="11" priority="12"/>
  </conditionalFormatting>
  <conditionalFormatting sqref="B71">
    <cfRule type="duplicateValues" dxfId="10" priority="11"/>
  </conditionalFormatting>
  <conditionalFormatting sqref="B70">
    <cfRule type="duplicateValues" dxfId="9" priority="10"/>
  </conditionalFormatting>
  <conditionalFormatting sqref="B70">
    <cfRule type="duplicateValues" dxfId="8" priority="9"/>
  </conditionalFormatting>
  <conditionalFormatting sqref="B105">
    <cfRule type="duplicateValues" dxfId="7" priority="5"/>
  </conditionalFormatting>
  <conditionalFormatting sqref="B105">
    <cfRule type="duplicateValues" dxfId="6" priority="6"/>
  </conditionalFormatting>
  <conditionalFormatting sqref="B83">
    <cfRule type="duplicateValues" dxfId="5" priority="4"/>
  </conditionalFormatting>
  <conditionalFormatting sqref="B83">
    <cfRule type="duplicateValues" dxfId="4" priority="3"/>
  </conditionalFormatting>
  <conditionalFormatting sqref="B31">
    <cfRule type="duplicateValues" dxfId="3" priority="2"/>
  </conditionalFormatting>
  <conditionalFormatting sqref="B31">
    <cfRule type="duplicateValues" dxfId="2" priority="1"/>
  </conditionalFormatting>
  <conditionalFormatting sqref="B106">
    <cfRule type="duplicateValues" dxfId="1" priority="100"/>
  </conditionalFormatting>
  <conditionalFormatting sqref="B142">
    <cfRule type="duplicateValues" dxfId="0" priority="1616"/>
  </conditionalFormatting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część I zamówienia</vt:lpstr>
      <vt:lpstr>część II zamówienia</vt:lpstr>
      <vt:lpstr>część III zamówienia</vt:lpstr>
      <vt:lpstr>'część I zamówienia'!Obszar_wydruku</vt:lpstr>
      <vt:lpstr>'część II zamówienia'!Obszar_wydruku</vt:lpstr>
      <vt:lpstr>'część III zamówienia'!Obszar_wydruku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DWORAKOWSKA-WILCZYŃSKA Joanna</dc:creator>
  <cp:lastModifiedBy>Dworakowska Wilczyńska Joanna</cp:lastModifiedBy>
  <cp:lastPrinted>2020-01-14T13:18:26Z</cp:lastPrinted>
  <dcterms:created xsi:type="dcterms:W3CDTF">2019-11-20T10:56:59Z</dcterms:created>
  <dcterms:modified xsi:type="dcterms:W3CDTF">2020-02-18T07:04:03Z</dcterms:modified>
</cp:coreProperties>
</file>