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JOLWIN\Desktop\DOKUMENTY JOLA\SIWZ\SWZ 2024\20-24 TP zamknięty system do pobierania krwi\"/>
    </mc:Choice>
  </mc:AlternateContent>
  <xr:revisionPtr revIDLastSave="0" documentId="13_ncr:1_{49B14F8F-7C9A-4328-A21F-3BCA1B4991FD}" xr6:coauthVersionLast="47" xr6:coauthVersionMax="47" xr10:uidLastSave="{00000000-0000-0000-0000-000000000000}"/>
  <bookViews>
    <workbookView xWindow="-120" yWindow="-120" windowWidth="29040" windowHeight="15720" tabRatio="650" firstSheet="1" activeTab="1" xr2:uid="{00000000-000D-0000-FFFF-FFFF00000000}"/>
  </bookViews>
  <sheets>
    <sheet name="Zadanie Nr 5" sheetId="5" state="hidden" r:id="rId1"/>
    <sheet name="Załącznik Nr 2 do SWZ" sheetId="9" r:id="rId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9" l="1"/>
  <c r="E33" i="9"/>
  <c r="E34" i="9"/>
  <c r="E35" i="9"/>
  <c r="E36" i="9"/>
  <c r="E37" i="9"/>
  <c r="E38" i="9"/>
  <c r="E40" i="9"/>
</calcChain>
</file>

<file path=xl/sharedStrings.xml><?xml version="1.0" encoding="utf-8"?>
<sst xmlns="http://schemas.openxmlformats.org/spreadsheetml/2006/main" count="135" uniqueCount="102">
  <si>
    <t>Lp.</t>
  </si>
  <si>
    <t>J.m.</t>
  </si>
  <si>
    <t>...................................</t>
  </si>
  <si>
    <t xml:space="preserve">            </t>
  </si>
  <si>
    <t xml:space="preserve">               data                                     </t>
  </si>
  <si>
    <t>Wartość VAT</t>
  </si>
  <si>
    <t>Stawka podatku VAT</t>
  </si>
  <si>
    <t>Wartość zamówienia ogółem:</t>
  </si>
  <si>
    <t>Słownie wartość zamówienia ogółem brutto : ...........................................................................................................................................................</t>
  </si>
  <si>
    <t xml:space="preserve">                                                         pieczątka i podpis Wykonawcy</t>
  </si>
  <si>
    <r>
      <t xml:space="preserve">Wielkość opakowania </t>
    </r>
    <r>
      <rPr>
        <sz val="11"/>
        <color theme="1"/>
        <rFont val="Times New Roman"/>
        <family val="1"/>
        <charset val="238"/>
      </rPr>
      <t>(podać)</t>
    </r>
  </si>
  <si>
    <t>Cena jedn. netto za j.m.</t>
  </si>
  <si>
    <t>Wartość netto pozycji</t>
  </si>
  <si>
    <t>Wartość brutto pozycji</t>
  </si>
  <si>
    <t>1.</t>
  </si>
  <si>
    <t>1.4</t>
  </si>
  <si>
    <r>
      <t>UWAGA: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Zamawiający dopuszcza możliwość przeliczenia ceny wg oferowanych przez Wykonawcę opakowań pod warunkiem zachowania zamawianej ilości.</t>
    </r>
  </si>
  <si>
    <t xml:space="preserve">                                                       ....................................................</t>
  </si>
  <si>
    <r>
      <t xml:space="preserve">Ilość opakowań </t>
    </r>
    <r>
      <rPr>
        <sz val="11"/>
        <color theme="1"/>
        <rFont val="Times New Roman"/>
        <family val="1"/>
        <charset val="238"/>
      </rPr>
      <t>(podać)</t>
    </r>
  </si>
  <si>
    <t xml:space="preserve"> Oświadczamy, że oferowane wyroby spełniają wszystkie wymagane parametry techniczno-użytkowe przedmiotu zamówienia.</t>
  </si>
  <si>
    <t>Przedmiot zamówienia            i wymagane parametry techniczo-użytkowe wyrobu</t>
  </si>
  <si>
    <t>Cena jedn. brutto za j.m.</t>
  </si>
  <si>
    <t>I.</t>
  </si>
  <si>
    <t>Kody i etykiety samoprzylepne na probówki:</t>
  </si>
  <si>
    <t>technologia druku: termo-transferowa, kalka woskowożywiczna</t>
  </si>
  <si>
    <t>papier gładki, półbłyszczący, jednostronnie maszynowo powlekany</t>
  </si>
  <si>
    <t>klej mocny</t>
  </si>
  <si>
    <t>odporność kodów i nadruku na wilgoć, światło i uszkodzenia mechaniczne</t>
  </si>
  <si>
    <t>1.1</t>
  </si>
  <si>
    <t>Arkusze z 6 kodami kreskowymi – na białym papierze - WZÓR Nr 1</t>
  </si>
  <si>
    <t>arkuszy</t>
  </si>
  <si>
    <t>1.2</t>
  </si>
  <si>
    <t>Arkusze z 6 kodami kreskowymi – na j. czerwonym/różowym papierze - WZÓR Nr 1</t>
  </si>
  <si>
    <t>100 000</t>
  </si>
  <si>
    <t>1.3</t>
  </si>
  <si>
    <t>Arkusze z 2 kodami kreskowymi – na białym papierze - WZÓR Nr 2</t>
  </si>
  <si>
    <t>150 000</t>
  </si>
  <si>
    <t>Arkusze z 1 kodem kreskowym – na białym papierze - WZÓR Nr 3</t>
  </si>
  <si>
    <t>120 000</t>
  </si>
  <si>
    <t>1.5.</t>
  </si>
  <si>
    <t>Arkusze z 1 kodem kreskowym – na j. czerwonym/różowym papierze - WZÓR Nr 3</t>
  </si>
  <si>
    <t>10 000</t>
  </si>
  <si>
    <t>1.6.</t>
  </si>
  <si>
    <t>20 000</t>
  </si>
  <si>
    <t>Arkusze z 10 kodami kreskowymi – na białym papierze – WZÓR Nr 2</t>
  </si>
  <si>
    <t xml:space="preserve">Naklejki z kodami kreskowymi na próbki. Kod 9-cyfrowy + 1, wymiary naklejki z kodem 40 x 20 mm. Symbolika kodu: kod 128. Kody na arkuszach. W obrębie arkusza ten sam 9-cyfrowy numer + ostania cyfra kolejno w zależności od ilości naklejek w arkuszu (razem 10-cyfrowy nr próbki). Każdy bloczek ma swój niepowtarzalny 9-cyfrowy numer. Na wzorze Nr 1 etykiety bez kodu paskowego mają wpisany numer arkusza. (Zakodowany w barkodzie numer nie zawiera spacji, spacje występują tylko w numerze nad kodem).   Op.  = 500 lub 1000 arkuszy. </t>
  </si>
  <si>
    <t xml:space="preserve">                                                     Załącznik Nr 2/5                                                                                                                                                                                               do SWZ Nr W.Sz.Z: TZ-280-18/21</t>
  </si>
  <si>
    <t>Specyfikacja asortymentowo-ilościowo-cenowa przedmiotu zamówienia, wymagane parametry techniczno-użytkowe                                                                     oraz inne wymagania jakościowe odnoszące się do głównych elementów składających sie na przedmiot zamówienia  - Zadanie Nr 5                                                                                                                                   na dostawę kodów i etykiet samoprzylepnych na probówki  przez okres 24 miesięcy</t>
  </si>
  <si>
    <t>Przedmiot zamówienia i wymagane parametry techniczno-użytkowe wyrobu</t>
  </si>
  <si>
    <r>
      <t xml:space="preserve">Nr katalogowy producenta </t>
    </r>
    <r>
      <rPr>
        <sz val="11"/>
        <color theme="1"/>
        <rFont val="Times New Roman"/>
        <family val="1"/>
        <charset val="238"/>
      </rPr>
      <t>(podać)</t>
    </r>
  </si>
  <si>
    <t xml:space="preserve">Zamawiana ilość 24 m-ce </t>
  </si>
  <si>
    <r>
      <t xml:space="preserve">Nazwa </t>
    </r>
    <r>
      <rPr>
        <b/>
        <sz val="9"/>
        <color theme="1"/>
        <rFont val="Times New Roman"/>
        <family val="1"/>
        <charset val="238"/>
      </rPr>
      <t>producenta oferowanego wyrobu,</t>
    </r>
    <r>
      <rPr>
        <b/>
        <sz val="10"/>
        <color theme="1"/>
        <rFont val="Times New Roman"/>
        <family val="1"/>
        <charset val="238"/>
      </rPr>
      <t xml:space="preserve"> nr katalogowy                                     </t>
    </r>
    <r>
      <rPr>
        <sz val="9"/>
        <color theme="1"/>
        <rFont val="Times New Roman"/>
        <family val="1"/>
        <charset val="238"/>
      </rPr>
      <t>(podać)</t>
    </r>
  </si>
  <si>
    <t>Jednostka miary</t>
  </si>
  <si>
    <t>Wielkość opakowania</t>
  </si>
  <si>
    <t>Ilość opakowań</t>
  </si>
  <si>
    <t>Cena jednostkowa netto za op.</t>
  </si>
  <si>
    <t>Cena jednostkowa brutto za op.</t>
  </si>
  <si>
    <t xml:space="preserve">Wartość netto </t>
  </si>
  <si>
    <t>szt.</t>
  </si>
  <si>
    <t xml:space="preserve">Zestaw do gazometrii kapilarnej PET 100ul (w zestawie: zatyczki, mieszadełko, kapilara) </t>
  </si>
  <si>
    <t>Adapter do połączeń z wejściem Luer z uchwytem zespolonym lub osobnym (w tym wypadku wycenić obie pozycje)</t>
  </si>
  <si>
    <t>Słownie wartość zamówienia ogółem brutto : ……………………………………………………………………………………………………</t>
  </si>
  <si>
    <t>Oświadczamy, że oferowane wyroby spełniają wszystkie wymagane parametry techniczno-użytkowe przedmiotu zamówienia.</t>
  </si>
  <si>
    <t>……………………………………………………</t>
  </si>
  <si>
    <t>podpis Wykonawcy</t>
  </si>
  <si>
    <t>* Wymagany sposób obliczania wartości brutto: Ilość X Cena jedn. netto = Wartość netto + Wartość VAT = Wartość brutto.</t>
  </si>
  <si>
    <t xml:space="preserve">Wartość brutto* </t>
  </si>
  <si>
    <t>Probówka do biochemii z wykrzepiaczem bez separatora 1,0-1,5 ml</t>
  </si>
  <si>
    <t>Probówka do biochemii z wykrzepiaczem bez separatora 2,5-3,0 ml</t>
  </si>
  <si>
    <t>Probówka do biochemii z wykrzepiaczem bez separatora 3,5-4,0 ml</t>
  </si>
  <si>
    <t>Probówka do biochemii z wykrzepiaczem bez separatora 4,5-5,0 ml</t>
  </si>
  <si>
    <t>Probówka do biochemii z żelem 2,5-3,0 ml</t>
  </si>
  <si>
    <t>Probówka z He-Li 1,0-1,5 ml</t>
  </si>
  <si>
    <t>Probówka z He-Li 2,5-3,0 ml</t>
  </si>
  <si>
    <t>Probówka do morfologii 1,5-2,0 ml</t>
  </si>
  <si>
    <t>Probówka do morfologii 3,0-3,5 ml</t>
  </si>
  <si>
    <t>Probówka do morfologii 4,0 – 4,5 ml</t>
  </si>
  <si>
    <t>Probówka do morfologii 7,0 – 7,5 ml</t>
  </si>
  <si>
    <t>Probówka do różnicowania małopłytkowości z antykoagulantem innym niż EDTA, cytrynianem, heparyną poj.  2,5-3,0 ml</t>
  </si>
  <si>
    <t>Probówka do koagulologii 1,0-1,5 ml</t>
  </si>
  <si>
    <t>Probówka do koagulologii 2,5-3,0 ml</t>
  </si>
  <si>
    <t>Probówka do glukozy z fluorkiem  2,5-3,0 ml</t>
  </si>
  <si>
    <t>Strzykawka do gazometrii (1,5-2,0 ml) z filtrem odpowietrzającym</t>
  </si>
  <si>
    <t>Probówka do OB 1,5-2,0 ml</t>
  </si>
  <si>
    <t>Pipeta kalibrowana do poz. 21</t>
  </si>
  <si>
    <t>Igła systemowa 20G, 21G, 22G x do 40mm</t>
  </si>
  <si>
    <t>Igła systemowa 20G, 21G, 22G x do 25mm</t>
  </si>
  <si>
    <t>Igła systemowa 20G, 21G, 22G x do 40mm, bezpieczna</t>
  </si>
  <si>
    <t>Igła systemowa 20G, 21G, 22G x do 25mm, bezpieczna</t>
  </si>
  <si>
    <t>Igła motylkowa z drenem do 80mm 20G, 21G, 23G</t>
  </si>
  <si>
    <t>Adapter do połączeń igły systemowej z końcówką Luer</t>
  </si>
  <si>
    <t>Adapter do posiewu krwi</t>
  </si>
  <si>
    <t>Adapter do rozmazów z łopatką</t>
  </si>
  <si>
    <t>Szacunkowa zamawiana ilość  na 24 m-ce</t>
  </si>
  <si>
    <t xml:space="preserve">   Specyfikacja asortymentowo-ilościowo-cenowa przedmiotu zamówienia
na dostawę zamkniętego systemu do pobierania krwi przez okres 24 miesięcy
                                                                 </t>
  </si>
  <si>
    <t>Probówka do morfologii 1,0-1,3 ml</t>
  </si>
  <si>
    <t>Probówka do morfologii 2,5-2,8 ml</t>
  </si>
  <si>
    <t xml:space="preserve">                                                                       Załącznik Nr 2                                                                                                       do SWZ Nr W.Sz.Z: TZ-280-20/24</t>
  </si>
  <si>
    <t>Pojemnik na mocz 100ml, PP, z etykietą i jednostką transferową</t>
  </si>
  <si>
    <t>Probówka 10ml dp moczu, etykietą</t>
  </si>
  <si>
    <t>Pojemnikdo moczu próżniowy, 100ml</t>
  </si>
  <si>
    <t>Probówka 10ml do moczu, okrągłodenna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</si>
</sst>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</font>
    <font>
      <sz val="11"/>
      <color rgb="FF000000"/>
      <name val="Times New Roman"/>
      <family val="1"/>
      <charset val="238"/>
    </font>
    <font>
      <i/>
      <u/>
      <sz val="12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1" fillId="2" borderId="8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right"/>
    </xf>
    <xf numFmtId="0" fontId="5" fillId="0" borderId="8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6" fillId="0" borderId="15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/>
    </xf>
    <xf numFmtId="0" fontId="7" fillId="2" borderId="11" xfId="0" applyFont="1" applyFill="1" applyBorder="1" applyAlignment="1">
      <alignment horizontal="right" vertical="center" wrapText="1"/>
    </xf>
    <xf numFmtId="0" fontId="7" fillId="2" borderId="12" xfId="0" applyFont="1" applyFill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3" fontId="15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15" fillId="2" borderId="5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3" fontId="16" fillId="2" borderId="5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opLeftCell="A22" workbookViewId="0">
      <selection activeCell="R18" sqref="R18"/>
    </sheetView>
  </sheetViews>
  <sheetFormatPr defaultRowHeight="15" x14ac:dyDescent="0.25"/>
  <cols>
    <col min="1" max="1" width="6.7109375" customWidth="1"/>
    <col min="2" max="2" width="24.28515625" customWidth="1"/>
    <col min="3" max="3" width="12.140625" customWidth="1"/>
    <col min="5" max="5" width="8.5703125" customWidth="1"/>
    <col min="6" max="6" width="12" customWidth="1"/>
    <col min="7" max="7" width="11.85546875" customWidth="1"/>
    <col min="12" max="12" width="9.140625" customWidth="1"/>
    <col min="13" max="13" width="0.42578125" customWidth="1"/>
    <col min="14" max="15" width="9.140625" hidden="1" customWidth="1"/>
  </cols>
  <sheetData>
    <row r="1" spans="1:15" ht="15.75" customHeight="1" x14ac:dyDescent="0.25">
      <c r="A1" s="63" t="s">
        <v>46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8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8.75" customHeight="1" x14ac:dyDescent="0.25">
      <c r="A3" s="64" t="s">
        <v>47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5" ht="15.75" customHeight="1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5" ht="15" customHeight="1" thickBot="1" x14ac:dyDescent="0.3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5" ht="66" customHeight="1" thickBot="1" x14ac:dyDescent="0.3">
      <c r="A6" s="11" t="s">
        <v>0</v>
      </c>
      <c r="B6" s="11" t="s">
        <v>20</v>
      </c>
      <c r="C6" s="4" t="s">
        <v>49</v>
      </c>
      <c r="D6" s="4" t="s">
        <v>50</v>
      </c>
      <c r="E6" s="11" t="s">
        <v>1</v>
      </c>
      <c r="F6" s="11" t="s">
        <v>10</v>
      </c>
      <c r="G6" s="11" t="s">
        <v>18</v>
      </c>
      <c r="H6" s="11" t="s">
        <v>11</v>
      </c>
      <c r="I6" s="11" t="s">
        <v>6</v>
      </c>
      <c r="J6" s="11" t="s">
        <v>21</v>
      </c>
      <c r="K6" s="11" t="s">
        <v>12</v>
      </c>
      <c r="L6" s="11" t="s">
        <v>13</v>
      </c>
    </row>
    <row r="7" spans="1:15" ht="15" customHeight="1" x14ac:dyDescent="0.25">
      <c r="A7" s="76" t="s">
        <v>22</v>
      </c>
      <c r="B7" s="78" t="s">
        <v>23</v>
      </c>
      <c r="C7" s="79"/>
      <c r="D7" s="79"/>
      <c r="E7" s="79"/>
      <c r="F7" s="79"/>
      <c r="G7" s="79"/>
      <c r="H7" s="79"/>
      <c r="I7" s="79"/>
      <c r="J7" s="79"/>
      <c r="K7" s="79"/>
      <c r="L7" s="80"/>
    </row>
    <row r="8" spans="1:15" ht="15" customHeight="1" x14ac:dyDescent="0.25">
      <c r="A8" s="77"/>
      <c r="B8" s="81" t="s">
        <v>24</v>
      </c>
      <c r="C8" s="82"/>
      <c r="D8" s="82"/>
      <c r="E8" s="82"/>
      <c r="F8" s="82"/>
      <c r="G8" s="82"/>
      <c r="H8" s="82"/>
      <c r="I8" s="82"/>
      <c r="J8" s="82"/>
      <c r="K8" s="82"/>
      <c r="L8" s="83"/>
    </row>
    <row r="9" spans="1:15" ht="15" customHeight="1" x14ac:dyDescent="0.25">
      <c r="A9" s="77"/>
      <c r="B9" s="81" t="s">
        <v>25</v>
      </c>
      <c r="C9" s="82"/>
      <c r="D9" s="82"/>
      <c r="E9" s="82"/>
      <c r="F9" s="82"/>
      <c r="G9" s="82"/>
      <c r="H9" s="82"/>
      <c r="I9" s="82"/>
      <c r="J9" s="82"/>
      <c r="K9" s="82"/>
      <c r="L9" s="83"/>
    </row>
    <row r="10" spans="1:15" ht="15" customHeight="1" x14ac:dyDescent="0.25">
      <c r="A10" s="77"/>
      <c r="B10" s="81" t="s">
        <v>26</v>
      </c>
      <c r="C10" s="82"/>
      <c r="D10" s="82"/>
      <c r="E10" s="82"/>
      <c r="F10" s="82"/>
      <c r="G10" s="82"/>
      <c r="H10" s="82"/>
      <c r="I10" s="82"/>
      <c r="J10" s="82"/>
      <c r="K10" s="82"/>
      <c r="L10" s="83"/>
    </row>
    <row r="11" spans="1:15" ht="15.75" thickBot="1" x14ac:dyDescent="0.3">
      <c r="A11" s="77"/>
      <c r="B11" s="81" t="s">
        <v>27</v>
      </c>
      <c r="C11" s="82"/>
      <c r="D11" s="82"/>
      <c r="E11" s="82"/>
      <c r="F11" s="82"/>
      <c r="G11" s="82"/>
      <c r="H11" s="82"/>
      <c r="I11" s="82"/>
      <c r="J11" s="82"/>
      <c r="K11" s="82"/>
      <c r="L11" s="83"/>
    </row>
    <row r="12" spans="1:15" ht="73.5" customHeight="1" thickBot="1" x14ac:dyDescent="0.3">
      <c r="A12" s="34" t="s">
        <v>14</v>
      </c>
      <c r="B12" s="73" t="s">
        <v>45</v>
      </c>
      <c r="C12" s="74"/>
      <c r="D12" s="74"/>
      <c r="E12" s="74"/>
      <c r="F12" s="74"/>
      <c r="G12" s="74"/>
      <c r="H12" s="74"/>
      <c r="I12" s="74"/>
      <c r="J12" s="74"/>
      <c r="K12" s="74"/>
      <c r="L12" s="75"/>
    </row>
    <row r="13" spans="1:15" ht="45.75" thickBot="1" x14ac:dyDescent="0.3">
      <c r="A13" s="5" t="s">
        <v>28</v>
      </c>
      <c r="B13" s="6" t="s">
        <v>29</v>
      </c>
      <c r="C13" s="8"/>
      <c r="D13" s="9">
        <v>500000</v>
      </c>
      <c r="E13" s="16" t="s">
        <v>30</v>
      </c>
      <c r="F13" s="8"/>
      <c r="G13" s="8"/>
      <c r="H13" s="8"/>
      <c r="I13" s="8"/>
      <c r="J13" s="8"/>
      <c r="K13" s="8"/>
      <c r="L13" s="10"/>
    </row>
    <row r="14" spans="1:15" ht="60.75" thickBot="1" x14ac:dyDescent="0.3">
      <c r="A14" s="21" t="s">
        <v>31</v>
      </c>
      <c r="B14" s="22" t="s">
        <v>32</v>
      </c>
      <c r="C14" s="23"/>
      <c r="D14" s="24" t="s">
        <v>33</v>
      </c>
      <c r="E14" s="25" t="s">
        <v>30</v>
      </c>
      <c r="F14" s="23"/>
      <c r="G14" s="23"/>
      <c r="H14" s="23"/>
      <c r="I14" s="23"/>
      <c r="J14" s="23"/>
      <c r="K14" s="23"/>
      <c r="L14" s="23"/>
    </row>
    <row r="15" spans="1:15" ht="45.75" thickBot="1" x14ac:dyDescent="0.3">
      <c r="A15" s="35" t="s">
        <v>34</v>
      </c>
      <c r="B15" s="26" t="s">
        <v>35</v>
      </c>
      <c r="C15" s="27"/>
      <c r="D15" s="28" t="s">
        <v>36</v>
      </c>
      <c r="E15" s="29" t="s">
        <v>30</v>
      </c>
      <c r="F15" s="27"/>
      <c r="G15" s="27"/>
      <c r="H15" s="27"/>
      <c r="I15" s="27"/>
      <c r="J15" s="27"/>
      <c r="K15" s="27"/>
      <c r="L15" s="30"/>
    </row>
    <row r="16" spans="1:15" ht="45.75" thickBot="1" x14ac:dyDescent="0.3">
      <c r="A16" s="20" t="s">
        <v>15</v>
      </c>
      <c r="B16" s="31" t="s">
        <v>37</v>
      </c>
      <c r="C16" s="7"/>
      <c r="D16" s="32" t="s">
        <v>38</v>
      </c>
      <c r="E16" s="17" t="s">
        <v>30</v>
      </c>
      <c r="F16" s="7"/>
      <c r="G16" s="7"/>
      <c r="H16" s="7"/>
      <c r="I16" s="7"/>
      <c r="J16" s="7"/>
      <c r="K16" s="7"/>
      <c r="L16" s="7"/>
    </row>
    <row r="17" spans="1:12" ht="60.75" thickBot="1" x14ac:dyDescent="0.3">
      <c r="A17" s="21" t="s">
        <v>39</v>
      </c>
      <c r="B17" s="19" t="s">
        <v>40</v>
      </c>
      <c r="C17" s="13"/>
      <c r="D17" s="18" t="s">
        <v>41</v>
      </c>
      <c r="E17" s="33" t="s">
        <v>30</v>
      </c>
      <c r="F17" s="13"/>
      <c r="G17" s="13"/>
      <c r="H17" s="13"/>
      <c r="I17" s="13"/>
      <c r="J17" s="13"/>
      <c r="K17" s="13"/>
      <c r="L17" s="13"/>
    </row>
    <row r="18" spans="1:12" ht="57" customHeight="1" thickBot="1" x14ac:dyDescent="0.3">
      <c r="A18" s="14" t="s">
        <v>42</v>
      </c>
      <c r="B18" s="19" t="s">
        <v>44</v>
      </c>
      <c r="C18" s="13"/>
      <c r="D18" s="18" t="s">
        <v>43</v>
      </c>
      <c r="E18" s="17" t="s">
        <v>30</v>
      </c>
      <c r="F18" s="13"/>
      <c r="G18" s="13"/>
      <c r="H18" s="13"/>
      <c r="I18" s="13"/>
      <c r="J18" s="13"/>
      <c r="K18" s="13"/>
      <c r="L18" s="13"/>
    </row>
    <row r="19" spans="1:12" ht="15" customHeight="1" x14ac:dyDescent="0.25">
      <c r="A19" s="65" t="s">
        <v>7</v>
      </c>
      <c r="B19" s="66"/>
      <c r="C19" s="66"/>
      <c r="D19" s="66"/>
      <c r="E19" s="66"/>
      <c r="F19" s="66"/>
      <c r="G19" s="66"/>
      <c r="H19" s="66"/>
      <c r="I19" s="66"/>
      <c r="J19" s="67"/>
      <c r="K19" s="71"/>
      <c r="L19" s="71"/>
    </row>
    <row r="20" spans="1:12" ht="15.75" thickBot="1" x14ac:dyDescent="0.3">
      <c r="A20" s="68"/>
      <c r="B20" s="69"/>
      <c r="C20" s="69"/>
      <c r="D20" s="69"/>
      <c r="E20" s="69"/>
      <c r="F20" s="69"/>
      <c r="G20" s="69"/>
      <c r="H20" s="69"/>
      <c r="I20" s="69"/>
      <c r="J20" s="70"/>
      <c r="K20" s="72"/>
      <c r="L20" s="72"/>
    </row>
    <row r="21" spans="1:12" ht="15.75" x14ac:dyDescent="0.25">
      <c r="A21" s="2"/>
    </row>
    <row r="22" spans="1:12" ht="15.75" x14ac:dyDescent="0.25">
      <c r="A22" s="2" t="s">
        <v>8</v>
      </c>
    </row>
    <row r="23" spans="1:12" ht="18.75" x14ac:dyDescent="0.25">
      <c r="A23" s="12"/>
    </row>
    <row r="24" spans="1:12" x14ac:dyDescent="0.25">
      <c r="A24" s="3" t="s">
        <v>16</v>
      </c>
    </row>
    <row r="25" spans="1:12" x14ac:dyDescent="0.25">
      <c r="A25" s="15" t="s">
        <v>19</v>
      </c>
    </row>
    <row r="26" spans="1:12" ht="15.75" x14ac:dyDescent="0.25">
      <c r="A26" s="2"/>
    </row>
    <row r="27" spans="1:12" ht="15.75" x14ac:dyDescent="0.25">
      <c r="A27" s="2"/>
    </row>
    <row r="28" spans="1:12" ht="15.75" x14ac:dyDescent="0.25">
      <c r="A28" s="2" t="s">
        <v>2</v>
      </c>
      <c r="C28" s="2" t="s">
        <v>3</v>
      </c>
      <c r="E28" s="2" t="s">
        <v>17</v>
      </c>
    </row>
    <row r="29" spans="1:12" ht="15.75" x14ac:dyDescent="0.25">
      <c r="A29" s="1" t="s">
        <v>4</v>
      </c>
      <c r="D29" s="1" t="s">
        <v>9</v>
      </c>
    </row>
  </sheetData>
  <mergeCells count="12">
    <mergeCell ref="A1:O2"/>
    <mergeCell ref="A3:L5"/>
    <mergeCell ref="A19:J20"/>
    <mergeCell ref="K19:K20"/>
    <mergeCell ref="L19:L20"/>
    <mergeCell ref="B12:L12"/>
    <mergeCell ref="A7:A11"/>
    <mergeCell ref="B7:L7"/>
    <mergeCell ref="B8:L8"/>
    <mergeCell ref="B9:L9"/>
    <mergeCell ref="B10:L10"/>
    <mergeCell ref="B11:L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8"/>
  <sheetViews>
    <sheetView tabSelected="1" workbookViewId="0">
      <selection activeCell="D4" sqref="D4:D6"/>
    </sheetView>
  </sheetViews>
  <sheetFormatPr defaultRowHeight="15" x14ac:dyDescent="0.25"/>
  <cols>
    <col min="1" max="1" width="5" customWidth="1"/>
    <col min="2" max="2" width="24.28515625" customWidth="1"/>
    <col min="3" max="3" width="12.5703125" customWidth="1"/>
    <col min="4" max="4" width="10.5703125" customWidth="1"/>
    <col min="6" max="6" width="11.28515625" customWidth="1"/>
    <col min="8" max="8" width="10.7109375" customWidth="1"/>
    <col min="10" max="10" width="11.5703125" customWidth="1"/>
    <col min="13" max="13" width="10.85546875" customWidth="1"/>
  </cols>
  <sheetData>
    <row r="1" spans="1:13" x14ac:dyDescent="0.25">
      <c r="E1" s="44"/>
      <c r="G1" s="63" t="s">
        <v>97</v>
      </c>
      <c r="H1" s="63"/>
      <c r="I1" s="63"/>
      <c r="J1" s="63"/>
      <c r="K1" s="63"/>
      <c r="L1" s="63"/>
      <c r="M1" s="63"/>
    </row>
    <row r="2" spans="1:13" ht="15.75" x14ac:dyDescent="0.25">
      <c r="A2" s="37"/>
      <c r="G2" s="63"/>
      <c r="H2" s="63"/>
      <c r="I2" s="63"/>
      <c r="J2" s="63"/>
      <c r="K2" s="63"/>
      <c r="L2" s="63"/>
      <c r="M2" s="63"/>
    </row>
    <row r="3" spans="1:13" ht="40.5" customHeight="1" thickBot="1" x14ac:dyDescent="0.3">
      <c r="A3" s="110" t="s">
        <v>94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x14ac:dyDescent="0.25">
      <c r="A4" s="93" t="s">
        <v>0</v>
      </c>
      <c r="B4" s="90" t="s">
        <v>48</v>
      </c>
      <c r="C4" s="87" t="s">
        <v>51</v>
      </c>
      <c r="D4" s="87" t="s">
        <v>93</v>
      </c>
      <c r="E4" s="87" t="s">
        <v>52</v>
      </c>
      <c r="F4" s="87" t="s">
        <v>53</v>
      </c>
      <c r="G4" s="87" t="s">
        <v>54</v>
      </c>
      <c r="H4" s="87" t="s">
        <v>55</v>
      </c>
      <c r="I4" s="87" t="s">
        <v>6</v>
      </c>
      <c r="J4" s="87" t="s">
        <v>56</v>
      </c>
      <c r="K4" s="87" t="s">
        <v>57</v>
      </c>
      <c r="L4" s="87" t="s">
        <v>5</v>
      </c>
      <c r="M4" s="87" t="s">
        <v>66</v>
      </c>
    </row>
    <row r="5" spans="1:13" x14ac:dyDescent="0.25">
      <c r="A5" s="94"/>
      <c r="B5" s="91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ht="45.75" customHeight="1" thickBot="1" x14ac:dyDescent="0.3">
      <c r="A6" s="95"/>
      <c r="B6" s="92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ht="39" thickBot="1" x14ac:dyDescent="0.3">
      <c r="A7" s="51">
        <v>1</v>
      </c>
      <c r="B7" s="96" t="s">
        <v>67</v>
      </c>
      <c r="C7" s="47"/>
      <c r="D7" s="58">
        <v>65000</v>
      </c>
      <c r="E7" s="49" t="s">
        <v>58</v>
      </c>
      <c r="F7" s="48"/>
      <c r="G7" s="48"/>
      <c r="H7" s="45"/>
      <c r="I7" s="47"/>
      <c r="J7" s="47"/>
      <c r="K7" s="47"/>
      <c r="L7" s="47"/>
      <c r="M7" s="47"/>
    </row>
    <row r="8" spans="1:13" ht="39" thickBot="1" x14ac:dyDescent="0.3">
      <c r="A8" s="51">
        <v>2</v>
      </c>
      <c r="B8" s="97" t="s">
        <v>68</v>
      </c>
      <c r="C8" s="47"/>
      <c r="D8" s="58">
        <v>330000</v>
      </c>
      <c r="E8" s="49" t="s">
        <v>58</v>
      </c>
      <c r="F8" s="48"/>
      <c r="G8" s="48"/>
      <c r="H8" s="45"/>
      <c r="I8" s="47"/>
      <c r="J8" s="47"/>
      <c r="K8" s="47"/>
      <c r="L8" s="47"/>
      <c r="M8" s="47"/>
    </row>
    <row r="9" spans="1:13" ht="39" thickBot="1" x14ac:dyDescent="0.3">
      <c r="A9" s="51">
        <v>3</v>
      </c>
      <c r="B9" s="97" t="s">
        <v>69</v>
      </c>
      <c r="C9" s="47"/>
      <c r="D9" s="58">
        <v>2000</v>
      </c>
      <c r="E9" s="49" t="s">
        <v>58</v>
      </c>
      <c r="F9" s="48"/>
      <c r="G9" s="48"/>
      <c r="H9" s="45"/>
      <c r="I9" s="47"/>
      <c r="J9" s="47"/>
      <c r="K9" s="47"/>
      <c r="L9" s="47"/>
      <c r="M9" s="47"/>
    </row>
    <row r="10" spans="1:13" ht="39" thickBot="1" x14ac:dyDescent="0.3">
      <c r="A10" s="51">
        <v>4</v>
      </c>
      <c r="B10" s="98" t="s">
        <v>70</v>
      </c>
      <c r="C10" s="47"/>
      <c r="D10" s="58">
        <v>100000</v>
      </c>
      <c r="E10" s="49" t="s">
        <v>58</v>
      </c>
      <c r="F10" s="48"/>
      <c r="G10" s="48"/>
      <c r="H10" s="45"/>
      <c r="I10" s="47"/>
      <c r="J10" s="47"/>
      <c r="K10" s="47"/>
      <c r="L10" s="47"/>
      <c r="M10" s="47"/>
    </row>
    <row r="11" spans="1:13" ht="26.25" thickBot="1" x14ac:dyDescent="0.3">
      <c r="A11" s="54">
        <v>5</v>
      </c>
      <c r="B11" s="98" t="s">
        <v>71</v>
      </c>
      <c r="C11" s="55"/>
      <c r="D11" s="59">
        <v>100</v>
      </c>
      <c r="E11" s="50" t="s">
        <v>58</v>
      </c>
      <c r="F11" s="55"/>
      <c r="G11" s="55"/>
      <c r="H11" s="55"/>
      <c r="I11" s="55"/>
      <c r="J11" s="55"/>
      <c r="K11" s="55"/>
      <c r="L11" s="55"/>
      <c r="M11" s="55"/>
    </row>
    <row r="12" spans="1:13" ht="15.75" thickBot="1" x14ac:dyDescent="0.3">
      <c r="A12" s="51">
        <v>6</v>
      </c>
      <c r="B12" s="99" t="s">
        <v>72</v>
      </c>
      <c r="C12" s="47"/>
      <c r="D12" s="49">
        <v>3500</v>
      </c>
      <c r="E12" s="49" t="s">
        <v>58</v>
      </c>
      <c r="F12" s="48"/>
      <c r="G12" s="48"/>
      <c r="H12" s="45"/>
      <c r="I12" s="47"/>
      <c r="J12" s="47"/>
      <c r="K12" s="47"/>
      <c r="L12" s="47"/>
      <c r="M12" s="47"/>
    </row>
    <row r="13" spans="1:13" ht="15.75" thickBot="1" x14ac:dyDescent="0.3">
      <c r="A13" s="51">
        <v>7</v>
      </c>
      <c r="B13" s="99" t="s">
        <v>73</v>
      </c>
      <c r="C13" s="47"/>
      <c r="D13" s="58">
        <v>40000</v>
      </c>
      <c r="E13" s="49" t="s">
        <v>58</v>
      </c>
      <c r="F13" s="48"/>
      <c r="G13" s="48"/>
      <c r="H13" s="45"/>
      <c r="I13" s="47"/>
      <c r="J13" s="47"/>
      <c r="K13" s="47"/>
      <c r="L13" s="47"/>
      <c r="M13" s="47"/>
    </row>
    <row r="14" spans="1:13" ht="26.25" thickBot="1" x14ac:dyDescent="0.3">
      <c r="A14" s="51">
        <v>8</v>
      </c>
      <c r="B14" s="100" t="s">
        <v>95</v>
      </c>
      <c r="C14" s="47"/>
      <c r="D14" s="58">
        <v>36000</v>
      </c>
      <c r="E14" s="49" t="s">
        <v>58</v>
      </c>
      <c r="F14" s="48"/>
      <c r="G14" s="48"/>
      <c r="H14" s="45"/>
      <c r="I14" s="47"/>
      <c r="J14" s="47"/>
      <c r="K14" s="47"/>
      <c r="L14" s="47"/>
      <c r="M14" s="47"/>
    </row>
    <row r="15" spans="1:13" ht="26.25" thickBot="1" x14ac:dyDescent="0.3">
      <c r="A15" s="51">
        <v>9</v>
      </c>
      <c r="B15" s="99" t="s">
        <v>74</v>
      </c>
      <c r="C15" s="47"/>
      <c r="D15" s="58">
        <v>190000</v>
      </c>
      <c r="E15" s="49" t="s">
        <v>58</v>
      </c>
      <c r="F15" s="48"/>
      <c r="G15" s="48"/>
      <c r="H15" s="45"/>
      <c r="I15" s="47"/>
      <c r="J15" s="47"/>
      <c r="K15" s="47"/>
      <c r="L15" s="47"/>
      <c r="M15" s="47"/>
    </row>
    <row r="16" spans="1:13" ht="26.25" thickBot="1" x14ac:dyDescent="0.3">
      <c r="A16" s="51">
        <v>10</v>
      </c>
      <c r="B16" s="100" t="s">
        <v>96</v>
      </c>
      <c r="C16" s="47"/>
      <c r="D16" s="58">
        <v>10000</v>
      </c>
      <c r="E16" s="49" t="s">
        <v>58</v>
      </c>
      <c r="F16" s="48"/>
      <c r="G16" s="48"/>
      <c r="H16" s="45"/>
      <c r="I16" s="47"/>
      <c r="J16" s="47"/>
      <c r="K16" s="47"/>
      <c r="L16" s="47"/>
      <c r="M16" s="47"/>
    </row>
    <row r="17" spans="1:13" ht="26.25" thickBot="1" x14ac:dyDescent="0.3">
      <c r="A17" s="52">
        <v>11</v>
      </c>
      <c r="B17" s="99" t="s">
        <v>75</v>
      </c>
      <c r="C17" s="53"/>
      <c r="D17" s="59">
        <v>80000</v>
      </c>
      <c r="E17" s="50" t="s">
        <v>58</v>
      </c>
      <c r="F17" s="48"/>
      <c r="G17" s="48"/>
      <c r="H17" s="45"/>
      <c r="I17" s="47"/>
      <c r="J17" s="47"/>
      <c r="K17" s="47"/>
      <c r="L17" s="47"/>
      <c r="M17" s="47"/>
    </row>
    <row r="18" spans="1:13" ht="26.25" thickBot="1" x14ac:dyDescent="0.3">
      <c r="A18" s="52">
        <v>12</v>
      </c>
      <c r="B18" s="99" t="s">
        <v>76</v>
      </c>
      <c r="C18" s="53"/>
      <c r="D18" s="59">
        <v>5000</v>
      </c>
      <c r="E18" s="50" t="s">
        <v>58</v>
      </c>
      <c r="F18" s="48"/>
      <c r="G18" s="48"/>
      <c r="H18" s="45"/>
      <c r="I18" s="47"/>
      <c r="J18" s="47"/>
      <c r="K18" s="47"/>
      <c r="L18" s="47"/>
      <c r="M18" s="47"/>
    </row>
    <row r="19" spans="1:13" ht="26.25" thickBot="1" x14ac:dyDescent="0.3">
      <c r="A19" s="52">
        <v>13</v>
      </c>
      <c r="B19" s="98" t="s">
        <v>77</v>
      </c>
      <c r="C19" s="53"/>
      <c r="D19" s="59">
        <v>1000</v>
      </c>
      <c r="E19" s="50" t="s">
        <v>58</v>
      </c>
      <c r="F19" s="36"/>
      <c r="G19" s="36"/>
      <c r="H19" s="55"/>
      <c r="I19" s="53"/>
      <c r="J19" s="53"/>
      <c r="K19" s="53"/>
      <c r="L19" s="53"/>
      <c r="M19" s="53"/>
    </row>
    <row r="20" spans="1:13" ht="64.5" thickBot="1" x14ac:dyDescent="0.3">
      <c r="A20" s="52">
        <v>14</v>
      </c>
      <c r="B20" s="98" t="s">
        <v>78</v>
      </c>
      <c r="C20" s="53"/>
      <c r="D20" s="59">
        <v>800</v>
      </c>
      <c r="E20" s="50" t="s">
        <v>58</v>
      </c>
      <c r="F20" s="36"/>
      <c r="G20" s="36"/>
      <c r="H20" s="55"/>
      <c r="I20" s="53"/>
      <c r="J20" s="53"/>
      <c r="K20" s="53"/>
      <c r="L20" s="53"/>
      <c r="M20" s="53"/>
    </row>
    <row r="21" spans="1:13" ht="26.25" thickBot="1" x14ac:dyDescent="0.3">
      <c r="A21" s="52">
        <v>15</v>
      </c>
      <c r="B21" s="98" t="s">
        <v>79</v>
      </c>
      <c r="C21" s="53"/>
      <c r="D21" s="59">
        <v>14000</v>
      </c>
      <c r="E21" s="50" t="s">
        <v>58</v>
      </c>
      <c r="F21" s="48"/>
      <c r="G21" s="48"/>
      <c r="H21" s="45"/>
      <c r="I21" s="47"/>
      <c r="J21" s="47"/>
      <c r="K21" s="47"/>
      <c r="L21" s="47"/>
      <c r="M21" s="47"/>
    </row>
    <row r="22" spans="1:13" ht="26.25" thickBot="1" x14ac:dyDescent="0.3">
      <c r="A22" s="101">
        <v>16</v>
      </c>
      <c r="B22" s="102" t="s">
        <v>80</v>
      </c>
      <c r="C22" s="103"/>
      <c r="D22" s="104">
        <v>100000</v>
      </c>
      <c r="E22" s="105" t="s">
        <v>58</v>
      </c>
      <c r="F22" s="56"/>
      <c r="G22" s="46"/>
      <c r="H22" s="38"/>
      <c r="I22" s="39"/>
      <c r="J22" s="39"/>
      <c r="K22" s="40"/>
      <c r="L22" s="40"/>
      <c r="M22" s="39"/>
    </row>
    <row r="23" spans="1:13" ht="26.25" thickBot="1" x14ac:dyDescent="0.3">
      <c r="A23" s="50">
        <v>17</v>
      </c>
      <c r="B23" s="96" t="s">
        <v>81</v>
      </c>
      <c r="C23" s="54"/>
      <c r="D23" s="106">
        <v>10000</v>
      </c>
      <c r="E23" s="50" t="s">
        <v>58</v>
      </c>
      <c r="F23" s="57"/>
      <c r="G23" s="46"/>
      <c r="H23" s="38"/>
      <c r="I23" s="39"/>
      <c r="J23" s="39"/>
      <c r="K23" s="40"/>
      <c r="L23" s="40"/>
      <c r="M23" s="39"/>
    </row>
    <row r="24" spans="1:13" ht="39" thickBot="1" x14ac:dyDescent="0.3">
      <c r="A24" s="50">
        <v>18</v>
      </c>
      <c r="B24" s="96" t="s">
        <v>82</v>
      </c>
      <c r="C24" s="54"/>
      <c r="D24" s="107">
        <v>10000</v>
      </c>
      <c r="E24" s="50" t="s">
        <v>58</v>
      </c>
      <c r="F24" s="57"/>
      <c r="G24" s="46"/>
      <c r="H24" s="38"/>
      <c r="I24" s="39"/>
      <c r="J24" s="39"/>
      <c r="K24" s="40"/>
      <c r="L24" s="40"/>
      <c r="M24" s="39"/>
    </row>
    <row r="25" spans="1:13" ht="51.75" thickBot="1" x14ac:dyDescent="0.3">
      <c r="A25" s="50">
        <v>19</v>
      </c>
      <c r="B25" s="96" t="s">
        <v>59</v>
      </c>
      <c r="C25" s="54"/>
      <c r="D25" s="108">
        <v>25</v>
      </c>
      <c r="E25" s="50" t="s">
        <v>58</v>
      </c>
      <c r="F25" s="57"/>
      <c r="G25" s="46"/>
      <c r="H25" s="38"/>
      <c r="I25" s="39"/>
      <c r="J25" s="39"/>
      <c r="K25" s="40"/>
      <c r="L25" s="40"/>
      <c r="M25" s="39"/>
    </row>
    <row r="26" spans="1:13" ht="15.75" thickBot="1" x14ac:dyDescent="0.3">
      <c r="A26" s="50">
        <v>20</v>
      </c>
      <c r="B26" s="96" t="s">
        <v>83</v>
      </c>
      <c r="C26" s="54"/>
      <c r="D26" s="107">
        <v>20000</v>
      </c>
      <c r="E26" s="50" t="s">
        <v>58</v>
      </c>
      <c r="F26" s="57"/>
      <c r="G26" s="46"/>
      <c r="H26" s="38"/>
      <c r="I26" s="39"/>
      <c r="J26" s="39"/>
      <c r="K26" s="40"/>
      <c r="L26" s="40"/>
      <c r="M26" s="39"/>
    </row>
    <row r="27" spans="1:13" ht="15.75" thickBot="1" x14ac:dyDescent="0.3">
      <c r="A27" s="50">
        <v>21</v>
      </c>
      <c r="B27" s="96" t="s">
        <v>84</v>
      </c>
      <c r="C27" s="54"/>
      <c r="D27" s="107">
        <v>20000</v>
      </c>
      <c r="E27" s="50" t="s">
        <v>58</v>
      </c>
      <c r="F27" s="57"/>
      <c r="G27" s="46"/>
      <c r="H27" s="38"/>
      <c r="I27" s="39"/>
      <c r="J27" s="39"/>
      <c r="K27" s="40"/>
      <c r="L27" s="40"/>
      <c r="M27" s="39"/>
    </row>
    <row r="28" spans="1:13" ht="26.25" thickBot="1" x14ac:dyDescent="0.3">
      <c r="A28" s="50">
        <v>22</v>
      </c>
      <c r="B28" s="96" t="s">
        <v>85</v>
      </c>
      <c r="C28" s="54"/>
      <c r="D28" s="107">
        <v>160000</v>
      </c>
      <c r="E28" s="50" t="s">
        <v>58</v>
      </c>
      <c r="F28" s="57"/>
      <c r="G28" s="46"/>
      <c r="H28" s="38"/>
      <c r="I28" s="39"/>
      <c r="J28" s="39"/>
      <c r="K28" s="40"/>
      <c r="L28" s="40"/>
      <c r="M28" s="39"/>
    </row>
    <row r="29" spans="1:13" ht="26.25" thickBot="1" x14ac:dyDescent="0.3">
      <c r="A29" s="50">
        <v>23</v>
      </c>
      <c r="B29" s="96" t="s">
        <v>86</v>
      </c>
      <c r="C29" s="54"/>
      <c r="D29" s="107">
        <v>10000</v>
      </c>
      <c r="E29" s="50" t="s">
        <v>58</v>
      </c>
      <c r="F29" s="57"/>
      <c r="G29" s="46"/>
      <c r="H29" s="38"/>
      <c r="I29" s="39"/>
      <c r="J29" s="39"/>
      <c r="K29" s="40"/>
      <c r="L29" s="40"/>
      <c r="M29" s="39"/>
    </row>
    <row r="30" spans="1:13" ht="26.25" thickBot="1" x14ac:dyDescent="0.3">
      <c r="A30" s="50">
        <v>24</v>
      </c>
      <c r="B30" s="96" t="s">
        <v>87</v>
      </c>
      <c r="C30" s="54"/>
      <c r="D30" s="107">
        <v>7000</v>
      </c>
      <c r="E30" s="54" t="s">
        <v>58</v>
      </c>
      <c r="F30" s="57"/>
      <c r="G30" s="46"/>
      <c r="H30" s="38"/>
      <c r="I30" s="39"/>
      <c r="J30" s="39"/>
      <c r="K30" s="40"/>
      <c r="L30" s="40"/>
      <c r="M30" s="39"/>
    </row>
    <row r="31" spans="1:13" ht="26.25" thickBot="1" x14ac:dyDescent="0.3">
      <c r="A31" s="50">
        <v>25</v>
      </c>
      <c r="B31" s="96" t="s">
        <v>88</v>
      </c>
      <c r="C31" s="54"/>
      <c r="D31" s="107">
        <v>500</v>
      </c>
      <c r="E31" s="54" t="s">
        <v>58</v>
      </c>
      <c r="F31" s="57"/>
      <c r="G31" s="46"/>
      <c r="H31" s="38"/>
      <c r="I31" s="39"/>
      <c r="J31" s="39"/>
      <c r="K31" s="40"/>
      <c r="L31" s="40"/>
      <c r="M31" s="39"/>
    </row>
    <row r="32" spans="1:13" ht="26.25" thickBot="1" x14ac:dyDescent="0.3">
      <c r="A32" s="50">
        <v>26</v>
      </c>
      <c r="B32" s="96" t="s">
        <v>89</v>
      </c>
      <c r="C32" s="54"/>
      <c r="D32" s="109">
        <v>50400</v>
      </c>
      <c r="E32" s="54" t="s">
        <v>58</v>
      </c>
      <c r="F32" s="57"/>
      <c r="G32" s="46"/>
      <c r="H32" s="38"/>
      <c r="I32" s="39"/>
      <c r="J32" s="39"/>
      <c r="K32" s="40"/>
      <c r="L32" s="40"/>
      <c r="M32" s="39"/>
    </row>
    <row r="33" spans="1:13" ht="64.5" thickBot="1" x14ac:dyDescent="0.3">
      <c r="A33" s="50">
        <v>27</v>
      </c>
      <c r="B33" s="96" t="s">
        <v>60</v>
      </c>
      <c r="C33" s="54"/>
      <c r="D33" s="107">
        <v>120000</v>
      </c>
      <c r="E33" s="54" t="str">
        <f t="shared" ref="E33:E39" si="0">E7</f>
        <v>szt.</v>
      </c>
      <c r="F33" s="57"/>
      <c r="G33" s="46"/>
      <c r="H33" s="38"/>
      <c r="I33" s="39"/>
      <c r="J33" s="39"/>
      <c r="K33" s="40"/>
      <c r="L33" s="40"/>
      <c r="M33" s="39"/>
    </row>
    <row r="34" spans="1:13" ht="26.25" thickBot="1" x14ac:dyDescent="0.3">
      <c r="A34" s="50">
        <v>28</v>
      </c>
      <c r="B34" s="96" t="s">
        <v>90</v>
      </c>
      <c r="C34" s="54"/>
      <c r="D34" s="108">
        <v>12000</v>
      </c>
      <c r="E34" s="54" t="str">
        <f t="shared" si="0"/>
        <v>szt.</v>
      </c>
      <c r="F34" s="57"/>
      <c r="G34" s="46"/>
      <c r="H34" s="38"/>
      <c r="I34" s="39"/>
      <c r="J34" s="39"/>
      <c r="K34" s="40"/>
      <c r="L34" s="40"/>
      <c r="M34" s="39"/>
    </row>
    <row r="35" spans="1:13" ht="15.75" thickBot="1" x14ac:dyDescent="0.3">
      <c r="A35" s="50">
        <v>29</v>
      </c>
      <c r="B35" s="96" t="s">
        <v>91</v>
      </c>
      <c r="C35" s="54"/>
      <c r="D35" s="107">
        <v>4000</v>
      </c>
      <c r="E35" s="54" t="str">
        <f t="shared" si="0"/>
        <v>szt.</v>
      </c>
      <c r="F35" s="57"/>
      <c r="G35" s="46"/>
      <c r="H35" s="38"/>
      <c r="I35" s="39"/>
      <c r="J35" s="39"/>
      <c r="K35" s="40"/>
      <c r="L35" s="40"/>
      <c r="M35" s="39"/>
    </row>
    <row r="36" spans="1:13" ht="26.25" thickBot="1" x14ac:dyDescent="0.3">
      <c r="A36" s="50">
        <v>30</v>
      </c>
      <c r="B36" s="96" t="s">
        <v>92</v>
      </c>
      <c r="C36" s="54"/>
      <c r="D36" s="107">
        <v>5000</v>
      </c>
      <c r="E36" s="54" t="str">
        <f t="shared" si="0"/>
        <v>szt.</v>
      </c>
      <c r="F36" s="57"/>
      <c r="G36" s="46"/>
      <c r="H36" s="38"/>
      <c r="I36" s="39"/>
      <c r="J36" s="39"/>
      <c r="K36" s="40"/>
      <c r="L36" s="40"/>
      <c r="M36" s="39"/>
    </row>
    <row r="37" spans="1:13" ht="39" thickBot="1" x14ac:dyDescent="0.3">
      <c r="A37" s="50">
        <v>31</v>
      </c>
      <c r="B37" s="96" t="s">
        <v>98</v>
      </c>
      <c r="C37" s="54"/>
      <c r="D37" s="107">
        <v>12500</v>
      </c>
      <c r="E37" s="54" t="str">
        <f t="shared" si="0"/>
        <v>szt.</v>
      </c>
      <c r="F37" s="57"/>
      <c r="G37" s="46"/>
      <c r="H37" s="38"/>
      <c r="I37" s="39"/>
      <c r="J37" s="39"/>
      <c r="K37" s="40"/>
      <c r="L37" s="40"/>
      <c r="M37" s="39"/>
    </row>
    <row r="38" spans="1:13" ht="26.25" thickBot="1" x14ac:dyDescent="0.3">
      <c r="A38" s="50">
        <v>32</v>
      </c>
      <c r="B38" s="96" t="s">
        <v>99</v>
      </c>
      <c r="C38" s="54"/>
      <c r="D38" s="107">
        <v>12500</v>
      </c>
      <c r="E38" s="54" t="str">
        <f t="shared" si="0"/>
        <v>szt.</v>
      </c>
      <c r="F38" s="57"/>
      <c r="G38" s="46"/>
      <c r="H38" s="38"/>
      <c r="I38" s="39"/>
      <c r="J38" s="39"/>
      <c r="K38" s="40"/>
      <c r="L38" s="40"/>
      <c r="M38" s="39"/>
    </row>
    <row r="39" spans="1:13" ht="26.25" thickBot="1" x14ac:dyDescent="0.3">
      <c r="A39" s="50">
        <v>33</v>
      </c>
      <c r="B39" s="96" t="s">
        <v>100</v>
      </c>
      <c r="C39" s="54"/>
      <c r="D39" s="107">
        <v>12500</v>
      </c>
      <c r="E39" s="54" t="str">
        <f t="shared" si="0"/>
        <v>szt.</v>
      </c>
      <c r="F39" s="57"/>
      <c r="G39" s="46"/>
      <c r="H39" s="38"/>
      <c r="I39" s="39"/>
      <c r="J39" s="39"/>
      <c r="K39" s="40"/>
      <c r="L39" s="40"/>
      <c r="M39" s="39"/>
    </row>
    <row r="40" spans="1:13" ht="26.25" thickBot="1" x14ac:dyDescent="0.3">
      <c r="A40" s="50">
        <v>34</v>
      </c>
      <c r="B40" s="96" t="s">
        <v>101</v>
      </c>
      <c r="C40" s="54"/>
      <c r="D40" s="107">
        <v>12500</v>
      </c>
      <c r="E40" s="54" t="str">
        <f>E13</f>
        <v>szt.</v>
      </c>
      <c r="F40" s="57"/>
      <c r="G40" s="60"/>
      <c r="H40" s="57"/>
      <c r="I40" s="61"/>
      <c r="J40" s="61"/>
      <c r="K40" s="62"/>
      <c r="L40" s="62"/>
      <c r="M40" s="61"/>
    </row>
    <row r="41" spans="1:13" ht="15.75" thickBot="1" x14ac:dyDescent="0.3">
      <c r="A41" s="85" t="s">
        <v>7</v>
      </c>
      <c r="B41" s="85"/>
      <c r="C41" s="85"/>
      <c r="D41" s="85"/>
      <c r="E41" s="85"/>
      <c r="F41" s="85"/>
      <c r="G41" s="85"/>
      <c r="H41" s="85"/>
      <c r="I41" s="85"/>
      <c r="J41" s="86"/>
      <c r="K41" s="40"/>
      <c r="L41" s="40"/>
      <c r="M41" s="39"/>
    </row>
    <row r="42" spans="1:13" x14ac:dyDescent="0.25">
      <c r="A42" s="42" t="s">
        <v>61</v>
      </c>
    </row>
    <row r="43" spans="1:13" x14ac:dyDescent="0.25">
      <c r="A43" s="84" t="s">
        <v>65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</row>
    <row r="44" spans="1:13" ht="15.75" x14ac:dyDescent="0.25">
      <c r="A44" s="43" t="s">
        <v>62</v>
      </c>
    </row>
    <row r="45" spans="1:13" ht="15.75" x14ac:dyDescent="0.25">
      <c r="A45" s="41"/>
    </row>
    <row r="47" spans="1:13" x14ac:dyDescent="0.25">
      <c r="F47" t="s">
        <v>63</v>
      </c>
    </row>
    <row r="48" spans="1:13" x14ac:dyDescent="0.25">
      <c r="F48" t="s">
        <v>64</v>
      </c>
    </row>
  </sheetData>
  <mergeCells count="17">
    <mergeCell ref="G1:M2"/>
    <mergeCell ref="L4:L6"/>
    <mergeCell ref="M4:M6"/>
    <mergeCell ref="G4:G6"/>
    <mergeCell ref="I4:I6"/>
    <mergeCell ref="K4:K6"/>
    <mergeCell ref="A4:A6"/>
    <mergeCell ref="C4:C6"/>
    <mergeCell ref="E4:E6"/>
    <mergeCell ref="F4:F6"/>
    <mergeCell ref="D4:D6"/>
    <mergeCell ref="A3:M3"/>
    <mergeCell ref="A43:M43"/>
    <mergeCell ref="A41:J41"/>
    <mergeCell ref="J4:J6"/>
    <mergeCell ref="H4:H6"/>
    <mergeCell ref="B4:B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Nr 5</vt:lpstr>
      <vt:lpstr>Załącznik Nr 2 do SWZ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</dc:creator>
  <cp:lastModifiedBy>Szpital Bielany6</cp:lastModifiedBy>
  <cp:lastPrinted>2024-02-14T12:19:45Z</cp:lastPrinted>
  <dcterms:created xsi:type="dcterms:W3CDTF">2021-03-25T08:58:08Z</dcterms:created>
  <dcterms:modified xsi:type="dcterms:W3CDTF">2024-02-14T12:20:49Z</dcterms:modified>
</cp:coreProperties>
</file>