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kosmecka760\Desktop\D63\SWZ + załączniki\"/>
    </mc:Choice>
  </mc:AlternateContent>
  <bookViews>
    <workbookView xWindow="0" yWindow="0" windowWidth="15360" windowHeight="8205" activeTab="1"/>
  </bookViews>
  <sheets>
    <sheet name="Toruń" sheetId="1" r:id="rId1"/>
    <sheet name="Inowrocław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2" i="1" l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61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61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H61" i="3"/>
  <c r="H62" i="3"/>
  <c r="H63" i="3"/>
  <c r="H64" i="3"/>
  <c r="H65" i="3"/>
  <c r="H66" i="3"/>
  <c r="H67" i="3"/>
  <c r="H68" i="3"/>
  <c r="H69" i="3"/>
  <c r="H70" i="3"/>
  <c r="H71" i="3"/>
  <c r="H60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I61" i="3" l="1"/>
  <c r="I62" i="3"/>
  <c r="I63" i="3"/>
  <c r="I64" i="3"/>
  <c r="I65" i="3"/>
  <c r="I66" i="3"/>
  <c r="I67" i="3"/>
  <c r="I68" i="3"/>
  <c r="I69" i="3"/>
  <c r="I70" i="3"/>
  <c r="I71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H5" i="3"/>
  <c r="F61" i="3"/>
  <c r="F62" i="3"/>
  <c r="F63" i="3"/>
  <c r="F64" i="3"/>
  <c r="F65" i="3"/>
  <c r="F66" i="3"/>
  <c r="F67" i="3"/>
  <c r="F68" i="3"/>
  <c r="F69" i="3"/>
  <c r="F70" i="3"/>
  <c r="F71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" i="3"/>
  <c r="I5" i="3" l="1"/>
  <c r="A66" i="3"/>
  <c r="A61" i="3"/>
  <c r="A62" i="3" s="1"/>
  <c r="A63" i="3" s="1"/>
  <c r="I60" i="3"/>
  <c r="I56" i="3" l="1"/>
  <c r="I72" i="3"/>
  <c r="F61" i="1" l="1"/>
  <c r="F5" i="1"/>
  <c r="I57" i="1" s="1"/>
  <c r="I76" i="1" l="1"/>
  <c r="A66" i="1" l="1"/>
  <c r="A67" i="1" s="1"/>
  <c r="A68" i="1" s="1"/>
  <c r="A62" i="1"/>
  <c r="A63" i="1" s="1"/>
  <c r="A64" i="1" s="1"/>
</calcChain>
</file>

<file path=xl/sharedStrings.xml><?xml version="1.0" encoding="utf-8"?>
<sst xmlns="http://schemas.openxmlformats.org/spreadsheetml/2006/main" count="308" uniqueCount="89">
  <si>
    <t>Przedmiot zamówienia</t>
  </si>
  <si>
    <t>kg</t>
  </si>
  <si>
    <t>Ilość podstawowa</t>
  </si>
  <si>
    <t>RAZEM ZA CZĘŚĆ 1</t>
  </si>
  <si>
    <t>RAZEM ZA CZĘŚĆ 2</t>
  </si>
  <si>
    <t>FORMULARZ CENOWY - ZAŁACZNIK NR 2.1. DO FORMULARZA OFERTOWEGO</t>
  </si>
  <si>
    <t>CZĘŚĆ 1 - TORUŃ -  Ziemniaki i warzywa</t>
  </si>
  <si>
    <t>J.m.</t>
  </si>
  <si>
    <t>Ziemniaki wczesne</t>
  </si>
  <si>
    <t>Buraki ćwikłowe</t>
  </si>
  <si>
    <t>Marchew</t>
  </si>
  <si>
    <t>Pietruszka korzeniowa</t>
  </si>
  <si>
    <t>Seler korzeniowy</t>
  </si>
  <si>
    <t>Cebula</t>
  </si>
  <si>
    <t>Cebula czerwona</t>
  </si>
  <si>
    <t>Por</t>
  </si>
  <si>
    <t>Kapusta biała</t>
  </si>
  <si>
    <t>Kapusta czerwona</t>
  </si>
  <si>
    <t>Kapusta kiszona</t>
  </si>
  <si>
    <t>Czarna rzepa</t>
  </si>
  <si>
    <t>Fasola szparagowa</t>
  </si>
  <si>
    <t>Papryka słodka</t>
  </si>
  <si>
    <t>Pomidory</t>
  </si>
  <si>
    <t>Pomidorki cherry</t>
  </si>
  <si>
    <t>Ogórki</t>
  </si>
  <si>
    <t>Ogórki kiszone</t>
  </si>
  <si>
    <t>Ogórki małosolne</t>
  </si>
  <si>
    <t xml:space="preserve">Sałata </t>
  </si>
  <si>
    <t>Sałata lodowa</t>
  </si>
  <si>
    <t>Sałata karbowana</t>
  </si>
  <si>
    <t>Sałata rzymska</t>
  </si>
  <si>
    <t>Roszponka</t>
  </si>
  <si>
    <t>Cykoria</t>
  </si>
  <si>
    <t>Rukola</t>
  </si>
  <si>
    <t>Brokuły</t>
  </si>
  <si>
    <t>Kapusta włoska</t>
  </si>
  <si>
    <t>Kapusta pekińska</t>
  </si>
  <si>
    <t>Kapusta brukselska</t>
  </si>
  <si>
    <t>Kalafior</t>
  </si>
  <si>
    <t>Rzodkiewka</t>
  </si>
  <si>
    <t>Rabarbar</t>
  </si>
  <si>
    <t>Natka pietruszki</t>
  </si>
  <si>
    <t>Koperek zielony</t>
  </si>
  <si>
    <t>Mięta świeża cięta</t>
  </si>
  <si>
    <t>Bazylia świeża cięta</t>
  </si>
  <si>
    <t>Oregano świeże ciete</t>
  </si>
  <si>
    <t>Szczypiorek</t>
  </si>
  <si>
    <t>Botwina</t>
  </si>
  <si>
    <t>Kiełki rzodkiewki</t>
  </si>
  <si>
    <t>Kiełki słonecznika</t>
  </si>
  <si>
    <t>Szpinak świeży</t>
  </si>
  <si>
    <t>Seler naciowy</t>
  </si>
  <si>
    <t>Kalarepa</t>
  </si>
  <si>
    <t>Czosnek</t>
  </si>
  <si>
    <t xml:space="preserve">Pieczarki </t>
  </si>
  <si>
    <t>Cukinia</t>
  </si>
  <si>
    <t>Dynia</t>
  </si>
  <si>
    <t>Imbir świeży kłącze</t>
  </si>
  <si>
    <t>Bakłażan</t>
  </si>
  <si>
    <t>Szparagi</t>
  </si>
  <si>
    <t>L.p.</t>
  </si>
  <si>
    <t>CZĘŚĆ 2 - TORUŃ - Owoce grupy I</t>
  </si>
  <si>
    <t>Banany</t>
  </si>
  <si>
    <t>Cytryny</t>
  </si>
  <si>
    <t>Pomarańcze</t>
  </si>
  <si>
    <t>Mandarynki</t>
  </si>
  <si>
    <t>Grejpfruty</t>
  </si>
  <si>
    <t>Arbuz</t>
  </si>
  <si>
    <t>Kiwi</t>
  </si>
  <si>
    <t>Morele</t>
  </si>
  <si>
    <t>Brzoskwinie</t>
  </si>
  <si>
    <t>Winogrona</t>
  </si>
  <si>
    <t>Jabłka</t>
  </si>
  <si>
    <t>Gruszki</t>
  </si>
  <si>
    <t>Mango</t>
  </si>
  <si>
    <t>Ananas</t>
  </si>
  <si>
    <t>Nektarynki</t>
  </si>
  <si>
    <t>FORMULARZ CENOWY - ZAŁACZNIK NR 2.2. DO FORMULARZA OFERTOWEGO</t>
  </si>
  <si>
    <t>CZĘŚĆ 3 - INOWROCŁAW -  Ziemniaki i warzywa</t>
  </si>
  <si>
    <t>CZĘŚĆ 4 - INOWROCŁAW - Owoce grupy I</t>
  </si>
  <si>
    <t>Cena netto (PLN)</t>
  </si>
  <si>
    <t>Stawka VAT (%)</t>
  </si>
  <si>
    <t>Cena brutto (PLN)</t>
  </si>
  <si>
    <t>Cena jednostkowa netto (PLN)</t>
  </si>
  <si>
    <t>RAZEM ZA CZĘŚĆ 3</t>
  </si>
  <si>
    <t>RAZEM ZA CZĘŚĆ 4</t>
  </si>
  <si>
    <t>Wskaźnik VAT</t>
  </si>
  <si>
    <t>* Należy uzupełnić następujące kolumny: cenę jednostkową netto i  stawkę VAT.</t>
  </si>
  <si>
    <t>* Należy uzupełnić następujące kolumny: cenę jednostkową netto i stawkę VAT.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</si>
</sst>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96">
    <xf numFmtId="0" fontId="0" fillId="0" borderId="0" xfId="0"/>
    <xf numFmtId="2" fontId="2" fillId="0" borderId="0" xfId="0" applyNumberFormat="1" applyFont="1" applyFill="1" applyBorder="1"/>
    <xf numFmtId="0" fontId="2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/>
    <xf numFmtId="1" fontId="3" fillId="0" borderId="0" xfId="0" applyNumberFormat="1" applyFont="1" applyFill="1" applyBorder="1"/>
    <xf numFmtId="0" fontId="1" fillId="0" borderId="0" xfId="0" applyFont="1" applyFill="1" applyBorder="1"/>
    <xf numFmtId="2" fontId="3" fillId="0" borderId="0" xfId="0" applyNumberFormat="1" applyFont="1" applyFill="1" applyBorder="1"/>
    <xf numFmtId="0" fontId="10" fillId="0" borderId="20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2" fontId="10" fillId="0" borderId="10" xfId="0" applyNumberFormat="1" applyFont="1" applyFill="1" applyBorder="1" applyAlignment="1">
      <alignment horizontal="right" vertical="center"/>
    </xf>
    <xf numFmtId="2" fontId="10" fillId="0" borderId="11" xfId="0" applyNumberFormat="1" applyFont="1" applyFill="1" applyBorder="1" applyAlignment="1">
      <alignment horizontal="right" vertical="center"/>
    </xf>
    <xf numFmtId="2" fontId="10" fillId="0" borderId="8" xfId="0" applyNumberFormat="1" applyFont="1" applyFill="1" applyBorder="1" applyAlignment="1">
      <alignment horizontal="right" vertical="center"/>
    </xf>
    <xf numFmtId="2" fontId="8" fillId="2" borderId="11" xfId="0" applyNumberFormat="1" applyFont="1" applyFill="1" applyBorder="1"/>
    <xf numFmtId="2" fontId="8" fillId="0" borderId="9" xfId="0" applyNumberFormat="1" applyFont="1" applyFill="1" applyBorder="1"/>
    <xf numFmtId="2" fontId="3" fillId="0" borderId="25" xfId="0" applyNumberFormat="1" applyFont="1" applyFill="1" applyBorder="1"/>
    <xf numFmtId="0" fontId="10" fillId="0" borderId="11" xfId="0" applyFont="1" applyFill="1" applyBorder="1" applyAlignment="1">
      <alignment horizontal="center" vertical="center"/>
    </xf>
    <xf numFmtId="2" fontId="2" fillId="2" borderId="0" xfId="0" applyNumberFormat="1" applyFont="1" applyFill="1" applyBorder="1"/>
    <xf numFmtId="0" fontId="2" fillId="2" borderId="0" xfId="0" applyFont="1" applyFill="1" applyBorder="1"/>
    <xf numFmtId="0" fontId="12" fillId="0" borderId="11" xfId="1" applyFont="1" applyFill="1" applyBorder="1" applyAlignment="1" applyProtection="1">
      <alignment horizontal="left" vertical="center" wrapText="1"/>
      <protection hidden="1"/>
    </xf>
    <xf numFmtId="3" fontId="5" fillId="0" borderId="11" xfId="1" applyNumberFormat="1" applyFont="1" applyFill="1" applyBorder="1" applyAlignment="1" applyProtection="1">
      <alignment horizontal="right" vertical="center"/>
      <protection hidden="1"/>
    </xf>
    <xf numFmtId="0" fontId="5" fillId="0" borderId="11" xfId="0" applyFont="1" applyFill="1" applyBorder="1"/>
    <xf numFmtId="0" fontId="5" fillId="0" borderId="15" xfId="0" applyFont="1" applyFill="1" applyBorder="1"/>
    <xf numFmtId="3" fontId="5" fillId="2" borderId="11" xfId="1" applyNumberFormat="1" applyFont="1" applyFill="1" applyBorder="1" applyAlignment="1" applyProtection="1">
      <alignment horizontal="right" vertical="center"/>
      <protection hidden="1"/>
    </xf>
    <xf numFmtId="0" fontId="5" fillId="2" borderId="11" xfId="0" applyFont="1" applyFill="1" applyBorder="1"/>
    <xf numFmtId="0" fontId="5" fillId="2" borderId="15" xfId="0" applyFont="1" applyFill="1" applyBorder="1"/>
    <xf numFmtId="0" fontId="10" fillId="0" borderId="26" xfId="0" applyFont="1" applyFill="1" applyBorder="1" applyAlignment="1">
      <alignment horizontal="center" vertical="center" wrapText="1"/>
    </xf>
    <xf numFmtId="0" fontId="12" fillId="0" borderId="15" xfId="1" applyFont="1" applyFill="1" applyBorder="1" applyAlignment="1" applyProtection="1">
      <alignment horizontal="left" vertical="center" wrapText="1"/>
      <protection hidden="1"/>
    </xf>
    <xf numFmtId="0" fontId="10" fillId="0" borderId="15" xfId="0" applyFont="1" applyFill="1" applyBorder="1" applyAlignment="1">
      <alignment horizontal="center" vertical="center"/>
    </xf>
    <xf numFmtId="2" fontId="10" fillId="0" borderId="15" xfId="0" applyNumberFormat="1" applyFont="1" applyFill="1" applyBorder="1" applyAlignment="1">
      <alignment horizontal="right" vertical="center"/>
    </xf>
    <xf numFmtId="0" fontId="3" fillId="0" borderId="28" xfId="0" applyFont="1" applyFill="1" applyBorder="1" applyAlignment="1">
      <alignment horizontal="center"/>
    </xf>
    <xf numFmtId="2" fontId="2" fillId="4" borderId="29" xfId="0" applyNumberFormat="1" applyFont="1" applyFill="1" applyBorder="1"/>
    <xf numFmtId="2" fontId="8" fillId="2" borderId="31" xfId="0" applyNumberFormat="1" applyFont="1" applyFill="1" applyBorder="1"/>
    <xf numFmtId="2" fontId="8" fillId="0" borderId="10" xfId="0" applyNumberFormat="1" applyFont="1" applyFill="1" applyBorder="1"/>
    <xf numFmtId="0" fontId="2" fillId="0" borderId="23" xfId="0" applyFont="1" applyFill="1" applyBorder="1"/>
    <xf numFmtId="2" fontId="7" fillId="3" borderId="7" xfId="0" applyNumberFormat="1" applyFont="1" applyFill="1" applyBorder="1" applyAlignment="1">
      <alignment horizontal="center" vertical="center" wrapText="1"/>
    </xf>
    <xf numFmtId="2" fontId="7" fillId="3" borderId="6" xfId="0" applyNumberFormat="1" applyFont="1" applyFill="1" applyBorder="1" applyAlignment="1">
      <alignment horizontal="center" vertical="center" wrapText="1"/>
    </xf>
    <xf numFmtId="2" fontId="10" fillId="0" borderId="35" xfId="0" applyNumberFormat="1" applyFont="1" applyFill="1" applyBorder="1" applyAlignment="1">
      <alignment horizontal="right" vertical="center"/>
    </xf>
    <xf numFmtId="2" fontId="10" fillId="0" borderId="16" xfId="0" applyNumberFormat="1" applyFont="1" applyFill="1" applyBorder="1" applyAlignment="1">
      <alignment horizontal="right" vertical="center"/>
    </xf>
    <xf numFmtId="0" fontId="5" fillId="4" borderId="38" xfId="0" applyFont="1" applyFill="1" applyBorder="1" applyAlignment="1">
      <alignment horizontal="center" vertical="center" wrapText="1"/>
    </xf>
    <xf numFmtId="2" fontId="10" fillId="0" borderId="7" xfId="0" applyNumberFormat="1" applyFont="1" applyFill="1" applyBorder="1" applyAlignment="1">
      <alignment horizontal="right" vertical="center"/>
    </xf>
    <xf numFmtId="2" fontId="10" fillId="0" borderId="18" xfId="0" applyNumberFormat="1" applyFont="1" applyFill="1" applyBorder="1" applyAlignment="1">
      <alignment horizontal="right" vertical="center"/>
    </xf>
    <xf numFmtId="0" fontId="9" fillId="4" borderId="38" xfId="0" applyFont="1" applyFill="1" applyBorder="1" applyAlignment="1">
      <alignment horizontal="center" vertical="center"/>
    </xf>
    <xf numFmtId="2" fontId="7" fillId="3" borderId="32" xfId="0" applyNumberFormat="1" applyFont="1" applyFill="1" applyBorder="1" applyAlignment="1">
      <alignment horizontal="center" vertical="center" wrapText="1"/>
    </xf>
    <xf numFmtId="2" fontId="7" fillId="3" borderId="39" xfId="0" applyNumberFormat="1" applyFont="1" applyFill="1" applyBorder="1" applyAlignment="1">
      <alignment horizontal="center" vertical="center" wrapText="1"/>
    </xf>
    <xf numFmtId="2" fontId="7" fillId="3" borderId="37" xfId="0" applyNumberFormat="1" applyFont="1" applyFill="1" applyBorder="1" applyAlignment="1">
      <alignment horizontal="center" vertical="center" wrapText="1"/>
    </xf>
    <xf numFmtId="2" fontId="10" fillId="0" borderId="40" xfId="0" applyNumberFormat="1" applyFont="1" applyFill="1" applyBorder="1" applyAlignment="1">
      <alignment horizontal="right" vertical="center"/>
    </xf>
    <xf numFmtId="2" fontId="10" fillId="0" borderId="39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/>
    <xf numFmtId="0" fontId="1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2" fontId="7" fillId="3" borderId="7" xfId="0" applyNumberFormat="1" applyFont="1" applyFill="1" applyBorder="1" applyAlignment="1">
      <alignment horizontal="center" vertical="center" wrapText="1"/>
    </xf>
    <xf numFmtId="2" fontId="7" fillId="3" borderId="6" xfId="0" applyNumberFormat="1" applyFont="1" applyFill="1" applyBorder="1" applyAlignment="1">
      <alignment horizontal="center" vertical="center" wrapText="1"/>
    </xf>
    <xf numFmtId="2" fontId="4" fillId="3" borderId="17" xfId="0" applyNumberFormat="1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2" fontId="7" fillId="3" borderId="3" xfId="0" applyNumberFormat="1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center" vertical="center" wrapText="1"/>
    </xf>
    <xf numFmtId="0" fontId="6" fillId="5" borderId="36" xfId="0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0" fontId="6" fillId="5" borderId="30" xfId="0" applyFont="1" applyFill="1" applyBorder="1" applyAlignment="1">
      <alignment horizontal="center" vertical="center" wrapText="1"/>
    </xf>
    <xf numFmtId="2" fontId="4" fillId="3" borderId="7" xfId="0" applyNumberFormat="1" applyFont="1" applyFill="1" applyBorder="1" applyAlignment="1">
      <alignment horizontal="center" vertical="center" wrapText="1"/>
    </xf>
    <xf numFmtId="2" fontId="4" fillId="3" borderId="6" xfId="0" applyNumberFormat="1" applyFont="1" applyFill="1" applyBorder="1" applyAlignment="1">
      <alignment horizontal="center" vertical="center" wrapText="1"/>
    </xf>
    <xf numFmtId="0" fontId="1" fillId="6" borderId="32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/>
    </xf>
    <xf numFmtId="0" fontId="3" fillId="6" borderId="3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2" fontId="4" fillId="3" borderId="3" xfId="0" applyNumberFormat="1" applyFont="1" applyFill="1" applyBorder="1" applyAlignment="1">
      <alignment horizontal="center" vertical="center" wrapText="1"/>
    </xf>
    <xf numFmtId="2" fontId="4" fillId="3" borderId="10" xfId="0" applyNumberFormat="1" applyFont="1" applyFill="1" applyBorder="1" applyAlignment="1">
      <alignment horizontal="center" vertical="center" wrapText="1"/>
    </xf>
    <xf numFmtId="2" fontId="8" fillId="7" borderId="12" xfId="0" applyNumberFormat="1" applyFont="1" applyFill="1" applyBorder="1"/>
    <xf numFmtId="2" fontId="8" fillId="7" borderId="14" xfId="0" applyNumberFormat="1" applyFont="1" applyFill="1" applyBorder="1"/>
    <xf numFmtId="2" fontId="8" fillId="7" borderId="27" xfId="0" applyNumberFormat="1" applyFont="1" applyFill="1" applyBorder="1"/>
    <xf numFmtId="2" fontId="10" fillId="7" borderId="10" xfId="0" applyNumberFormat="1" applyFont="1" applyFill="1" applyBorder="1" applyAlignment="1">
      <alignment horizontal="right" vertical="center"/>
    </xf>
    <xf numFmtId="2" fontId="10" fillId="7" borderId="7" xfId="0" applyNumberFormat="1" applyFont="1" applyFill="1" applyBorder="1" applyAlignment="1">
      <alignment horizontal="right" vertical="center"/>
    </xf>
    <xf numFmtId="2" fontId="8" fillId="7" borderId="11" xfId="0" applyNumberFormat="1" applyFont="1" applyFill="1" applyBorder="1"/>
    <xf numFmtId="2" fontId="8" fillId="7" borderId="15" xfId="0" applyNumberFormat="1" applyFont="1" applyFill="1" applyBorder="1"/>
    <xf numFmtId="2" fontId="10" fillId="7" borderId="11" xfId="0" applyNumberFormat="1" applyFont="1" applyFill="1" applyBorder="1" applyAlignment="1">
      <alignment horizontal="right" vertical="center"/>
    </xf>
    <xf numFmtId="2" fontId="10" fillId="7" borderId="15" xfId="0" applyNumberFormat="1" applyFont="1" applyFill="1" applyBorder="1" applyAlignment="1">
      <alignment horizontal="right" vertical="center"/>
    </xf>
  </cellXfs>
  <cellStyles count="2">
    <cellStyle name="Normalny" xfId="0" builtinId="0"/>
    <cellStyle name="Normalny_JW1106 Olszty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838200</xdr:colOff>
      <xdr:row>4</xdr:row>
      <xdr:rowOff>0</xdr:rowOff>
    </xdr:from>
    <xdr:to>
      <xdr:col>1</xdr:col>
      <xdr:colOff>838200</xdr:colOff>
      <xdr:row>5</xdr:row>
      <xdr:rowOff>43815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1162050" y="10096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693420</xdr:colOff>
      <xdr:row>4</xdr:row>
      <xdr:rowOff>0</xdr:rowOff>
    </xdr:from>
    <xdr:to>
      <xdr:col>1</xdr:col>
      <xdr:colOff>693420</xdr:colOff>
      <xdr:row>5</xdr:row>
      <xdr:rowOff>43815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1017270" y="10096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838200</xdr:colOff>
      <xdr:row>4</xdr:row>
      <xdr:rowOff>0</xdr:rowOff>
    </xdr:from>
    <xdr:to>
      <xdr:col>1</xdr:col>
      <xdr:colOff>838200</xdr:colOff>
      <xdr:row>5</xdr:row>
      <xdr:rowOff>43815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1162050" y="10096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693420</xdr:colOff>
      <xdr:row>4</xdr:row>
      <xdr:rowOff>0</xdr:rowOff>
    </xdr:from>
    <xdr:to>
      <xdr:col>1</xdr:col>
      <xdr:colOff>693420</xdr:colOff>
      <xdr:row>5</xdr:row>
      <xdr:rowOff>43815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1017270" y="10096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838200</xdr:colOff>
      <xdr:row>4</xdr:row>
      <xdr:rowOff>0</xdr:rowOff>
    </xdr:from>
    <xdr:to>
      <xdr:col>1</xdr:col>
      <xdr:colOff>838200</xdr:colOff>
      <xdr:row>5</xdr:row>
      <xdr:rowOff>43815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1162050" y="10096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693420</xdr:colOff>
      <xdr:row>4</xdr:row>
      <xdr:rowOff>0</xdr:rowOff>
    </xdr:from>
    <xdr:to>
      <xdr:col>1</xdr:col>
      <xdr:colOff>693420</xdr:colOff>
      <xdr:row>5</xdr:row>
      <xdr:rowOff>43815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1017270" y="1009650"/>
          <a:ext cx="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838200</xdr:colOff>
      <xdr:row>4</xdr:row>
      <xdr:rowOff>0</xdr:rowOff>
    </xdr:from>
    <xdr:to>
      <xdr:col>1</xdr:col>
      <xdr:colOff>838200</xdr:colOff>
      <xdr:row>8</xdr:row>
      <xdr:rowOff>34290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1095375" y="1171575"/>
          <a:ext cx="0" cy="224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693420</xdr:colOff>
      <xdr:row>4</xdr:row>
      <xdr:rowOff>0</xdr:rowOff>
    </xdr:from>
    <xdr:to>
      <xdr:col>1</xdr:col>
      <xdr:colOff>693420</xdr:colOff>
      <xdr:row>8</xdr:row>
      <xdr:rowOff>34290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950595" y="1171575"/>
          <a:ext cx="0" cy="224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838200</xdr:colOff>
      <xdr:row>4</xdr:row>
      <xdr:rowOff>0</xdr:rowOff>
    </xdr:from>
    <xdr:to>
      <xdr:col>1</xdr:col>
      <xdr:colOff>838200</xdr:colOff>
      <xdr:row>8</xdr:row>
      <xdr:rowOff>34290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1095375" y="1171575"/>
          <a:ext cx="0" cy="224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693420</xdr:colOff>
      <xdr:row>4</xdr:row>
      <xdr:rowOff>0</xdr:rowOff>
    </xdr:from>
    <xdr:to>
      <xdr:col>1</xdr:col>
      <xdr:colOff>693420</xdr:colOff>
      <xdr:row>8</xdr:row>
      <xdr:rowOff>34290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950595" y="1171575"/>
          <a:ext cx="0" cy="224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838200</xdr:colOff>
      <xdr:row>4</xdr:row>
      <xdr:rowOff>0</xdr:rowOff>
    </xdr:from>
    <xdr:to>
      <xdr:col>1</xdr:col>
      <xdr:colOff>838200</xdr:colOff>
      <xdr:row>8</xdr:row>
      <xdr:rowOff>34290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1095375" y="1171575"/>
          <a:ext cx="0" cy="224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693420</xdr:colOff>
      <xdr:row>4</xdr:row>
      <xdr:rowOff>0</xdr:rowOff>
    </xdr:from>
    <xdr:to>
      <xdr:col>1</xdr:col>
      <xdr:colOff>693420</xdr:colOff>
      <xdr:row>8</xdr:row>
      <xdr:rowOff>34290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950595" y="1171575"/>
          <a:ext cx="0" cy="224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zoomScale="110" zoomScaleNormal="110" workbookViewId="0">
      <pane ySplit="1" topLeftCell="A47" activePane="bottomLeft" state="frozen"/>
      <selection pane="bottomLeft" activeCell="H60" sqref="H60"/>
    </sheetView>
  </sheetViews>
  <sheetFormatPr defaultRowHeight="12.75" x14ac:dyDescent="0.2"/>
  <cols>
    <col min="1" max="1" width="3.85546875" style="3" customWidth="1"/>
    <col min="2" max="2" width="22.5703125" style="4" customWidth="1"/>
    <col min="3" max="3" width="3.5703125" style="5" customWidth="1"/>
    <col min="4" max="4" width="8.85546875" style="5" customWidth="1"/>
    <col min="5" max="5" width="11.140625" style="6" customWidth="1"/>
    <col min="6" max="6" width="9.7109375" style="7" customWidth="1"/>
    <col min="7" max="8" width="8.85546875" style="8" customWidth="1"/>
    <col min="9" max="9" width="12" style="17" customWidth="1"/>
    <col min="10" max="10" width="8.140625" style="8" hidden="1" customWidth="1"/>
    <col min="11" max="11" width="14.5703125" style="1" customWidth="1"/>
    <col min="12" max="13" width="9.140625" style="2"/>
    <col min="14" max="14" width="13.85546875" style="2" customWidth="1"/>
    <col min="15" max="16384" width="9.140625" style="2"/>
  </cols>
  <sheetData>
    <row r="1" spans="1:14" ht="34.5" customHeight="1" thickBot="1" x14ac:dyDescent="0.25">
      <c r="A1" s="52" t="s">
        <v>5</v>
      </c>
      <c r="B1" s="53"/>
      <c r="C1" s="53"/>
      <c r="D1" s="53"/>
      <c r="E1" s="53"/>
      <c r="F1" s="53"/>
      <c r="G1" s="53"/>
      <c r="H1" s="53"/>
      <c r="I1" s="53"/>
      <c r="J1" s="53"/>
      <c r="K1" s="19"/>
      <c r="L1" s="20"/>
      <c r="M1" s="20"/>
      <c r="N1" s="20"/>
    </row>
    <row r="2" spans="1:14" ht="31.5" customHeight="1" thickBot="1" x14ac:dyDescent="0.25">
      <c r="A2" s="71" t="s">
        <v>6</v>
      </c>
      <c r="B2" s="72"/>
      <c r="C2" s="72"/>
      <c r="D2" s="72"/>
      <c r="E2" s="72"/>
      <c r="F2" s="72"/>
      <c r="G2" s="72"/>
      <c r="H2" s="72"/>
      <c r="I2" s="72"/>
      <c r="J2" s="2"/>
      <c r="K2" s="2"/>
    </row>
    <row r="3" spans="1:14" ht="12.75" customHeight="1" x14ac:dyDescent="0.2">
      <c r="A3" s="66" t="s">
        <v>60</v>
      </c>
      <c r="B3" s="67" t="s">
        <v>0</v>
      </c>
      <c r="C3" s="68" t="s">
        <v>7</v>
      </c>
      <c r="D3" s="69" t="s">
        <v>2</v>
      </c>
      <c r="E3" s="70" t="s">
        <v>83</v>
      </c>
      <c r="F3" s="70" t="s">
        <v>80</v>
      </c>
      <c r="G3" s="70" t="s">
        <v>81</v>
      </c>
      <c r="H3" s="45"/>
      <c r="I3" s="77" t="s">
        <v>82</v>
      </c>
      <c r="J3" s="2"/>
      <c r="K3" s="2"/>
    </row>
    <row r="4" spans="1:14" ht="27.75" customHeight="1" thickBot="1" x14ac:dyDescent="0.25">
      <c r="A4" s="57"/>
      <c r="B4" s="59"/>
      <c r="C4" s="60"/>
      <c r="D4" s="61"/>
      <c r="E4" s="62"/>
      <c r="F4" s="62"/>
      <c r="G4" s="62"/>
      <c r="H4" s="46" t="s">
        <v>86</v>
      </c>
      <c r="I4" s="64"/>
      <c r="J4" s="2"/>
      <c r="K4" s="2"/>
    </row>
    <row r="5" spans="1:14" ht="14.25" x14ac:dyDescent="0.2">
      <c r="A5" s="9">
        <v>1</v>
      </c>
      <c r="B5" s="21" t="s">
        <v>8</v>
      </c>
      <c r="C5" s="18" t="s">
        <v>1</v>
      </c>
      <c r="D5" s="22">
        <v>100</v>
      </c>
      <c r="E5" s="92"/>
      <c r="F5" s="13">
        <f>D5*E5</f>
        <v>0</v>
      </c>
      <c r="G5" s="94">
        <v>0</v>
      </c>
      <c r="H5" s="13">
        <f>(G5/100)+1</f>
        <v>1</v>
      </c>
      <c r="I5" s="15">
        <f>F5*H5</f>
        <v>0</v>
      </c>
      <c r="J5" s="2"/>
      <c r="K5" s="2"/>
    </row>
    <row r="6" spans="1:14" ht="14.25" x14ac:dyDescent="0.2">
      <c r="A6" s="11">
        <v>2</v>
      </c>
      <c r="B6" s="21" t="s">
        <v>9</v>
      </c>
      <c r="C6" s="18" t="s">
        <v>1</v>
      </c>
      <c r="D6" s="22">
        <v>2000</v>
      </c>
      <c r="E6" s="92"/>
      <c r="F6" s="13">
        <f t="shared" ref="F6:F56" si="0">D6*E6</f>
        <v>0</v>
      </c>
      <c r="G6" s="94">
        <v>0</v>
      </c>
      <c r="H6" s="13">
        <f t="shared" ref="H6:H56" si="1">(G6/100)+1</f>
        <v>1</v>
      </c>
      <c r="I6" s="15">
        <f t="shared" ref="I6:I56" si="2">F6*H6</f>
        <v>0</v>
      </c>
      <c r="J6" s="2"/>
      <c r="K6" s="2"/>
    </row>
    <row r="7" spans="1:14" ht="14.25" x14ac:dyDescent="0.2">
      <c r="A7" s="11">
        <v>3</v>
      </c>
      <c r="B7" s="21" t="s">
        <v>10</v>
      </c>
      <c r="C7" s="18" t="s">
        <v>1</v>
      </c>
      <c r="D7" s="22">
        <v>4000</v>
      </c>
      <c r="E7" s="92"/>
      <c r="F7" s="13">
        <f t="shared" si="0"/>
        <v>0</v>
      </c>
      <c r="G7" s="94">
        <v>0</v>
      </c>
      <c r="H7" s="13">
        <f t="shared" si="1"/>
        <v>1</v>
      </c>
      <c r="I7" s="15">
        <f t="shared" si="2"/>
        <v>0</v>
      </c>
      <c r="J7" s="2"/>
      <c r="K7" s="2"/>
    </row>
    <row r="8" spans="1:14" ht="14.25" x14ac:dyDescent="0.2">
      <c r="A8" s="10">
        <v>4</v>
      </c>
      <c r="B8" s="21" t="s">
        <v>11</v>
      </c>
      <c r="C8" s="18" t="s">
        <v>1</v>
      </c>
      <c r="D8" s="22">
        <v>1000</v>
      </c>
      <c r="E8" s="92"/>
      <c r="F8" s="13">
        <f t="shared" si="0"/>
        <v>0</v>
      </c>
      <c r="G8" s="94">
        <v>0</v>
      </c>
      <c r="H8" s="13">
        <f t="shared" si="1"/>
        <v>1</v>
      </c>
      <c r="I8" s="15">
        <f t="shared" si="2"/>
        <v>0</v>
      </c>
      <c r="J8" s="2"/>
      <c r="K8" s="2"/>
    </row>
    <row r="9" spans="1:14" ht="14.25" x14ac:dyDescent="0.2">
      <c r="A9" s="10">
        <v>5</v>
      </c>
      <c r="B9" s="21" t="s">
        <v>12</v>
      </c>
      <c r="C9" s="18" t="s">
        <v>1</v>
      </c>
      <c r="D9" s="22">
        <v>1800</v>
      </c>
      <c r="E9" s="92"/>
      <c r="F9" s="13">
        <f t="shared" si="0"/>
        <v>0</v>
      </c>
      <c r="G9" s="94">
        <v>0</v>
      </c>
      <c r="H9" s="13">
        <f t="shared" si="1"/>
        <v>1</v>
      </c>
      <c r="I9" s="15">
        <f t="shared" si="2"/>
        <v>0</v>
      </c>
      <c r="J9" s="2"/>
      <c r="K9" s="2"/>
    </row>
    <row r="10" spans="1:14" ht="14.25" x14ac:dyDescent="0.2">
      <c r="A10" s="10">
        <v>6</v>
      </c>
      <c r="B10" s="21" t="s">
        <v>13</v>
      </c>
      <c r="C10" s="18" t="s">
        <v>1</v>
      </c>
      <c r="D10" s="22">
        <v>3000</v>
      </c>
      <c r="E10" s="92"/>
      <c r="F10" s="13">
        <f t="shared" si="0"/>
        <v>0</v>
      </c>
      <c r="G10" s="94">
        <v>0</v>
      </c>
      <c r="H10" s="13">
        <f t="shared" si="1"/>
        <v>1</v>
      </c>
      <c r="I10" s="15">
        <f t="shared" si="2"/>
        <v>0</v>
      </c>
      <c r="J10" s="2"/>
      <c r="K10" s="2"/>
    </row>
    <row r="11" spans="1:14" ht="14.25" x14ac:dyDescent="0.2">
      <c r="A11" s="10">
        <v>7</v>
      </c>
      <c r="B11" s="21" t="s">
        <v>14</v>
      </c>
      <c r="C11" s="18" t="s">
        <v>1</v>
      </c>
      <c r="D11" s="22">
        <v>100</v>
      </c>
      <c r="E11" s="92"/>
      <c r="F11" s="13">
        <f t="shared" si="0"/>
        <v>0</v>
      </c>
      <c r="G11" s="94">
        <v>0</v>
      </c>
      <c r="H11" s="13">
        <f t="shared" si="1"/>
        <v>1</v>
      </c>
      <c r="I11" s="15">
        <f t="shared" si="2"/>
        <v>0</v>
      </c>
      <c r="J11" s="2"/>
      <c r="K11" s="2"/>
    </row>
    <row r="12" spans="1:14" ht="14.25" x14ac:dyDescent="0.2">
      <c r="A12" s="10">
        <v>8</v>
      </c>
      <c r="B12" s="21" t="s">
        <v>15</v>
      </c>
      <c r="C12" s="18" t="s">
        <v>1</v>
      </c>
      <c r="D12" s="22">
        <v>1200</v>
      </c>
      <c r="E12" s="92"/>
      <c r="F12" s="13">
        <f t="shared" si="0"/>
        <v>0</v>
      </c>
      <c r="G12" s="94">
        <v>0</v>
      </c>
      <c r="H12" s="13">
        <f t="shared" si="1"/>
        <v>1</v>
      </c>
      <c r="I12" s="15">
        <f t="shared" si="2"/>
        <v>0</v>
      </c>
      <c r="J12" s="2"/>
      <c r="K12" s="2"/>
    </row>
    <row r="13" spans="1:14" ht="14.25" x14ac:dyDescent="0.2">
      <c r="A13" s="10">
        <v>9</v>
      </c>
      <c r="B13" s="21" t="s">
        <v>16</v>
      </c>
      <c r="C13" s="18" t="s">
        <v>1</v>
      </c>
      <c r="D13" s="22">
        <v>2500</v>
      </c>
      <c r="E13" s="92"/>
      <c r="F13" s="13">
        <f t="shared" si="0"/>
        <v>0</v>
      </c>
      <c r="G13" s="94">
        <v>0</v>
      </c>
      <c r="H13" s="13">
        <f t="shared" si="1"/>
        <v>1</v>
      </c>
      <c r="I13" s="15">
        <f t="shared" si="2"/>
        <v>0</v>
      </c>
      <c r="J13" s="2"/>
      <c r="K13" s="2"/>
    </row>
    <row r="14" spans="1:14" ht="14.25" x14ac:dyDescent="0.2">
      <c r="A14" s="10">
        <v>10</v>
      </c>
      <c r="B14" s="21" t="s">
        <v>17</v>
      </c>
      <c r="C14" s="18" t="s">
        <v>1</v>
      </c>
      <c r="D14" s="22">
        <v>800</v>
      </c>
      <c r="E14" s="92"/>
      <c r="F14" s="13">
        <f t="shared" si="0"/>
        <v>0</v>
      </c>
      <c r="G14" s="94">
        <v>0</v>
      </c>
      <c r="H14" s="13">
        <f t="shared" si="1"/>
        <v>1</v>
      </c>
      <c r="I14" s="15">
        <f t="shared" si="2"/>
        <v>0</v>
      </c>
      <c r="J14" s="2"/>
      <c r="K14" s="2"/>
    </row>
    <row r="15" spans="1:14" ht="14.25" x14ac:dyDescent="0.2">
      <c r="A15" s="10">
        <v>11</v>
      </c>
      <c r="B15" s="21" t="s">
        <v>18</v>
      </c>
      <c r="C15" s="18" t="s">
        <v>1</v>
      </c>
      <c r="D15" s="22">
        <v>1000</v>
      </c>
      <c r="E15" s="92"/>
      <c r="F15" s="13">
        <f t="shared" si="0"/>
        <v>0</v>
      </c>
      <c r="G15" s="94">
        <v>0</v>
      </c>
      <c r="H15" s="13">
        <f t="shared" si="1"/>
        <v>1</v>
      </c>
      <c r="I15" s="15">
        <f t="shared" si="2"/>
        <v>0</v>
      </c>
      <c r="J15" s="2"/>
      <c r="K15" s="2"/>
    </row>
    <row r="16" spans="1:14" ht="14.25" x14ac:dyDescent="0.2">
      <c r="A16" s="10">
        <v>12</v>
      </c>
      <c r="B16" s="21" t="s">
        <v>19</v>
      </c>
      <c r="C16" s="18" t="s">
        <v>1</v>
      </c>
      <c r="D16" s="22">
        <v>250</v>
      </c>
      <c r="E16" s="92"/>
      <c r="F16" s="13">
        <f t="shared" si="0"/>
        <v>0</v>
      </c>
      <c r="G16" s="94">
        <v>0</v>
      </c>
      <c r="H16" s="13">
        <f t="shared" si="1"/>
        <v>1</v>
      </c>
      <c r="I16" s="15">
        <f t="shared" si="2"/>
        <v>0</v>
      </c>
      <c r="J16" s="2"/>
      <c r="K16" s="2"/>
    </row>
    <row r="17" spans="1:11" ht="14.25" x14ac:dyDescent="0.2">
      <c r="A17" s="10">
        <v>13</v>
      </c>
      <c r="B17" s="21" t="s">
        <v>20</v>
      </c>
      <c r="C17" s="18" t="s">
        <v>1</v>
      </c>
      <c r="D17" s="22">
        <v>300</v>
      </c>
      <c r="E17" s="92"/>
      <c r="F17" s="13">
        <f t="shared" si="0"/>
        <v>0</v>
      </c>
      <c r="G17" s="94">
        <v>0</v>
      </c>
      <c r="H17" s="13">
        <f t="shared" si="1"/>
        <v>1</v>
      </c>
      <c r="I17" s="15">
        <f t="shared" si="2"/>
        <v>0</v>
      </c>
      <c r="J17" s="2"/>
      <c r="K17" s="2"/>
    </row>
    <row r="18" spans="1:11" ht="14.25" x14ac:dyDescent="0.2">
      <c r="A18" s="10">
        <v>14</v>
      </c>
      <c r="B18" s="21" t="s">
        <v>21</v>
      </c>
      <c r="C18" s="18" t="s">
        <v>1</v>
      </c>
      <c r="D18" s="22">
        <v>800</v>
      </c>
      <c r="E18" s="92"/>
      <c r="F18" s="13">
        <f t="shared" si="0"/>
        <v>0</v>
      </c>
      <c r="G18" s="94">
        <v>0</v>
      </c>
      <c r="H18" s="13">
        <f t="shared" si="1"/>
        <v>1</v>
      </c>
      <c r="I18" s="15">
        <f t="shared" si="2"/>
        <v>0</v>
      </c>
      <c r="J18" s="2"/>
      <c r="K18" s="2"/>
    </row>
    <row r="19" spans="1:11" ht="14.25" x14ac:dyDescent="0.2">
      <c r="A19" s="10">
        <v>15</v>
      </c>
      <c r="B19" s="21" t="s">
        <v>22</v>
      </c>
      <c r="C19" s="18" t="s">
        <v>1</v>
      </c>
      <c r="D19" s="22">
        <v>2000</v>
      </c>
      <c r="E19" s="92"/>
      <c r="F19" s="13">
        <f t="shared" si="0"/>
        <v>0</v>
      </c>
      <c r="G19" s="94">
        <v>0</v>
      </c>
      <c r="H19" s="13">
        <f t="shared" si="1"/>
        <v>1</v>
      </c>
      <c r="I19" s="15">
        <f t="shared" si="2"/>
        <v>0</v>
      </c>
      <c r="J19" s="2"/>
      <c r="K19" s="2"/>
    </row>
    <row r="20" spans="1:11" ht="14.25" x14ac:dyDescent="0.2">
      <c r="A20" s="10">
        <v>16</v>
      </c>
      <c r="B20" s="21" t="s">
        <v>23</v>
      </c>
      <c r="C20" s="18" t="s">
        <v>1</v>
      </c>
      <c r="D20" s="22">
        <v>50</v>
      </c>
      <c r="E20" s="92"/>
      <c r="F20" s="13">
        <f t="shared" si="0"/>
        <v>0</v>
      </c>
      <c r="G20" s="94">
        <v>0</v>
      </c>
      <c r="H20" s="13">
        <f t="shared" si="1"/>
        <v>1</v>
      </c>
      <c r="I20" s="15">
        <f t="shared" si="2"/>
        <v>0</v>
      </c>
      <c r="J20" s="2"/>
      <c r="K20" s="2"/>
    </row>
    <row r="21" spans="1:11" ht="14.25" x14ac:dyDescent="0.2">
      <c r="A21" s="10">
        <v>17</v>
      </c>
      <c r="B21" s="21" t="s">
        <v>24</v>
      </c>
      <c r="C21" s="18" t="s">
        <v>1</v>
      </c>
      <c r="D21" s="22">
        <v>1600</v>
      </c>
      <c r="E21" s="92"/>
      <c r="F21" s="13">
        <f t="shared" si="0"/>
        <v>0</v>
      </c>
      <c r="G21" s="94">
        <v>0</v>
      </c>
      <c r="H21" s="13">
        <f t="shared" si="1"/>
        <v>1</v>
      </c>
      <c r="I21" s="15">
        <f t="shared" si="2"/>
        <v>0</v>
      </c>
      <c r="J21" s="2"/>
      <c r="K21" s="2"/>
    </row>
    <row r="22" spans="1:11" ht="14.25" x14ac:dyDescent="0.2">
      <c r="A22" s="10">
        <v>18</v>
      </c>
      <c r="B22" s="21" t="s">
        <v>25</v>
      </c>
      <c r="C22" s="18" t="s">
        <v>1</v>
      </c>
      <c r="D22" s="22">
        <v>700</v>
      </c>
      <c r="E22" s="92"/>
      <c r="F22" s="13">
        <f t="shared" si="0"/>
        <v>0</v>
      </c>
      <c r="G22" s="94">
        <v>0</v>
      </c>
      <c r="H22" s="13">
        <f t="shared" si="1"/>
        <v>1</v>
      </c>
      <c r="I22" s="15">
        <f t="shared" si="2"/>
        <v>0</v>
      </c>
      <c r="J22" s="2"/>
      <c r="K22" s="2"/>
    </row>
    <row r="23" spans="1:11" ht="14.25" x14ac:dyDescent="0.2">
      <c r="A23" s="10">
        <v>19</v>
      </c>
      <c r="B23" s="21" t="s">
        <v>26</v>
      </c>
      <c r="C23" s="18" t="s">
        <v>1</v>
      </c>
      <c r="D23" s="22">
        <v>200</v>
      </c>
      <c r="E23" s="92"/>
      <c r="F23" s="13">
        <f t="shared" si="0"/>
        <v>0</v>
      </c>
      <c r="G23" s="94">
        <v>0</v>
      </c>
      <c r="H23" s="13">
        <f t="shared" si="1"/>
        <v>1</v>
      </c>
      <c r="I23" s="15">
        <f t="shared" si="2"/>
        <v>0</v>
      </c>
      <c r="J23" s="2"/>
      <c r="K23" s="2"/>
    </row>
    <row r="24" spans="1:11" ht="14.25" x14ac:dyDescent="0.2">
      <c r="A24" s="10">
        <v>20</v>
      </c>
      <c r="B24" s="21" t="s">
        <v>27</v>
      </c>
      <c r="C24" s="18" t="s">
        <v>1</v>
      </c>
      <c r="D24" s="22">
        <v>400</v>
      </c>
      <c r="E24" s="92"/>
      <c r="F24" s="13">
        <f t="shared" si="0"/>
        <v>0</v>
      </c>
      <c r="G24" s="94">
        <v>0</v>
      </c>
      <c r="H24" s="13">
        <f t="shared" si="1"/>
        <v>1</v>
      </c>
      <c r="I24" s="15">
        <f t="shared" si="2"/>
        <v>0</v>
      </c>
      <c r="J24" s="2"/>
      <c r="K24" s="2"/>
    </row>
    <row r="25" spans="1:11" ht="14.25" x14ac:dyDescent="0.2">
      <c r="A25" s="10">
        <v>21</v>
      </c>
      <c r="B25" s="21" t="s">
        <v>28</v>
      </c>
      <c r="C25" s="18" t="s">
        <v>1</v>
      </c>
      <c r="D25" s="22">
        <v>500</v>
      </c>
      <c r="E25" s="92"/>
      <c r="F25" s="13">
        <f t="shared" si="0"/>
        <v>0</v>
      </c>
      <c r="G25" s="94">
        <v>0</v>
      </c>
      <c r="H25" s="13">
        <f t="shared" si="1"/>
        <v>1</v>
      </c>
      <c r="I25" s="15">
        <f t="shared" si="2"/>
        <v>0</v>
      </c>
      <c r="J25" s="2"/>
      <c r="K25" s="2"/>
    </row>
    <row r="26" spans="1:11" ht="14.25" x14ac:dyDescent="0.2">
      <c r="A26" s="10">
        <v>22</v>
      </c>
      <c r="B26" s="21" t="s">
        <v>29</v>
      </c>
      <c r="C26" s="18" t="s">
        <v>1</v>
      </c>
      <c r="D26" s="22">
        <v>80</v>
      </c>
      <c r="E26" s="92"/>
      <c r="F26" s="13">
        <f t="shared" si="0"/>
        <v>0</v>
      </c>
      <c r="G26" s="94">
        <v>0</v>
      </c>
      <c r="H26" s="13">
        <f t="shared" si="1"/>
        <v>1</v>
      </c>
      <c r="I26" s="15">
        <f t="shared" si="2"/>
        <v>0</v>
      </c>
      <c r="J26" s="2"/>
      <c r="K26" s="2"/>
    </row>
    <row r="27" spans="1:11" ht="14.25" x14ac:dyDescent="0.2">
      <c r="A27" s="10">
        <v>23</v>
      </c>
      <c r="B27" s="21" t="s">
        <v>30</v>
      </c>
      <c r="C27" s="18" t="s">
        <v>1</v>
      </c>
      <c r="D27" s="22">
        <v>40</v>
      </c>
      <c r="E27" s="92"/>
      <c r="F27" s="13">
        <f t="shared" si="0"/>
        <v>0</v>
      </c>
      <c r="G27" s="94">
        <v>0</v>
      </c>
      <c r="H27" s="13">
        <f t="shared" si="1"/>
        <v>1</v>
      </c>
      <c r="I27" s="15">
        <f t="shared" si="2"/>
        <v>0</v>
      </c>
      <c r="J27" s="2"/>
      <c r="K27" s="2"/>
    </row>
    <row r="28" spans="1:11" ht="14.25" x14ac:dyDescent="0.2">
      <c r="A28" s="10">
        <v>24</v>
      </c>
      <c r="B28" s="21" t="s">
        <v>31</v>
      </c>
      <c r="C28" s="18" t="s">
        <v>1</v>
      </c>
      <c r="D28" s="22">
        <v>10</v>
      </c>
      <c r="E28" s="92"/>
      <c r="F28" s="13">
        <f t="shared" si="0"/>
        <v>0</v>
      </c>
      <c r="G28" s="94">
        <v>0</v>
      </c>
      <c r="H28" s="13">
        <f t="shared" si="1"/>
        <v>1</v>
      </c>
      <c r="I28" s="15">
        <f t="shared" si="2"/>
        <v>0</v>
      </c>
      <c r="J28" s="2"/>
      <c r="K28" s="2"/>
    </row>
    <row r="29" spans="1:11" ht="14.25" x14ac:dyDescent="0.2">
      <c r="A29" s="10">
        <v>25</v>
      </c>
      <c r="B29" s="21" t="s">
        <v>32</v>
      </c>
      <c r="C29" s="18" t="s">
        <v>1</v>
      </c>
      <c r="D29" s="22">
        <v>20</v>
      </c>
      <c r="E29" s="92"/>
      <c r="F29" s="13">
        <f t="shared" si="0"/>
        <v>0</v>
      </c>
      <c r="G29" s="94">
        <v>0</v>
      </c>
      <c r="H29" s="13">
        <f t="shared" si="1"/>
        <v>1</v>
      </c>
      <c r="I29" s="15">
        <f t="shared" si="2"/>
        <v>0</v>
      </c>
      <c r="J29" s="2"/>
      <c r="K29" s="2"/>
    </row>
    <row r="30" spans="1:11" ht="14.25" x14ac:dyDescent="0.2">
      <c r="A30" s="10">
        <v>26</v>
      </c>
      <c r="B30" s="21" t="s">
        <v>33</v>
      </c>
      <c r="C30" s="18" t="s">
        <v>1</v>
      </c>
      <c r="D30" s="22">
        <v>15</v>
      </c>
      <c r="E30" s="92"/>
      <c r="F30" s="13">
        <f t="shared" si="0"/>
        <v>0</v>
      </c>
      <c r="G30" s="94">
        <v>0</v>
      </c>
      <c r="H30" s="13">
        <f t="shared" si="1"/>
        <v>1</v>
      </c>
      <c r="I30" s="15">
        <f t="shared" si="2"/>
        <v>0</v>
      </c>
      <c r="J30" s="2"/>
      <c r="K30" s="2"/>
    </row>
    <row r="31" spans="1:11" ht="14.25" x14ac:dyDescent="0.2">
      <c r="A31" s="10">
        <v>27</v>
      </c>
      <c r="B31" s="21" t="s">
        <v>34</v>
      </c>
      <c r="C31" s="18" t="s">
        <v>1</v>
      </c>
      <c r="D31" s="22">
        <v>500</v>
      </c>
      <c r="E31" s="92"/>
      <c r="F31" s="13">
        <f t="shared" si="0"/>
        <v>0</v>
      </c>
      <c r="G31" s="94">
        <v>0</v>
      </c>
      <c r="H31" s="13">
        <f t="shared" si="1"/>
        <v>1</v>
      </c>
      <c r="I31" s="15">
        <f t="shared" si="2"/>
        <v>0</v>
      </c>
      <c r="J31" s="2"/>
      <c r="K31" s="2"/>
    </row>
    <row r="32" spans="1:11" ht="14.25" x14ac:dyDescent="0.2">
      <c r="A32" s="10">
        <v>28</v>
      </c>
      <c r="B32" s="21" t="s">
        <v>35</v>
      </c>
      <c r="C32" s="18" t="s">
        <v>1</v>
      </c>
      <c r="D32" s="23">
        <v>250</v>
      </c>
      <c r="E32" s="92"/>
      <c r="F32" s="13">
        <f t="shared" si="0"/>
        <v>0</v>
      </c>
      <c r="G32" s="94">
        <v>0</v>
      </c>
      <c r="H32" s="13">
        <f t="shared" si="1"/>
        <v>1</v>
      </c>
      <c r="I32" s="15">
        <f t="shared" si="2"/>
        <v>0</v>
      </c>
      <c r="J32" s="2"/>
      <c r="K32" s="2"/>
    </row>
    <row r="33" spans="1:11" ht="14.25" x14ac:dyDescent="0.2">
      <c r="A33" s="10">
        <v>29</v>
      </c>
      <c r="B33" s="21" t="s">
        <v>36</v>
      </c>
      <c r="C33" s="18" t="s">
        <v>1</v>
      </c>
      <c r="D33" s="23">
        <v>700</v>
      </c>
      <c r="E33" s="92"/>
      <c r="F33" s="13">
        <f t="shared" si="0"/>
        <v>0</v>
      </c>
      <c r="G33" s="94">
        <v>0</v>
      </c>
      <c r="H33" s="13">
        <f t="shared" si="1"/>
        <v>1</v>
      </c>
      <c r="I33" s="15">
        <f t="shared" si="2"/>
        <v>0</v>
      </c>
      <c r="J33" s="2"/>
      <c r="K33" s="2"/>
    </row>
    <row r="34" spans="1:11" ht="14.25" x14ac:dyDescent="0.2">
      <c r="A34" s="10">
        <v>30</v>
      </c>
      <c r="B34" s="21" t="s">
        <v>37</v>
      </c>
      <c r="C34" s="18" t="s">
        <v>1</v>
      </c>
      <c r="D34" s="23">
        <v>200</v>
      </c>
      <c r="E34" s="92"/>
      <c r="F34" s="13">
        <f t="shared" si="0"/>
        <v>0</v>
      </c>
      <c r="G34" s="94">
        <v>0</v>
      </c>
      <c r="H34" s="13">
        <f t="shared" si="1"/>
        <v>1</v>
      </c>
      <c r="I34" s="15">
        <f t="shared" si="2"/>
        <v>0</v>
      </c>
      <c r="J34" s="2"/>
      <c r="K34" s="2"/>
    </row>
    <row r="35" spans="1:11" ht="14.25" x14ac:dyDescent="0.2">
      <c r="A35" s="10">
        <v>31</v>
      </c>
      <c r="B35" s="21" t="s">
        <v>38</v>
      </c>
      <c r="C35" s="18" t="s">
        <v>1</v>
      </c>
      <c r="D35" s="23">
        <v>600</v>
      </c>
      <c r="E35" s="92"/>
      <c r="F35" s="13">
        <f t="shared" si="0"/>
        <v>0</v>
      </c>
      <c r="G35" s="94">
        <v>0</v>
      </c>
      <c r="H35" s="13">
        <f t="shared" si="1"/>
        <v>1</v>
      </c>
      <c r="I35" s="15">
        <f t="shared" si="2"/>
        <v>0</v>
      </c>
      <c r="J35" s="2"/>
      <c r="K35" s="2"/>
    </row>
    <row r="36" spans="1:11" ht="14.25" x14ac:dyDescent="0.2">
      <c r="A36" s="10">
        <v>32</v>
      </c>
      <c r="B36" s="21" t="s">
        <v>39</v>
      </c>
      <c r="C36" s="18" t="s">
        <v>1</v>
      </c>
      <c r="D36" s="23">
        <v>450</v>
      </c>
      <c r="E36" s="92"/>
      <c r="F36" s="13">
        <f t="shared" si="0"/>
        <v>0</v>
      </c>
      <c r="G36" s="94">
        <v>0</v>
      </c>
      <c r="H36" s="13">
        <f t="shared" si="1"/>
        <v>1</v>
      </c>
      <c r="I36" s="15">
        <f t="shared" si="2"/>
        <v>0</v>
      </c>
      <c r="J36" s="2"/>
      <c r="K36" s="2"/>
    </row>
    <row r="37" spans="1:11" ht="14.25" x14ac:dyDescent="0.2">
      <c r="A37" s="10">
        <v>33</v>
      </c>
      <c r="B37" s="21" t="s">
        <v>40</v>
      </c>
      <c r="C37" s="18" t="s">
        <v>1</v>
      </c>
      <c r="D37" s="23">
        <v>70</v>
      </c>
      <c r="E37" s="92"/>
      <c r="F37" s="13">
        <f t="shared" si="0"/>
        <v>0</v>
      </c>
      <c r="G37" s="94">
        <v>0</v>
      </c>
      <c r="H37" s="13">
        <f t="shared" si="1"/>
        <v>1</v>
      </c>
      <c r="I37" s="15">
        <f t="shared" si="2"/>
        <v>0</v>
      </c>
      <c r="J37" s="2"/>
      <c r="K37" s="2"/>
    </row>
    <row r="38" spans="1:11" ht="14.25" x14ac:dyDescent="0.2">
      <c r="A38" s="10">
        <v>34</v>
      </c>
      <c r="B38" s="21" t="s">
        <v>41</v>
      </c>
      <c r="C38" s="18" t="s">
        <v>1</v>
      </c>
      <c r="D38" s="23">
        <v>200</v>
      </c>
      <c r="E38" s="92"/>
      <c r="F38" s="13">
        <f t="shared" si="0"/>
        <v>0</v>
      </c>
      <c r="G38" s="94">
        <v>0</v>
      </c>
      <c r="H38" s="13">
        <f t="shared" si="1"/>
        <v>1</v>
      </c>
      <c r="I38" s="15">
        <f t="shared" si="2"/>
        <v>0</v>
      </c>
      <c r="J38" s="2"/>
      <c r="K38" s="2"/>
    </row>
    <row r="39" spans="1:11" ht="14.25" x14ac:dyDescent="0.2">
      <c r="A39" s="10">
        <v>35</v>
      </c>
      <c r="B39" s="21" t="s">
        <v>42</v>
      </c>
      <c r="C39" s="18" t="s">
        <v>1</v>
      </c>
      <c r="D39" s="24">
        <v>240</v>
      </c>
      <c r="E39" s="92"/>
      <c r="F39" s="13">
        <f t="shared" si="0"/>
        <v>0</v>
      </c>
      <c r="G39" s="94">
        <v>0</v>
      </c>
      <c r="H39" s="13">
        <f t="shared" si="1"/>
        <v>1</v>
      </c>
      <c r="I39" s="15">
        <f t="shared" si="2"/>
        <v>0</v>
      </c>
      <c r="J39" s="2"/>
      <c r="K39" s="2"/>
    </row>
    <row r="40" spans="1:11" ht="14.25" x14ac:dyDescent="0.2">
      <c r="A40" s="10">
        <v>36</v>
      </c>
      <c r="B40" s="21" t="s">
        <v>43</v>
      </c>
      <c r="C40" s="18" t="s">
        <v>1</v>
      </c>
      <c r="D40" s="24">
        <v>1</v>
      </c>
      <c r="E40" s="92"/>
      <c r="F40" s="13">
        <f t="shared" si="0"/>
        <v>0</v>
      </c>
      <c r="G40" s="94">
        <v>0</v>
      </c>
      <c r="H40" s="13">
        <f t="shared" si="1"/>
        <v>1</v>
      </c>
      <c r="I40" s="15">
        <f t="shared" si="2"/>
        <v>0</v>
      </c>
      <c r="J40" s="2"/>
      <c r="K40" s="2"/>
    </row>
    <row r="41" spans="1:11" ht="14.25" x14ac:dyDescent="0.2">
      <c r="A41" s="10">
        <v>37</v>
      </c>
      <c r="B41" s="21" t="s">
        <v>44</v>
      </c>
      <c r="C41" s="18" t="s">
        <v>1</v>
      </c>
      <c r="D41" s="24">
        <v>1</v>
      </c>
      <c r="E41" s="92"/>
      <c r="F41" s="13">
        <f t="shared" si="0"/>
        <v>0</v>
      </c>
      <c r="G41" s="94">
        <v>0</v>
      </c>
      <c r="H41" s="13">
        <f t="shared" si="1"/>
        <v>1</v>
      </c>
      <c r="I41" s="15">
        <f t="shared" si="2"/>
        <v>0</v>
      </c>
      <c r="J41" s="2"/>
      <c r="K41" s="2"/>
    </row>
    <row r="42" spans="1:11" ht="14.25" x14ac:dyDescent="0.2">
      <c r="A42" s="10">
        <v>38</v>
      </c>
      <c r="B42" s="21" t="s">
        <v>45</v>
      </c>
      <c r="C42" s="18" t="s">
        <v>1</v>
      </c>
      <c r="D42" s="24">
        <v>1</v>
      </c>
      <c r="E42" s="92"/>
      <c r="F42" s="13">
        <f t="shared" si="0"/>
        <v>0</v>
      </c>
      <c r="G42" s="94">
        <v>0</v>
      </c>
      <c r="H42" s="13">
        <f t="shared" si="1"/>
        <v>1</v>
      </c>
      <c r="I42" s="15">
        <f t="shared" si="2"/>
        <v>0</v>
      </c>
      <c r="J42" s="2"/>
      <c r="K42" s="2"/>
    </row>
    <row r="43" spans="1:11" ht="14.25" x14ac:dyDescent="0.2">
      <c r="A43" s="10">
        <v>39</v>
      </c>
      <c r="B43" s="21" t="s">
        <v>46</v>
      </c>
      <c r="C43" s="18" t="s">
        <v>1</v>
      </c>
      <c r="D43" s="24">
        <v>200</v>
      </c>
      <c r="E43" s="92"/>
      <c r="F43" s="13">
        <f t="shared" si="0"/>
        <v>0</v>
      </c>
      <c r="G43" s="94">
        <v>0</v>
      </c>
      <c r="H43" s="13">
        <f t="shared" si="1"/>
        <v>1</v>
      </c>
      <c r="I43" s="15">
        <f t="shared" si="2"/>
        <v>0</v>
      </c>
      <c r="J43" s="2"/>
      <c r="K43" s="2"/>
    </row>
    <row r="44" spans="1:11" ht="14.25" x14ac:dyDescent="0.2">
      <c r="A44" s="10">
        <v>40</v>
      </c>
      <c r="B44" s="21" t="s">
        <v>47</v>
      </c>
      <c r="C44" s="18" t="s">
        <v>1</v>
      </c>
      <c r="D44" s="24">
        <v>120</v>
      </c>
      <c r="E44" s="92"/>
      <c r="F44" s="13">
        <f t="shared" si="0"/>
        <v>0</v>
      </c>
      <c r="G44" s="94">
        <v>0</v>
      </c>
      <c r="H44" s="13">
        <f t="shared" si="1"/>
        <v>1</v>
      </c>
      <c r="I44" s="15">
        <f t="shared" si="2"/>
        <v>0</v>
      </c>
      <c r="J44" s="2"/>
      <c r="K44" s="2"/>
    </row>
    <row r="45" spans="1:11" ht="14.25" x14ac:dyDescent="0.2">
      <c r="A45" s="10">
        <v>41</v>
      </c>
      <c r="B45" s="21" t="s">
        <v>48</v>
      </c>
      <c r="C45" s="18" t="s">
        <v>1</v>
      </c>
      <c r="D45" s="23">
        <v>1</v>
      </c>
      <c r="E45" s="92"/>
      <c r="F45" s="13">
        <f t="shared" si="0"/>
        <v>0</v>
      </c>
      <c r="G45" s="94">
        <v>0</v>
      </c>
      <c r="H45" s="13">
        <f t="shared" si="1"/>
        <v>1</v>
      </c>
      <c r="I45" s="15">
        <f t="shared" si="2"/>
        <v>0</v>
      </c>
      <c r="J45" s="2"/>
      <c r="K45" s="2"/>
    </row>
    <row r="46" spans="1:11" ht="14.25" x14ac:dyDescent="0.2">
      <c r="A46" s="10">
        <v>42</v>
      </c>
      <c r="B46" s="21" t="s">
        <v>49</v>
      </c>
      <c r="C46" s="18" t="s">
        <v>1</v>
      </c>
      <c r="D46" s="23">
        <v>1</v>
      </c>
      <c r="E46" s="92"/>
      <c r="F46" s="13">
        <f t="shared" si="0"/>
        <v>0</v>
      </c>
      <c r="G46" s="94">
        <v>0</v>
      </c>
      <c r="H46" s="13">
        <f t="shared" si="1"/>
        <v>1</v>
      </c>
      <c r="I46" s="15">
        <f t="shared" si="2"/>
        <v>0</v>
      </c>
      <c r="J46" s="2"/>
      <c r="K46" s="2"/>
    </row>
    <row r="47" spans="1:11" ht="14.25" x14ac:dyDescent="0.2">
      <c r="A47" s="10">
        <v>43</v>
      </c>
      <c r="B47" s="21" t="s">
        <v>50</v>
      </c>
      <c r="C47" s="18" t="s">
        <v>1</v>
      </c>
      <c r="D47" s="23">
        <v>10</v>
      </c>
      <c r="E47" s="92"/>
      <c r="F47" s="13">
        <f t="shared" si="0"/>
        <v>0</v>
      </c>
      <c r="G47" s="94">
        <v>0</v>
      </c>
      <c r="H47" s="13">
        <f t="shared" si="1"/>
        <v>1</v>
      </c>
      <c r="I47" s="15">
        <f t="shared" si="2"/>
        <v>0</v>
      </c>
      <c r="J47" s="2"/>
      <c r="K47" s="2"/>
    </row>
    <row r="48" spans="1:11" ht="14.25" x14ac:dyDescent="0.2">
      <c r="A48" s="10">
        <v>44</v>
      </c>
      <c r="B48" s="21" t="s">
        <v>51</v>
      </c>
      <c r="C48" s="18" t="s">
        <v>1</v>
      </c>
      <c r="D48" s="23">
        <v>10</v>
      </c>
      <c r="E48" s="92"/>
      <c r="F48" s="13">
        <f t="shared" si="0"/>
        <v>0</v>
      </c>
      <c r="G48" s="94">
        <v>0</v>
      </c>
      <c r="H48" s="13">
        <f t="shared" si="1"/>
        <v>1</v>
      </c>
      <c r="I48" s="15">
        <f t="shared" si="2"/>
        <v>0</v>
      </c>
      <c r="J48" s="2"/>
      <c r="K48" s="2"/>
    </row>
    <row r="49" spans="1:11" ht="14.25" x14ac:dyDescent="0.2">
      <c r="A49" s="10">
        <v>45</v>
      </c>
      <c r="B49" s="21" t="s">
        <v>52</v>
      </c>
      <c r="C49" s="18" t="s">
        <v>1</v>
      </c>
      <c r="D49" s="23">
        <v>5</v>
      </c>
      <c r="E49" s="92"/>
      <c r="F49" s="13">
        <f t="shared" si="0"/>
        <v>0</v>
      </c>
      <c r="G49" s="94">
        <v>0</v>
      </c>
      <c r="H49" s="13">
        <f t="shared" si="1"/>
        <v>1</v>
      </c>
      <c r="I49" s="15">
        <f t="shared" si="2"/>
        <v>0</v>
      </c>
      <c r="J49" s="2"/>
      <c r="K49" s="2"/>
    </row>
    <row r="50" spans="1:11" ht="14.25" x14ac:dyDescent="0.2">
      <c r="A50" s="10">
        <v>46</v>
      </c>
      <c r="B50" s="21" t="s">
        <v>53</v>
      </c>
      <c r="C50" s="18" t="s">
        <v>1</v>
      </c>
      <c r="D50" s="23">
        <v>80</v>
      </c>
      <c r="E50" s="92"/>
      <c r="F50" s="13">
        <f t="shared" si="0"/>
        <v>0</v>
      </c>
      <c r="G50" s="94">
        <v>0</v>
      </c>
      <c r="H50" s="13">
        <f t="shared" si="1"/>
        <v>1</v>
      </c>
      <c r="I50" s="15">
        <f t="shared" si="2"/>
        <v>0</v>
      </c>
      <c r="J50" s="2"/>
      <c r="K50" s="2"/>
    </row>
    <row r="51" spans="1:11" ht="14.25" x14ac:dyDescent="0.2">
      <c r="A51" s="10">
        <v>47</v>
      </c>
      <c r="B51" s="21" t="s">
        <v>54</v>
      </c>
      <c r="C51" s="18" t="s">
        <v>1</v>
      </c>
      <c r="D51" s="23">
        <v>900</v>
      </c>
      <c r="E51" s="92"/>
      <c r="F51" s="13">
        <f t="shared" si="0"/>
        <v>0</v>
      </c>
      <c r="G51" s="94">
        <v>0</v>
      </c>
      <c r="H51" s="13">
        <f t="shared" si="1"/>
        <v>1</v>
      </c>
      <c r="I51" s="15">
        <f t="shared" si="2"/>
        <v>0</v>
      </c>
      <c r="J51" s="2"/>
      <c r="K51" s="2"/>
    </row>
    <row r="52" spans="1:11" ht="14.25" x14ac:dyDescent="0.2">
      <c r="A52" s="10">
        <v>48</v>
      </c>
      <c r="B52" s="21" t="s">
        <v>55</v>
      </c>
      <c r="C52" s="18" t="s">
        <v>1</v>
      </c>
      <c r="D52" s="23">
        <v>80</v>
      </c>
      <c r="E52" s="92"/>
      <c r="F52" s="13">
        <f t="shared" si="0"/>
        <v>0</v>
      </c>
      <c r="G52" s="94">
        <v>0</v>
      </c>
      <c r="H52" s="13">
        <f t="shared" si="1"/>
        <v>1</v>
      </c>
      <c r="I52" s="15">
        <f t="shared" si="2"/>
        <v>0</v>
      </c>
      <c r="J52" s="2"/>
      <c r="K52" s="2"/>
    </row>
    <row r="53" spans="1:11" ht="14.25" x14ac:dyDescent="0.2">
      <c r="A53" s="10">
        <v>49</v>
      </c>
      <c r="B53" s="21" t="s">
        <v>56</v>
      </c>
      <c r="C53" s="18" t="s">
        <v>1</v>
      </c>
      <c r="D53" s="23">
        <v>50</v>
      </c>
      <c r="E53" s="92"/>
      <c r="F53" s="13">
        <f t="shared" si="0"/>
        <v>0</v>
      </c>
      <c r="G53" s="94">
        <v>0</v>
      </c>
      <c r="H53" s="13">
        <f t="shared" si="1"/>
        <v>1</v>
      </c>
      <c r="I53" s="15">
        <f t="shared" si="2"/>
        <v>0</v>
      </c>
      <c r="J53" s="2"/>
      <c r="K53" s="2"/>
    </row>
    <row r="54" spans="1:11" ht="14.25" x14ac:dyDescent="0.2">
      <c r="A54" s="10">
        <v>50</v>
      </c>
      <c r="B54" s="21" t="s">
        <v>57</v>
      </c>
      <c r="C54" s="18" t="s">
        <v>1</v>
      </c>
      <c r="D54" s="23">
        <v>5</v>
      </c>
      <c r="E54" s="92"/>
      <c r="F54" s="13">
        <f t="shared" si="0"/>
        <v>0</v>
      </c>
      <c r="G54" s="94">
        <v>0</v>
      </c>
      <c r="H54" s="13">
        <f t="shared" si="1"/>
        <v>1</v>
      </c>
      <c r="I54" s="15">
        <f t="shared" si="2"/>
        <v>0</v>
      </c>
      <c r="J54" s="2"/>
      <c r="K54" s="2"/>
    </row>
    <row r="55" spans="1:11" ht="14.25" x14ac:dyDescent="0.2">
      <c r="A55" s="10">
        <v>51</v>
      </c>
      <c r="B55" s="21" t="s">
        <v>58</v>
      </c>
      <c r="C55" s="18" t="s">
        <v>1</v>
      </c>
      <c r="D55" s="23">
        <v>5</v>
      </c>
      <c r="E55" s="92"/>
      <c r="F55" s="13">
        <f t="shared" si="0"/>
        <v>0</v>
      </c>
      <c r="G55" s="94">
        <v>0</v>
      </c>
      <c r="H55" s="13">
        <f t="shared" si="1"/>
        <v>1</v>
      </c>
      <c r="I55" s="15">
        <f t="shared" si="2"/>
        <v>0</v>
      </c>
      <c r="J55" s="2"/>
      <c r="K55" s="2"/>
    </row>
    <row r="56" spans="1:11" ht="15" thickBot="1" x14ac:dyDescent="0.25">
      <c r="A56" s="28">
        <v>52</v>
      </c>
      <c r="B56" s="29" t="s">
        <v>59</v>
      </c>
      <c r="C56" s="30" t="s">
        <v>1</v>
      </c>
      <c r="D56" s="24">
        <v>20</v>
      </c>
      <c r="E56" s="93"/>
      <c r="F56" s="31">
        <f t="shared" si="0"/>
        <v>0</v>
      </c>
      <c r="G56" s="95">
        <v>0</v>
      </c>
      <c r="H56" s="31">
        <f t="shared" si="1"/>
        <v>1</v>
      </c>
      <c r="I56" s="15">
        <f t="shared" si="2"/>
        <v>0</v>
      </c>
      <c r="J56" s="2"/>
      <c r="K56" s="2"/>
    </row>
    <row r="57" spans="1:11" ht="30" customHeight="1" thickBot="1" x14ac:dyDescent="0.25">
      <c r="A57" s="54" t="s">
        <v>3</v>
      </c>
      <c r="B57" s="55"/>
      <c r="C57" s="55"/>
      <c r="D57" s="55"/>
      <c r="E57" s="55"/>
      <c r="F57" s="55"/>
      <c r="G57" s="55"/>
      <c r="H57" s="41"/>
      <c r="I57" s="33">
        <f>SUM(I5:I56)</f>
        <v>0</v>
      </c>
      <c r="J57" s="2"/>
      <c r="K57" s="2"/>
    </row>
    <row r="58" spans="1:11" ht="28.5" customHeight="1" thickBot="1" x14ac:dyDescent="0.25">
      <c r="A58" s="73" t="s">
        <v>61</v>
      </c>
      <c r="B58" s="74"/>
      <c r="C58" s="74"/>
      <c r="D58" s="74"/>
      <c r="E58" s="74"/>
      <c r="F58" s="74"/>
      <c r="G58" s="74"/>
      <c r="H58" s="74"/>
      <c r="I58" s="72"/>
      <c r="J58" s="2"/>
      <c r="K58" s="2"/>
    </row>
    <row r="59" spans="1:11" x14ac:dyDescent="0.2">
      <c r="A59" s="56" t="s">
        <v>60</v>
      </c>
      <c r="B59" s="58" t="s">
        <v>0</v>
      </c>
      <c r="C59" s="60" t="s">
        <v>7</v>
      </c>
      <c r="D59" s="61" t="s">
        <v>2</v>
      </c>
      <c r="E59" s="62" t="s">
        <v>83</v>
      </c>
      <c r="F59" s="62" t="s">
        <v>80</v>
      </c>
      <c r="G59" s="62" t="s">
        <v>81</v>
      </c>
      <c r="H59" s="46"/>
      <c r="I59" s="64" t="s">
        <v>82</v>
      </c>
      <c r="J59" s="2"/>
      <c r="K59" s="2"/>
    </row>
    <row r="60" spans="1:11" ht="26.25" thickBot="1" x14ac:dyDescent="0.25">
      <c r="A60" s="57"/>
      <c r="B60" s="59"/>
      <c r="C60" s="60"/>
      <c r="D60" s="61"/>
      <c r="E60" s="63"/>
      <c r="F60" s="63"/>
      <c r="G60" s="63"/>
      <c r="H60" s="47" t="s">
        <v>86</v>
      </c>
      <c r="I60" s="65"/>
      <c r="J60" s="2"/>
      <c r="K60" s="2"/>
    </row>
    <row r="61" spans="1:11" ht="12.75" customHeight="1" x14ac:dyDescent="0.2">
      <c r="A61" s="11">
        <v>1</v>
      </c>
      <c r="B61" s="21" t="s">
        <v>62</v>
      </c>
      <c r="C61" s="18" t="s">
        <v>1</v>
      </c>
      <c r="D61" s="23">
        <v>1600</v>
      </c>
      <c r="E61" s="87"/>
      <c r="F61" s="14">
        <f>D61*E61</f>
        <v>0</v>
      </c>
      <c r="G61" s="90">
        <v>0</v>
      </c>
      <c r="H61" s="48">
        <f>(G61/100)+1</f>
        <v>1</v>
      </c>
      <c r="I61" s="16">
        <f>F61*H61</f>
        <v>0</v>
      </c>
      <c r="J61" s="2"/>
      <c r="K61" s="2"/>
    </row>
    <row r="62" spans="1:11" ht="12.75" customHeight="1" x14ac:dyDescent="0.2">
      <c r="A62" s="10">
        <f>A61+1</f>
        <v>2</v>
      </c>
      <c r="B62" s="21" t="s">
        <v>63</v>
      </c>
      <c r="C62" s="18" t="s">
        <v>1</v>
      </c>
      <c r="D62" s="23">
        <v>700</v>
      </c>
      <c r="E62" s="88"/>
      <c r="F62" s="14">
        <f t="shared" ref="F62:F75" si="3">D62*E62</f>
        <v>0</v>
      </c>
      <c r="G62" s="90">
        <v>0</v>
      </c>
      <c r="H62" s="48">
        <f t="shared" ref="H62:H75" si="4">(G62/100)+1</f>
        <v>1</v>
      </c>
      <c r="I62" s="16">
        <f t="shared" ref="I62:I75" si="5">F62*H62</f>
        <v>0</v>
      </c>
      <c r="J62" s="2"/>
      <c r="K62" s="2"/>
    </row>
    <row r="63" spans="1:11" ht="12.75" customHeight="1" x14ac:dyDescent="0.2">
      <c r="A63" s="10">
        <f t="shared" ref="A63:A68" si="6">A62+1</f>
        <v>3</v>
      </c>
      <c r="B63" s="21" t="s">
        <v>64</v>
      </c>
      <c r="C63" s="18" t="s">
        <v>1</v>
      </c>
      <c r="D63" s="23">
        <v>1500</v>
      </c>
      <c r="E63" s="88"/>
      <c r="F63" s="14">
        <f t="shared" si="3"/>
        <v>0</v>
      </c>
      <c r="G63" s="90">
        <v>0</v>
      </c>
      <c r="H63" s="48">
        <f t="shared" si="4"/>
        <v>1</v>
      </c>
      <c r="I63" s="16">
        <f t="shared" si="5"/>
        <v>0</v>
      </c>
      <c r="J63" s="2"/>
      <c r="K63" s="2"/>
    </row>
    <row r="64" spans="1:11" ht="12.75" customHeight="1" x14ac:dyDescent="0.2">
      <c r="A64" s="10">
        <f t="shared" si="6"/>
        <v>4</v>
      </c>
      <c r="B64" s="21" t="s">
        <v>65</v>
      </c>
      <c r="C64" s="18" t="s">
        <v>1</v>
      </c>
      <c r="D64" s="23">
        <v>800</v>
      </c>
      <c r="E64" s="88"/>
      <c r="F64" s="14">
        <f t="shared" si="3"/>
        <v>0</v>
      </c>
      <c r="G64" s="90">
        <v>0</v>
      </c>
      <c r="H64" s="48">
        <f t="shared" si="4"/>
        <v>1</v>
      </c>
      <c r="I64" s="16">
        <f t="shared" si="5"/>
        <v>0</v>
      </c>
      <c r="J64" s="2"/>
      <c r="K64" s="2"/>
    </row>
    <row r="65" spans="1:11" ht="12.75" customHeight="1" x14ac:dyDescent="0.2">
      <c r="A65" s="10">
        <v>5</v>
      </c>
      <c r="B65" s="21" t="s">
        <v>66</v>
      </c>
      <c r="C65" s="18" t="s">
        <v>1</v>
      </c>
      <c r="D65" s="23">
        <v>500</v>
      </c>
      <c r="E65" s="88"/>
      <c r="F65" s="14">
        <f t="shared" si="3"/>
        <v>0</v>
      </c>
      <c r="G65" s="90">
        <v>0</v>
      </c>
      <c r="H65" s="48">
        <f t="shared" si="4"/>
        <v>1</v>
      </c>
      <c r="I65" s="16">
        <f t="shared" si="5"/>
        <v>0</v>
      </c>
      <c r="J65" s="2"/>
      <c r="K65" s="2"/>
    </row>
    <row r="66" spans="1:11" ht="12.75" customHeight="1" x14ac:dyDescent="0.2">
      <c r="A66" s="10">
        <f>A65+1</f>
        <v>6</v>
      </c>
      <c r="B66" s="21" t="s">
        <v>67</v>
      </c>
      <c r="C66" s="18" t="s">
        <v>1</v>
      </c>
      <c r="D66" s="23">
        <v>100</v>
      </c>
      <c r="E66" s="88"/>
      <c r="F66" s="14">
        <f t="shared" si="3"/>
        <v>0</v>
      </c>
      <c r="G66" s="90">
        <v>0</v>
      </c>
      <c r="H66" s="48">
        <f t="shared" si="4"/>
        <v>1</v>
      </c>
      <c r="I66" s="16">
        <f t="shared" si="5"/>
        <v>0</v>
      </c>
      <c r="J66" s="2"/>
      <c r="K66" s="2"/>
    </row>
    <row r="67" spans="1:11" ht="12.75" customHeight="1" x14ac:dyDescent="0.2">
      <c r="A67" s="10">
        <f t="shared" si="6"/>
        <v>7</v>
      </c>
      <c r="B67" s="21" t="s">
        <v>68</v>
      </c>
      <c r="C67" s="18" t="s">
        <v>1</v>
      </c>
      <c r="D67" s="23">
        <v>700</v>
      </c>
      <c r="E67" s="88"/>
      <c r="F67" s="14">
        <f t="shared" si="3"/>
        <v>0</v>
      </c>
      <c r="G67" s="90">
        <v>0</v>
      </c>
      <c r="H67" s="48">
        <f t="shared" si="4"/>
        <v>1</v>
      </c>
      <c r="I67" s="16">
        <f t="shared" si="5"/>
        <v>0</v>
      </c>
      <c r="J67" s="2"/>
      <c r="K67" s="2"/>
    </row>
    <row r="68" spans="1:11" ht="12.75" customHeight="1" x14ac:dyDescent="0.2">
      <c r="A68" s="10">
        <f t="shared" si="6"/>
        <v>8</v>
      </c>
      <c r="B68" s="21" t="s">
        <v>69</v>
      </c>
      <c r="C68" s="18" t="s">
        <v>1</v>
      </c>
      <c r="D68" s="23">
        <v>300</v>
      </c>
      <c r="E68" s="88"/>
      <c r="F68" s="14">
        <f t="shared" si="3"/>
        <v>0</v>
      </c>
      <c r="G68" s="90">
        <v>0</v>
      </c>
      <c r="H68" s="48">
        <f t="shared" si="4"/>
        <v>1</v>
      </c>
      <c r="I68" s="16">
        <f t="shared" si="5"/>
        <v>0</v>
      </c>
      <c r="J68" s="2"/>
      <c r="K68" s="2"/>
    </row>
    <row r="69" spans="1:11" ht="12.75" customHeight="1" x14ac:dyDescent="0.2">
      <c r="A69" s="10">
        <v>9</v>
      </c>
      <c r="B69" s="21" t="s">
        <v>70</v>
      </c>
      <c r="C69" s="18" t="s">
        <v>1</v>
      </c>
      <c r="D69" s="23">
        <v>400</v>
      </c>
      <c r="E69" s="88"/>
      <c r="F69" s="14">
        <f t="shared" si="3"/>
        <v>0</v>
      </c>
      <c r="G69" s="90">
        <v>0</v>
      </c>
      <c r="H69" s="48">
        <f t="shared" si="4"/>
        <v>1</v>
      </c>
      <c r="I69" s="16">
        <f t="shared" si="5"/>
        <v>0</v>
      </c>
      <c r="J69" s="2"/>
      <c r="K69" s="2"/>
    </row>
    <row r="70" spans="1:11" ht="12.75" customHeight="1" x14ac:dyDescent="0.2">
      <c r="A70" s="10">
        <v>10</v>
      </c>
      <c r="B70" s="21" t="s">
        <v>71</v>
      </c>
      <c r="C70" s="18" t="s">
        <v>1</v>
      </c>
      <c r="D70" s="23">
        <v>100</v>
      </c>
      <c r="E70" s="88"/>
      <c r="F70" s="14">
        <f t="shared" si="3"/>
        <v>0</v>
      </c>
      <c r="G70" s="90">
        <v>0</v>
      </c>
      <c r="H70" s="48">
        <f t="shared" si="4"/>
        <v>1</v>
      </c>
      <c r="I70" s="16">
        <f t="shared" si="5"/>
        <v>0</v>
      </c>
      <c r="J70" s="2"/>
      <c r="K70" s="2"/>
    </row>
    <row r="71" spans="1:11" ht="12.75" customHeight="1" x14ac:dyDescent="0.2">
      <c r="A71" s="10">
        <v>11</v>
      </c>
      <c r="B71" s="21" t="s">
        <v>72</v>
      </c>
      <c r="C71" s="18" t="s">
        <v>1</v>
      </c>
      <c r="D71" s="23">
        <v>4500</v>
      </c>
      <c r="E71" s="88"/>
      <c r="F71" s="14">
        <f t="shared" si="3"/>
        <v>0</v>
      </c>
      <c r="G71" s="90">
        <v>0</v>
      </c>
      <c r="H71" s="48">
        <f t="shared" si="4"/>
        <v>1</v>
      </c>
      <c r="I71" s="16">
        <f t="shared" si="5"/>
        <v>0</v>
      </c>
      <c r="J71" s="2"/>
      <c r="K71" s="2"/>
    </row>
    <row r="72" spans="1:11" ht="12.75" customHeight="1" x14ac:dyDescent="0.2">
      <c r="A72" s="10">
        <v>12</v>
      </c>
      <c r="B72" s="21" t="s">
        <v>73</v>
      </c>
      <c r="C72" s="18" t="s">
        <v>1</v>
      </c>
      <c r="D72" s="23">
        <v>2000</v>
      </c>
      <c r="E72" s="88"/>
      <c r="F72" s="14">
        <f t="shared" si="3"/>
        <v>0</v>
      </c>
      <c r="G72" s="90">
        <v>0</v>
      </c>
      <c r="H72" s="48">
        <f t="shared" si="4"/>
        <v>1</v>
      </c>
      <c r="I72" s="16">
        <f t="shared" si="5"/>
        <v>0</v>
      </c>
      <c r="J72" s="2"/>
      <c r="K72" s="2"/>
    </row>
    <row r="73" spans="1:11" ht="12.75" customHeight="1" x14ac:dyDescent="0.2">
      <c r="A73" s="10">
        <v>13</v>
      </c>
      <c r="B73" s="21" t="s">
        <v>74</v>
      </c>
      <c r="C73" s="18" t="s">
        <v>1</v>
      </c>
      <c r="D73" s="23">
        <v>30</v>
      </c>
      <c r="E73" s="88"/>
      <c r="F73" s="14">
        <f t="shared" si="3"/>
        <v>0</v>
      </c>
      <c r="G73" s="90">
        <v>0</v>
      </c>
      <c r="H73" s="48">
        <f t="shared" si="4"/>
        <v>1</v>
      </c>
      <c r="I73" s="16">
        <f t="shared" si="5"/>
        <v>0</v>
      </c>
      <c r="J73" s="2"/>
      <c r="K73" s="2"/>
    </row>
    <row r="74" spans="1:11" ht="12.75" customHeight="1" x14ac:dyDescent="0.2">
      <c r="A74" s="10">
        <v>14</v>
      </c>
      <c r="B74" s="21" t="s">
        <v>75</v>
      </c>
      <c r="C74" s="18" t="s">
        <v>1</v>
      </c>
      <c r="D74" s="23">
        <v>20</v>
      </c>
      <c r="E74" s="88"/>
      <c r="F74" s="14">
        <f t="shared" si="3"/>
        <v>0</v>
      </c>
      <c r="G74" s="90">
        <v>0</v>
      </c>
      <c r="H74" s="48">
        <f t="shared" si="4"/>
        <v>1</v>
      </c>
      <c r="I74" s="16">
        <f t="shared" si="5"/>
        <v>0</v>
      </c>
      <c r="J74" s="2"/>
      <c r="K74" s="2"/>
    </row>
    <row r="75" spans="1:11" ht="12.75" customHeight="1" thickBot="1" x14ac:dyDescent="0.25">
      <c r="A75" s="28">
        <v>15</v>
      </c>
      <c r="B75" s="29" t="s">
        <v>76</v>
      </c>
      <c r="C75" s="30" t="s">
        <v>1</v>
      </c>
      <c r="D75" s="24">
        <v>600</v>
      </c>
      <c r="E75" s="89"/>
      <c r="F75" s="43">
        <f t="shared" si="3"/>
        <v>0</v>
      </c>
      <c r="G75" s="91">
        <v>0</v>
      </c>
      <c r="H75" s="49">
        <f t="shared" si="4"/>
        <v>1</v>
      </c>
      <c r="I75" s="16">
        <f t="shared" si="5"/>
        <v>0</v>
      </c>
      <c r="J75" s="2"/>
      <c r="K75" s="2"/>
    </row>
    <row r="76" spans="1:11" ht="29.25" customHeight="1" thickBot="1" x14ac:dyDescent="0.25">
      <c r="A76" s="75" t="s">
        <v>4</v>
      </c>
      <c r="B76" s="76"/>
      <c r="C76" s="76"/>
      <c r="D76" s="76"/>
      <c r="E76" s="76"/>
      <c r="F76" s="76"/>
      <c r="G76" s="76"/>
      <c r="H76" s="44"/>
      <c r="I76" s="33">
        <f>SUM(I61:I75)</f>
        <v>0</v>
      </c>
      <c r="J76" s="2"/>
      <c r="K76" s="2"/>
    </row>
    <row r="77" spans="1:11" x14ac:dyDescent="0.2">
      <c r="A77" s="32"/>
      <c r="J77" s="2"/>
      <c r="K77" s="2"/>
    </row>
    <row r="78" spans="1:11" x14ac:dyDescent="0.2">
      <c r="A78" s="50" t="s">
        <v>87</v>
      </c>
    </row>
  </sheetData>
  <mergeCells count="21">
    <mergeCell ref="A2:I2"/>
    <mergeCell ref="A58:I58"/>
    <mergeCell ref="A76:G76"/>
    <mergeCell ref="G3:G4"/>
    <mergeCell ref="I3:I4"/>
    <mergeCell ref="A1:J1"/>
    <mergeCell ref="A57:G57"/>
    <mergeCell ref="A59:A60"/>
    <mergeCell ref="B59:B60"/>
    <mergeCell ref="C59:C60"/>
    <mergeCell ref="D59:D60"/>
    <mergeCell ref="E59:E60"/>
    <mergeCell ref="F59:F60"/>
    <mergeCell ref="G59:G60"/>
    <mergeCell ref="I59:I60"/>
    <mergeCell ref="A3:A4"/>
    <mergeCell ref="B3:B4"/>
    <mergeCell ref="C3:C4"/>
    <mergeCell ref="D3:D4"/>
    <mergeCell ref="E3:E4"/>
    <mergeCell ref="F3:F4"/>
  </mergeCells>
  <pageMargins left="0.23622047244094491" right="0.23622047244094491" top="0.19685039370078741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abSelected="1" topLeftCell="A37" workbookViewId="0">
      <selection activeCell="P38" sqref="P38"/>
    </sheetView>
  </sheetViews>
  <sheetFormatPr defaultRowHeight="15" x14ac:dyDescent="0.25"/>
  <cols>
    <col min="1" max="1" width="4.140625" customWidth="1"/>
    <col min="2" max="2" width="22.5703125" customWidth="1"/>
    <col min="3" max="3" width="3.5703125" customWidth="1"/>
    <col min="4" max="4" width="11" customWidth="1"/>
    <col min="5" max="5" width="10.7109375" customWidth="1"/>
    <col min="6" max="6" width="10.85546875" customWidth="1"/>
    <col min="9" max="9" width="12.85546875" customWidth="1"/>
    <col min="10" max="10" width="9.5703125" hidden="1" customWidth="1"/>
  </cols>
  <sheetData>
    <row r="1" spans="1:10" ht="31.5" customHeight="1" thickBot="1" x14ac:dyDescent="0.3">
      <c r="A1" s="81" t="s">
        <v>77</v>
      </c>
      <c r="B1" s="82"/>
      <c r="C1" s="82"/>
      <c r="D1" s="82"/>
      <c r="E1" s="82"/>
      <c r="F1" s="82"/>
      <c r="G1" s="82"/>
      <c r="H1" s="82"/>
      <c r="I1" s="82"/>
      <c r="J1" s="83"/>
    </row>
    <row r="2" spans="1:10" ht="38.25" customHeight="1" thickBot="1" x14ac:dyDescent="0.3">
      <c r="A2" s="71" t="s">
        <v>78</v>
      </c>
      <c r="B2" s="72"/>
      <c r="C2" s="72"/>
      <c r="D2" s="72"/>
      <c r="E2" s="72"/>
      <c r="F2" s="72"/>
      <c r="G2" s="72"/>
      <c r="H2" s="72"/>
      <c r="I2" s="72"/>
      <c r="J2" s="36"/>
    </row>
    <row r="3" spans="1:10" x14ac:dyDescent="0.25">
      <c r="A3" s="56" t="s">
        <v>60</v>
      </c>
      <c r="B3" s="58" t="s">
        <v>0</v>
      </c>
      <c r="C3" s="60" t="s">
        <v>7</v>
      </c>
      <c r="D3" s="69" t="s">
        <v>2</v>
      </c>
      <c r="E3" s="62" t="s">
        <v>83</v>
      </c>
      <c r="F3" s="62" t="s">
        <v>80</v>
      </c>
      <c r="G3" s="62" t="s">
        <v>81</v>
      </c>
      <c r="H3" s="37"/>
      <c r="I3" s="85" t="s">
        <v>82</v>
      </c>
      <c r="J3" s="2"/>
    </row>
    <row r="4" spans="1:10" ht="21.75" customHeight="1" thickBot="1" x14ac:dyDescent="0.3">
      <c r="A4" s="57"/>
      <c r="B4" s="59"/>
      <c r="C4" s="60"/>
      <c r="D4" s="84"/>
      <c r="E4" s="62"/>
      <c r="F4" s="62"/>
      <c r="G4" s="62"/>
      <c r="H4" s="37" t="s">
        <v>86</v>
      </c>
      <c r="I4" s="86"/>
      <c r="J4" s="2"/>
    </row>
    <row r="5" spans="1:10" ht="14.25" customHeight="1" x14ac:dyDescent="0.25">
      <c r="A5" s="9">
        <v>1</v>
      </c>
      <c r="B5" s="21" t="s">
        <v>8</v>
      </c>
      <c r="C5" s="18" t="s">
        <v>1</v>
      </c>
      <c r="D5" s="25">
        <v>100</v>
      </c>
      <c r="E5" s="92"/>
      <c r="F5" s="13">
        <f>D5*E5</f>
        <v>0</v>
      </c>
      <c r="G5" s="94">
        <v>0</v>
      </c>
      <c r="H5" s="39">
        <f>(G5/100)+1</f>
        <v>1</v>
      </c>
      <c r="I5" s="34">
        <f>F5*H5</f>
        <v>0</v>
      </c>
      <c r="J5" s="2"/>
    </row>
    <row r="6" spans="1:10" ht="14.25" customHeight="1" x14ac:dyDescent="0.25">
      <c r="A6" s="11">
        <v>2</v>
      </c>
      <c r="B6" s="21" t="s">
        <v>9</v>
      </c>
      <c r="C6" s="18" t="s">
        <v>1</v>
      </c>
      <c r="D6" s="25">
        <v>1500</v>
      </c>
      <c r="E6" s="92"/>
      <c r="F6" s="13">
        <f t="shared" ref="F6:F55" si="0">D6*E6</f>
        <v>0</v>
      </c>
      <c r="G6" s="94">
        <v>0</v>
      </c>
      <c r="H6" s="39">
        <f t="shared" ref="H6:H55" si="1">(G6/100)+1</f>
        <v>1</v>
      </c>
      <c r="I6" s="34">
        <f t="shared" ref="I6:I55" si="2">F6*H6</f>
        <v>0</v>
      </c>
      <c r="J6" s="2"/>
    </row>
    <row r="7" spans="1:10" ht="14.25" customHeight="1" x14ac:dyDescent="0.25">
      <c r="A7" s="11">
        <v>3</v>
      </c>
      <c r="B7" s="21" t="s">
        <v>10</v>
      </c>
      <c r="C7" s="18" t="s">
        <v>1</v>
      </c>
      <c r="D7" s="25">
        <v>1700</v>
      </c>
      <c r="E7" s="92"/>
      <c r="F7" s="13">
        <f t="shared" si="0"/>
        <v>0</v>
      </c>
      <c r="G7" s="94">
        <v>0</v>
      </c>
      <c r="H7" s="39">
        <f t="shared" si="1"/>
        <v>1</v>
      </c>
      <c r="I7" s="34">
        <f t="shared" si="2"/>
        <v>0</v>
      </c>
      <c r="J7" s="2"/>
    </row>
    <row r="8" spans="1:10" ht="14.25" customHeight="1" x14ac:dyDescent="0.25">
      <c r="A8" s="10">
        <v>4</v>
      </c>
      <c r="B8" s="21" t="s">
        <v>11</v>
      </c>
      <c r="C8" s="18" t="s">
        <v>1</v>
      </c>
      <c r="D8" s="25">
        <v>500</v>
      </c>
      <c r="E8" s="92"/>
      <c r="F8" s="13">
        <f t="shared" si="0"/>
        <v>0</v>
      </c>
      <c r="G8" s="94">
        <v>0</v>
      </c>
      <c r="H8" s="39">
        <f t="shared" si="1"/>
        <v>1</v>
      </c>
      <c r="I8" s="34">
        <f t="shared" si="2"/>
        <v>0</v>
      </c>
      <c r="J8" s="2"/>
    </row>
    <row r="9" spans="1:10" ht="14.25" customHeight="1" x14ac:dyDescent="0.25">
      <c r="A9" s="10">
        <v>5</v>
      </c>
      <c r="B9" s="21" t="s">
        <v>12</v>
      </c>
      <c r="C9" s="18" t="s">
        <v>1</v>
      </c>
      <c r="D9" s="25">
        <v>700</v>
      </c>
      <c r="E9" s="92"/>
      <c r="F9" s="13">
        <f t="shared" si="0"/>
        <v>0</v>
      </c>
      <c r="G9" s="94">
        <v>0</v>
      </c>
      <c r="H9" s="39">
        <f t="shared" si="1"/>
        <v>1</v>
      </c>
      <c r="I9" s="34">
        <f t="shared" si="2"/>
        <v>0</v>
      </c>
      <c r="J9" s="2"/>
    </row>
    <row r="10" spans="1:10" ht="14.25" customHeight="1" x14ac:dyDescent="0.25">
      <c r="A10" s="10">
        <v>6</v>
      </c>
      <c r="B10" s="21" t="s">
        <v>13</v>
      </c>
      <c r="C10" s="18" t="s">
        <v>1</v>
      </c>
      <c r="D10" s="25">
        <v>1400</v>
      </c>
      <c r="E10" s="92"/>
      <c r="F10" s="13">
        <f t="shared" si="0"/>
        <v>0</v>
      </c>
      <c r="G10" s="94">
        <v>0</v>
      </c>
      <c r="H10" s="39">
        <f t="shared" si="1"/>
        <v>1</v>
      </c>
      <c r="I10" s="34">
        <f t="shared" si="2"/>
        <v>0</v>
      </c>
      <c r="J10" s="2"/>
    </row>
    <row r="11" spans="1:10" ht="14.25" customHeight="1" x14ac:dyDescent="0.25">
      <c r="A11" s="10">
        <v>7</v>
      </c>
      <c r="B11" s="21" t="s">
        <v>14</v>
      </c>
      <c r="C11" s="18" t="s">
        <v>1</v>
      </c>
      <c r="D11" s="25">
        <v>80</v>
      </c>
      <c r="E11" s="92"/>
      <c r="F11" s="13">
        <f t="shared" si="0"/>
        <v>0</v>
      </c>
      <c r="G11" s="94">
        <v>0</v>
      </c>
      <c r="H11" s="39">
        <f t="shared" si="1"/>
        <v>1</v>
      </c>
      <c r="I11" s="34">
        <f t="shared" si="2"/>
        <v>0</v>
      </c>
      <c r="J11" s="2"/>
    </row>
    <row r="12" spans="1:10" ht="14.25" customHeight="1" x14ac:dyDescent="0.25">
      <c r="A12" s="10">
        <v>8</v>
      </c>
      <c r="B12" s="21" t="s">
        <v>15</v>
      </c>
      <c r="C12" s="18" t="s">
        <v>1</v>
      </c>
      <c r="D12" s="25">
        <v>500</v>
      </c>
      <c r="E12" s="92"/>
      <c r="F12" s="13">
        <f t="shared" si="0"/>
        <v>0</v>
      </c>
      <c r="G12" s="94">
        <v>0</v>
      </c>
      <c r="H12" s="39">
        <f t="shared" si="1"/>
        <v>1</v>
      </c>
      <c r="I12" s="34">
        <f t="shared" si="2"/>
        <v>0</v>
      </c>
      <c r="J12" s="2"/>
    </row>
    <row r="13" spans="1:10" ht="14.25" customHeight="1" x14ac:dyDescent="0.25">
      <c r="A13" s="10">
        <v>9</v>
      </c>
      <c r="B13" s="21" t="s">
        <v>16</v>
      </c>
      <c r="C13" s="18" t="s">
        <v>1</v>
      </c>
      <c r="D13" s="25">
        <v>1000</v>
      </c>
      <c r="E13" s="92"/>
      <c r="F13" s="13">
        <f t="shared" si="0"/>
        <v>0</v>
      </c>
      <c r="G13" s="94">
        <v>0</v>
      </c>
      <c r="H13" s="39">
        <f t="shared" si="1"/>
        <v>1</v>
      </c>
      <c r="I13" s="34">
        <f t="shared" si="2"/>
        <v>0</v>
      </c>
      <c r="J13" s="2"/>
    </row>
    <row r="14" spans="1:10" ht="14.25" customHeight="1" x14ac:dyDescent="0.25">
      <c r="A14" s="10">
        <v>10</v>
      </c>
      <c r="B14" s="21" t="s">
        <v>17</v>
      </c>
      <c r="C14" s="18" t="s">
        <v>1</v>
      </c>
      <c r="D14" s="25">
        <v>500</v>
      </c>
      <c r="E14" s="92"/>
      <c r="F14" s="13">
        <f t="shared" si="0"/>
        <v>0</v>
      </c>
      <c r="G14" s="94">
        <v>0</v>
      </c>
      <c r="H14" s="39">
        <f t="shared" si="1"/>
        <v>1</v>
      </c>
      <c r="I14" s="34">
        <f t="shared" si="2"/>
        <v>0</v>
      </c>
      <c r="J14" s="2"/>
    </row>
    <row r="15" spans="1:10" ht="14.25" customHeight="1" x14ac:dyDescent="0.25">
      <c r="A15" s="10">
        <v>11</v>
      </c>
      <c r="B15" s="21" t="s">
        <v>18</v>
      </c>
      <c r="C15" s="18" t="s">
        <v>1</v>
      </c>
      <c r="D15" s="25">
        <v>300</v>
      </c>
      <c r="E15" s="92"/>
      <c r="F15" s="13">
        <f t="shared" si="0"/>
        <v>0</v>
      </c>
      <c r="G15" s="94">
        <v>0</v>
      </c>
      <c r="H15" s="39">
        <f t="shared" si="1"/>
        <v>1</v>
      </c>
      <c r="I15" s="34">
        <f t="shared" si="2"/>
        <v>0</v>
      </c>
      <c r="J15" s="2"/>
    </row>
    <row r="16" spans="1:10" ht="14.25" customHeight="1" x14ac:dyDescent="0.25">
      <c r="A16" s="10">
        <v>12</v>
      </c>
      <c r="B16" s="21" t="s">
        <v>19</v>
      </c>
      <c r="C16" s="18" t="s">
        <v>1</v>
      </c>
      <c r="D16" s="25">
        <v>50</v>
      </c>
      <c r="E16" s="92"/>
      <c r="F16" s="13">
        <f t="shared" si="0"/>
        <v>0</v>
      </c>
      <c r="G16" s="94">
        <v>0</v>
      </c>
      <c r="H16" s="39">
        <f t="shared" si="1"/>
        <v>1</v>
      </c>
      <c r="I16" s="34">
        <f t="shared" si="2"/>
        <v>0</v>
      </c>
      <c r="J16" s="2"/>
    </row>
    <row r="17" spans="1:10" ht="14.25" customHeight="1" x14ac:dyDescent="0.25">
      <c r="A17" s="10">
        <v>13</v>
      </c>
      <c r="B17" s="21" t="s">
        <v>20</v>
      </c>
      <c r="C17" s="18" t="s">
        <v>1</v>
      </c>
      <c r="D17" s="25">
        <v>200</v>
      </c>
      <c r="E17" s="92"/>
      <c r="F17" s="13">
        <f t="shared" si="0"/>
        <v>0</v>
      </c>
      <c r="G17" s="94">
        <v>0</v>
      </c>
      <c r="H17" s="39">
        <f t="shared" si="1"/>
        <v>1</v>
      </c>
      <c r="I17" s="34">
        <f t="shared" si="2"/>
        <v>0</v>
      </c>
      <c r="J17" s="2"/>
    </row>
    <row r="18" spans="1:10" ht="14.25" customHeight="1" x14ac:dyDescent="0.25">
      <c r="A18" s="10">
        <v>14</v>
      </c>
      <c r="B18" s="21" t="s">
        <v>21</v>
      </c>
      <c r="C18" s="18" t="s">
        <v>1</v>
      </c>
      <c r="D18" s="25">
        <v>400</v>
      </c>
      <c r="E18" s="92"/>
      <c r="F18" s="13">
        <f t="shared" si="0"/>
        <v>0</v>
      </c>
      <c r="G18" s="94">
        <v>0</v>
      </c>
      <c r="H18" s="39">
        <f t="shared" si="1"/>
        <v>1</v>
      </c>
      <c r="I18" s="34">
        <f t="shared" si="2"/>
        <v>0</v>
      </c>
      <c r="J18" s="2"/>
    </row>
    <row r="19" spans="1:10" ht="14.25" customHeight="1" x14ac:dyDescent="0.25">
      <c r="A19" s="10">
        <v>15</v>
      </c>
      <c r="B19" s="21" t="s">
        <v>22</v>
      </c>
      <c r="C19" s="18" t="s">
        <v>1</v>
      </c>
      <c r="D19" s="25">
        <v>750</v>
      </c>
      <c r="E19" s="92"/>
      <c r="F19" s="13">
        <f t="shared" si="0"/>
        <v>0</v>
      </c>
      <c r="G19" s="94">
        <v>0</v>
      </c>
      <c r="H19" s="39">
        <f t="shared" si="1"/>
        <v>1</v>
      </c>
      <c r="I19" s="34">
        <f t="shared" si="2"/>
        <v>0</v>
      </c>
      <c r="J19" s="2"/>
    </row>
    <row r="20" spans="1:10" ht="14.25" customHeight="1" x14ac:dyDescent="0.25">
      <c r="A20" s="10">
        <v>16</v>
      </c>
      <c r="B20" s="21" t="s">
        <v>23</v>
      </c>
      <c r="C20" s="18" t="s">
        <v>1</v>
      </c>
      <c r="D20" s="25">
        <v>150</v>
      </c>
      <c r="E20" s="92"/>
      <c r="F20" s="13">
        <f t="shared" si="0"/>
        <v>0</v>
      </c>
      <c r="G20" s="94">
        <v>0</v>
      </c>
      <c r="H20" s="39">
        <f t="shared" si="1"/>
        <v>1</v>
      </c>
      <c r="I20" s="34">
        <f t="shared" si="2"/>
        <v>0</v>
      </c>
      <c r="J20" s="2"/>
    </row>
    <row r="21" spans="1:10" ht="14.25" customHeight="1" x14ac:dyDescent="0.25">
      <c r="A21" s="10">
        <v>17</v>
      </c>
      <c r="B21" s="21" t="s">
        <v>24</v>
      </c>
      <c r="C21" s="18" t="s">
        <v>1</v>
      </c>
      <c r="D21" s="25">
        <v>900</v>
      </c>
      <c r="E21" s="92"/>
      <c r="F21" s="13">
        <f t="shared" si="0"/>
        <v>0</v>
      </c>
      <c r="G21" s="94">
        <v>0</v>
      </c>
      <c r="H21" s="39">
        <f t="shared" si="1"/>
        <v>1</v>
      </c>
      <c r="I21" s="34">
        <f t="shared" si="2"/>
        <v>0</v>
      </c>
      <c r="J21" s="2"/>
    </row>
    <row r="22" spans="1:10" ht="14.25" customHeight="1" x14ac:dyDescent="0.25">
      <c r="A22" s="10">
        <v>18</v>
      </c>
      <c r="B22" s="21" t="s">
        <v>25</v>
      </c>
      <c r="C22" s="18" t="s">
        <v>1</v>
      </c>
      <c r="D22" s="25">
        <v>200</v>
      </c>
      <c r="E22" s="92"/>
      <c r="F22" s="13">
        <f t="shared" si="0"/>
        <v>0</v>
      </c>
      <c r="G22" s="94">
        <v>0</v>
      </c>
      <c r="H22" s="39">
        <f t="shared" si="1"/>
        <v>1</v>
      </c>
      <c r="I22" s="34">
        <f t="shared" si="2"/>
        <v>0</v>
      </c>
      <c r="J22" s="2"/>
    </row>
    <row r="23" spans="1:10" ht="14.25" customHeight="1" x14ac:dyDescent="0.25">
      <c r="A23" s="10">
        <v>19</v>
      </c>
      <c r="B23" s="21" t="s">
        <v>26</v>
      </c>
      <c r="C23" s="18" t="s">
        <v>1</v>
      </c>
      <c r="D23" s="25">
        <v>100</v>
      </c>
      <c r="E23" s="92"/>
      <c r="F23" s="13">
        <f t="shared" si="0"/>
        <v>0</v>
      </c>
      <c r="G23" s="94">
        <v>0</v>
      </c>
      <c r="H23" s="39">
        <f t="shared" si="1"/>
        <v>1</v>
      </c>
      <c r="I23" s="34">
        <f t="shared" si="2"/>
        <v>0</v>
      </c>
      <c r="J23" s="2"/>
    </row>
    <row r="24" spans="1:10" ht="14.25" customHeight="1" x14ac:dyDescent="0.25">
      <c r="A24" s="10">
        <v>20</v>
      </c>
      <c r="B24" s="21" t="s">
        <v>27</v>
      </c>
      <c r="C24" s="18" t="s">
        <v>1</v>
      </c>
      <c r="D24" s="25">
        <v>200</v>
      </c>
      <c r="E24" s="92"/>
      <c r="F24" s="13">
        <f t="shared" si="0"/>
        <v>0</v>
      </c>
      <c r="G24" s="94">
        <v>0</v>
      </c>
      <c r="H24" s="39">
        <f t="shared" si="1"/>
        <v>1</v>
      </c>
      <c r="I24" s="34">
        <f t="shared" si="2"/>
        <v>0</v>
      </c>
      <c r="J24" s="2"/>
    </row>
    <row r="25" spans="1:10" ht="14.25" customHeight="1" x14ac:dyDescent="0.25">
      <c r="A25" s="10">
        <v>21</v>
      </c>
      <c r="B25" s="21" t="s">
        <v>28</v>
      </c>
      <c r="C25" s="18" t="s">
        <v>1</v>
      </c>
      <c r="D25" s="25">
        <v>200</v>
      </c>
      <c r="E25" s="92"/>
      <c r="F25" s="13">
        <f t="shared" si="0"/>
        <v>0</v>
      </c>
      <c r="G25" s="94">
        <v>0</v>
      </c>
      <c r="H25" s="39">
        <f t="shared" si="1"/>
        <v>1</v>
      </c>
      <c r="I25" s="34">
        <f t="shared" si="2"/>
        <v>0</v>
      </c>
      <c r="J25" s="2"/>
    </row>
    <row r="26" spans="1:10" ht="14.25" customHeight="1" x14ac:dyDescent="0.25">
      <c r="A26" s="10">
        <v>22</v>
      </c>
      <c r="B26" s="21" t="s">
        <v>29</v>
      </c>
      <c r="C26" s="18" t="s">
        <v>1</v>
      </c>
      <c r="D26" s="25">
        <v>10</v>
      </c>
      <c r="E26" s="92"/>
      <c r="F26" s="13">
        <f t="shared" si="0"/>
        <v>0</v>
      </c>
      <c r="G26" s="94">
        <v>0</v>
      </c>
      <c r="H26" s="39">
        <f t="shared" si="1"/>
        <v>1</v>
      </c>
      <c r="I26" s="34">
        <f t="shared" si="2"/>
        <v>0</v>
      </c>
      <c r="J26" s="2"/>
    </row>
    <row r="27" spans="1:10" ht="14.25" customHeight="1" x14ac:dyDescent="0.25">
      <c r="A27" s="10">
        <v>23</v>
      </c>
      <c r="B27" s="21" t="s">
        <v>30</v>
      </c>
      <c r="C27" s="18" t="s">
        <v>1</v>
      </c>
      <c r="D27" s="25">
        <v>20</v>
      </c>
      <c r="E27" s="92"/>
      <c r="F27" s="13">
        <f t="shared" si="0"/>
        <v>0</v>
      </c>
      <c r="G27" s="94">
        <v>0</v>
      </c>
      <c r="H27" s="39">
        <f t="shared" si="1"/>
        <v>1</v>
      </c>
      <c r="I27" s="34">
        <f t="shared" si="2"/>
        <v>0</v>
      </c>
      <c r="J27" s="2"/>
    </row>
    <row r="28" spans="1:10" ht="14.25" customHeight="1" x14ac:dyDescent="0.25">
      <c r="A28" s="10">
        <v>24</v>
      </c>
      <c r="B28" s="21" t="s">
        <v>31</v>
      </c>
      <c r="C28" s="18" t="s">
        <v>1</v>
      </c>
      <c r="D28" s="25">
        <v>15</v>
      </c>
      <c r="E28" s="92"/>
      <c r="F28" s="13">
        <f t="shared" si="0"/>
        <v>0</v>
      </c>
      <c r="G28" s="94">
        <v>0</v>
      </c>
      <c r="H28" s="39">
        <f t="shared" si="1"/>
        <v>1</v>
      </c>
      <c r="I28" s="34">
        <f t="shared" si="2"/>
        <v>0</v>
      </c>
      <c r="J28" s="2"/>
    </row>
    <row r="29" spans="1:10" ht="14.25" customHeight="1" x14ac:dyDescent="0.25">
      <c r="A29" s="10">
        <v>25</v>
      </c>
      <c r="B29" s="21" t="s">
        <v>32</v>
      </c>
      <c r="C29" s="18" t="s">
        <v>1</v>
      </c>
      <c r="D29" s="25">
        <v>10</v>
      </c>
      <c r="E29" s="92"/>
      <c r="F29" s="13">
        <f t="shared" si="0"/>
        <v>0</v>
      </c>
      <c r="G29" s="94">
        <v>0</v>
      </c>
      <c r="H29" s="39">
        <f t="shared" si="1"/>
        <v>1</v>
      </c>
      <c r="I29" s="34">
        <f t="shared" si="2"/>
        <v>0</v>
      </c>
      <c r="J29" s="2"/>
    </row>
    <row r="30" spans="1:10" ht="14.25" customHeight="1" x14ac:dyDescent="0.25">
      <c r="A30" s="10">
        <v>26</v>
      </c>
      <c r="B30" s="21" t="s">
        <v>33</v>
      </c>
      <c r="C30" s="18" t="s">
        <v>1</v>
      </c>
      <c r="D30" s="25">
        <v>50</v>
      </c>
      <c r="E30" s="92"/>
      <c r="F30" s="13">
        <f t="shared" si="0"/>
        <v>0</v>
      </c>
      <c r="G30" s="94">
        <v>0</v>
      </c>
      <c r="H30" s="39">
        <f t="shared" si="1"/>
        <v>1</v>
      </c>
      <c r="I30" s="34">
        <f t="shared" si="2"/>
        <v>0</v>
      </c>
      <c r="J30" s="2"/>
    </row>
    <row r="31" spans="1:10" ht="14.25" customHeight="1" x14ac:dyDescent="0.25">
      <c r="A31" s="10">
        <v>27</v>
      </c>
      <c r="B31" s="21" t="s">
        <v>34</v>
      </c>
      <c r="C31" s="18" t="s">
        <v>1</v>
      </c>
      <c r="D31" s="25">
        <v>300</v>
      </c>
      <c r="E31" s="92"/>
      <c r="F31" s="13">
        <f t="shared" si="0"/>
        <v>0</v>
      </c>
      <c r="G31" s="94">
        <v>0</v>
      </c>
      <c r="H31" s="39">
        <f t="shared" si="1"/>
        <v>1</v>
      </c>
      <c r="I31" s="34">
        <f t="shared" si="2"/>
        <v>0</v>
      </c>
      <c r="J31" s="2"/>
    </row>
    <row r="32" spans="1:10" ht="14.25" customHeight="1" x14ac:dyDescent="0.25">
      <c r="A32" s="10">
        <v>28</v>
      </c>
      <c r="B32" s="21" t="s">
        <v>35</v>
      </c>
      <c r="C32" s="18" t="s">
        <v>1</v>
      </c>
      <c r="D32" s="26">
        <v>200</v>
      </c>
      <c r="E32" s="92"/>
      <c r="F32" s="13">
        <f t="shared" si="0"/>
        <v>0</v>
      </c>
      <c r="G32" s="94">
        <v>0</v>
      </c>
      <c r="H32" s="39">
        <f t="shared" si="1"/>
        <v>1</v>
      </c>
      <c r="I32" s="34">
        <f t="shared" si="2"/>
        <v>0</v>
      </c>
      <c r="J32" s="2"/>
    </row>
    <row r="33" spans="1:10" ht="14.25" customHeight="1" x14ac:dyDescent="0.25">
      <c r="A33" s="10">
        <v>29</v>
      </c>
      <c r="B33" s="21" t="s">
        <v>36</v>
      </c>
      <c r="C33" s="18" t="s">
        <v>1</v>
      </c>
      <c r="D33" s="26">
        <v>400</v>
      </c>
      <c r="E33" s="92"/>
      <c r="F33" s="13">
        <f t="shared" si="0"/>
        <v>0</v>
      </c>
      <c r="G33" s="94">
        <v>0</v>
      </c>
      <c r="H33" s="39">
        <f t="shared" si="1"/>
        <v>1</v>
      </c>
      <c r="I33" s="34">
        <f t="shared" si="2"/>
        <v>0</v>
      </c>
      <c r="J33" s="2"/>
    </row>
    <row r="34" spans="1:10" ht="14.25" customHeight="1" x14ac:dyDescent="0.25">
      <c r="A34" s="10">
        <v>30</v>
      </c>
      <c r="B34" s="21" t="s">
        <v>37</v>
      </c>
      <c r="C34" s="18" t="s">
        <v>1</v>
      </c>
      <c r="D34" s="26">
        <v>200</v>
      </c>
      <c r="E34" s="92"/>
      <c r="F34" s="13">
        <f t="shared" si="0"/>
        <v>0</v>
      </c>
      <c r="G34" s="94">
        <v>0</v>
      </c>
      <c r="H34" s="39">
        <f t="shared" si="1"/>
        <v>1</v>
      </c>
      <c r="I34" s="34">
        <f t="shared" si="2"/>
        <v>0</v>
      </c>
      <c r="J34" s="2"/>
    </row>
    <row r="35" spans="1:10" ht="14.25" customHeight="1" x14ac:dyDescent="0.25">
      <c r="A35" s="10">
        <v>31</v>
      </c>
      <c r="B35" s="21" t="s">
        <v>38</v>
      </c>
      <c r="C35" s="18" t="s">
        <v>1</v>
      </c>
      <c r="D35" s="26">
        <v>400</v>
      </c>
      <c r="E35" s="92"/>
      <c r="F35" s="13">
        <f t="shared" si="0"/>
        <v>0</v>
      </c>
      <c r="G35" s="94">
        <v>0</v>
      </c>
      <c r="H35" s="39">
        <f t="shared" si="1"/>
        <v>1</v>
      </c>
      <c r="I35" s="34">
        <f t="shared" si="2"/>
        <v>0</v>
      </c>
      <c r="J35" s="2"/>
    </row>
    <row r="36" spans="1:10" ht="14.25" customHeight="1" x14ac:dyDescent="0.25">
      <c r="A36" s="10">
        <v>32</v>
      </c>
      <c r="B36" s="21" t="s">
        <v>39</v>
      </c>
      <c r="C36" s="18" t="s">
        <v>1</v>
      </c>
      <c r="D36" s="26">
        <v>80</v>
      </c>
      <c r="E36" s="92"/>
      <c r="F36" s="13">
        <f t="shared" si="0"/>
        <v>0</v>
      </c>
      <c r="G36" s="94">
        <v>0</v>
      </c>
      <c r="H36" s="39">
        <f t="shared" si="1"/>
        <v>1</v>
      </c>
      <c r="I36" s="34">
        <f t="shared" si="2"/>
        <v>0</v>
      </c>
      <c r="J36" s="2"/>
    </row>
    <row r="37" spans="1:10" ht="14.25" customHeight="1" x14ac:dyDescent="0.25">
      <c r="A37" s="10">
        <v>33</v>
      </c>
      <c r="B37" s="21" t="s">
        <v>40</v>
      </c>
      <c r="C37" s="18" t="s">
        <v>1</v>
      </c>
      <c r="D37" s="26">
        <v>100</v>
      </c>
      <c r="E37" s="92"/>
      <c r="F37" s="13">
        <f t="shared" si="0"/>
        <v>0</v>
      </c>
      <c r="G37" s="94">
        <v>0</v>
      </c>
      <c r="H37" s="39">
        <f t="shared" si="1"/>
        <v>1</v>
      </c>
      <c r="I37" s="34">
        <f t="shared" si="2"/>
        <v>0</v>
      </c>
      <c r="J37" s="2"/>
    </row>
    <row r="38" spans="1:10" ht="14.25" customHeight="1" x14ac:dyDescent="0.25">
      <c r="A38" s="10">
        <v>34</v>
      </c>
      <c r="B38" s="21" t="s">
        <v>41</v>
      </c>
      <c r="C38" s="18" t="s">
        <v>1</v>
      </c>
      <c r="D38" s="26">
        <v>80</v>
      </c>
      <c r="E38" s="92"/>
      <c r="F38" s="13">
        <f t="shared" si="0"/>
        <v>0</v>
      </c>
      <c r="G38" s="94">
        <v>0</v>
      </c>
      <c r="H38" s="39">
        <f t="shared" si="1"/>
        <v>1</v>
      </c>
      <c r="I38" s="34">
        <f t="shared" si="2"/>
        <v>0</v>
      </c>
      <c r="J38" s="2"/>
    </row>
    <row r="39" spans="1:10" ht="14.25" customHeight="1" x14ac:dyDescent="0.25">
      <c r="A39" s="10">
        <v>35</v>
      </c>
      <c r="B39" s="21" t="s">
        <v>42</v>
      </c>
      <c r="C39" s="18" t="s">
        <v>1</v>
      </c>
      <c r="D39" s="27">
        <v>80</v>
      </c>
      <c r="E39" s="92"/>
      <c r="F39" s="13">
        <f t="shared" si="0"/>
        <v>0</v>
      </c>
      <c r="G39" s="94">
        <v>0</v>
      </c>
      <c r="H39" s="39">
        <f t="shared" si="1"/>
        <v>1</v>
      </c>
      <c r="I39" s="34">
        <f t="shared" si="2"/>
        <v>0</v>
      </c>
      <c r="J39" s="2"/>
    </row>
    <row r="40" spans="1:10" ht="14.25" customHeight="1" x14ac:dyDescent="0.25">
      <c r="A40" s="10">
        <v>36</v>
      </c>
      <c r="B40" s="21" t="s">
        <v>43</v>
      </c>
      <c r="C40" s="18" t="s">
        <v>1</v>
      </c>
      <c r="D40" s="27">
        <v>5</v>
      </c>
      <c r="E40" s="92"/>
      <c r="F40" s="13">
        <f t="shared" si="0"/>
        <v>0</v>
      </c>
      <c r="G40" s="94">
        <v>0</v>
      </c>
      <c r="H40" s="39">
        <f t="shared" si="1"/>
        <v>1</v>
      </c>
      <c r="I40" s="34">
        <f t="shared" si="2"/>
        <v>0</v>
      </c>
      <c r="J40" s="2"/>
    </row>
    <row r="41" spans="1:10" ht="14.25" customHeight="1" x14ac:dyDescent="0.25">
      <c r="A41" s="10">
        <v>37</v>
      </c>
      <c r="B41" s="21" t="s">
        <v>44</v>
      </c>
      <c r="C41" s="18" t="s">
        <v>1</v>
      </c>
      <c r="D41" s="27">
        <v>5</v>
      </c>
      <c r="E41" s="92"/>
      <c r="F41" s="13">
        <f t="shared" si="0"/>
        <v>0</v>
      </c>
      <c r="G41" s="94">
        <v>0</v>
      </c>
      <c r="H41" s="39">
        <f t="shared" si="1"/>
        <v>1</v>
      </c>
      <c r="I41" s="34">
        <f t="shared" si="2"/>
        <v>0</v>
      </c>
      <c r="J41" s="2"/>
    </row>
    <row r="42" spans="1:10" ht="14.25" customHeight="1" x14ac:dyDescent="0.25">
      <c r="A42" s="10">
        <v>38</v>
      </c>
      <c r="B42" s="21" t="s">
        <v>45</v>
      </c>
      <c r="C42" s="18" t="s">
        <v>1</v>
      </c>
      <c r="D42" s="27">
        <v>5</v>
      </c>
      <c r="E42" s="92"/>
      <c r="F42" s="13">
        <f t="shared" si="0"/>
        <v>0</v>
      </c>
      <c r="G42" s="94">
        <v>0</v>
      </c>
      <c r="H42" s="39">
        <f t="shared" si="1"/>
        <v>1</v>
      </c>
      <c r="I42" s="34">
        <f t="shared" si="2"/>
        <v>0</v>
      </c>
      <c r="J42" s="2"/>
    </row>
    <row r="43" spans="1:10" ht="14.25" customHeight="1" x14ac:dyDescent="0.25">
      <c r="A43" s="10">
        <v>39</v>
      </c>
      <c r="B43" s="21" t="s">
        <v>46</v>
      </c>
      <c r="C43" s="18" t="s">
        <v>1</v>
      </c>
      <c r="D43" s="27">
        <v>70</v>
      </c>
      <c r="E43" s="92"/>
      <c r="F43" s="13">
        <f t="shared" si="0"/>
        <v>0</v>
      </c>
      <c r="G43" s="94">
        <v>0</v>
      </c>
      <c r="H43" s="39">
        <f t="shared" si="1"/>
        <v>1</v>
      </c>
      <c r="I43" s="34">
        <f t="shared" si="2"/>
        <v>0</v>
      </c>
      <c r="J43" s="2"/>
    </row>
    <row r="44" spans="1:10" ht="14.25" customHeight="1" x14ac:dyDescent="0.25">
      <c r="A44" s="10">
        <v>40</v>
      </c>
      <c r="B44" s="21" t="s">
        <v>47</v>
      </c>
      <c r="C44" s="18" t="s">
        <v>1</v>
      </c>
      <c r="D44" s="27">
        <v>30</v>
      </c>
      <c r="E44" s="92"/>
      <c r="F44" s="13">
        <f t="shared" si="0"/>
        <v>0</v>
      </c>
      <c r="G44" s="94">
        <v>0</v>
      </c>
      <c r="H44" s="39">
        <f t="shared" si="1"/>
        <v>1</v>
      </c>
      <c r="I44" s="34">
        <f t="shared" si="2"/>
        <v>0</v>
      </c>
      <c r="J44" s="2"/>
    </row>
    <row r="45" spans="1:10" ht="14.25" customHeight="1" x14ac:dyDescent="0.25">
      <c r="A45" s="10">
        <v>41</v>
      </c>
      <c r="B45" s="21" t="s">
        <v>48</v>
      </c>
      <c r="C45" s="18" t="s">
        <v>1</v>
      </c>
      <c r="D45" s="26">
        <v>2</v>
      </c>
      <c r="E45" s="92"/>
      <c r="F45" s="13">
        <f t="shared" si="0"/>
        <v>0</v>
      </c>
      <c r="G45" s="94">
        <v>0</v>
      </c>
      <c r="H45" s="39">
        <f t="shared" si="1"/>
        <v>1</v>
      </c>
      <c r="I45" s="34">
        <f t="shared" si="2"/>
        <v>0</v>
      </c>
      <c r="J45" s="2"/>
    </row>
    <row r="46" spans="1:10" ht="14.25" customHeight="1" x14ac:dyDescent="0.25">
      <c r="A46" s="10">
        <v>42</v>
      </c>
      <c r="B46" s="21" t="s">
        <v>49</v>
      </c>
      <c r="C46" s="18" t="s">
        <v>1</v>
      </c>
      <c r="D46" s="26">
        <v>2</v>
      </c>
      <c r="E46" s="92"/>
      <c r="F46" s="13">
        <f t="shared" si="0"/>
        <v>0</v>
      </c>
      <c r="G46" s="94">
        <v>0</v>
      </c>
      <c r="H46" s="39">
        <f t="shared" si="1"/>
        <v>1</v>
      </c>
      <c r="I46" s="34">
        <f t="shared" si="2"/>
        <v>0</v>
      </c>
      <c r="J46" s="2"/>
    </row>
    <row r="47" spans="1:10" ht="14.25" customHeight="1" x14ac:dyDescent="0.25">
      <c r="A47" s="10">
        <v>43</v>
      </c>
      <c r="B47" s="21" t="s">
        <v>51</v>
      </c>
      <c r="C47" s="18" t="s">
        <v>1</v>
      </c>
      <c r="D47" s="26">
        <v>5</v>
      </c>
      <c r="E47" s="92"/>
      <c r="F47" s="13">
        <f t="shared" si="0"/>
        <v>0</v>
      </c>
      <c r="G47" s="94">
        <v>0</v>
      </c>
      <c r="H47" s="39">
        <f t="shared" si="1"/>
        <v>1</v>
      </c>
      <c r="I47" s="34">
        <f t="shared" si="2"/>
        <v>0</v>
      </c>
      <c r="J47" s="2"/>
    </row>
    <row r="48" spans="1:10" ht="14.25" customHeight="1" x14ac:dyDescent="0.25">
      <c r="A48" s="10">
        <v>44</v>
      </c>
      <c r="B48" s="21" t="s">
        <v>52</v>
      </c>
      <c r="C48" s="18" t="s">
        <v>1</v>
      </c>
      <c r="D48" s="26">
        <v>10</v>
      </c>
      <c r="E48" s="92"/>
      <c r="F48" s="13">
        <f t="shared" si="0"/>
        <v>0</v>
      </c>
      <c r="G48" s="94">
        <v>0</v>
      </c>
      <c r="H48" s="39">
        <f t="shared" si="1"/>
        <v>1</v>
      </c>
      <c r="I48" s="34">
        <f t="shared" si="2"/>
        <v>0</v>
      </c>
      <c r="J48" s="2"/>
    </row>
    <row r="49" spans="1:10" ht="14.25" customHeight="1" x14ac:dyDescent="0.25">
      <c r="A49" s="10">
        <v>45</v>
      </c>
      <c r="B49" s="21" t="s">
        <v>53</v>
      </c>
      <c r="C49" s="18" t="s">
        <v>1</v>
      </c>
      <c r="D49" s="26">
        <v>70</v>
      </c>
      <c r="E49" s="92"/>
      <c r="F49" s="13">
        <f t="shared" si="0"/>
        <v>0</v>
      </c>
      <c r="G49" s="94">
        <v>0</v>
      </c>
      <c r="H49" s="39">
        <f t="shared" si="1"/>
        <v>1</v>
      </c>
      <c r="I49" s="34">
        <f t="shared" si="2"/>
        <v>0</v>
      </c>
      <c r="J49" s="2"/>
    </row>
    <row r="50" spans="1:10" ht="14.25" customHeight="1" x14ac:dyDescent="0.25">
      <c r="A50" s="10">
        <v>46</v>
      </c>
      <c r="B50" s="21" t="s">
        <v>54</v>
      </c>
      <c r="C50" s="18" t="s">
        <v>1</v>
      </c>
      <c r="D50" s="26">
        <v>550</v>
      </c>
      <c r="E50" s="92"/>
      <c r="F50" s="13">
        <f t="shared" si="0"/>
        <v>0</v>
      </c>
      <c r="G50" s="94">
        <v>0</v>
      </c>
      <c r="H50" s="39">
        <f t="shared" si="1"/>
        <v>1</v>
      </c>
      <c r="I50" s="34">
        <f t="shared" si="2"/>
        <v>0</v>
      </c>
      <c r="J50" s="2"/>
    </row>
    <row r="51" spans="1:10" ht="14.25" customHeight="1" x14ac:dyDescent="0.25">
      <c r="A51" s="10">
        <v>47</v>
      </c>
      <c r="B51" s="21" t="s">
        <v>55</v>
      </c>
      <c r="C51" s="18" t="s">
        <v>1</v>
      </c>
      <c r="D51" s="26">
        <v>40</v>
      </c>
      <c r="E51" s="92"/>
      <c r="F51" s="13">
        <f t="shared" si="0"/>
        <v>0</v>
      </c>
      <c r="G51" s="94">
        <v>0</v>
      </c>
      <c r="H51" s="39">
        <f t="shared" si="1"/>
        <v>1</v>
      </c>
      <c r="I51" s="34">
        <f t="shared" si="2"/>
        <v>0</v>
      </c>
      <c r="J51" s="2"/>
    </row>
    <row r="52" spans="1:10" ht="14.25" customHeight="1" x14ac:dyDescent="0.25">
      <c r="A52" s="10">
        <v>48</v>
      </c>
      <c r="B52" s="21" t="s">
        <v>56</v>
      </c>
      <c r="C52" s="18" t="s">
        <v>1</v>
      </c>
      <c r="D52" s="26">
        <v>10</v>
      </c>
      <c r="E52" s="92"/>
      <c r="F52" s="13">
        <f t="shared" si="0"/>
        <v>0</v>
      </c>
      <c r="G52" s="94">
        <v>0</v>
      </c>
      <c r="H52" s="39">
        <f t="shared" si="1"/>
        <v>1</v>
      </c>
      <c r="I52" s="34">
        <f t="shared" si="2"/>
        <v>0</v>
      </c>
      <c r="J52" s="2"/>
    </row>
    <row r="53" spans="1:10" ht="14.25" customHeight="1" x14ac:dyDescent="0.25">
      <c r="A53" s="10">
        <v>49</v>
      </c>
      <c r="B53" s="21" t="s">
        <v>57</v>
      </c>
      <c r="C53" s="18" t="s">
        <v>1</v>
      </c>
      <c r="D53" s="26">
        <v>5</v>
      </c>
      <c r="E53" s="92"/>
      <c r="F53" s="13">
        <f t="shared" si="0"/>
        <v>0</v>
      </c>
      <c r="G53" s="94">
        <v>0</v>
      </c>
      <c r="H53" s="39">
        <f t="shared" si="1"/>
        <v>1</v>
      </c>
      <c r="I53" s="34">
        <f t="shared" si="2"/>
        <v>0</v>
      </c>
      <c r="J53" s="2"/>
    </row>
    <row r="54" spans="1:10" ht="14.25" customHeight="1" x14ac:dyDescent="0.25">
      <c r="A54" s="10">
        <v>50</v>
      </c>
      <c r="B54" s="21" t="s">
        <v>58</v>
      </c>
      <c r="C54" s="18" t="s">
        <v>1</v>
      </c>
      <c r="D54" s="26">
        <v>5</v>
      </c>
      <c r="E54" s="92"/>
      <c r="F54" s="13">
        <f t="shared" si="0"/>
        <v>0</v>
      </c>
      <c r="G54" s="94">
        <v>0</v>
      </c>
      <c r="H54" s="39">
        <f t="shared" si="1"/>
        <v>1</v>
      </c>
      <c r="I54" s="34">
        <f t="shared" si="2"/>
        <v>0</v>
      </c>
      <c r="J54" s="2"/>
    </row>
    <row r="55" spans="1:10" ht="14.25" customHeight="1" thickBot="1" x14ac:dyDescent="0.3">
      <c r="A55" s="28">
        <v>51</v>
      </c>
      <c r="B55" s="29" t="s">
        <v>59</v>
      </c>
      <c r="C55" s="30" t="s">
        <v>1</v>
      </c>
      <c r="D55" s="27">
        <v>20</v>
      </c>
      <c r="E55" s="93"/>
      <c r="F55" s="31">
        <f t="shared" si="0"/>
        <v>0</v>
      </c>
      <c r="G55" s="95">
        <v>0</v>
      </c>
      <c r="H55" s="40">
        <f t="shared" si="1"/>
        <v>1</v>
      </c>
      <c r="I55" s="34">
        <f t="shared" si="2"/>
        <v>0</v>
      </c>
      <c r="J55" s="2"/>
    </row>
    <row r="56" spans="1:10" ht="35.25" customHeight="1" thickBot="1" x14ac:dyDescent="0.3">
      <c r="A56" s="54" t="s">
        <v>84</v>
      </c>
      <c r="B56" s="55"/>
      <c r="C56" s="55"/>
      <c r="D56" s="55"/>
      <c r="E56" s="55"/>
      <c r="F56" s="55"/>
      <c r="G56" s="55"/>
      <c r="H56" s="41"/>
      <c r="I56" s="33">
        <f>SUM(I5:I55)</f>
        <v>0</v>
      </c>
      <c r="J56" s="2"/>
    </row>
    <row r="57" spans="1:10" ht="31.5" customHeight="1" thickBot="1" x14ac:dyDescent="0.3">
      <c r="A57" s="73" t="s">
        <v>79</v>
      </c>
      <c r="B57" s="74"/>
      <c r="C57" s="74"/>
      <c r="D57" s="74"/>
      <c r="E57" s="74"/>
      <c r="F57" s="74"/>
      <c r="G57" s="74"/>
      <c r="H57" s="74"/>
      <c r="I57" s="78"/>
      <c r="J57" s="2"/>
    </row>
    <row r="58" spans="1:10" x14ac:dyDescent="0.25">
      <c r="A58" s="56" t="s">
        <v>60</v>
      </c>
      <c r="B58" s="58" t="s">
        <v>0</v>
      </c>
      <c r="C58" s="60" t="s">
        <v>7</v>
      </c>
      <c r="D58" s="61" t="s">
        <v>2</v>
      </c>
      <c r="E58" s="62" t="s">
        <v>83</v>
      </c>
      <c r="F58" s="62" t="s">
        <v>80</v>
      </c>
      <c r="G58" s="62" t="s">
        <v>81</v>
      </c>
      <c r="H58" s="37"/>
      <c r="I58" s="79" t="s">
        <v>82</v>
      </c>
      <c r="J58" s="2"/>
    </row>
    <row r="59" spans="1:10" ht="27.75" customHeight="1" thickBot="1" x14ac:dyDescent="0.3">
      <c r="A59" s="57"/>
      <c r="B59" s="59"/>
      <c r="C59" s="60"/>
      <c r="D59" s="61"/>
      <c r="E59" s="63"/>
      <c r="F59" s="63"/>
      <c r="G59" s="63"/>
      <c r="H59" s="38" t="s">
        <v>86</v>
      </c>
      <c r="I59" s="80"/>
      <c r="J59" s="2"/>
    </row>
    <row r="60" spans="1:10" ht="12.75" customHeight="1" x14ac:dyDescent="0.25">
      <c r="A60" s="11">
        <v>1</v>
      </c>
      <c r="B60" s="21" t="s">
        <v>62</v>
      </c>
      <c r="C60" s="18" t="s">
        <v>1</v>
      </c>
      <c r="D60" s="26">
        <v>400</v>
      </c>
      <c r="E60" s="87"/>
      <c r="F60" s="14">
        <v>0</v>
      </c>
      <c r="G60" s="90">
        <v>0</v>
      </c>
      <c r="H60" s="12">
        <f>(G60/100)+1</f>
        <v>1</v>
      </c>
      <c r="I60" s="35">
        <f>F60*H60</f>
        <v>0</v>
      </c>
      <c r="J60" s="2"/>
    </row>
    <row r="61" spans="1:10" ht="12.75" customHeight="1" x14ac:dyDescent="0.25">
      <c r="A61" s="10">
        <f>A60+1</f>
        <v>2</v>
      </c>
      <c r="B61" s="21" t="s">
        <v>63</v>
      </c>
      <c r="C61" s="18" t="s">
        <v>1</v>
      </c>
      <c r="D61" s="26">
        <v>300</v>
      </c>
      <c r="E61" s="88"/>
      <c r="F61" s="14">
        <f t="shared" ref="F61:F71" si="3">D61*E61</f>
        <v>0</v>
      </c>
      <c r="G61" s="90">
        <v>0</v>
      </c>
      <c r="H61" s="12">
        <f t="shared" ref="H61:H71" si="4">(G61/100)+1</f>
        <v>1</v>
      </c>
      <c r="I61" s="35">
        <f t="shared" ref="I61:I71" si="5">F61*H61</f>
        <v>0</v>
      </c>
      <c r="J61" s="2"/>
    </row>
    <row r="62" spans="1:10" ht="12.75" customHeight="1" x14ac:dyDescent="0.25">
      <c r="A62" s="10">
        <f t="shared" ref="A62:A66" si="6">A61+1</f>
        <v>3</v>
      </c>
      <c r="B62" s="21" t="s">
        <v>64</v>
      </c>
      <c r="C62" s="18" t="s">
        <v>1</v>
      </c>
      <c r="D62" s="26">
        <v>400</v>
      </c>
      <c r="E62" s="88"/>
      <c r="F62" s="14">
        <f t="shared" si="3"/>
        <v>0</v>
      </c>
      <c r="G62" s="90">
        <v>0</v>
      </c>
      <c r="H62" s="12">
        <f t="shared" si="4"/>
        <v>1</v>
      </c>
      <c r="I62" s="35">
        <f t="shared" si="5"/>
        <v>0</v>
      </c>
      <c r="J62" s="2"/>
    </row>
    <row r="63" spans="1:10" ht="12.75" customHeight="1" x14ac:dyDescent="0.25">
      <c r="A63" s="10">
        <f t="shared" si="6"/>
        <v>4</v>
      </c>
      <c r="B63" s="21" t="s">
        <v>65</v>
      </c>
      <c r="C63" s="18" t="s">
        <v>1</v>
      </c>
      <c r="D63" s="26">
        <v>400</v>
      </c>
      <c r="E63" s="88"/>
      <c r="F63" s="14">
        <f t="shared" si="3"/>
        <v>0</v>
      </c>
      <c r="G63" s="90">
        <v>0</v>
      </c>
      <c r="H63" s="12">
        <f t="shared" si="4"/>
        <v>1</v>
      </c>
      <c r="I63" s="35">
        <f t="shared" si="5"/>
        <v>0</v>
      </c>
      <c r="J63" s="2"/>
    </row>
    <row r="64" spans="1:10" ht="12.75" customHeight="1" x14ac:dyDescent="0.25">
      <c r="A64" s="10">
        <v>5</v>
      </c>
      <c r="B64" s="21" t="s">
        <v>66</v>
      </c>
      <c r="C64" s="18" t="s">
        <v>1</v>
      </c>
      <c r="D64" s="26">
        <v>400</v>
      </c>
      <c r="E64" s="88"/>
      <c r="F64" s="14">
        <f t="shared" si="3"/>
        <v>0</v>
      </c>
      <c r="G64" s="90">
        <v>0</v>
      </c>
      <c r="H64" s="12">
        <f t="shared" si="4"/>
        <v>1</v>
      </c>
      <c r="I64" s="35">
        <f t="shared" si="5"/>
        <v>0</v>
      </c>
      <c r="J64" s="2"/>
    </row>
    <row r="65" spans="1:10" ht="12.75" customHeight="1" x14ac:dyDescent="0.25">
      <c r="A65" s="10">
        <v>6</v>
      </c>
      <c r="B65" s="21" t="s">
        <v>68</v>
      </c>
      <c r="C65" s="18" t="s">
        <v>1</v>
      </c>
      <c r="D65" s="26">
        <v>200</v>
      </c>
      <c r="E65" s="88"/>
      <c r="F65" s="14">
        <f t="shared" si="3"/>
        <v>0</v>
      </c>
      <c r="G65" s="90">
        <v>0</v>
      </c>
      <c r="H65" s="12">
        <f t="shared" si="4"/>
        <v>1</v>
      </c>
      <c r="I65" s="35">
        <f t="shared" si="5"/>
        <v>0</v>
      </c>
      <c r="J65" s="2"/>
    </row>
    <row r="66" spans="1:10" ht="12.75" customHeight="1" x14ac:dyDescent="0.25">
      <c r="A66" s="10">
        <f t="shared" si="6"/>
        <v>7</v>
      </c>
      <c r="B66" s="21" t="s">
        <v>69</v>
      </c>
      <c r="C66" s="18" t="s">
        <v>1</v>
      </c>
      <c r="D66" s="26">
        <v>50</v>
      </c>
      <c r="E66" s="88"/>
      <c r="F66" s="14">
        <f t="shared" si="3"/>
        <v>0</v>
      </c>
      <c r="G66" s="90">
        <v>0</v>
      </c>
      <c r="H66" s="12">
        <f t="shared" si="4"/>
        <v>1</v>
      </c>
      <c r="I66" s="35">
        <f t="shared" si="5"/>
        <v>0</v>
      </c>
      <c r="J66" s="2"/>
    </row>
    <row r="67" spans="1:10" ht="12.75" customHeight="1" x14ac:dyDescent="0.25">
      <c r="A67" s="10">
        <v>8</v>
      </c>
      <c r="B67" s="21" t="s">
        <v>70</v>
      </c>
      <c r="C67" s="18" t="s">
        <v>1</v>
      </c>
      <c r="D67" s="26">
        <v>100</v>
      </c>
      <c r="E67" s="88"/>
      <c r="F67" s="14">
        <f t="shared" si="3"/>
        <v>0</v>
      </c>
      <c r="G67" s="90">
        <v>0</v>
      </c>
      <c r="H67" s="12">
        <f t="shared" si="4"/>
        <v>1</v>
      </c>
      <c r="I67" s="35">
        <f t="shared" si="5"/>
        <v>0</v>
      </c>
      <c r="J67" s="2"/>
    </row>
    <row r="68" spans="1:10" ht="12.75" customHeight="1" x14ac:dyDescent="0.25">
      <c r="A68" s="10">
        <v>9</v>
      </c>
      <c r="B68" s="21" t="s">
        <v>71</v>
      </c>
      <c r="C68" s="18" t="s">
        <v>1</v>
      </c>
      <c r="D68" s="26">
        <v>20</v>
      </c>
      <c r="E68" s="88"/>
      <c r="F68" s="14">
        <f t="shared" si="3"/>
        <v>0</v>
      </c>
      <c r="G68" s="90">
        <v>0</v>
      </c>
      <c r="H68" s="12">
        <f t="shared" si="4"/>
        <v>1</v>
      </c>
      <c r="I68" s="35">
        <f t="shared" si="5"/>
        <v>0</v>
      </c>
      <c r="J68" s="2"/>
    </row>
    <row r="69" spans="1:10" ht="12.75" customHeight="1" x14ac:dyDescent="0.25">
      <c r="A69" s="10">
        <v>10</v>
      </c>
      <c r="B69" s="21" t="s">
        <v>72</v>
      </c>
      <c r="C69" s="18" t="s">
        <v>1</v>
      </c>
      <c r="D69" s="26">
        <v>2000</v>
      </c>
      <c r="E69" s="88"/>
      <c r="F69" s="14">
        <f t="shared" si="3"/>
        <v>0</v>
      </c>
      <c r="G69" s="90">
        <v>0</v>
      </c>
      <c r="H69" s="12">
        <f t="shared" si="4"/>
        <v>1</v>
      </c>
      <c r="I69" s="35">
        <f t="shared" si="5"/>
        <v>0</v>
      </c>
      <c r="J69" s="2"/>
    </row>
    <row r="70" spans="1:10" ht="12.75" customHeight="1" x14ac:dyDescent="0.25">
      <c r="A70" s="10">
        <v>11</v>
      </c>
      <c r="B70" s="21" t="s">
        <v>73</v>
      </c>
      <c r="C70" s="18" t="s">
        <v>1</v>
      </c>
      <c r="D70" s="26">
        <v>200</v>
      </c>
      <c r="E70" s="88"/>
      <c r="F70" s="14">
        <f t="shared" si="3"/>
        <v>0</v>
      </c>
      <c r="G70" s="90">
        <v>0</v>
      </c>
      <c r="H70" s="12">
        <f t="shared" si="4"/>
        <v>1</v>
      </c>
      <c r="I70" s="35">
        <f t="shared" si="5"/>
        <v>0</v>
      </c>
      <c r="J70" s="2"/>
    </row>
    <row r="71" spans="1:10" ht="12.75" customHeight="1" thickBot="1" x14ac:dyDescent="0.3">
      <c r="A71" s="28">
        <v>12</v>
      </c>
      <c r="B71" s="29" t="s">
        <v>76</v>
      </c>
      <c r="C71" s="30" t="s">
        <v>1</v>
      </c>
      <c r="D71" s="27">
        <v>150</v>
      </c>
      <c r="E71" s="89"/>
      <c r="F71" s="43">
        <f t="shared" si="3"/>
        <v>0</v>
      </c>
      <c r="G71" s="91">
        <v>0</v>
      </c>
      <c r="H71" s="42">
        <f t="shared" si="4"/>
        <v>1</v>
      </c>
      <c r="I71" s="35">
        <f t="shared" si="5"/>
        <v>0</v>
      </c>
      <c r="J71" s="2"/>
    </row>
    <row r="72" spans="1:10" ht="32.25" customHeight="1" thickBot="1" x14ac:dyDescent="0.3">
      <c r="A72" s="75" t="s">
        <v>85</v>
      </c>
      <c r="B72" s="76"/>
      <c r="C72" s="76"/>
      <c r="D72" s="76"/>
      <c r="E72" s="76"/>
      <c r="F72" s="76"/>
      <c r="G72" s="76"/>
      <c r="H72" s="44"/>
      <c r="I72" s="33">
        <f>SUM(I60:I71)</f>
        <v>0</v>
      </c>
      <c r="J72" s="2"/>
    </row>
    <row r="73" spans="1:10" x14ac:dyDescent="0.25">
      <c r="A73" s="32"/>
      <c r="B73" s="4"/>
      <c r="C73" s="5"/>
      <c r="D73" s="5"/>
      <c r="E73" s="6"/>
      <c r="F73" s="7"/>
      <c r="G73" s="8"/>
      <c r="H73" s="8"/>
      <c r="I73" s="17"/>
      <c r="J73" s="2"/>
    </row>
    <row r="74" spans="1:10" x14ac:dyDescent="0.25">
      <c r="A74" s="51" t="s">
        <v>88</v>
      </c>
    </row>
  </sheetData>
  <mergeCells count="21">
    <mergeCell ref="A1:J1"/>
    <mergeCell ref="A2:I2"/>
    <mergeCell ref="A3:A4"/>
    <mergeCell ref="B3:B4"/>
    <mergeCell ref="C3:C4"/>
    <mergeCell ref="D3:D4"/>
    <mergeCell ref="E3:E4"/>
    <mergeCell ref="F3:F4"/>
    <mergeCell ref="G3:G4"/>
    <mergeCell ref="I3:I4"/>
    <mergeCell ref="A72:G72"/>
    <mergeCell ref="A56:G56"/>
    <mergeCell ref="A57:I57"/>
    <mergeCell ref="A58:A59"/>
    <mergeCell ref="B58:B59"/>
    <mergeCell ref="C58:C59"/>
    <mergeCell ref="D58:D59"/>
    <mergeCell ref="E58:E59"/>
    <mergeCell ref="F58:F59"/>
    <mergeCell ref="G58:G59"/>
    <mergeCell ref="I58:I59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A139248C-834A-463F-B93C-14356725CD7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Toruń</vt:lpstr>
      <vt:lpstr>Inowrocław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Wojdała Małgorzata</dc:creator>
  <cp:lastModifiedBy>Kosmecka Dorota</cp:lastModifiedBy>
  <cp:lastPrinted>2021-12-01T11:31:14Z</cp:lastPrinted>
  <dcterms:created xsi:type="dcterms:W3CDTF">2020-10-09T08:49:25Z</dcterms:created>
  <dcterms:modified xsi:type="dcterms:W3CDTF">2021-12-01T11:31:56Z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4bec449d-17eb-4dee-a9c4-a387e8148dc7</vt:lpwstr>
  </property>
  <property fmtid="{D5CDD505-2E9C-101B-9397-08002B2CF9AE}" pid="3" name="bjSaver">
    <vt:lpwstr>FZKRtJAz/MLzu1rEzIBMfxf6pgPtKqVe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</Properties>
</file>