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0" windowWidth="19420" windowHeight="9560"/>
  </bookViews>
  <sheets>
    <sheet name="Arkusz1" sheetId="1" r:id="rId1"/>
    <sheet name="Arkusz2" sheetId="2" r:id="rId2"/>
  </sheets>
  <definedNames>
    <definedName name="_xlnm._FilterDatabase" localSheetId="0" hidden="1">Arkusz1!$B$7:$H$323</definedName>
    <definedName name="_xlnm.Print_Area" localSheetId="0">Arkusz1!$A$1:$I$331</definedName>
    <definedName name="_xlnm.Print_Titles" localSheetId="0">Arkusz1!$7:$7</definedName>
  </definedNames>
  <calcPr calcId="145621"/>
</workbook>
</file>

<file path=xl/calcChain.xml><?xml version="1.0" encoding="utf-8"?>
<calcChain xmlns="http://schemas.openxmlformats.org/spreadsheetml/2006/main">
  <c r="I2" i="2" l="1"/>
  <c r="I3" i="2"/>
  <c r="I4" i="2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I66" i="2"/>
  <c r="I67" i="2"/>
  <c r="I68" i="2"/>
  <c r="I69" i="2"/>
  <c r="I70" i="2"/>
  <c r="I71" i="2"/>
  <c r="I72" i="2"/>
  <c r="I73" i="2"/>
  <c r="I74" i="2"/>
  <c r="I75" i="2"/>
  <c r="I76" i="2"/>
  <c r="I77" i="2"/>
  <c r="I78" i="2"/>
  <c r="I79" i="2"/>
  <c r="I80" i="2"/>
  <c r="I81" i="2"/>
  <c r="I82" i="2"/>
  <c r="I83" i="2"/>
  <c r="I84" i="2"/>
  <c r="I85" i="2"/>
  <c r="I86" i="2"/>
  <c r="I87" i="2"/>
  <c r="I88" i="2"/>
  <c r="I89" i="2"/>
  <c r="I90" i="2"/>
  <c r="I91" i="2"/>
  <c r="I92" i="2"/>
  <c r="I93" i="2"/>
  <c r="I94" i="2"/>
  <c r="I95" i="2"/>
  <c r="I96" i="2"/>
  <c r="I97" i="2"/>
  <c r="I98" i="2"/>
  <c r="I99" i="2"/>
  <c r="I100" i="2"/>
  <c r="I101" i="2"/>
  <c r="I102" i="2"/>
  <c r="I103" i="2"/>
  <c r="I104" i="2"/>
  <c r="I105" i="2"/>
  <c r="I106" i="2"/>
  <c r="I107" i="2"/>
  <c r="I108" i="2"/>
  <c r="I109" i="2"/>
  <c r="I110" i="2"/>
  <c r="I111" i="2"/>
  <c r="I112" i="2"/>
  <c r="I113" i="2"/>
  <c r="I114" i="2"/>
  <c r="I115" i="2"/>
  <c r="I116" i="2"/>
  <c r="I117" i="2"/>
  <c r="I118" i="2"/>
  <c r="I119" i="2"/>
  <c r="I120" i="2"/>
  <c r="I121" i="2"/>
  <c r="I122" i="2"/>
  <c r="I123" i="2"/>
  <c r="I124" i="2"/>
  <c r="I125" i="2"/>
  <c r="I126" i="2"/>
  <c r="I127" i="2"/>
  <c r="I128" i="2"/>
  <c r="I129" i="2"/>
  <c r="I130" i="2"/>
  <c r="I131" i="2"/>
  <c r="I132" i="2"/>
  <c r="I133" i="2"/>
  <c r="I134" i="2"/>
  <c r="I135" i="2"/>
  <c r="I136" i="2"/>
  <c r="I137" i="2"/>
  <c r="I138" i="2"/>
  <c r="I139" i="2"/>
  <c r="I140" i="2"/>
  <c r="I141" i="2"/>
  <c r="I142" i="2"/>
  <c r="I143" i="2"/>
  <c r="I144" i="2"/>
  <c r="I145" i="2"/>
  <c r="I146" i="2"/>
  <c r="I147" i="2"/>
  <c r="I148" i="2"/>
  <c r="I149" i="2"/>
  <c r="I150" i="2"/>
  <c r="I151" i="2"/>
  <c r="I152" i="2"/>
  <c r="I153" i="2"/>
  <c r="I154" i="2"/>
  <c r="I155" i="2"/>
  <c r="I156" i="2"/>
  <c r="I157" i="2"/>
  <c r="I158" i="2"/>
  <c r="I159" i="2"/>
  <c r="I160" i="2"/>
  <c r="I161" i="2"/>
  <c r="I162" i="2"/>
  <c r="I163" i="2"/>
  <c r="I164" i="2"/>
  <c r="I165" i="2"/>
  <c r="I166" i="2"/>
  <c r="I167" i="2"/>
  <c r="I168" i="2"/>
  <c r="I169" i="2"/>
  <c r="I170" i="2"/>
  <c r="I171" i="2"/>
  <c r="I172" i="2"/>
  <c r="I173" i="2"/>
  <c r="I174" i="2"/>
  <c r="I175" i="2"/>
  <c r="I176" i="2"/>
  <c r="I177" i="2"/>
  <c r="I178" i="2"/>
  <c r="I179" i="2"/>
  <c r="I180" i="2"/>
  <c r="I181" i="2"/>
  <c r="I182" i="2"/>
  <c r="I183" i="2"/>
  <c r="I184" i="2"/>
  <c r="I185" i="2"/>
  <c r="I186" i="2"/>
  <c r="I187" i="2"/>
  <c r="I188" i="2"/>
  <c r="I189" i="2"/>
  <c r="I190" i="2"/>
  <c r="I191" i="2"/>
  <c r="I192" i="2"/>
  <c r="I193" i="2"/>
  <c r="I194" i="2"/>
  <c r="I195" i="2"/>
  <c r="I196" i="2"/>
  <c r="I197" i="2"/>
  <c r="I198" i="2"/>
  <c r="I199" i="2"/>
  <c r="I200" i="2"/>
  <c r="I201" i="2"/>
  <c r="I202" i="2"/>
  <c r="I203" i="2"/>
  <c r="I204" i="2"/>
  <c r="I205" i="2"/>
  <c r="I206" i="2"/>
  <c r="I207" i="2"/>
  <c r="I208" i="2"/>
  <c r="I209" i="2"/>
  <c r="I210" i="2"/>
  <c r="I211" i="2"/>
  <c r="I212" i="2"/>
  <c r="I213" i="2"/>
  <c r="I214" i="2"/>
  <c r="I215" i="2"/>
  <c r="I216" i="2"/>
  <c r="I217" i="2"/>
  <c r="I218" i="2"/>
  <c r="I219" i="2"/>
  <c r="I220" i="2"/>
  <c r="I221" i="2"/>
  <c r="I222" i="2"/>
  <c r="I223" i="2"/>
  <c r="I224" i="2"/>
  <c r="I225" i="2"/>
  <c r="I226" i="2"/>
  <c r="I227" i="2"/>
  <c r="I228" i="2"/>
  <c r="I229" i="2"/>
  <c r="I230" i="2"/>
  <c r="I231" i="2"/>
  <c r="I232" i="2"/>
  <c r="I233" i="2"/>
  <c r="I234" i="2"/>
  <c r="I235" i="2"/>
  <c r="I236" i="2"/>
  <c r="I237" i="2"/>
  <c r="I238" i="2"/>
  <c r="I239" i="2"/>
  <c r="I240" i="2"/>
  <c r="I241" i="2"/>
  <c r="I242" i="2"/>
  <c r="I243" i="2"/>
  <c r="I244" i="2"/>
  <c r="I245" i="2"/>
  <c r="I246" i="2"/>
  <c r="I247" i="2"/>
  <c r="I248" i="2"/>
  <c r="I249" i="2"/>
  <c r="I250" i="2"/>
  <c r="I251" i="2"/>
  <c r="I252" i="2"/>
  <c r="I253" i="2"/>
  <c r="I254" i="2"/>
  <c r="I255" i="2"/>
  <c r="I256" i="2"/>
  <c r="I257" i="2"/>
  <c r="I258" i="2"/>
  <c r="I259" i="2"/>
  <c r="I260" i="2"/>
  <c r="I261" i="2"/>
  <c r="I262" i="2"/>
  <c r="I263" i="2"/>
  <c r="I264" i="2"/>
  <c r="I265" i="2"/>
  <c r="I266" i="2"/>
  <c r="I267" i="2"/>
  <c r="I268" i="2"/>
  <c r="I269" i="2"/>
  <c r="I270" i="2"/>
  <c r="I271" i="2"/>
  <c r="I272" i="2"/>
  <c r="I273" i="2"/>
  <c r="I274" i="2"/>
  <c r="I275" i="2"/>
  <c r="I276" i="2"/>
  <c r="I277" i="2"/>
  <c r="I278" i="2"/>
  <c r="I279" i="2"/>
  <c r="I280" i="2"/>
  <c r="I281" i="2"/>
  <c r="I282" i="2"/>
  <c r="I283" i="2"/>
  <c r="I284" i="2"/>
  <c r="I285" i="2"/>
  <c r="I286" i="2"/>
  <c r="I287" i="2"/>
  <c r="I288" i="2"/>
  <c r="I289" i="2"/>
  <c r="I290" i="2"/>
  <c r="I291" i="2"/>
  <c r="I292" i="2"/>
  <c r="I293" i="2"/>
  <c r="I294" i="2"/>
  <c r="I295" i="2"/>
  <c r="I296" i="2"/>
  <c r="I297" i="2"/>
  <c r="I298" i="2"/>
  <c r="I299" i="2"/>
  <c r="I300" i="2"/>
  <c r="I301" i="2"/>
  <c r="I302" i="2"/>
  <c r="I303" i="2"/>
  <c r="I304" i="2"/>
  <c r="I305" i="2"/>
  <c r="I306" i="2"/>
  <c r="I307" i="2"/>
  <c r="I308" i="2"/>
  <c r="I309" i="2"/>
  <c r="I310" i="2"/>
  <c r="I311" i="2"/>
  <c r="I312" i="2"/>
  <c r="I313" i="2"/>
  <c r="I314" i="2"/>
  <c r="I315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91" i="2"/>
  <c r="G92" i="2"/>
  <c r="G93" i="2"/>
  <c r="G94" i="2"/>
  <c r="G95" i="2"/>
  <c r="G96" i="2"/>
  <c r="G97" i="2"/>
  <c r="G98" i="2"/>
  <c r="G99" i="2"/>
  <c r="G100" i="2"/>
  <c r="G101" i="2"/>
  <c r="G102" i="2"/>
  <c r="G103" i="2"/>
  <c r="G104" i="2"/>
  <c r="G105" i="2"/>
  <c r="G106" i="2"/>
  <c r="G107" i="2"/>
  <c r="G108" i="2"/>
  <c r="G109" i="2"/>
  <c r="G110" i="2"/>
  <c r="G111" i="2"/>
  <c r="G112" i="2"/>
  <c r="G113" i="2"/>
  <c r="G114" i="2"/>
  <c r="G115" i="2"/>
  <c r="G116" i="2"/>
  <c r="G117" i="2"/>
  <c r="G118" i="2"/>
  <c r="G119" i="2"/>
  <c r="G120" i="2"/>
  <c r="G121" i="2"/>
  <c r="G122" i="2"/>
  <c r="G123" i="2"/>
  <c r="G124" i="2"/>
  <c r="G125" i="2"/>
  <c r="G126" i="2"/>
  <c r="G127" i="2"/>
  <c r="G128" i="2"/>
  <c r="G129" i="2"/>
  <c r="G130" i="2"/>
  <c r="G131" i="2"/>
  <c r="G132" i="2"/>
  <c r="G133" i="2"/>
  <c r="G134" i="2"/>
  <c r="G135" i="2"/>
  <c r="G136" i="2"/>
  <c r="G137" i="2"/>
  <c r="G138" i="2"/>
  <c r="G139" i="2"/>
  <c r="G140" i="2"/>
  <c r="G141" i="2"/>
  <c r="G142" i="2"/>
  <c r="G143" i="2"/>
  <c r="G144" i="2"/>
  <c r="G145" i="2"/>
  <c r="G146" i="2"/>
  <c r="G147" i="2"/>
  <c r="G148" i="2"/>
  <c r="G149" i="2"/>
  <c r="G150" i="2"/>
  <c r="G151" i="2"/>
  <c r="G152" i="2"/>
  <c r="G153" i="2"/>
  <c r="G154" i="2"/>
  <c r="G155" i="2"/>
  <c r="G156" i="2"/>
  <c r="G157" i="2"/>
  <c r="G158" i="2"/>
  <c r="G159" i="2"/>
  <c r="G160" i="2"/>
  <c r="G161" i="2"/>
  <c r="G162" i="2"/>
  <c r="G163" i="2"/>
  <c r="G164" i="2"/>
  <c r="G165" i="2"/>
  <c r="G166" i="2"/>
  <c r="G167" i="2"/>
  <c r="G168" i="2"/>
  <c r="G169" i="2"/>
  <c r="G170" i="2"/>
  <c r="G171" i="2"/>
  <c r="G172" i="2"/>
  <c r="G173" i="2"/>
  <c r="G174" i="2"/>
  <c r="G175" i="2"/>
  <c r="G176" i="2"/>
  <c r="G177" i="2"/>
  <c r="G178" i="2"/>
  <c r="G179" i="2"/>
  <c r="G180" i="2"/>
  <c r="G181" i="2"/>
  <c r="G182" i="2"/>
  <c r="G183" i="2"/>
  <c r="G184" i="2"/>
  <c r="G185" i="2"/>
  <c r="G186" i="2"/>
  <c r="G187" i="2"/>
  <c r="G188" i="2"/>
  <c r="G189" i="2"/>
  <c r="G190" i="2"/>
  <c r="G191" i="2"/>
  <c r="G192" i="2"/>
  <c r="G193" i="2"/>
  <c r="G194" i="2"/>
  <c r="G195" i="2"/>
  <c r="G196" i="2"/>
  <c r="G197" i="2"/>
  <c r="G198" i="2"/>
  <c r="G199" i="2"/>
  <c r="G200" i="2"/>
  <c r="G201" i="2"/>
  <c r="G202" i="2"/>
  <c r="G203" i="2"/>
  <c r="G204" i="2"/>
  <c r="G205" i="2"/>
  <c r="G206" i="2"/>
  <c r="G207" i="2"/>
  <c r="G208" i="2"/>
  <c r="G209" i="2"/>
  <c r="G210" i="2"/>
  <c r="G211" i="2"/>
  <c r="G212" i="2"/>
  <c r="G213" i="2"/>
  <c r="G214" i="2"/>
  <c r="G215" i="2"/>
  <c r="G216" i="2"/>
  <c r="G217" i="2"/>
  <c r="G218" i="2"/>
  <c r="G219" i="2"/>
  <c r="G220" i="2"/>
  <c r="G221" i="2"/>
  <c r="G222" i="2"/>
  <c r="G223" i="2"/>
  <c r="G224" i="2"/>
  <c r="G225" i="2"/>
  <c r="G226" i="2"/>
  <c r="G227" i="2"/>
  <c r="G228" i="2"/>
  <c r="G229" i="2"/>
  <c r="G230" i="2"/>
  <c r="G231" i="2"/>
  <c r="G232" i="2"/>
  <c r="G233" i="2"/>
  <c r="G234" i="2"/>
  <c r="G235" i="2"/>
  <c r="G236" i="2"/>
  <c r="G237" i="2"/>
  <c r="G238" i="2"/>
  <c r="G239" i="2"/>
  <c r="G240" i="2"/>
  <c r="G241" i="2"/>
  <c r="G242" i="2"/>
  <c r="G243" i="2"/>
  <c r="G244" i="2"/>
  <c r="G245" i="2"/>
  <c r="G246" i="2"/>
  <c r="G247" i="2"/>
  <c r="G248" i="2"/>
  <c r="G249" i="2"/>
  <c r="G250" i="2"/>
  <c r="G251" i="2"/>
  <c r="G252" i="2"/>
  <c r="G253" i="2"/>
  <c r="G254" i="2"/>
  <c r="G255" i="2"/>
  <c r="G256" i="2"/>
  <c r="G257" i="2"/>
  <c r="G258" i="2"/>
  <c r="G259" i="2"/>
  <c r="G260" i="2"/>
  <c r="G261" i="2"/>
  <c r="G262" i="2"/>
  <c r="G263" i="2"/>
  <c r="G264" i="2"/>
  <c r="G265" i="2"/>
  <c r="G266" i="2"/>
  <c r="G267" i="2"/>
  <c r="G268" i="2"/>
  <c r="G269" i="2"/>
  <c r="G270" i="2"/>
  <c r="G271" i="2"/>
  <c r="G272" i="2"/>
  <c r="G273" i="2"/>
  <c r="G274" i="2"/>
  <c r="G275" i="2"/>
  <c r="G276" i="2"/>
  <c r="G277" i="2"/>
  <c r="G278" i="2"/>
  <c r="G279" i="2"/>
  <c r="G280" i="2"/>
  <c r="G281" i="2"/>
  <c r="G282" i="2"/>
  <c r="G283" i="2"/>
  <c r="G284" i="2"/>
  <c r="G285" i="2"/>
  <c r="G286" i="2"/>
  <c r="G287" i="2"/>
  <c r="G288" i="2"/>
  <c r="G289" i="2"/>
  <c r="G290" i="2"/>
  <c r="G291" i="2"/>
  <c r="G292" i="2"/>
  <c r="G293" i="2"/>
  <c r="G294" i="2"/>
  <c r="G295" i="2"/>
  <c r="G296" i="2"/>
  <c r="G297" i="2"/>
  <c r="G298" i="2"/>
  <c r="G299" i="2"/>
  <c r="G300" i="2"/>
  <c r="G301" i="2"/>
  <c r="G302" i="2"/>
  <c r="G303" i="2"/>
  <c r="G304" i="2"/>
  <c r="G305" i="2"/>
  <c r="G306" i="2"/>
  <c r="G307" i="2"/>
  <c r="G308" i="2"/>
  <c r="G309" i="2"/>
  <c r="G310" i="2"/>
  <c r="G311" i="2"/>
  <c r="G312" i="2"/>
  <c r="G313" i="2"/>
  <c r="G314" i="2"/>
  <c r="G315" i="2"/>
  <c r="G3" i="2"/>
  <c r="G4" i="2"/>
  <c r="G5" i="2"/>
  <c r="G6" i="2"/>
  <c r="G7" i="2"/>
  <c r="G8" i="2"/>
  <c r="G9" i="2"/>
  <c r="G10" i="2"/>
  <c r="G11" i="2"/>
  <c r="G12" i="2"/>
  <c r="G13" i="2"/>
  <c r="G14" i="2"/>
  <c r="G15" i="2"/>
  <c r="G16" i="2"/>
  <c r="G2" i="2"/>
  <c r="I323" i="1" l="1"/>
  <c r="H323" i="1"/>
</calcChain>
</file>

<file path=xl/sharedStrings.xml><?xml version="1.0" encoding="utf-8"?>
<sst xmlns="http://schemas.openxmlformats.org/spreadsheetml/2006/main" count="755" uniqueCount="148">
  <si>
    <t>Czynność</t>
  </si>
  <si>
    <t>Pozycja</t>
  </si>
  <si>
    <t>Ilość</t>
  </si>
  <si>
    <t>LWT</t>
  </si>
  <si>
    <t>Montaż</t>
  </si>
  <si>
    <t>Przełącznik sieciowy, przemysłowy</t>
  </si>
  <si>
    <t>Demontaż</t>
  </si>
  <si>
    <t>Montaż wraz z materiałem</t>
  </si>
  <si>
    <t>Zasilacz przełącznika siecowego, przemysłowego</t>
  </si>
  <si>
    <t>Urządzenie sieciowe monitorujące otwarcie drzwi</t>
  </si>
  <si>
    <t>Konwerter mediów (światłowód-miedź)</t>
  </si>
  <si>
    <t>Zasilacz konwertera mediów (światłowód-miedź)</t>
  </si>
  <si>
    <t>Szuflada światłowodowa</t>
  </si>
  <si>
    <t>Patch panel UTP RJ-45 (przełącznica miedziana)</t>
  </si>
  <si>
    <t>Mufa kablowa</t>
  </si>
  <si>
    <t>Patchcord UTP</t>
  </si>
  <si>
    <t>Patchcord światłowodowy</t>
  </si>
  <si>
    <t>Wymiana z materiałem</t>
  </si>
  <si>
    <t>Zawias drzwi</t>
  </si>
  <si>
    <t>Patch panel światłowodowy (przełącznica światłowodowa)</t>
  </si>
  <si>
    <t>Wkładka SFP</t>
  </si>
  <si>
    <t>Odtworzenie</t>
  </si>
  <si>
    <t>Kamery FC/FP/FO przód, ANPR</t>
  </si>
  <si>
    <t>Kamery FC tył</t>
  </si>
  <si>
    <t>Zasilacz kamery FC/FP/FO przód</t>
  </si>
  <si>
    <t>Zasilacz kamery FC tył</t>
  </si>
  <si>
    <t>Kabel transmisyjny kamery przedniej</t>
  </si>
  <si>
    <t>Kabel transmisyjny kamery tylnej</t>
  </si>
  <si>
    <t>OWT</t>
  </si>
  <si>
    <t>PARKINGI</t>
  </si>
  <si>
    <t>Router z wbudowanym modemem GSM, przemysłowy</t>
  </si>
  <si>
    <t>Zasilacz routera z wbudowanym modemem GSM, przemysłowy</t>
  </si>
  <si>
    <t>Antena GSM</t>
  </si>
  <si>
    <t>RÓŻNE</t>
  </si>
  <si>
    <t>Składowanie (do czasu odtworzenia)</t>
  </si>
  <si>
    <t>Transport</t>
  </si>
  <si>
    <t>Metr bieżący kanalizacji kablowej</t>
  </si>
  <si>
    <t>Diagnostyka</t>
  </si>
  <si>
    <t>Studnia kablowa</t>
  </si>
  <si>
    <t>Skuteczność ochrony przeciwporażeniowej urządzeń systemu TRISTAR</t>
  </si>
  <si>
    <t>CZISR</t>
  </si>
  <si>
    <t>Macierz dyskowa</t>
  </si>
  <si>
    <t>Dysk 600GB 2,5' 10k 6GB SAS, HDD</t>
  </si>
  <si>
    <t>Dysk 1TB 2,5' 7.2k 6GB SAS, HDD</t>
  </si>
  <si>
    <t>Karty FC 8GB do macierzy dyskowej</t>
  </si>
  <si>
    <t>Dysk 600GB 3,5' 15k 6GB SAS, HDD</t>
  </si>
  <si>
    <t>Półka na dyski do macierzy dyskowej (dyski 2,5 Cala)</t>
  </si>
  <si>
    <t>Półka na dyski do macierzy dyskowej (dyski 3,5 Cala)</t>
  </si>
  <si>
    <t>Blade Center</t>
  </si>
  <si>
    <t>Biblioteka taśmowa</t>
  </si>
  <si>
    <t>Telefon systemowy VOIP, wyświetlacz uchylny kolorowy 320x240</t>
  </si>
  <si>
    <t>Serwer EYEVIS NPX4800</t>
  </si>
  <si>
    <t>Rozszerzenie EYEVIS NPX4800-EXP</t>
  </si>
  <si>
    <t>Moduł IPD-8 x 2 - NetPix</t>
  </si>
  <si>
    <t>Kabel UTP cat.5e lub cat.6 (mb) w szachtach znajdujących się w budynku</t>
  </si>
  <si>
    <t>Rama studni kablowej - typu lekkiego</t>
  </si>
  <si>
    <t>Pokrywa studni kablowej - typu lekkiego</t>
  </si>
  <si>
    <t>Rama studni kablowej - typu ciężkiego</t>
  </si>
  <si>
    <t>Pokrywa studni kablowej- typu ciężkiego</t>
  </si>
  <si>
    <t>Maszt kamery FC/FP/FO przód</t>
  </si>
  <si>
    <t>Zasilacz urządzenia sieciowego monitorującego otwarcie drzwi</t>
  </si>
  <si>
    <t>jedn.</t>
  </si>
  <si>
    <t>L p.</t>
  </si>
  <si>
    <t>FC/FP/FO</t>
  </si>
  <si>
    <t>Konwerter VIDEO (do PNW)</t>
  </si>
  <si>
    <t>Zasilacz konwertera VIDEO (do PNW)</t>
  </si>
  <si>
    <t>Detektor pętli (FC/FP/FO)</t>
  </si>
  <si>
    <t>Zasilacz detektora pętli (FC/FP/FO)</t>
  </si>
  <si>
    <t>Pętla indukcyjna (FC/FP/FO)</t>
  </si>
  <si>
    <t>Drzwi szafy (FC/FP/FO)</t>
  </si>
  <si>
    <t>Fundament szafy (FC/FP/FO)</t>
  </si>
  <si>
    <t>Szafa (FC/FP/FO)</t>
  </si>
  <si>
    <t>Szafa (OWT)</t>
  </si>
  <si>
    <t>Fundament szafy (OWT)</t>
  </si>
  <si>
    <t>Drzwi szafy (OWT)</t>
  </si>
  <si>
    <t>Szafa (PARKING)</t>
  </si>
  <si>
    <t>Fundament szafy (PARKING)</t>
  </si>
  <si>
    <t>Drzwi szafy (PARKING)</t>
  </si>
  <si>
    <t>Detektor pętli (PARKING)</t>
  </si>
  <si>
    <t>Kamera (PARKING)</t>
  </si>
  <si>
    <t>Zasilacz kamery (PARKING)</t>
  </si>
  <si>
    <t>Kabel transmisyjny do kamery (PARKING)</t>
  </si>
  <si>
    <t>Szafa (LWT)</t>
  </si>
  <si>
    <t>Fundament szafy (LWT)</t>
  </si>
  <si>
    <t>Drzwi szafy (LWT)</t>
  </si>
  <si>
    <t>Fundament masztu kamer (FC/FP/FO)</t>
  </si>
  <si>
    <t>Kamera punktu nadzoru wizyjnego (PNW), szybkobrotowa</t>
  </si>
  <si>
    <t>Kabel transmisyjny do kamery (PNW)</t>
  </si>
  <si>
    <t>Kabel zasilania do kamery (PNW)</t>
  </si>
  <si>
    <t>Drogowa stacja meteorologiczna (DSM)</t>
  </si>
  <si>
    <t>Konstrukcja wsporcza (DSM)</t>
  </si>
  <si>
    <t>Fundament (DSM)</t>
  </si>
  <si>
    <t>Poziomy znak zmiennej treści (ZZT)</t>
  </si>
  <si>
    <t>Pionowy znak zmiennej treści (ZZT)</t>
  </si>
  <si>
    <t>Bramownica (ZZT)</t>
  </si>
  <si>
    <t>Fundament do bramownicy (ZZT)</t>
  </si>
  <si>
    <t>Tablica zmiennej treści (TZT)</t>
  </si>
  <si>
    <t>Konstrukcja wsporcza (TZT)</t>
  </si>
  <si>
    <t>Fundament do konstrukcji wsporczej (TZT)</t>
  </si>
  <si>
    <t>TRIP PLANNER / INFOKIOSK (TRIP)</t>
  </si>
  <si>
    <t>Fundament TRIP PLANNERA / INFOKIOSKU (TRIP)</t>
  </si>
  <si>
    <t>Panel dynamicznej informacji parkingowej (TDIP/ZDIP)</t>
  </si>
  <si>
    <t>Tablica Informacji Pasażerskiej (TIPA)</t>
  </si>
  <si>
    <t>Maszt tablicy informacji pasażerskiej (TIPA)</t>
  </si>
  <si>
    <t>Fundament masztu tablicy informacji pasażerskiej (TIPA)</t>
  </si>
  <si>
    <t>Przycisk informacji głosowej do tablicy informacji pasażerskiej (TIPA)</t>
  </si>
  <si>
    <t>Metr bieżący kabla światłowodowego</t>
  </si>
  <si>
    <t>Instalacja elektryczna/zasilanie dla urządzeń systemu TRISTAR</t>
  </si>
  <si>
    <t>Uziemienie instalacji urządzeń systemu TRISTAR</t>
  </si>
  <si>
    <t>Zamek patentowy, systemowy (LWT/OWT/FC/FP/FO/Parking)</t>
  </si>
  <si>
    <t>Bezpiecznik (LWT/OWT/FC/FP/FO/Parking)</t>
  </si>
  <si>
    <t>Gniazdo zasilania (LWT/OWT/FC/FP/FO/Parking)</t>
  </si>
  <si>
    <t>Listwa zasilania (LWT/OWT/FC/FP/FO/Parking)</t>
  </si>
  <si>
    <t>szt.</t>
  </si>
  <si>
    <t>Czytnik dalekiego zasięgu do zbierania sygnału z czujników zajętości</t>
  </si>
  <si>
    <t>Bezprzewodowy czujnik zajętości miejsca parkingowego (magnetyczny, podczerwień)</t>
  </si>
  <si>
    <t>Konstrukcja wsporcza dynamicznej informacji parkingowej (TDIP/ZDIP)</t>
  </si>
  <si>
    <t>Fundament konstrukcji wsporczej dynamicznej informacji parkingowej (TDIP/ZDIP)</t>
  </si>
  <si>
    <t>Detektor sygnałów bezprzewodowych Bluetooth/WiFi</t>
  </si>
  <si>
    <t>Akumulator zasilający detektora sygnałów bezprzewodowych Bluetooth/WiFi</t>
  </si>
  <si>
    <t>mb.</t>
  </si>
  <si>
    <t>kpl.</t>
  </si>
  <si>
    <t>Serwer rackowy</t>
  </si>
  <si>
    <t>Zasilacz  do IPD-8 x 2 - NetPix</t>
  </si>
  <si>
    <t xml:space="preserve">Web Application Firewall </t>
  </si>
  <si>
    <t>Projektor wielkoformatowy LED EYEVIS</t>
  </si>
  <si>
    <t>Główny przełącznik sieciowy</t>
  </si>
  <si>
    <t xml:space="preserve">Klawiatura sterujaca do systemy nadzoru wizyjnego </t>
  </si>
  <si>
    <t>Rejestrator nagrań systemu nadzoru wizyjnego</t>
  </si>
  <si>
    <t>Serwer blade</t>
  </si>
  <si>
    <t>Komputer przemysłowy (FC/FP/FO/Parking)</t>
  </si>
  <si>
    <t>Zasilacz komputera przemysłowego (FC/FP/FO/Parking)</t>
  </si>
  <si>
    <t>Fundament masztu kamery (PNW/Parking/FC tył)</t>
  </si>
  <si>
    <t>Maszt kamery (PNW/Parking/FC tył)</t>
  </si>
  <si>
    <t>Załącznik 1b</t>
  </si>
  <si>
    <t>EZP.271.60.2018</t>
  </si>
  <si>
    <t>…………………………………………………..…………………..</t>
  </si>
  <si>
    <t>pieczątka firmowa Wykonawcy / Wykonawców</t>
  </si>
  <si>
    <t>………………………………., dnia ………………….</t>
  </si>
  <si>
    <t>………………………………………………….</t>
  </si>
  <si>
    <t>podpis Wykonawcy / Pełnomocnika</t>
  </si>
  <si>
    <t>RAZEM BRUTTO *</t>
  </si>
  <si>
    <t>ww. wartość "Brutto” stanowić będzie, wraz z wartością brutto Formularza cenowego 1a, podstawę do wyboru oferty najkorzystniejszej.  Za wykonany zakres prac Zamawiający będzie rozliczał się na podstawie zaoferowanych powyżej cen jednostkowych</t>
  </si>
  <si>
    <t>Wartość netto [zł]</t>
  </si>
  <si>
    <t>Wartość brutto [zł]</t>
  </si>
  <si>
    <t>Cena jedn. brutto [zł]</t>
  </si>
  <si>
    <t>Cena jedn. netto [zł]</t>
  </si>
  <si>
    <t xml:space="preserve">FORMULARZ CENOWY - przewidywany  zakres prac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</si>
</sst>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0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2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1"/>
      <name val="Czcionka tekstu podstawowego"/>
      <family val="2"/>
      <charset val="238"/>
    </font>
    <font>
      <sz val="11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44">
    <xf numFmtId="0" fontId="0" fillId="0" borderId="0" xfId="0"/>
    <xf numFmtId="0" fontId="0" fillId="0" borderId="0" xfId="0" applyFill="1"/>
    <xf numFmtId="44" fontId="0" fillId="0" borderId="0" xfId="0" applyNumberFormat="1" applyFill="1"/>
    <xf numFmtId="0" fontId="1" fillId="0" borderId="0" xfId="0" applyFont="1" applyFill="1"/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2" borderId="0" xfId="0" applyFill="1"/>
    <xf numFmtId="0" fontId="0" fillId="0" borderId="0" xfId="0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/>
    <xf numFmtId="0" fontId="1" fillId="0" borderId="1" xfId="0" applyFont="1" applyFill="1" applyBorder="1" applyAlignment="1"/>
    <xf numFmtId="0" fontId="0" fillId="0" borderId="1" xfId="0" applyFill="1" applyBorder="1"/>
    <xf numFmtId="0" fontId="0" fillId="0" borderId="1" xfId="0" applyFill="1" applyBorder="1" applyAlignment="1">
      <alignment horizontal="center" vertical="center"/>
    </xf>
    <xf numFmtId="44" fontId="0" fillId="0" borderId="1" xfId="1" applyFont="1" applyFill="1" applyBorder="1"/>
    <xf numFmtId="44" fontId="0" fillId="0" borderId="1" xfId="0" applyNumberFormat="1" applyFill="1" applyBorder="1"/>
    <xf numFmtId="44" fontId="1" fillId="0" borderId="1" xfId="1" applyFont="1" applyFill="1" applyBorder="1" applyAlignment="1"/>
    <xf numFmtId="44" fontId="0" fillId="0" borderId="1" xfId="1" applyFont="1" applyFill="1" applyBorder="1" applyAlignment="1">
      <alignment horizontal="center"/>
    </xf>
    <xf numFmtId="44" fontId="0" fillId="0" borderId="1" xfId="0" applyNumberFormat="1" applyFill="1" applyBorder="1" applyAlignment="1">
      <alignment horizontal="center"/>
    </xf>
    <xf numFmtId="44" fontId="0" fillId="0" borderId="5" xfId="1" applyFont="1" applyFill="1" applyBorder="1"/>
    <xf numFmtId="0" fontId="4" fillId="0" borderId="0" xfId="0" applyFont="1" applyFill="1"/>
    <xf numFmtId="0" fontId="7" fillId="0" borderId="0" xfId="0" applyFont="1" applyAlignment="1">
      <alignment horizontal="left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9" fillId="0" borderId="0" xfId="0" applyFont="1" applyFill="1"/>
    <xf numFmtId="0" fontId="0" fillId="0" borderId="0" xfId="0" applyFill="1" applyBorder="1"/>
    <xf numFmtId="0" fontId="1" fillId="0" borderId="0" xfId="0" applyFont="1" applyFill="1" applyBorder="1" applyAlignment="1">
      <alignment horizontal="right" vertical="center"/>
    </xf>
    <xf numFmtId="44" fontId="0" fillId="0" borderId="0" xfId="1" applyFont="1" applyFill="1" applyBorder="1"/>
    <xf numFmtId="0" fontId="0" fillId="0" borderId="1" xfId="0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right" vertical="center"/>
    </xf>
    <xf numFmtId="0" fontId="1" fillId="0" borderId="3" xfId="0" applyFont="1" applyFill="1" applyBorder="1" applyAlignment="1">
      <alignment horizontal="right" vertical="center"/>
    </xf>
    <xf numFmtId="0" fontId="1" fillId="0" borderId="4" xfId="0" applyFont="1" applyFill="1" applyBorder="1" applyAlignment="1">
      <alignment horizontal="right" vertical="center"/>
    </xf>
    <xf numFmtId="0" fontId="6" fillId="0" borderId="0" xfId="0" applyFont="1" applyAlignment="1">
      <alignment horizontal="left"/>
    </xf>
    <xf numFmtId="0" fontId="8" fillId="0" borderId="0" xfId="0" applyFont="1" applyAlignment="1">
      <alignment horizontal="left" vertical="center"/>
    </xf>
    <xf numFmtId="0" fontId="6" fillId="0" borderId="0" xfId="0" applyFont="1" applyAlignment="1">
      <alignment horizontal="center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329"/>
  <sheetViews>
    <sheetView tabSelected="1" view="pageBreakPreview" zoomScale="60" zoomScaleNormal="70" zoomScalePageLayoutView="75" workbookViewId="0">
      <selection activeCell="C5" sqref="C5"/>
    </sheetView>
  </sheetViews>
  <sheetFormatPr defaultColWidth="8.81640625" defaultRowHeight="14.5"/>
  <cols>
    <col min="1" max="1" width="6.7265625" style="1" customWidth="1"/>
    <col min="2" max="2" width="34" style="1" bestFit="1" customWidth="1"/>
    <col min="3" max="3" width="71.26953125" style="1" customWidth="1"/>
    <col min="4" max="4" width="4.81640625" style="4" customWidth="1"/>
    <col min="5" max="5" width="7.26953125" style="4" customWidth="1"/>
    <col min="6" max="7" width="15" style="1" bestFit="1" customWidth="1"/>
    <col min="8" max="8" width="18.7265625" style="1" bestFit="1" customWidth="1"/>
    <col min="9" max="11" width="15.54296875" style="1" bestFit="1" customWidth="1"/>
    <col min="12" max="16384" width="8.81640625" style="1"/>
  </cols>
  <sheetData>
    <row r="1" spans="1:9">
      <c r="A1" s="39" t="s">
        <v>135</v>
      </c>
      <c r="B1" s="39"/>
      <c r="D1" s="8"/>
      <c r="E1" s="8"/>
      <c r="H1" s="1" t="s">
        <v>134</v>
      </c>
    </row>
    <row r="2" spans="1:9" ht="15.5">
      <c r="A2" s="22" t="s">
        <v>136</v>
      </c>
      <c r="B2" s="23"/>
      <c r="C2" s="23"/>
      <c r="D2" s="8"/>
      <c r="E2" s="8"/>
    </row>
    <row r="3" spans="1:9">
      <c r="A3" s="40" t="s">
        <v>137</v>
      </c>
      <c r="B3" s="40"/>
      <c r="C3" s="40"/>
      <c r="D3" s="8"/>
      <c r="E3" s="8"/>
    </row>
    <row r="4" spans="1:9" ht="15.5">
      <c r="C4" s="21" t="s">
        <v>147</v>
      </c>
      <c r="D4" s="8"/>
      <c r="E4" s="8"/>
    </row>
    <row r="5" spans="1:9">
      <c r="D5" s="8"/>
      <c r="E5" s="8"/>
    </row>
    <row r="6" spans="1:9">
      <c r="D6" s="8"/>
      <c r="E6" s="8"/>
    </row>
    <row r="7" spans="1:9" s="5" customFormat="1" ht="29">
      <c r="A7" s="9" t="s">
        <v>62</v>
      </c>
      <c r="B7" s="9" t="s">
        <v>0</v>
      </c>
      <c r="C7" s="9" t="s">
        <v>1</v>
      </c>
      <c r="D7" s="9" t="s">
        <v>2</v>
      </c>
      <c r="E7" s="9" t="s">
        <v>61</v>
      </c>
      <c r="F7" s="10" t="s">
        <v>146</v>
      </c>
      <c r="G7" s="10" t="s">
        <v>145</v>
      </c>
      <c r="H7" s="9" t="s">
        <v>143</v>
      </c>
      <c r="I7" s="9" t="s">
        <v>144</v>
      </c>
    </row>
    <row r="8" spans="1:9" s="3" customFormat="1" ht="31.9" customHeight="1">
      <c r="A8" s="11"/>
      <c r="B8" s="30" t="s">
        <v>3</v>
      </c>
      <c r="C8" s="30"/>
      <c r="D8" s="33"/>
      <c r="E8" s="34"/>
      <c r="F8" s="34"/>
      <c r="G8" s="34"/>
      <c r="H8" s="34"/>
      <c r="I8" s="35"/>
    </row>
    <row r="9" spans="1:9">
      <c r="A9" s="11">
        <v>1</v>
      </c>
      <c r="B9" s="13" t="s">
        <v>4</v>
      </c>
      <c r="C9" s="29" t="s">
        <v>64</v>
      </c>
      <c r="D9" s="14">
        <v>1</v>
      </c>
      <c r="E9" s="14" t="s">
        <v>113</v>
      </c>
      <c r="F9" s="15"/>
      <c r="G9" s="15"/>
      <c r="H9" s="16"/>
      <c r="I9" s="16"/>
    </row>
    <row r="10" spans="1:9">
      <c r="A10" s="11">
        <v>2</v>
      </c>
      <c r="B10" s="13" t="s">
        <v>6</v>
      </c>
      <c r="C10" s="29"/>
      <c r="D10" s="14">
        <v>1</v>
      </c>
      <c r="E10" s="14" t="s">
        <v>113</v>
      </c>
      <c r="F10" s="15"/>
      <c r="G10" s="15"/>
      <c r="H10" s="16"/>
      <c r="I10" s="16"/>
    </row>
    <row r="11" spans="1:9">
      <c r="A11" s="11">
        <v>3</v>
      </c>
      <c r="B11" s="13" t="s">
        <v>7</v>
      </c>
      <c r="C11" s="29"/>
      <c r="D11" s="14">
        <v>1</v>
      </c>
      <c r="E11" s="14" t="s">
        <v>113</v>
      </c>
      <c r="F11" s="15"/>
      <c r="G11" s="15"/>
      <c r="H11" s="16"/>
      <c r="I11" s="16"/>
    </row>
    <row r="12" spans="1:9">
      <c r="A12" s="11">
        <v>4</v>
      </c>
      <c r="B12" s="13" t="s">
        <v>4</v>
      </c>
      <c r="C12" s="29" t="s">
        <v>65</v>
      </c>
      <c r="D12" s="14">
        <v>1</v>
      </c>
      <c r="E12" s="14" t="s">
        <v>113</v>
      </c>
      <c r="F12" s="15"/>
      <c r="G12" s="15"/>
      <c r="H12" s="16"/>
      <c r="I12" s="16"/>
    </row>
    <row r="13" spans="1:9">
      <c r="A13" s="11">
        <v>5</v>
      </c>
      <c r="B13" s="13" t="s">
        <v>6</v>
      </c>
      <c r="C13" s="29"/>
      <c r="D13" s="14">
        <v>1</v>
      </c>
      <c r="E13" s="14" t="s">
        <v>113</v>
      </c>
      <c r="F13" s="15"/>
      <c r="G13" s="15"/>
      <c r="H13" s="16"/>
      <c r="I13" s="16"/>
    </row>
    <row r="14" spans="1:9" ht="16.149999999999999" customHeight="1">
      <c r="A14" s="11">
        <v>6</v>
      </c>
      <c r="B14" s="13" t="s">
        <v>7</v>
      </c>
      <c r="C14" s="29"/>
      <c r="D14" s="14">
        <v>1</v>
      </c>
      <c r="E14" s="14" t="s">
        <v>113</v>
      </c>
      <c r="F14" s="15"/>
      <c r="G14" s="15"/>
      <c r="H14" s="16"/>
      <c r="I14" s="16"/>
    </row>
    <row r="15" spans="1:9">
      <c r="A15" s="11">
        <v>7</v>
      </c>
      <c r="B15" s="13" t="s">
        <v>4</v>
      </c>
      <c r="C15" s="29" t="s">
        <v>82</v>
      </c>
      <c r="D15" s="14">
        <v>1</v>
      </c>
      <c r="E15" s="14" t="s">
        <v>113</v>
      </c>
      <c r="F15" s="15"/>
      <c r="G15" s="15"/>
      <c r="H15" s="16"/>
      <c r="I15" s="16"/>
    </row>
    <row r="16" spans="1:9">
      <c r="A16" s="11">
        <v>8</v>
      </c>
      <c r="B16" s="13" t="s">
        <v>6</v>
      </c>
      <c r="C16" s="29"/>
      <c r="D16" s="14">
        <v>1</v>
      </c>
      <c r="E16" s="14" t="s">
        <v>113</v>
      </c>
      <c r="F16" s="15"/>
      <c r="G16" s="15"/>
      <c r="H16" s="16"/>
      <c r="I16" s="16"/>
    </row>
    <row r="17" spans="1:9">
      <c r="A17" s="11">
        <v>9</v>
      </c>
      <c r="B17" s="13" t="s">
        <v>7</v>
      </c>
      <c r="C17" s="29"/>
      <c r="D17" s="14">
        <v>1</v>
      </c>
      <c r="E17" s="14" t="s">
        <v>113</v>
      </c>
      <c r="F17" s="15"/>
      <c r="G17" s="15"/>
      <c r="H17" s="16"/>
      <c r="I17" s="16"/>
    </row>
    <row r="18" spans="1:9">
      <c r="A18" s="11">
        <v>10</v>
      </c>
      <c r="B18" s="13" t="s">
        <v>4</v>
      </c>
      <c r="C18" s="29" t="s">
        <v>83</v>
      </c>
      <c r="D18" s="14">
        <v>1</v>
      </c>
      <c r="E18" s="14" t="s">
        <v>113</v>
      </c>
      <c r="F18" s="15"/>
      <c r="G18" s="15"/>
      <c r="H18" s="16"/>
      <c r="I18" s="16"/>
    </row>
    <row r="19" spans="1:9">
      <c r="A19" s="11">
        <v>11</v>
      </c>
      <c r="B19" s="13" t="s">
        <v>6</v>
      </c>
      <c r="C19" s="29"/>
      <c r="D19" s="14">
        <v>1</v>
      </c>
      <c r="E19" s="14" t="s">
        <v>113</v>
      </c>
      <c r="F19" s="15"/>
      <c r="G19" s="15"/>
      <c r="H19" s="16"/>
      <c r="I19" s="16"/>
    </row>
    <row r="20" spans="1:9">
      <c r="A20" s="11">
        <v>12</v>
      </c>
      <c r="B20" s="13" t="s">
        <v>7</v>
      </c>
      <c r="C20" s="29"/>
      <c r="D20" s="14">
        <v>1</v>
      </c>
      <c r="E20" s="14" t="s">
        <v>113</v>
      </c>
      <c r="F20" s="15"/>
      <c r="G20" s="15"/>
      <c r="H20" s="16"/>
      <c r="I20" s="16"/>
    </row>
    <row r="21" spans="1:9">
      <c r="A21" s="11">
        <v>13</v>
      </c>
      <c r="B21" s="13" t="s">
        <v>4</v>
      </c>
      <c r="C21" s="32" t="s">
        <v>84</v>
      </c>
      <c r="D21" s="14">
        <v>1</v>
      </c>
      <c r="E21" s="14" t="s">
        <v>113</v>
      </c>
      <c r="F21" s="15"/>
      <c r="G21" s="15"/>
      <c r="H21" s="16"/>
      <c r="I21" s="16"/>
    </row>
    <row r="22" spans="1:9">
      <c r="A22" s="11">
        <v>14</v>
      </c>
      <c r="B22" s="13" t="s">
        <v>6</v>
      </c>
      <c r="C22" s="32"/>
      <c r="D22" s="14">
        <v>1</v>
      </c>
      <c r="E22" s="14" t="s">
        <v>113</v>
      </c>
      <c r="F22" s="15"/>
      <c r="G22" s="15"/>
      <c r="H22" s="16"/>
      <c r="I22" s="16"/>
    </row>
    <row r="23" spans="1:9">
      <c r="A23" s="11">
        <v>15</v>
      </c>
      <c r="B23" s="13" t="s">
        <v>7</v>
      </c>
      <c r="C23" s="32"/>
      <c r="D23" s="14">
        <v>1</v>
      </c>
      <c r="E23" s="14" t="s">
        <v>113</v>
      </c>
      <c r="F23" s="15"/>
      <c r="G23" s="15"/>
      <c r="H23" s="16"/>
      <c r="I23" s="16"/>
    </row>
    <row r="24" spans="1:9" ht="31.9" customHeight="1">
      <c r="A24" s="11"/>
      <c r="B24" s="30" t="s">
        <v>63</v>
      </c>
      <c r="C24" s="30"/>
      <c r="D24" s="14"/>
      <c r="E24" s="14"/>
      <c r="F24" s="17"/>
      <c r="G24" s="15"/>
      <c r="H24" s="16"/>
      <c r="I24" s="16"/>
    </row>
    <row r="25" spans="1:9">
      <c r="A25" s="11">
        <v>22</v>
      </c>
      <c r="B25" s="13" t="s">
        <v>4</v>
      </c>
      <c r="C25" s="29" t="s">
        <v>66</v>
      </c>
      <c r="D25" s="14">
        <v>1</v>
      </c>
      <c r="E25" s="14" t="s">
        <v>113</v>
      </c>
      <c r="F25" s="15"/>
      <c r="G25" s="15"/>
      <c r="H25" s="16"/>
      <c r="I25" s="16"/>
    </row>
    <row r="26" spans="1:9">
      <c r="A26" s="11">
        <v>23</v>
      </c>
      <c r="B26" s="13" t="s">
        <v>6</v>
      </c>
      <c r="C26" s="29"/>
      <c r="D26" s="14">
        <v>1</v>
      </c>
      <c r="E26" s="14" t="s">
        <v>113</v>
      </c>
      <c r="F26" s="15"/>
      <c r="G26" s="15"/>
      <c r="H26" s="16"/>
      <c r="I26" s="16"/>
    </row>
    <row r="27" spans="1:9">
      <c r="A27" s="11">
        <v>24</v>
      </c>
      <c r="B27" s="13" t="s">
        <v>7</v>
      </c>
      <c r="C27" s="29"/>
      <c r="D27" s="14">
        <v>1</v>
      </c>
      <c r="E27" s="14" t="s">
        <v>113</v>
      </c>
      <c r="F27" s="15"/>
      <c r="G27" s="15"/>
      <c r="H27" s="16"/>
      <c r="I27" s="16"/>
    </row>
    <row r="28" spans="1:9">
      <c r="A28" s="11">
        <v>25</v>
      </c>
      <c r="B28" s="13" t="s">
        <v>4</v>
      </c>
      <c r="C28" s="29" t="s">
        <v>67</v>
      </c>
      <c r="D28" s="14">
        <v>1</v>
      </c>
      <c r="E28" s="14" t="s">
        <v>113</v>
      </c>
      <c r="F28" s="15"/>
      <c r="G28" s="15"/>
      <c r="H28" s="16"/>
      <c r="I28" s="16"/>
    </row>
    <row r="29" spans="1:9">
      <c r="A29" s="11">
        <v>26</v>
      </c>
      <c r="B29" s="13" t="s">
        <v>6</v>
      </c>
      <c r="C29" s="29"/>
      <c r="D29" s="14">
        <v>1</v>
      </c>
      <c r="E29" s="14" t="s">
        <v>113</v>
      </c>
      <c r="F29" s="15"/>
      <c r="G29" s="15"/>
      <c r="H29" s="16"/>
      <c r="I29" s="16"/>
    </row>
    <row r="30" spans="1:9">
      <c r="A30" s="11">
        <v>27</v>
      </c>
      <c r="B30" s="13" t="s">
        <v>7</v>
      </c>
      <c r="C30" s="29"/>
      <c r="D30" s="14">
        <v>1</v>
      </c>
      <c r="E30" s="14" t="s">
        <v>113</v>
      </c>
      <c r="F30" s="15"/>
      <c r="G30" s="15"/>
      <c r="H30" s="16"/>
      <c r="I30" s="16"/>
    </row>
    <row r="31" spans="1:9">
      <c r="A31" s="11">
        <v>28</v>
      </c>
      <c r="B31" s="13" t="s">
        <v>7</v>
      </c>
      <c r="C31" s="29" t="s">
        <v>68</v>
      </c>
      <c r="D31" s="14">
        <v>10</v>
      </c>
      <c r="E31" s="14" t="s">
        <v>120</v>
      </c>
      <c r="F31" s="15"/>
      <c r="G31" s="15"/>
      <c r="H31" s="16"/>
      <c r="I31" s="16"/>
    </row>
    <row r="32" spans="1:9">
      <c r="A32" s="11">
        <v>29</v>
      </c>
      <c r="B32" s="13" t="s">
        <v>21</v>
      </c>
      <c r="C32" s="29"/>
      <c r="D32" s="14">
        <v>20</v>
      </c>
      <c r="E32" s="14" t="s">
        <v>120</v>
      </c>
      <c r="F32" s="15"/>
      <c r="G32" s="15"/>
      <c r="H32" s="16"/>
      <c r="I32" s="16"/>
    </row>
    <row r="33" spans="1:9">
      <c r="A33" s="11">
        <v>30</v>
      </c>
      <c r="B33" s="13" t="s">
        <v>4</v>
      </c>
      <c r="C33" s="29" t="s">
        <v>22</v>
      </c>
      <c r="D33" s="14">
        <v>2</v>
      </c>
      <c r="E33" s="14" t="s">
        <v>113</v>
      </c>
      <c r="F33" s="15"/>
      <c r="G33" s="15"/>
      <c r="H33" s="16"/>
      <c r="I33" s="16"/>
    </row>
    <row r="34" spans="1:9">
      <c r="A34" s="11">
        <v>31</v>
      </c>
      <c r="B34" s="13" t="s">
        <v>6</v>
      </c>
      <c r="C34" s="29"/>
      <c r="D34" s="14">
        <v>2</v>
      </c>
      <c r="E34" s="14" t="s">
        <v>113</v>
      </c>
      <c r="F34" s="15"/>
      <c r="G34" s="15"/>
      <c r="H34" s="16"/>
      <c r="I34" s="16"/>
    </row>
    <row r="35" spans="1:9">
      <c r="A35" s="11">
        <v>32</v>
      </c>
      <c r="B35" s="13" t="s">
        <v>7</v>
      </c>
      <c r="C35" s="29"/>
      <c r="D35" s="14">
        <v>2</v>
      </c>
      <c r="E35" s="14" t="s">
        <v>113</v>
      </c>
      <c r="F35" s="15"/>
      <c r="G35" s="15"/>
      <c r="H35" s="16"/>
      <c r="I35" s="16"/>
    </row>
    <row r="36" spans="1:9">
      <c r="A36" s="11">
        <v>33</v>
      </c>
      <c r="B36" s="13" t="s">
        <v>4</v>
      </c>
      <c r="C36" s="29" t="s">
        <v>59</v>
      </c>
      <c r="D36" s="14">
        <v>1</v>
      </c>
      <c r="E36" s="14" t="s">
        <v>113</v>
      </c>
      <c r="F36" s="15"/>
      <c r="G36" s="15"/>
      <c r="H36" s="16"/>
      <c r="I36" s="16"/>
    </row>
    <row r="37" spans="1:9">
      <c r="A37" s="11">
        <v>34</v>
      </c>
      <c r="B37" s="13" t="s">
        <v>6</v>
      </c>
      <c r="C37" s="29"/>
      <c r="D37" s="14">
        <v>1</v>
      </c>
      <c r="E37" s="14" t="s">
        <v>113</v>
      </c>
      <c r="F37" s="15"/>
      <c r="G37" s="15"/>
      <c r="H37" s="16"/>
      <c r="I37" s="16"/>
    </row>
    <row r="38" spans="1:9">
      <c r="A38" s="11">
        <v>35</v>
      </c>
      <c r="B38" s="13" t="s">
        <v>7</v>
      </c>
      <c r="C38" s="29"/>
      <c r="D38" s="14">
        <v>1</v>
      </c>
      <c r="E38" s="14" t="s">
        <v>113</v>
      </c>
      <c r="F38" s="15"/>
      <c r="G38" s="15"/>
      <c r="H38" s="16"/>
      <c r="I38" s="16"/>
    </row>
    <row r="39" spans="1:9">
      <c r="A39" s="11">
        <v>36</v>
      </c>
      <c r="B39" s="13" t="s">
        <v>4</v>
      </c>
      <c r="C39" s="29" t="s">
        <v>23</v>
      </c>
      <c r="D39" s="14">
        <v>1</v>
      </c>
      <c r="E39" s="14" t="s">
        <v>113</v>
      </c>
      <c r="F39" s="15"/>
      <c r="G39" s="15"/>
      <c r="H39" s="16"/>
      <c r="I39" s="16"/>
    </row>
    <row r="40" spans="1:9">
      <c r="A40" s="11">
        <v>37</v>
      </c>
      <c r="B40" s="13" t="s">
        <v>6</v>
      </c>
      <c r="C40" s="29"/>
      <c r="D40" s="14">
        <v>1</v>
      </c>
      <c r="E40" s="14" t="s">
        <v>113</v>
      </c>
      <c r="F40" s="15"/>
      <c r="G40" s="15"/>
      <c r="H40" s="16"/>
      <c r="I40" s="16"/>
    </row>
    <row r="41" spans="1:9">
      <c r="A41" s="11">
        <v>38</v>
      </c>
      <c r="B41" s="13" t="s">
        <v>7</v>
      </c>
      <c r="C41" s="29"/>
      <c r="D41" s="14">
        <v>1</v>
      </c>
      <c r="E41" s="14" t="s">
        <v>113</v>
      </c>
      <c r="F41" s="15"/>
      <c r="G41" s="15"/>
      <c r="H41" s="16"/>
      <c r="I41" s="16"/>
    </row>
    <row r="42" spans="1:9">
      <c r="A42" s="11">
        <v>39</v>
      </c>
      <c r="B42" s="13" t="s">
        <v>4</v>
      </c>
      <c r="C42" s="29" t="s">
        <v>24</v>
      </c>
      <c r="D42" s="14">
        <v>1</v>
      </c>
      <c r="E42" s="14" t="s">
        <v>113</v>
      </c>
      <c r="F42" s="15"/>
      <c r="G42" s="15"/>
      <c r="H42" s="16"/>
      <c r="I42" s="16"/>
    </row>
    <row r="43" spans="1:9">
      <c r="A43" s="11">
        <v>40</v>
      </c>
      <c r="B43" s="13" t="s">
        <v>6</v>
      </c>
      <c r="C43" s="29"/>
      <c r="D43" s="14">
        <v>1</v>
      </c>
      <c r="E43" s="14" t="s">
        <v>113</v>
      </c>
      <c r="F43" s="15"/>
      <c r="G43" s="15"/>
      <c r="H43" s="16"/>
      <c r="I43" s="16"/>
    </row>
    <row r="44" spans="1:9">
      <c r="A44" s="11">
        <v>41</v>
      </c>
      <c r="B44" s="13" t="s">
        <v>7</v>
      </c>
      <c r="C44" s="29"/>
      <c r="D44" s="14">
        <v>1</v>
      </c>
      <c r="E44" s="14" t="s">
        <v>113</v>
      </c>
      <c r="F44" s="15"/>
      <c r="G44" s="15"/>
      <c r="H44" s="16"/>
      <c r="I44" s="16"/>
    </row>
    <row r="45" spans="1:9">
      <c r="A45" s="11">
        <v>42</v>
      </c>
      <c r="B45" s="13" t="s">
        <v>4</v>
      </c>
      <c r="C45" s="29" t="s">
        <v>25</v>
      </c>
      <c r="D45" s="14">
        <v>1</v>
      </c>
      <c r="E45" s="14" t="s">
        <v>113</v>
      </c>
      <c r="F45" s="15"/>
      <c r="G45" s="15"/>
      <c r="H45" s="16"/>
      <c r="I45" s="16"/>
    </row>
    <row r="46" spans="1:9">
      <c r="A46" s="11">
        <v>43</v>
      </c>
      <c r="B46" s="13" t="s">
        <v>6</v>
      </c>
      <c r="C46" s="29"/>
      <c r="D46" s="14">
        <v>1</v>
      </c>
      <c r="E46" s="14" t="s">
        <v>113</v>
      </c>
      <c r="F46" s="15"/>
      <c r="G46" s="15"/>
      <c r="H46" s="16"/>
      <c r="I46" s="16"/>
    </row>
    <row r="47" spans="1:9">
      <c r="A47" s="11">
        <v>44</v>
      </c>
      <c r="B47" s="13" t="s">
        <v>7</v>
      </c>
      <c r="C47" s="29"/>
      <c r="D47" s="14">
        <v>1</v>
      </c>
      <c r="E47" s="14" t="s">
        <v>113</v>
      </c>
      <c r="F47" s="15"/>
      <c r="G47" s="15"/>
      <c r="H47" s="16"/>
      <c r="I47" s="16"/>
    </row>
    <row r="48" spans="1:9">
      <c r="A48" s="11">
        <v>45</v>
      </c>
      <c r="B48" s="13" t="s">
        <v>4</v>
      </c>
      <c r="C48" s="29" t="s">
        <v>26</v>
      </c>
      <c r="D48" s="14">
        <v>1</v>
      </c>
      <c r="E48" s="14" t="s">
        <v>113</v>
      </c>
      <c r="F48" s="15"/>
      <c r="G48" s="15"/>
      <c r="H48" s="16"/>
      <c r="I48" s="16"/>
    </row>
    <row r="49" spans="1:9">
      <c r="A49" s="11">
        <v>46</v>
      </c>
      <c r="B49" s="13" t="s">
        <v>6</v>
      </c>
      <c r="C49" s="29"/>
      <c r="D49" s="14">
        <v>1</v>
      </c>
      <c r="E49" s="14" t="s">
        <v>113</v>
      </c>
      <c r="F49" s="15"/>
      <c r="G49" s="15"/>
      <c r="H49" s="16"/>
      <c r="I49" s="16"/>
    </row>
    <row r="50" spans="1:9">
      <c r="A50" s="11">
        <v>47</v>
      </c>
      <c r="B50" s="13" t="s">
        <v>7</v>
      </c>
      <c r="C50" s="29"/>
      <c r="D50" s="14">
        <v>1</v>
      </c>
      <c r="E50" s="14" t="s">
        <v>113</v>
      </c>
      <c r="F50" s="15"/>
      <c r="G50" s="15"/>
      <c r="H50" s="16"/>
      <c r="I50" s="16"/>
    </row>
    <row r="51" spans="1:9">
      <c r="A51" s="11">
        <v>48</v>
      </c>
      <c r="B51" s="13" t="s">
        <v>4</v>
      </c>
      <c r="C51" s="29" t="s">
        <v>27</v>
      </c>
      <c r="D51" s="14">
        <v>1</v>
      </c>
      <c r="E51" s="14" t="s">
        <v>113</v>
      </c>
      <c r="F51" s="15"/>
      <c r="G51" s="15"/>
      <c r="H51" s="16"/>
      <c r="I51" s="16"/>
    </row>
    <row r="52" spans="1:9">
      <c r="A52" s="11">
        <v>49</v>
      </c>
      <c r="B52" s="13" t="s">
        <v>6</v>
      </c>
      <c r="C52" s="29"/>
      <c r="D52" s="14">
        <v>1</v>
      </c>
      <c r="E52" s="14" t="s">
        <v>113</v>
      </c>
      <c r="F52" s="15"/>
      <c r="G52" s="15"/>
      <c r="H52" s="16"/>
      <c r="I52" s="16"/>
    </row>
    <row r="53" spans="1:9">
      <c r="A53" s="11">
        <v>50</v>
      </c>
      <c r="B53" s="13" t="s">
        <v>7</v>
      </c>
      <c r="C53" s="29"/>
      <c r="D53" s="14">
        <v>1</v>
      </c>
      <c r="E53" s="14" t="s">
        <v>113</v>
      </c>
      <c r="F53" s="15"/>
      <c r="G53" s="15"/>
      <c r="H53" s="16"/>
      <c r="I53" s="16"/>
    </row>
    <row r="54" spans="1:9">
      <c r="A54" s="11">
        <v>51</v>
      </c>
      <c r="B54" s="13" t="s">
        <v>4</v>
      </c>
      <c r="C54" s="29" t="s">
        <v>71</v>
      </c>
      <c r="D54" s="14">
        <v>1</v>
      </c>
      <c r="E54" s="14" t="s">
        <v>113</v>
      </c>
      <c r="F54" s="15"/>
      <c r="G54" s="15"/>
      <c r="H54" s="16"/>
      <c r="I54" s="16"/>
    </row>
    <row r="55" spans="1:9">
      <c r="A55" s="11">
        <v>52</v>
      </c>
      <c r="B55" s="13" t="s">
        <v>6</v>
      </c>
      <c r="C55" s="29"/>
      <c r="D55" s="14">
        <v>1</v>
      </c>
      <c r="E55" s="14" t="s">
        <v>113</v>
      </c>
      <c r="F55" s="15"/>
      <c r="G55" s="15"/>
      <c r="H55" s="16"/>
      <c r="I55" s="16"/>
    </row>
    <row r="56" spans="1:9">
      <c r="A56" s="11">
        <v>53</v>
      </c>
      <c r="B56" s="13" t="s">
        <v>7</v>
      </c>
      <c r="C56" s="29"/>
      <c r="D56" s="14">
        <v>1</v>
      </c>
      <c r="E56" s="14" t="s">
        <v>113</v>
      </c>
      <c r="F56" s="15"/>
      <c r="G56" s="15"/>
      <c r="H56" s="16"/>
      <c r="I56" s="16"/>
    </row>
    <row r="57" spans="1:9">
      <c r="A57" s="11">
        <v>54</v>
      </c>
      <c r="B57" s="13" t="s">
        <v>4</v>
      </c>
      <c r="C57" s="29" t="s">
        <v>70</v>
      </c>
      <c r="D57" s="14">
        <v>1</v>
      </c>
      <c r="E57" s="14" t="s">
        <v>113</v>
      </c>
      <c r="F57" s="15"/>
      <c r="G57" s="15"/>
      <c r="H57" s="16"/>
      <c r="I57" s="16"/>
    </row>
    <row r="58" spans="1:9">
      <c r="A58" s="11">
        <v>55</v>
      </c>
      <c r="B58" s="13" t="s">
        <v>6</v>
      </c>
      <c r="C58" s="29"/>
      <c r="D58" s="14">
        <v>1</v>
      </c>
      <c r="E58" s="14" t="s">
        <v>113</v>
      </c>
      <c r="F58" s="15"/>
      <c r="G58" s="15"/>
      <c r="H58" s="16"/>
      <c r="I58" s="16"/>
    </row>
    <row r="59" spans="1:9">
      <c r="A59" s="11">
        <v>56</v>
      </c>
      <c r="B59" s="13" t="s">
        <v>7</v>
      </c>
      <c r="C59" s="29"/>
      <c r="D59" s="14">
        <v>1</v>
      </c>
      <c r="E59" s="14" t="s">
        <v>113</v>
      </c>
      <c r="F59" s="15"/>
      <c r="G59" s="15"/>
      <c r="H59" s="16"/>
      <c r="I59" s="16"/>
    </row>
    <row r="60" spans="1:9">
      <c r="A60" s="11">
        <v>57</v>
      </c>
      <c r="B60" s="13" t="s">
        <v>4</v>
      </c>
      <c r="C60" s="29" t="s">
        <v>69</v>
      </c>
      <c r="D60" s="14">
        <v>1</v>
      </c>
      <c r="E60" s="14" t="s">
        <v>113</v>
      </c>
      <c r="F60" s="15"/>
      <c r="G60" s="15"/>
      <c r="H60" s="16"/>
      <c r="I60" s="16"/>
    </row>
    <row r="61" spans="1:9">
      <c r="A61" s="11">
        <v>58</v>
      </c>
      <c r="B61" s="13" t="s">
        <v>6</v>
      </c>
      <c r="C61" s="29"/>
      <c r="D61" s="14">
        <v>1</v>
      </c>
      <c r="E61" s="14" t="s">
        <v>113</v>
      </c>
      <c r="F61" s="15"/>
      <c r="G61" s="15"/>
      <c r="H61" s="16"/>
      <c r="I61" s="16"/>
    </row>
    <row r="62" spans="1:9">
      <c r="A62" s="11">
        <v>59</v>
      </c>
      <c r="B62" s="13" t="s">
        <v>7</v>
      </c>
      <c r="C62" s="29"/>
      <c r="D62" s="14">
        <v>1</v>
      </c>
      <c r="E62" s="14" t="s">
        <v>113</v>
      </c>
      <c r="F62" s="15"/>
      <c r="G62" s="15"/>
      <c r="H62" s="16"/>
      <c r="I62" s="16"/>
    </row>
    <row r="63" spans="1:9">
      <c r="A63" s="11">
        <v>60</v>
      </c>
      <c r="B63" s="13" t="s">
        <v>4</v>
      </c>
      <c r="C63" s="29" t="s">
        <v>85</v>
      </c>
      <c r="D63" s="14">
        <v>1</v>
      </c>
      <c r="E63" s="14" t="s">
        <v>113</v>
      </c>
      <c r="F63" s="15"/>
      <c r="G63" s="15"/>
      <c r="H63" s="16"/>
      <c r="I63" s="16"/>
    </row>
    <row r="64" spans="1:9">
      <c r="A64" s="11">
        <v>61</v>
      </c>
      <c r="B64" s="13" t="s">
        <v>6</v>
      </c>
      <c r="C64" s="29"/>
      <c r="D64" s="14">
        <v>1</v>
      </c>
      <c r="E64" s="14" t="s">
        <v>113</v>
      </c>
      <c r="F64" s="15"/>
      <c r="G64" s="15"/>
      <c r="H64" s="16"/>
      <c r="I64" s="16"/>
    </row>
    <row r="65" spans="1:9">
      <c r="A65" s="11">
        <v>62</v>
      </c>
      <c r="B65" s="13" t="s">
        <v>7</v>
      </c>
      <c r="C65" s="29"/>
      <c r="D65" s="14">
        <v>1</v>
      </c>
      <c r="E65" s="14" t="s">
        <v>113</v>
      </c>
      <c r="F65" s="15"/>
      <c r="G65" s="15"/>
      <c r="H65" s="16"/>
      <c r="I65" s="16"/>
    </row>
    <row r="66" spans="1:9" s="3" customFormat="1" ht="31.9" customHeight="1">
      <c r="A66" s="11"/>
      <c r="B66" s="30" t="s">
        <v>28</v>
      </c>
      <c r="C66" s="30"/>
      <c r="D66" s="14"/>
      <c r="E66" s="9"/>
      <c r="F66" s="17"/>
      <c r="G66" s="15"/>
      <c r="H66" s="16"/>
      <c r="I66" s="16"/>
    </row>
    <row r="67" spans="1:9">
      <c r="A67" s="11">
        <v>63</v>
      </c>
      <c r="B67" s="13" t="s">
        <v>4</v>
      </c>
      <c r="C67" s="29" t="s">
        <v>72</v>
      </c>
      <c r="D67" s="14">
        <v>1</v>
      </c>
      <c r="E67" s="14" t="s">
        <v>113</v>
      </c>
      <c r="F67" s="15"/>
      <c r="G67" s="15"/>
      <c r="H67" s="16"/>
      <c r="I67" s="16"/>
    </row>
    <row r="68" spans="1:9">
      <c r="A68" s="11">
        <v>64</v>
      </c>
      <c r="B68" s="13" t="s">
        <v>6</v>
      </c>
      <c r="C68" s="29"/>
      <c r="D68" s="14">
        <v>1</v>
      </c>
      <c r="E68" s="14" t="s">
        <v>113</v>
      </c>
      <c r="F68" s="15"/>
      <c r="G68" s="15"/>
      <c r="H68" s="16"/>
      <c r="I68" s="16"/>
    </row>
    <row r="69" spans="1:9">
      <c r="A69" s="11">
        <v>65</v>
      </c>
      <c r="B69" s="13" t="s">
        <v>7</v>
      </c>
      <c r="C69" s="29"/>
      <c r="D69" s="14">
        <v>1</v>
      </c>
      <c r="E69" s="14" t="s">
        <v>113</v>
      </c>
      <c r="F69" s="15"/>
      <c r="G69" s="15"/>
      <c r="H69" s="16"/>
      <c r="I69" s="16"/>
    </row>
    <row r="70" spans="1:9">
      <c r="A70" s="11">
        <v>66</v>
      </c>
      <c r="B70" s="13" t="s">
        <v>4</v>
      </c>
      <c r="C70" s="29" t="s">
        <v>73</v>
      </c>
      <c r="D70" s="14">
        <v>1</v>
      </c>
      <c r="E70" s="14" t="s">
        <v>113</v>
      </c>
      <c r="F70" s="15"/>
      <c r="G70" s="15"/>
      <c r="H70" s="16"/>
      <c r="I70" s="16"/>
    </row>
    <row r="71" spans="1:9">
      <c r="A71" s="11">
        <v>67</v>
      </c>
      <c r="B71" s="13" t="s">
        <v>6</v>
      </c>
      <c r="C71" s="29"/>
      <c r="D71" s="14">
        <v>1</v>
      </c>
      <c r="E71" s="14" t="s">
        <v>113</v>
      </c>
      <c r="F71" s="15"/>
      <c r="G71" s="15"/>
      <c r="H71" s="16"/>
      <c r="I71" s="16"/>
    </row>
    <row r="72" spans="1:9">
      <c r="A72" s="11">
        <v>68</v>
      </c>
      <c r="B72" s="13" t="s">
        <v>7</v>
      </c>
      <c r="C72" s="29"/>
      <c r="D72" s="14">
        <v>1</v>
      </c>
      <c r="E72" s="14" t="s">
        <v>113</v>
      </c>
      <c r="F72" s="15"/>
      <c r="G72" s="15"/>
      <c r="H72" s="16"/>
      <c r="I72" s="16"/>
    </row>
    <row r="73" spans="1:9">
      <c r="A73" s="11">
        <v>69</v>
      </c>
      <c r="B73" s="13" t="s">
        <v>4</v>
      </c>
      <c r="C73" s="29" t="s">
        <v>74</v>
      </c>
      <c r="D73" s="14">
        <v>1</v>
      </c>
      <c r="E73" s="14" t="s">
        <v>113</v>
      </c>
      <c r="F73" s="15"/>
      <c r="G73" s="15"/>
      <c r="H73" s="16"/>
      <c r="I73" s="16"/>
    </row>
    <row r="74" spans="1:9">
      <c r="A74" s="11">
        <v>70</v>
      </c>
      <c r="B74" s="13" t="s">
        <v>6</v>
      </c>
      <c r="C74" s="29"/>
      <c r="D74" s="14">
        <v>1</v>
      </c>
      <c r="E74" s="14" t="s">
        <v>113</v>
      </c>
      <c r="F74" s="15"/>
      <c r="G74" s="15"/>
      <c r="H74" s="16"/>
      <c r="I74" s="16"/>
    </row>
    <row r="75" spans="1:9">
      <c r="A75" s="11">
        <v>71</v>
      </c>
      <c r="B75" s="13" t="s">
        <v>7</v>
      </c>
      <c r="C75" s="29"/>
      <c r="D75" s="14">
        <v>1</v>
      </c>
      <c r="E75" s="14" t="s">
        <v>113</v>
      </c>
      <c r="F75" s="15"/>
      <c r="G75" s="15"/>
      <c r="H75" s="16"/>
      <c r="I75" s="16"/>
    </row>
    <row r="76" spans="1:9" ht="31.9" customHeight="1">
      <c r="A76" s="11"/>
      <c r="B76" s="30" t="s">
        <v>29</v>
      </c>
      <c r="C76" s="30"/>
      <c r="D76" s="14"/>
      <c r="E76" s="14"/>
      <c r="F76" s="17"/>
      <c r="G76" s="15"/>
      <c r="H76" s="16"/>
      <c r="I76" s="16"/>
    </row>
    <row r="77" spans="1:9">
      <c r="A77" s="11">
        <v>72</v>
      </c>
      <c r="B77" s="13" t="s">
        <v>4</v>
      </c>
      <c r="C77" s="29" t="s">
        <v>75</v>
      </c>
      <c r="D77" s="14">
        <v>1</v>
      </c>
      <c r="E77" s="14" t="s">
        <v>113</v>
      </c>
      <c r="F77" s="15"/>
      <c r="G77" s="15"/>
      <c r="H77" s="16"/>
      <c r="I77" s="16"/>
    </row>
    <row r="78" spans="1:9">
      <c r="A78" s="11">
        <v>73</v>
      </c>
      <c r="B78" s="13" t="s">
        <v>6</v>
      </c>
      <c r="C78" s="29"/>
      <c r="D78" s="14">
        <v>1</v>
      </c>
      <c r="E78" s="14" t="s">
        <v>113</v>
      </c>
      <c r="F78" s="15"/>
      <c r="G78" s="15"/>
      <c r="H78" s="16"/>
      <c r="I78" s="16"/>
    </row>
    <row r="79" spans="1:9">
      <c r="A79" s="11">
        <v>74</v>
      </c>
      <c r="B79" s="13" t="s">
        <v>7</v>
      </c>
      <c r="C79" s="29"/>
      <c r="D79" s="14">
        <v>1</v>
      </c>
      <c r="E79" s="14" t="s">
        <v>113</v>
      </c>
      <c r="F79" s="15"/>
      <c r="G79" s="15"/>
      <c r="H79" s="16"/>
      <c r="I79" s="16"/>
    </row>
    <row r="80" spans="1:9">
      <c r="A80" s="11">
        <v>75</v>
      </c>
      <c r="B80" s="13" t="s">
        <v>4</v>
      </c>
      <c r="C80" s="29" t="s">
        <v>76</v>
      </c>
      <c r="D80" s="14">
        <v>1</v>
      </c>
      <c r="E80" s="14" t="s">
        <v>113</v>
      </c>
      <c r="F80" s="15"/>
      <c r="G80" s="15"/>
      <c r="H80" s="16"/>
      <c r="I80" s="16"/>
    </row>
    <row r="81" spans="1:9">
      <c r="A81" s="11">
        <v>76</v>
      </c>
      <c r="B81" s="13" t="s">
        <v>6</v>
      </c>
      <c r="C81" s="29"/>
      <c r="D81" s="14">
        <v>1</v>
      </c>
      <c r="E81" s="14" t="s">
        <v>113</v>
      </c>
      <c r="F81" s="15"/>
      <c r="G81" s="15"/>
      <c r="H81" s="16"/>
      <c r="I81" s="16"/>
    </row>
    <row r="82" spans="1:9">
      <c r="A82" s="11">
        <v>77</v>
      </c>
      <c r="B82" s="13" t="s">
        <v>7</v>
      </c>
      <c r="C82" s="29"/>
      <c r="D82" s="14">
        <v>1</v>
      </c>
      <c r="E82" s="14" t="s">
        <v>113</v>
      </c>
      <c r="F82" s="15"/>
      <c r="G82" s="15"/>
      <c r="H82" s="16"/>
      <c r="I82" s="16"/>
    </row>
    <row r="83" spans="1:9">
      <c r="A83" s="11">
        <v>78</v>
      </c>
      <c r="B83" s="13" t="s">
        <v>4</v>
      </c>
      <c r="C83" s="29" t="s">
        <v>77</v>
      </c>
      <c r="D83" s="14">
        <v>1</v>
      </c>
      <c r="E83" s="14" t="s">
        <v>113</v>
      </c>
      <c r="F83" s="15"/>
      <c r="G83" s="15"/>
      <c r="H83" s="16"/>
      <c r="I83" s="16"/>
    </row>
    <row r="84" spans="1:9">
      <c r="A84" s="11">
        <v>79</v>
      </c>
      <c r="B84" s="13" t="s">
        <v>6</v>
      </c>
      <c r="C84" s="29"/>
      <c r="D84" s="14">
        <v>1</v>
      </c>
      <c r="E84" s="14" t="s">
        <v>113</v>
      </c>
      <c r="F84" s="15"/>
      <c r="G84" s="15"/>
      <c r="H84" s="16"/>
      <c r="I84" s="16"/>
    </row>
    <row r="85" spans="1:9">
      <c r="A85" s="11">
        <v>80</v>
      </c>
      <c r="B85" s="13" t="s">
        <v>7</v>
      </c>
      <c r="C85" s="29"/>
      <c r="D85" s="14">
        <v>1</v>
      </c>
      <c r="E85" s="14" t="s">
        <v>113</v>
      </c>
      <c r="F85" s="15"/>
      <c r="G85" s="15"/>
      <c r="H85" s="16"/>
      <c r="I85" s="16"/>
    </row>
    <row r="86" spans="1:9">
      <c r="A86" s="11">
        <v>81</v>
      </c>
      <c r="B86" s="13" t="s">
        <v>4</v>
      </c>
      <c r="C86" s="29" t="s">
        <v>78</v>
      </c>
      <c r="D86" s="14">
        <v>1</v>
      </c>
      <c r="E86" s="14" t="s">
        <v>113</v>
      </c>
      <c r="F86" s="15"/>
      <c r="G86" s="15"/>
      <c r="H86" s="16"/>
      <c r="I86" s="16"/>
    </row>
    <row r="87" spans="1:9">
      <c r="A87" s="11">
        <v>82</v>
      </c>
      <c r="B87" s="13" t="s">
        <v>6</v>
      </c>
      <c r="C87" s="29"/>
      <c r="D87" s="14">
        <v>1</v>
      </c>
      <c r="E87" s="14" t="s">
        <v>113</v>
      </c>
      <c r="F87" s="15"/>
      <c r="G87" s="15"/>
      <c r="H87" s="16"/>
      <c r="I87" s="16"/>
    </row>
    <row r="88" spans="1:9">
      <c r="A88" s="11">
        <v>83</v>
      </c>
      <c r="B88" s="13" t="s">
        <v>7</v>
      </c>
      <c r="C88" s="29"/>
      <c r="D88" s="14">
        <v>1</v>
      </c>
      <c r="E88" s="14" t="s">
        <v>113</v>
      </c>
      <c r="F88" s="15"/>
      <c r="G88" s="15"/>
      <c r="H88" s="16"/>
      <c r="I88" s="16"/>
    </row>
    <row r="89" spans="1:9">
      <c r="A89" s="11">
        <v>84</v>
      </c>
      <c r="B89" s="13" t="s">
        <v>4</v>
      </c>
      <c r="C89" s="29" t="s">
        <v>79</v>
      </c>
      <c r="D89" s="14">
        <v>1</v>
      </c>
      <c r="E89" s="14" t="s">
        <v>113</v>
      </c>
      <c r="F89" s="15"/>
      <c r="G89" s="15"/>
      <c r="H89" s="16"/>
      <c r="I89" s="16"/>
    </row>
    <row r="90" spans="1:9">
      <c r="A90" s="11">
        <v>85</v>
      </c>
      <c r="B90" s="13" t="s">
        <v>6</v>
      </c>
      <c r="C90" s="29"/>
      <c r="D90" s="14">
        <v>1</v>
      </c>
      <c r="E90" s="14" t="s">
        <v>113</v>
      </c>
      <c r="F90" s="15"/>
      <c r="G90" s="15"/>
      <c r="H90" s="16"/>
      <c r="I90" s="16"/>
    </row>
    <row r="91" spans="1:9">
      <c r="A91" s="11">
        <v>86</v>
      </c>
      <c r="B91" s="13" t="s">
        <v>7</v>
      </c>
      <c r="C91" s="29"/>
      <c r="D91" s="14">
        <v>1</v>
      </c>
      <c r="E91" s="14" t="s">
        <v>113</v>
      </c>
      <c r="F91" s="15"/>
      <c r="G91" s="15"/>
      <c r="H91" s="16"/>
      <c r="I91" s="16"/>
    </row>
    <row r="92" spans="1:9">
      <c r="A92" s="11">
        <v>87</v>
      </c>
      <c r="B92" s="13" t="s">
        <v>4</v>
      </c>
      <c r="C92" s="29" t="s">
        <v>80</v>
      </c>
      <c r="D92" s="14">
        <v>1</v>
      </c>
      <c r="E92" s="14" t="s">
        <v>113</v>
      </c>
      <c r="F92" s="15"/>
      <c r="G92" s="15"/>
      <c r="H92" s="16"/>
      <c r="I92" s="16"/>
    </row>
    <row r="93" spans="1:9">
      <c r="A93" s="11">
        <v>88</v>
      </c>
      <c r="B93" s="13" t="s">
        <v>6</v>
      </c>
      <c r="C93" s="29"/>
      <c r="D93" s="14">
        <v>1</v>
      </c>
      <c r="E93" s="14" t="s">
        <v>113</v>
      </c>
      <c r="F93" s="15"/>
      <c r="G93" s="15"/>
      <c r="H93" s="16"/>
      <c r="I93" s="16"/>
    </row>
    <row r="94" spans="1:9">
      <c r="A94" s="11">
        <v>89</v>
      </c>
      <c r="B94" s="13" t="s">
        <v>7</v>
      </c>
      <c r="C94" s="29"/>
      <c r="D94" s="14">
        <v>1</v>
      </c>
      <c r="E94" s="14" t="s">
        <v>113</v>
      </c>
      <c r="F94" s="15"/>
      <c r="G94" s="15"/>
      <c r="H94" s="16"/>
      <c r="I94" s="16"/>
    </row>
    <row r="95" spans="1:9">
      <c r="A95" s="11">
        <v>90</v>
      </c>
      <c r="B95" s="13" t="s">
        <v>4</v>
      </c>
      <c r="C95" s="32" t="s">
        <v>81</v>
      </c>
      <c r="D95" s="14">
        <v>1</v>
      </c>
      <c r="E95" s="14" t="s">
        <v>113</v>
      </c>
      <c r="F95" s="15"/>
      <c r="G95" s="15"/>
      <c r="H95" s="16"/>
      <c r="I95" s="16"/>
    </row>
    <row r="96" spans="1:9">
      <c r="A96" s="11">
        <v>91</v>
      </c>
      <c r="B96" s="13" t="s">
        <v>6</v>
      </c>
      <c r="C96" s="32"/>
      <c r="D96" s="14">
        <v>1</v>
      </c>
      <c r="E96" s="14" t="s">
        <v>113</v>
      </c>
      <c r="F96" s="15"/>
      <c r="G96" s="15"/>
      <c r="H96" s="16"/>
      <c r="I96" s="16"/>
    </row>
    <row r="97" spans="1:9">
      <c r="A97" s="11">
        <v>92</v>
      </c>
      <c r="B97" s="13" t="s">
        <v>7</v>
      </c>
      <c r="C97" s="32"/>
      <c r="D97" s="14">
        <v>1</v>
      </c>
      <c r="E97" s="14" t="s">
        <v>113</v>
      </c>
      <c r="F97" s="15"/>
      <c r="G97" s="15"/>
      <c r="H97" s="16"/>
      <c r="I97" s="16"/>
    </row>
    <row r="98" spans="1:9">
      <c r="A98" s="11">
        <v>99</v>
      </c>
      <c r="B98" s="13" t="s">
        <v>4</v>
      </c>
      <c r="C98" s="31" t="s">
        <v>115</v>
      </c>
      <c r="D98" s="14">
        <v>1</v>
      </c>
      <c r="E98" s="14" t="s">
        <v>113</v>
      </c>
      <c r="F98" s="15"/>
      <c r="G98" s="15"/>
      <c r="H98" s="16"/>
      <c r="I98" s="16"/>
    </row>
    <row r="99" spans="1:9">
      <c r="A99" s="11">
        <v>100</v>
      </c>
      <c r="B99" s="13" t="s">
        <v>6</v>
      </c>
      <c r="C99" s="31"/>
      <c r="D99" s="14">
        <v>1</v>
      </c>
      <c r="E99" s="14" t="s">
        <v>113</v>
      </c>
      <c r="F99" s="15"/>
      <c r="G99" s="15"/>
      <c r="H99" s="16"/>
      <c r="I99" s="16"/>
    </row>
    <row r="100" spans="1:9">
      <c r="A100" s="11">
        <v>101</v>
      </c>
      <c r="B100" s="13" t="s">
        <v>7</v>
      </c>
      <c r="C100" s="31"/>
      <c r="D100" s="14">
        <v>1</v>
      </c>
      <c r="E100" s="14" t="s">
        <v>113</v>
      </c>
      <c r="F100" s="15"/>
      <c r="G100" s="15"/>
      <c r="H100" s="16"/>
      <c r="I100" s="16"/>
    </row>
    <row r="101" spans="1:9">
      <c r="A101" s="11">
        <v>102</v>
      </c>
      <c r="B101" s="13" t="s">
        <v>21</v>
      </c>
      <c r="C101" s="31"/>
      <c r="D101" s="14">
        <v>1</v>
      </c>
      <c r="E101" s="14" t="s">
        <v>113</v>
      </c>
      <c r="F101" s="15"/>
      <c r="G101" s="15"/>
      <c r="H101" s="16"/>
      <c r="I101" s="16"/>
    </row>
    <row r="102" spans="1:9">
      <c r="A102" s="11">
        <v>103</v>
      </c>
      <c r="B102" s="13" t="s">
        <v>4</v>
      </c>
      <c r="C102" s="29" t="s">
        <v>114</v>
      </c>
      <c r="D102" s="14">
        <v>1</v>
      </c>
      <c r="E102" s="14" t="s">
        <v>113</v>
      </c>
      <c r="F102" s="15"/>
      <c r="G102" s="15"/>
      <c r="H102" s="16"/>
      <c r="I102" s="16"/>
    </row>
    <row r="103" spans="1:9">
      <c r="A103" s="11">
        <v>104</v>
      </c>
      <c r="B103" s="13" t="s">
        <v>6</v>
      </c>
      <c r="C103" s="29"/>
      <c r="D103" s="14">
        <v>1</v>
      </c>
      <c r="E103" s="14" t="s">
        <v>113</v>
      </c>
      <c r="F103" s="15"/>
      <c r="G103" s="15"/>
      <c r="H103" s="16"/>
      <c r="I103" s="16"/>
    </row>
    <row r="104" spans="1:9">
      <c r="A104" s="11">
        <v>105</v>
      </c>
      <c r="B104" s="13" t="s">
        <v>7</v>
      </c>
      <c r="C104" s="29"/>
      <c r="D104" s="14">
        <v>1</v>
      </c>
      <c r="E104" s="14" t="s">
        <v>113</v>
      </c>
      <c r="F104" s="15"/>
      <c r="G104" s="15"/>
      <c r="H104" s="16"/>
      <c r="I104" s="16"/>
    </row>
    <row r="105" spans="1:9" s="3" customFormat="1" ht="31.5" customHeight="1">
      <c r="A105" s="11"/>
      <c r="B105" s="30" t="s">
        <v>33</v>
      </c>
      <c r="C105" s="30"/>
      <c r="D105" s="14"/>
      <c r="E105" s="9"/>
      <c r="F105" s="17"/>
      <c r="G105" s="15"/>
      <c r="H105" s="16"/>
      <c r="I105" s="16"/>
    </row>
    <row r="106" spans="1:9">
      <c r="A106" s="11">
        <v>106</v>
      </c>
      <c r="B106" s="13" t="s">
        <v>4</v>
      </c>
      <c r="C106" s="29" t="s">
        <v>86</v>
      </c>
      <c r="D106" s="14">
        <v>2</v>
      </c>
      <c r="E106" s="14" t="s">
        <v>113</v>
      </c>
      <c r="F106" s="15"/>
      <c r="G106" s="15"/>
      <c r="H106" s="16"/>
      <c r="I106" s="16"/>
    </row>
    <row r="107" spans="1:9">
      <c r="A107" s="11">
        <v>107</v>
      </c>
      <c r="B107" s="13" t="s">
        <v>6</v>
      </c>
      <c r="C107" s="29"/>
      <c r="D107" s="14">
        <v>2</v>
      </c>
      <c r="E107" s="14" t="s">
        <v>113</v>
      </c>
      <c r="F107" s="15"/>
      <c r="G107" s="15"/>
      <c r="H107" s="16"/>
      <c r="I107" s="16"/>
    </row>
    <row r="108" spans="1:9">
      <c r="A108" s="11">
        <v>108</v>
      </c>
      <c r="B108" s="13" t="s">
        <v>7</v>
      </c>
      <c r="C108" s="29"/>
      <c r="D108" s="14">
        <v>1</v>
      </c>
      <c r="E108" s="14" t="s">
        <v>113</v>
      </c>
      <c r="F108" s="15"/>
      <c r="G108" s="15"/>
      <c r="H108" s="16"/>
      <c r="I108" s="16"/>
    </row>
    <row r="109" spans="1:9">
      <c r="A109" s="11">
        <v>109</v>
      </c>
      <c r="B109" s="13" t="s">
        <v>4</v>
      </c>
      <c r="C109" s="29" t="s">
        <v>133</v>
      </c>
      <c r="D109" s="14">
        <v>1</v>
      </c>
      <c r="E109" s="14" t="s">
        <v>113</v>
      </c>
      <c r="F109" s="15"/>
      <c r="G109" s="15"/>
      <c r="H109" s="16"/>
      <c r="I109" s="16"/>
    </row>
    <row r="110" spans="1:9">
      <c r="A110" s="11">
        <v>110</v>
      </c>
      <c r="B110" s="13" t="s">
        <v>6</v>
      </c>
      <c r="C110" s="29"/>
      <c r="D110" s="14">
        <v>1</v>
      </c>
      <c r="E110" s="14" t="s">
        <v>113</v>
      </c>
      <c r="F110" s="15"/>
      <c r="G110" s="15"/>
      <c r="H110" s="16"/>
      <c r="I110" s="16"/>
    </row>
    <row r="111" spans="1:9" ht="15.5" customHeight="1">
      <c r="A111" s="11">
        <v>111</v>
      </c>
      <c r="B111" s="13" t="s">
        <v>7</v>
      </c>
      <c r="C111" s="29"/>
      <c r="D111" s="14">
        <v>1</v>
      </c>
      <c r="E111" s="14" t="s">
        <v>113</v>
      </c>
      <c r="F111" s="15"/>
      <c r="G111" s="15"/>
      <c r="H111" s="16"/>
      <c r="I111" s="16"/>
    </row>
    <row r="112" spans="1:9">
      <c r="A112" s="11">
        <v>112</v>
      </c>
      <c r="B112" s="13" t="s">
        <v>4</v>
      </c>
      <c r="C112" s="29" t="s">
        <v>132</v>
      </c>
      <c r="D112" s="14">
        <v>1</v>
      </c>
      <c r="E112" s="14" t="s">
        <v>113</v>
      </c>
      <c r="F112" s="15"/>
      <c r="G112" s="15"/>
      <c r="H112" s="16"/>
      <c r="I112" s="16"/>
    </row>
    <row r="113" spans="1:9">
      <c r="A113" s="11">
        <v>113</v>
      </c>
      <c r="B113" s="13" t="s">
        <v>6</v>
      </c>
      <c r="C113" s="29"/>
      <c r="D113" s="14">
        <v>1</v>
      </c>
      <c r="E113" s="14" t="s">
        <v>113</v>
      </c>
      <c r="F113" s="15"/>
      <c r="G113" s="15"/>
      <c r="H113" s="16"/>
      <c r="I113" s="16"/>
    </row>
    <row r="114" spans="1:9">
      <c r="A114" s="11">
        <v>114</v>
      </c>
      <c r="B114" s="13" t="s">
        <v>7</v>
      </c>
      <c r="C114" s="29"/>
      <c r="D114" s="14">
        <v>1</v>
      </c>
      <c r="E114" s="14" t="s">
        <v>113</v>
      </c>
      <c r="F114" s="15"/>
      <c r="G114" s="15"/>
      <c r="H114" s="16"/>
      <c r="I114" s="16"/>
    </row>
    <row r="115" spans="1:9">
      <c r="A115" s="11">
        <v>115</v>
      </c>
      <c r="B115" s="13" t="s">
        <v>4</v>
      </c>
      <c r="C115" s="29" t="s">
        <v>87</v>
      </c>
      <c r="D115" s="14">
        <v>1</v>
      </c>
      <c r="E115" s="14" t="s">
        <v>113</v>
      </c>
      <c r="F115" s="15"/>
      <c r="G115" s="15"/>
      <c r="H115" s="16"/>
      <c r="I115" s="16"/>
    </row>
    <row r="116" spans="1:9">
      <c r="A116" s="11">
        <v>116</v>
      </c>
      <c r="B116" s="13" t="s">
        <v>6</v>
      </c>
      <c r="C116" s="29"/>
      <c r="D116" s="14">
        <v>1</v>
      </c>
      <c r="E116" s="14" t="s">
        <v>113</v>
      </c>
      <c r="F116" s="15"/>
      <c r="G116" s="15"/>
      <c r="H116" s="16"/>
      <c r="I116" s="16"/>
    </row>
    <row r="117" spans="1:9">
      <c r="A117" s="11">
        <v>117</v>
      </c>
      <c r="B117" s="13" t="s">
        <v>7</v>
      </c>
      <c r="C117" s="29"/>
      <c r="D117" s="14">
        <v>1</v>
      </c>
      <c r="E117" s="14" t="s">
        <v>113</v>
      </c>
      <c r="F117" s="15"/>
      <c r="G117" s="15"/>
      <c r="H117" s="16"/>
      <c r="I117" s="16"/>
    </row>
    <row r="118" spans="1:9">
      <c r="A118" s="11">
        <v>118</v>
      </c>
      <c r="B118" s="13" t="s">
        <v>4</v>
      </c>
      <c r="C118" s="29" t="s">
        <v>88</v>
      </c>
      <c r="D118" s="14">
        <v>1</v>
      </c>
      <c r="E118" s="14" t="s">
        <v>113</v>
      </c>
      <c r="F118" s="15"/>
      <c r="G118" s="15"/>
      <c r="H118" s="16"/>
      <c r="I118" s="16"/>
    </row>
    <row r="119" spans="1:9">
      <c r="A119" s="11">
        <v>119</v>
      </c>
      <c r="B119" s="13" t="s">
        <v>6</v>
      </c>
      <c r="C119" s="29"/>
      <c r="D119" s="14">
        <v>1</v>
      </c>
      <c r="E119" s="14" t="s">
        <v>113</v>
      </c>
      <c r="F119" s="15"/>
      <c r="G119" s="15"/>
      <c r="H119" s="16"/>
      <c r="I119" s="16"/>
    </row>
    <row r="120" spans="1:9">
      <c r="A120" s="11">
        <v>120</v>
      </c>
      <c r="B120" s="13" t="s">
        <v>7</v>
      </c>
      <c r="C120" s="29"/>
      <c r="D120" s="14">
        <v>1</v>
      </c>
      <c r="E120" s="14" t="s">
        <v>113</v>
      </c>
      <c r="F120" s="15"/>
      <c r="G120" s="15"/>
      <c r="H120" s="16"/>
      <c r="I120" s="16"/>
    </row>
    <row r="121" spans="1:9">
      <c r="A121" s="11">
        <v>121</v>
      </c>
      <c r="B121" s="13" t="s">
        <v>4</v>
      </c>
      <c r="C121" s="29" t="s">
        <v>89</v>
      </c>
      <c r="D121" s="14">
        <v>1</v>
      </c>
      <c r="E121" s="14" t="s">
        <v>113</v>
      </c>
      <c r="F121" s="15"/>
      <c r="G121" s="15"/>
      <c r="H121" s="16"/>
      <c r="I121" s="16"/>
    </row>
    <row r="122" spans="1:9">
      <c r="A122" s="11">
        <v>122</v>
      </c>
      <c r="B122" s="13" t="s">
        <v>6</v>
      </c>
      <c r="C122" s="29"/>
      <c r="D122" s="14">
        <v>1</v>
      </c>
      <c r="E122" s="14" t="s">
        <v>113</v>
      </c>
      <c r="F122" s="15"/>
      <c r="G122" s="15"/>
      <c r="H122" s="16"/>
      <c r="I122" s="16"/>
    </row>
    <row r="123" spans="1:9">
      <c r="A123" s="11">
        <v>123</v>
      </c>
      <c r="B123" s="13" t="s">
        <v>7</v>
      </c>
      <c r="C123" s="29"/>
      <c r="D123" s="14">
        <v>1</v>
      </c>
      <c r="E123" s="14" t="s">
        <v>113</v>
      </c>
      <c r="F123" s="15"/>
      <c r="G123" s="15"/>
      <c r="H123" s="16"/>
      <c r="I123" s="16"/>
    </row>
    <row r="124" spans="1:9">
      <c r="A124" s="11">
        <v>124</v>
      </c>
      <c r="B124" s="13" t="s">
        <v>4</v>
      </c>
      <c r="C124" s="29" t="s">
        <v>90</v>
      </c>
      <c r="D124" s="14">
        <v>1</v>
      </c>
      <c r="E124" s="14" t="s">
        <v>113</v>
      </c>
      <c r="F124" s="15"/>
      <c r="G124" s="15"/>
      <c r="H124" s="16"/>
      <c r="I124" s="16"/>
    </row>
    <row r="125" spans="1:9">
      <c r="A125" s="11">
        <v>125</v>
      </c>
      <c r="B125" s="13" t="s">
        <v>6</v>
      </c>
      <c r="C125" s="29"/>
      <c r="D125" s="14">
        <v>1</v>
      </c>
      <c r="E125" s="14" t="s">
        <v>113</v>
      </c>
      <c r="F125" s="15"/>
      <c r="G125" s="15"/>
      <c r="H125" s="16"/>
      <c r="I125" s="16"/>
    </row>
    <row r="126" spans="1:9">
      <c r="A126" s="11">
        <v>126</v>
      </c>
      <c r="B126" s="13" t="s">
        <v>7</v>
      </c>
      <c r="C126" s="29"/>
      <c r="D126" s="14">
        <v>1</v>
      </c>
      <c r="E126" s="14" t="s">
        <v>113</v>
      </c>
      <c r="F126" s="15"/>
      <c r="G126" s="15"/>
      <c r="H126" s="16"/>
      <c r="I126" s="16"/>
    </row>
    <row r="127" spans="1:9">
      <c r="A127" s="11">
        <v>127</v>
      </c>
      <c r="B127" s="13" t="s">
        <v>4</v>
      </c>
      <c r="C127" s="29" t="s">
        <v>91</v>
      </c>
      <c r="D127" s="14">
        <v>1</v>
      </c>
      <c r="E127" s="14" t="s">
        <v>113</v>
      </c>
      <c r="F127" s="15"/>
      <c r="G127" s="15"/>
      <c r="H127" s="16"/>
      <c r="I127" s="16"/>
    </row>
    <row r="128" spans="1:9">
      <c r="A128" s="11">
        <v>128</v>
      </c>
      <c r="B128" s="13" t="s">
        <v>6</v>
      </c>
      <c r="C128" s="29"/>
      <c r="D128" s="14">
        <v>1</v>
      </c>
      <c r="E128" s="14" t="s">
        <v>113</v>
      </c>
      <c r="F128" s="15"/>
      <c r="G128" s="15"/>
      <c r="H128" s="16"/>
      <c r="I128" s="16"/>
    </row>
    <row r="129" spans="1:9">
      <c r="A129" s="11">
        <v>129</v>
      </c>
      <c r="B129" s="13" t="s">
        <v>7</v>
      </c>
      <c r="C129" s="29"/>
      <c r="D129" s="14">
        <v>1</v>
      </c>
      <c r="E129" s="14" t="s">
        <v>113</v>
      </c>
      <c r="F129" s="15"/>
      <c r="G129" s="15"/>
      <c r="H129" s="16"/>
      <c r="I129" s="16"/>
    </row>
    <row r="130" spans="1:9">
      <c r="A130" s="11">
        <v>130</v>
      </c>
      <c r="B130" s="13" t="s">
        <v>4</v>
      </c>
      <c r="C130" s="29" t="s">
        <v>92</v>
      </c>
      <c r="D130" s="14">
        <v>1</v>
      </c>
      <c r="E130" s="14" t="s">
        <v>113</v>
      </c>
      <c r="F130" s="15"/>
      <c r="G130" s="15"/>
      <c r="H130" s="16"/>
      <c r="I130" s="16"/>
    </row>
    <row r="131" spans="1:9">
      <c r="A131" s="11">
        <v>131</v>
      </c>
      <c r="B131" s="13" t="s">
        <v>6</v>
      </c>
      <c r="C131" s="29"/>
      <c r="D131" s="14">
        <v>1</v>
      </c>
      <c r="E131" s="14" t="s">
        <v>113</v>
      </c>
      <c r="F131" s="15"/>
      <c r="G131" s="15"/>
      <c r="H131" s="16"/>
      <c r="I131" s="16"/>
    </row>
    <row r="132" spans="1:9">
      <c r="A132" s="11">
        <v>132</v>
      </c>
      <c r="B132" s="13" t="s">
        <v>34</v>
      </c>
      <c r="C132" s="29"/>
      <c r="D132" s="14">
        <v>1</v>
      </c>
      <c r="E132" s="14" t="s">
        <v>113</v>
      </c>
      <c r="F132" s="15"/>
      <c r="G132" s="15"/>
      <c r="H132" s="16"/>
      <c r="I132" s="16"/>
    </row>
    <row r="133" spans="1:9">
      <c r="A133" s="11">
        <v>133</v>
      </c>
      <c r="B133" s="13" t="s">
        <v>35</v>
      </c>
      <c r="C133" s="29"/>
      <c r="D133" s="14">
        <v>1</v>
      </c>
      <c r="E133" s="14" t="s">
        <v>113</v>
      </c>
      <c r="F133" s="15"/>
      <c r="G133" s="15"/>
      <c r="H133" s="16"/>
      <c r="I133" s="16"/>
    </row>
    <row r="134" spans="1:9">
      <c r="A134" s="11">
        <v>134</v>
      </c>
      <c r="B134" s="13" t="s">
        <v>4</v>
      </c>
      <c r="C134" s="29" t="s">
        <v>93</v>
      </c>
      <c r="D134" s="14">
        <v>1</v>
      </c>
      <c r="E134" s="14" t="s">
        <v>113</v>
      </c>
      <c r="F134" s="15"/>
      <c r="G134" s="15"/>
      <c r="H134" s="16"/>
      <c r="I134" s="16"/>
    </row>
    <row r="135" spans="1:9">
      <c r="A135" s="11">
        <v>135</v>
      </c>
      <c r="B135" s="13" t="s">
        <v>6</v>
      </c>
      <c r="C135" s="29"/>
      <c r="D135" s="14">
        <v>1</v>
      </c>
      <c r="E135" s="14" t="s">
        <v>113</v>
      </c>
      <c r="F135" s="15"/>
      <c r="G135" s="15"/>
      <c r="H135" s="16"/>
      <c r="I135" s="16"/>
    </row>
    <row r="136" spans="1:9">
      <c r="A136" s="11">
        <v>136</v>
      </c>
      <c r="B136" s="13" t="s">
        <v>7</v>
      </c>
      <c r="C136" s="29"/>
      <c r="D136" s="14">
        <v>1</v>
      </c>
      <c r="E136" s="14" t="s">
        <v>113</v>
      </c>
      <c r="F136" s="15"/>
      <c r="G136" s="15"/>
      <c r="H136" s="16"/>
      <c r="I136" s="16"/>
    </row>
    <row r="137" spans="1:9">
      <c r="A137" s="11">
        <v>137</v>
      </c>
      <c r="B137" s="13" t="s">
        <v>34</v>
      </c>
      <c r="C137" s="29"/>
      <c r="D137" s="14">
        <v>1</v>
      </c>
      <c r="E137" s="14" t="s">
        <v>113</v>
      </c>
      <c r="F137" s="15"/>
      <c r="G137" s="15"/>
      <c r="H137" s="16"/>
      <c r="I137" s="16"/>
    </row>
    <row r="138" spans="1:9">
      <c r="A138" s="11">
        <v>138</v>
      </c>
      <c r="B138" s="13" t="s">
        <v>35</v>
      </c>
      <c r="C138" s="29"/>
      <c r="D138" s="14">
        <v>1</v>
      </c>
      <c r="E138" s="14" t="s">
        <v>113</v>
      </c>
      <c r="F138" s="15"/>
      <c r="G138" s="15"/>
      <c r="H138" s="16"/>
      <c r="I138" s="16"/>
    </row>
    <row r="139" spans="1:9">
      <c r="A139" s="11">
        <v>139</v>
      </c>
      <c r="B139" s="13" t="s">
        <v>4</v>
      </c>
      <c r="C139" s="29" t="s">
        <v>94</v>
      </c>
      <c r="D139" s="14">
        <v>1</v>
      </c>
      <c r="E139" s="14" t="s">
        <v>113</v>
      </c>
      <c r="F139" s="15"/>
      <c r="G139" s="15"/>
      <c r="H139" s="16"/>
      <c r="I139" s="16"/>
    </row>
    <row r="140" spans="1:9">
      <c r="A140" s="11">
        <v>140</v>
      </c>
      <c r="B140" s="13" t="s">
        <v>6</v>
      </c>
      <c r="C140" s="29"/>
      <c r="D140" s="14">
        <v>1</v>
      </c>
      <c r="E140" s="14" t="s">
        <v>113</v>
      </c>
      <c r="F140" s="15"/>
      <c r="G140" s="15"/>
      <c r="H140" s="16"/>
      <c r="I140" s="16"/>
    </row>
    <row r="141" spans="1:9">
      <c r="A141" s="11">
        <v>142</v>
      </c>
      <c r="B141" s="13" t="s">
        <v>34</v>
      </c>
      <c r="C141" s="29"/>
      <c r="D141" s="14">
        <v>1</v>
      </c>
      <c r="E141" s="14" t="s">
        <v>113</v>
      </c>
      <c r="F141" s="15"/>
      <c r="G141" s="15"/>
      <c r="H141" s="16"/>
      <c r="I141" s="16"/>
    </row>
    <row r="142" spans="1:9">
      <c r="A142" s="11">
        <v>143</v>
      </c>
      <c r="B142" s="13" t="s">
        <v>35</v>
      </c>
      <c r="C142" s="29"/>
      <c r="D142" s="14">
        <v>1</v>
      </c>
      <c r="E142" s="14" t="s">
        <v>113</v>
      </c>
      <c r="F142" s="15"/>
      <c r="G142" s="15"/>
      <c r="H142" s="16"/>
      <c r="I142" s="16"/>
    </row>
    <row r="143" spans="1:9">
      <c r="A143" s="11">
        <v>144</v>
      </c>
      <c r="B143" s="13" t="s">
        <v>4</v>
      </c>
      <c r="C143" s="29" t="s">
        <v>95</v>
      </c>
      <c r="D143" s="14">
        <v>1</v>
      </c>
      <c r="E143" s="14" t="s">
        <v>113</v>
      </c>
      <c r="F143" s="15"/>
      <c r="G143" s="15"/>
      <c r="H143" s="16"/>
      <c r="I143" s="16"/>
    </row>
    <row r="144" spans="1:9">
      <c r="A144" s="11">
        <v>145</v>
      </c>
      <c r="B144" s="13" t="s">
        <v>6</v>
      </c>
      <c r="C144" s="29"/>
      <c r="D144" s="14">
        <v>1</v>
      </c>
      <c r="E144" s="14" t="s">
        <v>113</v>
      </c>
      <c r="F144" s="15"/>
      <c r="G144" s="15"/>
      <c r="H144" s="16"/>
      <c r="I144" s="16"/>
    </row>
    <row r="145" spans="1:9">
      <c r="A145" s="11">
        <v>146</v>
      </c>
      <c r="B145" s="13" t="s">
        <v>7</v>
      </c>
      <c r="C145" s="29"/>
      <c r="D145" s="14">
        <v>1</v>
      </c>
      <c r="E145" s="14" t="s">
        <v>113</v>
      </c>
      <c r="F145" s="15"/>
      <c r="G145" s="15"/>
      <c r="H145" s="16"/>
      <c r="I145" s="16"/>
    </row>
    <row r="146" spans="1:9">
      <c r="A146" s="11">
        <v>147</v>
      </c>
      <c r="B146" s="13" t="s">
        <v>4</v>
      </c>
      <c r="C146" s="29" t="s">
        <v>96</v>
      </c>
      <c r="D146" s="14">
        <v>1</v>
      </c>
      <c r="E146" s="14" t="s">
        <v>113</v>
      </c>
      <c r="F146" s="15"/>
      <c r="G146" s="15"/>
      <c r="H146" s="16"/>
      <c r="I146" s="16"/>
    </row>
    <row r="147" spans="1:9">
      <c r="A147" s="11">
        <v>148</v>
      </c>
      <c r="B147" s="13" t="s">
        <v>6</v>
      </c>
      <c r="C147" s="29"/>
      <c r="D147" s="14">
        <v>1</v>
      </c>
      <c r="E147" s="14" t="s">
        <v>113</v>
      </c>
      <c r="F147" s="15"/>
      <c r="G147" s="15"/>
      <c r="H147" s="16"/>
      <c r="I147" s="16"/>
    </row>
    <row r="148" spans="1:9">
      <c r="A148" s="11">
        <v>149</v>
      </c>
      <c r="B148" s="13" t="s">
        <v>34</v>
      </c>
      <c r="C148" s="29"/>
      <c r="D148" s="14">
        <v>1</v>
      </c>
      <c r="E148" s="14" t="s">
        <v>113</v>
      </c>
      <c r="F148" s="15"/>
      <c r="G148" s="15"/>
      <c r="H148" s="16"/>
      <c r="I148" s="16"/>
    </row>
    <row r="149" spans="1:9">
      <c r="A149" s="11">
        <v>150</v>
      </c>
      <c r="B149" s="13" t="s">
        <v>35</v>
      </c>
      <c r="C149" s="29"/>
      <c r="D149" s="14">
        <v>1</v>
      </c>
      <c r="E149" s="14" t="s">
        <v>113</v>
      </c>
      <c r="F149" s="15"/>
      <c r="G149" s="15"/>
      <c r="H149" s="16"/>
      <c r="I149" s="16"/>
    </row>
    <row r="150" spans="1:9">
      <c r="A150" s="11">
        <v>151</v>
      </c>
      <c r="B150" s="13" t="s">
        <v>4</v>
      </c>
      <c r="C150" s="29" t="s">
        <v>97</v>
      </c>
      <c r="D150" s="14">
        <v>1</v>
      </c>
      <c r="E150" s="14" t="s">
        <v>113</v>
      </c>
      <c r="F150" s="15"/>
      <c r="G150" s="15"/>
      <c r="H150" s="16"/>
      <c r="I150" s="16"/>
    </row>
    <row r="151" spans="1:9">
      <c r="A151" s="11">
        <v>152</v>
      </c>
      <c r="B151" s="13" t="s">
        <v>6</v>
      </c>
      <c r="C151" s="29"/>
      <c r="D151" s="14">
        <v>1</v>
      </c>
      <c r="E151" s="14" t="s">
        <v>113</v>
      </c>
      <c r="F151" s="15"/>
      <c r="G151" s="15"/>
      <c r="H151" s="16"/>
      <c r="I151" s="16"/>
    </row>
    <row r="152" spans="1:9">
      <c r="A152" s="11">
        <v>154</v>
      </c>
      <c r="B152" s="13" t="s">
        <v>34</v>
      </c>
      <c r="C152" s="29"/>
      <c r="D152" s="14">
        <v>1</v>
      </c>
      <c r="E152" s="14" t="s">
        <v>113</v>
      </c>
      <c r="F152" s="15"/>
      <c r="G152" s="15"/>
      <c r="H152" s="16"/>
      <c r="I152" s="16"/>
    </row>
    <row r="153" spans="1:9">
      <c r="A153" s="11">
        <v>155</v>
      </c>
      <c r="B153" s="13" t="s">
        <v>35</v>
      </c>
      <c r="C153" s="29"/>
      <c r="D153" s="14">
        <v>1</v>
      </c>
      <c r="E153" s="14" t="s">
        <v>113</v>
      </c>
      <c r="F153" s="15"/>
      <c r="G153" s="15"/>
      <c r="H153" s="16"/>
      <c r="I153" s="16"/>
    </row>
    <row r="154" spans="1:9">
      <c r="A154" s="11">
        <v>156</v>
      </c>
      <c r="B154" s="13" t="s">
        <v>4</v>
      </c>
      <c r="C154" s="29" t="s">
        <v>98</v>
      </c>
      <c r="D154" s="14">
        <v>1</v>
      </c>
      <c r="E154" s="14" t="s">
        <v>113</v>
      </c>
      <c r="F154" s="15"/>
      <c r="G154" s="15"/>
      <c r="H154" s="16"/>
      <c r="I154" s="16"/>
    </row>
    <row r="155" spans="1:9">
      <c r="A155" s="11">
        <v>157</v>
      </c>
      <c r="B155" s="13" t="s">
        <v>6</v>
      </c>
      <c r="C155" s="29"/>
      <c r="D155" s="14">
        <v>1</v>
      </c>
      <c r="E155" s="14" t="s">
        <v>113</v>
      </c>
      <c r="F155" s="15"/>
      <c r="G155" s="15"/>
      <c r="H155" s="16"/>
      <c r="I155" s="16"/>
    </row>
    <row r="156" spans="1:9">
      <c r="A156" s="11">
        <v>158</v>
      </c>
      <c r="B156" s="13" t="s">
        <v>7</v>
      </c>
      <c r="C156" s="29"/>
      <c r="D156" s="14">
        <v>1</v>
      </c>
      <c r="E156" s="14" t="s">
        <v>113</v>
      </c>
      <c r="F156" s="15"/>
      <c r="G156" s="15"/>
      <c r="H156" s="16"/>
      <c r="I156" s="16"/>
    </row>
    <row r="157" spans="1:9">
      <c r="A157" s="11">
        <v>159</v>
      </c>
      <c r="B157" s="13" t="s">
        <v>4</v>
      </c>
      <c r="C157" s="29" t="s">
        <v>99</v>
      </c>
      <c r="D157" s="14">
        <v>1</v>
      </c>
      <c r="E157" s="14" t="s">
        <v>113</v>
      </c>
      <c r="F157" s="15"/>
      <c r="G157" s="15"/>
      <c r="H157" s="16"/>
      <c r="I157" s="16"/>
    </row>
    <row r="158" spans="1:9">
      <c r="A158" s="11">
        <v>160</v>
      </c>
      <c r="B158" s="13" t="s">
        <v>6</v>
      </c>
      <c r="C158" s="29"/>
      <c r="D158" s="14">
        <v>1</v>
      </c>
      <c r="E158" s="14" t="s">
        <v>113</v>
      </c>
      <c r="F158" s="15"/>
      <c r="G158" s="15"/>
      <c r="H158" s="16"/>
      <c r="I158" s="16"/>
    </row>
    <row r="159" spans="1:9">
      <c r="A159" s="11">
        <v>161</v>
      </c>
      <c r="B159" s="13" t="s">
        <v>4</v>
      </c>
      <c r="C159" s="29" t="s">
        <v>100</v>
      </c>
      <c r="D159" s="14">
        <v>1</v>
      </c>
      <c r="E159" s="14" t="s">
        <v>113</v>
      </c>
      <c r="F159" s="15"/>
      <c r="G159" s="15"/>
      <c r="H159" s="16"/>
      <c r="I159" s="16"/>
    </row>
    <row r="160" spans="1:9">
      <c r="A160" s="11">
        <v>162</v>
      </c>
      <c r="B160" s="13" t="s">
        <v>6</v>
      </c>
      <c r="C160" s="29"/>
      <c r="D160" s="14">
        <v>1</v>
      </c>
      <c r="E160" s="14" t="s">
        <v>113</v>
      </c>
      <c r="F160" s="15"/>
      <c r="G160" s="15"/>
      <c r="H160" s="16"/>
      <c r="I160" s="16"/>
    </row>
    <row r="161" spans="1:9">
      <c r="A161" s="11">
        <v>163</v>
      </c>
      <c r="B161" s="13" t="s">
        <v>7</v>
      </c>
      <c r="C161" s="29"/>
      <c r="D161" s="14">
        <v>1</v>
      </c>
      <c r="E161" s="14" t="s">
        <v>113</v>
      </c>
      <c r="F161" s="15"/>
      <c r="G161" s="15"/>
      <c r="H161" s="16"/>
      <c r="I161" s="16"/>
    </row>
    <row r="162" spans="1:9">
      <c r="A162" s="11">
        <v>164</v>
      </c>
      <c r="B162" s="13" t="s">
        <v>4</v>
      </c>
      <c r="C162" s="29" t="s">
        <v>101</v>
      </c>
      <c r="D162" s="14">
        <v>1</v>
      </c>
      <c r="E162" s="14" t="s">
        <v>113</v>
      </c>
      <c r="F162" s="15"/>
      <c r="G162" s="15"/>
      <c r="H162" s="16"/>
      <c r="I162" s="16"/>
    </row>
    <row r="163" spans="1:9">
      <c r="A163" s="11">
        <v>165</v>
      </c>
      <c r="B163" s="13" t="s">
        <v>6</v>
      </c>
      <c r="C163" s="29"/>
      <c r="D163" s="14">
        <v>1</v>
      </c>
      <c r="E163" s="14" t="s">
        <v>113</v>
      </c>
      <c r="F163" s="15"/>
      <c r="G163" s="15"/>
      <c r="H163" s="16"/>
      <c r="I163" s="16"/>
    </row>
    <row r="164" spans="1:9">
      <c r="A164" s="11">
        <v>166</v>
      </c>
      <c r="B164" s="13" t="s">
        <v>7</v>
      </c>
      <c r="C164" s="29"/>
      <c r="D164" s="14">
        <v>1</v>
      </c>
      <c r="E164" s="14" t="s">
        <v>113</v>
      </c>
      <c r="F164" s="15"/>
      <c r="G164" s="15"/>
      <c r="H164" s="16"/>
      <c r="I164" s="16"/>
    </row>
    <row r="165" spans="1:9">
      <c r="A165" s="11">
        <v>167</v>
      </c>
      <c r="B165" s="13" t="s">
        <v>4</v>
      </c>
      <c r="C165" s="31" t="s">
        <v>116</v>
      </c>
      <c r="D165" s="14">
        <v>1</v>
      </c>
      <c r="E165" s="14" t="s">
        <v>113</v>
      </c>
      <c r="F165" s="15"/>
      <c r="G165" s="15"/>
      <c r="H165" s="16"/>
      <c r="I165" s="16"/>
    </row>
    <row r="166" spans="1:9">
      <c r="A166" s="11">
        <v>168</v>
      </c>
      <c r="B166" s="13" t="s">
        <v>6</v>
      </c>
      <c r="C166" s="31"/>
      <c r="D166" s="14">
        <v>1</v>
      </c>
      <c r="E166" s="14" t="s">
        <v>113</v>
      </c>
      <c r="F166" s="15"/>
      <c r="G166" s="15"/>
      <c r="H166" s="16"/>
      <c r="I166" s="16"/>
    </row>
    <row r="167" spans="1:9">
      <c r="A167" s="11">
        <v>169</v>
      </c>
      <c r="B167" s="13" t="s">
        <v>7</v>
      </c>
      <c r="C167" s="31"/>
      <c r="D167" s="14">
        <v>1</v>
      </c>
      <c r="E167" s="14" t="s">
        <v>113</v>
      </c>
      <c r="F167" s="15"/>
      <c r="G167" s="15"/>
      <c r="H167" s="16"/>
      <c r="I167" s="16"/>
    </row>
    <row r="168" spans="1:9">
      <c r="A168" s="11">
        <v>170</v>
      </c>
      <c r="B168" s="13" t="s">
        <v>4</v>
      </c>
      <c r="C168" s="31" t="s">
        <v>117</v>
      </c>
      <c r="D168" s="14">
        <v>1</v>
      </c>
      <c r="E168" s="14" t="s">
        <v>113</v>
      </c>
      <c r="F168" s="15"/>
      <c r="G168" s="15"/>
      <c r="H168" s="16"/>
      <c r="I168" s="16"/>
    </row>
    <row r="169" spans="1:9">
      <c r="A169" s="11">
        <v>171</v>
      </c>
      <c r="B169" s="13" t="s">
        <v>6</v>
      </c>
      <c r="C169" s="31"/>
      <c r="D169" s="14">
        <v>1</v>
      </c>
      <c r="E169" s="14" t="s">
        <v>113</v>
      </c>
      <c r="F169" s="15"/>
      <c r="G169" s="15"/>
      <c r="H169" s="16"/>
      <c r="I169" s="16"/>
    </row>
    <row r="170" spans="1:9">
      <c r="A170" s="11">
        <v>172</v>
      </c>
      <c r="B170" s="13" t="s">
        <v>7</v>
      </c>
      <c r="C170" s="31"/>
      <c r="D170" s="14">
        <v>1</v>
      </c>
      <c r="E170" s="14" t="s">
        <v>113</v>
      </c>
      <c r="F170" s="15"/>
      <c r="G170" s="15"/>
      <c r="H170" s="16"/>
      <c r="I170" s="16"/>
    </row>
    <row r="171" spans="1:9">
      <c r="A171" s="11">
        <v>173</v>
      </c>
      <c r="B171" s="13" t="s">
        <v>4</v>
      </c>
      <c r="C171" s="29" t="s">
        <v>118</v>
      </c>
      <c r="D171" s="14">
        <v>1</v>
      </c>
      <c r="E171" s="14" t="s">
        <v>113</v>
      </c>
      <c r="F171" s="15"/>
      <c r="G171" s="15"/>
      <c r="H171" s="16"/>
      <c r="I171" s="16"/>
    </row>
    <row r="172" spans="1:9">
      <c r="A172" s="11">
        <v>174</v>
      </c>
      <c r="B172" s="13" t="s">
        <v>6</v>
      </c>
      <c r="C172" s="29"/>
      <c r="D172" s="14">
        <v>1</v>
      </c>
      <c r="E172" s="14" t="s">
        <v>113</v>
      </c>
      <c r="F172" s="15"/>
      <c r="G172" s="15"/>
      <c r="H172" s="16"/>
      <c r="I172" s="16"/>
    </row>
    <row r="173" spans="1:9">
      <c r="A173" s="11">
        <v>175</v>
      </c>
      <c r="B173" s="13" t="s">
        <v>7</v>
      </c>
      <c r="C173" s="29"/>
      <c r="D173" s="14">
        <v>1</v>
      </c>
      <c r="E173" s="14" t="s">
        <v>113</v>
      </c>
      <c r="F173" s="15"/>
      <c r="G173" s="15"/>
      <c r="H173" s="16"/>
      <c r="I173" s="16"/>
    </row>
    <row r="174" spans="1:9">
      <c r="A174" s="11">
        <v>176</v>
      </c>
      <c r="B174" s="13" t="s">
        <v>4</v>
      </c>
      <c r="C174" s="29" t="s">
        <v>119</v>
      </c>
      <c r="D174" s="14">
        <v>1</v>
      </c>
      <c r="E174" s="14" t="s">
        <v>113</v>
      </c>
      <c r="F174" s="15"/>
      <c r="G174" s="15"/>
      <c r="H174" s="16"/>
      <c r="I174" s="16"/>
    </row>
    <row r="175" spans="1:9">
      <c r="A175" s="11">
        <v>177</v>
      </c>
      <c r="B175" s="13" t="s">
        <v>6</v>
      </c>
      <c r="C175" s="29"/>
      <c r="D175" s="14">
        <v>1</v>
      </c>
      <c r="E175" s="14" t="s">
        <v>113</v>
      </c>
      <c r="F175" s="15"/>
      <c r="G175" s="15"/>
      <c r="H175" s="16"/>
      <c r="I175" s="16"/>
    </row>
    <row r="176" spans="1:9">
      <c r="A176" s="11">
        <v>178</v>
      </c>
      <c r="B176" s="13" t="s">
        <v>7</v>
      </c>
      <c r="C176" s="29"/>
      <c r="D176" s="14">
        <v>1</v>
      </c>
      <c r="E176" s="14" t="s">
        <v>113</v>
      </c>
      <c r="F176" s="15"/>
      <c r="G176" s="15"/>
      <c r="H176" s="16"/>
      <c r="I176" s="16"/>
    </row>
    <row r="177" spans="1:9">
      <c r="A177" s="11">
        <v>179</v>
      </c>
      <c r="B177" s="13" t="s">
        <v>4</v>
      </c>
      <c r="C177" s="29" t="s">
        <v>102</v>
      </c>
      <c r="D177" s="14">
        <v>1</v>
      </c>
      <c r="E177" s="14" t="s">
        <v>113</v>
      </c>
      <c r="F177" s="15"/>
      <c r="G177" s="15"/>
      <c r="H177" s="16"/>
      <c r="I177" s="16"/>
    </row>
    <row r="178" spans="1:9">
      <c r="A178" s="11">
        <v>180</v>
      </c>
      <c r="B178" s="13" t="s">
        <v>6</v>
      </c>
      <c r="C178" s="29"/>
      <c r="D178" s="14">
        <v>1</v>
      </c>
      <c r="E178" s="14" t="s">
        <v>113</v>
      </c>
      <c r="F178" s="15"/>
      <c r="G178" s="15"/>
      <c r="H178" s="16"/>
      <c r="I178" s="16"/>
    </row>
    <row r="179" spans="1:9">
      <c r="A179" s="11">
        <v>181</v>
      </c>
      <c r="B179" s="13" t="s">
        <v>7</v>
      </c>
      <c r="C179" s="29"/>
      <c r="D179" s="14">
        <v>1</v>
      </c>
      <c r="E179" s="14" t="s">
        <v>113</v>
      </c>
      <c r="F179" s="15"/>
      <c r="G179" s="15"/>
      <c r="H179" s="16"/>
      <c r="I179" s="16"/>
    </row>
    <row r="180" spans="1:9">
      <c r="A180" s="11">
        <v>182</v>
      </c>
      <c r="B180" s="13" t="s">
        <v>4</v>
      </c>
      <c r="C180" s="29" t="s">
        <v>103</v>
      </c>
      <c r="D180" s="14">
        <v>1</v>
      </c>
      <c r="E180" s="14" t="s">
        <v>113</v>
      </c>
      <c r="F180" s="15"/>
      <c r="G180" s="15"/>
      <c r="H180" s="16"/>
      <c r="I180" s="16"/>
    </row>
    <row r="181" spans="1:9">
      <c r="A181" s="11">
        <v>183</v>
      </c>
      <c r="B181" s="13" t="s">
        <v>6</v>
      </c>
      <c r="C181" s="29"/>
      <c r="D181" s="14">
        <v>1</v>
      </c>
      <c r="E181" s="14" t="s">
        <v>113</v>
      </c>
      <c r="F181" s="15"/>
      <c r="G181" s="15"/>
      <c r="H181" s="16"/>
      <c r="I181" s="16"/>
    </row>
    <row r="182" spans="1:9">
      <c r="A182" s="11">
        <v>184</v>
      </c>
      <c r="B182" s="13" t="s">
        <v>7</v>
      </c>
      <c r="C182" s="29"/>
      <c r="D182" s="14">
        <v>1</v>
      </c>
      <c r="E182" s="14" t="s">
        <v>113</v>
      </c>
      <c r="F182" s="15"/>
      <c r="G182" s="15"/>
      <c r="H182" s="16"/>
      <c r="I182" s="16"/>
    </row>
    <row r="183" spans="1:9">
      <c r="A183" s="11">
        <v>185</v>
      </c>
      <c r="B183" s="13" t="s">
        <v>34</v>
      </c>
      <c r="C183" s="29"/>
      <c r="D183" s="14">
        <v>1</v>
      </c>
      <c r="E183" s="14" t="s">
        <v>113</v>
      </c>
      <c r="F183" s="15"/>
      <c r="G183" s="15"/>
      <c r="H183" s="16"/>
      <c r="I183" s="16"/>
    </row>
    <row r="184" spans="1:9">
      <c r="A184" s="11">
        <v>186</v>
      </c>
      <c r="B184" s="13" t="s">
        <v>35</v>
      </c>
      <c r="C184" s="29"/>
      <c r="D184" s="14">
        <v>1</v>
      </c>
      <c r="E184" s="14" t="s">
        <v>113</v>
      </c>
      <c r="F184" s="15"/>
      <c r="G184" s="15"/>
      <c r="H184" s="16"/>
      <c r="I184" s="16"/>
    </row>
    <row r="185" spans="1:9">
      <c r="A185" s="11">
        <v>187</v>
      </c>
      <c r="B185" s="13" t="s">
        <v>4</v>
      </c>
      <c r="C185" s="29" t="s">
        <v>104</v>
      </c>
      <c r="D185" s="14">
        <v>1</v>
      </c>
      <c r="E185" s="14" t="s">
        <v>113</v>
      </c>
      <c r="F185" s="15"/>
      <c r="G185" s="15"/>
      <c r="H185" s="16"/>
      <c r="I185" s="16"/>
    </row>
    <row r="186" spans="1:9">
      <c r="A186" s="11">
        <v>188</v>
      </c>
      <c r="B186" s="13" t="s">
        <v>6</v>
      </c>
      <c r="C186" s="29"/>
      <c r="D186" s="14">
        <v>1</v>
      </c>
      <c r="E186" s="14" t="s">
        <v>113</v>
      </c>
      <c r="F186" s="15"/>
      <c r="G186" s="15"/>
      <c r="H186" s="16"/>
      <c r="I186" s="16"/>
    </row>
    <row r="187" spans="1:9">
      <c r="A187" s="11">
        <v>189</v>
      </c>
      <c r="B187" s="13" t="s">
        <v>7</v>
      </c>
      <c r="C187" s="29"/>
      <c r="D187" s="14">
        <v>1</v>
      </c>
      <c r="E187" s="14" t="s">
        <v>113</v>
      </c>
      <c r="F187" s="15"/>
      <c r="G187" s="15"/>
      <c r="H187" s="16"/>
      <c r="I187" s="16"/>
    </row>
    <row r="188" spans="1:9">
      <c r="A188" s="11">
        <v>190</v>
      </c>
      <c r="B188" s="13" t="s">
        <v>4</v>
      </c>
      <c r="C188" s="29" t="s">
        <v>105</v>
      </c>
      <c r="D188" s="14">
        <v>2</v>
      </c>
      <c r="E188" s="14" t="s">
        <v>113</v>
      </c>
      <c r="F188" s="15"/>
      <c r="G188" s="15"/>
      <c r="H188" s="16"/>
      <c r="I188" s="16"/>
    </row>
    <row r="189" spans="1:9">
      <c r="A189" s="11">
        <v>191</v>
      </c>
      <c r="B189" s="13" t="s">
        <v>6</v>
      </c>
      <c r="C189" s="29"/>
      <c r="D189" s="14">
        <v>2</v>
      </c>
      <c r="E189" s="14" t="s">
        <v>113</v>
      </c>
      <c r="F189" s="15"/>
      <c r="G189" s="15"/>
      <c r="H189" s="16"/>
      <c r="I189" s="16"/>
    </row>
    <row r="190" spans="1:9">
      <c r="A190" s="11">
        <v>192</v>
      </c>
      <c r="B190" s="13" t="s">
        <v>7</v>
      </c>
      <c r="C190" s="29"/>
      <c r="D190" s="14">
        <v>2</v>
      </c>
      <c r="E190" s="14" t="s">
        <v>113</v>
      </c>
      <c r="F190" s="15"/>
      <c r="G190" s="15"/>
      <c r="H190" s="16"/>
      <c r="I190" s="16"/>
    </row>
    <row r="191" spans="1:9">
      <c r="A191" s="11">
        <v>193</v>
      </c>
      <c r="B191" s="13" t="s">
        <v>4</v>
      </c>
      <c r="C191" s="29" t="s">
        <v>55</v>
      </c>
      <c r="D191" s="14">
        <v>5</v>
      </c>
      <c r="E191" s="14" t="s">
        <v>113</v>
      </c>
      <c r="F191" s="15"/>
      <c r="G191" s="15"/>
      <c r="H191" s="16"/>
      <c r="I191" s="16"/>
    </row>
    <row r="192" spans="1:9">
      <c r="A192" s="11">
        <v>194</v>
      </c>
      <c r="B192" s="13" t="s">
        <v>6</v>
      </c>
      <c r="C192" s="29"/>
      <c r="D192" s="14">
        <v>5</v>
      </c>
      <c r="E192" s="14" t="s">
        <v>113</v>
      </c>
      <c r="F192" s="15"/>
      <c r="G192" s="15"/>
      <c r="H192" s="16"/>
      <c r="I192" s="16"/>
    </row>
    <row r="193" spans="1:9">
      <c r="A193" s="11">
        <v>195</v>
      </c>
      <c r="B193" s="13" t="s">
        <v>7</v>
      </c>
      <c r="C193" s="29"/>
      <c r="D193" s="14">
        <v>5</v>
      </c>
      <c r="E193" s="14" t="s">
        <v>113</v>
      </c>
      <c r="F193" s="15"/>
      <c r="G193" s="15"/>
      <c r="H193" s="16"/>
      <c r="I193" s="16"/>
    </row>
    <row r="194" spans="1:9">
      <c r="A194" s="11">
        <v>196</v>
      </c>
      <c r="B194" s="13" t="s">
        <v>4</v>
      </c>
      <c r="C194" s="29" t="s">
        <v>56</v>
      </c>
      <c r="D194" s="14">
        <v>5</v>
      </c>
      <c r="E194" s="14" t="s">
        <v>113</v>
      </c>
      <c r="F194" s="15"/>
      <c r="G194" s="15"/>
      <c r="H194" s="16"/>
      <c r="I194" s="16"/>
    </row>
    <row r="195" spans="1:9">
      <c r="A195" s="11">
        <v>197</v>
      </c>
      <c r="B195" s="13" t="s">
        <v>6</v>
      </c>
      <c r="C195" s="29"/>
      <c r="D195" s="14">
        <v>5</v>
      </c>
      <c r="E195" s="14" t="s">
        <v>113</v>
      </c>
      <c r="F195" s="15"/>
      <c r="G195" s="15"/>
      <c r="H195" s="16"/>
      <c r="I195" s="16"/>
    </row>
    <row r="196" spans="1:9">
      <c r="A196" s="11">
        <v>198</v>
      </c>
      <c r="B196" s="13" t="s">
        <v>7</v>
      </c>
      <c r="C196" s="29"/>
      <c r="D196" s="14">
        <v>5</v>
      </c>
      <c r="E196" s="14" t="s">
        <v>113</v>
      </c>
      <c r="F196" s="15"/>
      <c r="G196" s="15"/>
      <c r="H196" s="16"/>
      <c r="I196" s="16"/>
    </row>
    <row r="197" spans="1:9">
      <c r="A197" s="11">
        <v>199</v>
      </c>
      <c r="B197" s="13" t="s">
        <v>4</v>
      </c>
      <c r="C197" s="29" t="s">
        <v>57</v>
      </c>
      <c r="D197" s="14">
        <v>2</v>
      </c>
      <c r="E197" s="14" t="s">
        <v>113</v>
      </c>
      <c r="F197" s="15"/>
      <c r="G197" s="15"/>
      <c r="H197" s="16"/>
      <c r="I197" s="16"/>
    </row>
    <row r="198" spans="1:9">
      <c r="A198" s="11">
        <v>200</v>
      </c>
      <c r="B198" s="13" t="s">
        <v>6</v>
      </c>
      <c r="C198" s="29"/>
      <c r="D198" s="14">
        <v>2</v>
      </c>
      <c r="E198" s="14" t="s">
        <v>113</v>
      </c>
      <c r="F198" s="15"/>
      <c r="G198" s="15"/>
      <c r="H198" s="16"/>
      <c r="I198" s="16"/>
    </row>
    <row r="199" spans="1:9">
      <c r="A199" s="11">
        <v>201</v>
      </c>
      <c r="B199" s="13" t="s">
        <v>7</v>
      </c>
      <c r="C199" s="29"/>
      <c r="D199" s="14">
        <v>2</v>
      </c>
      <c r="E199" s="14" t="s">
        <v>113</v>
      </c>
      <c r="F199" s="15"/>
      <c r="G199" s="15"/>
      <c r="H199" s="16"/>
      <c r="I199" s="16"/>
    </row>
    <row r="200" spans="1:9">
      <c r="A200" s="11">
        <v>202</v>
      </c>
      <c r="B200" s="13" t="s">
        <v>4</v>
      </c>
      <c r="C200" s="29" t="s">
        <v>58</v>
      </c>
      <c r="D200" s="14">
        <v>2</v>
      </c>
      <c r="E200" s="14" t="s">
        <v>113</v>
      </c>
      <c r="F200" s="15"/>
      <c r="G200" s="15"/>
      <c r="H200" s="16"/>
      <c r="I200" s="16"/>
    </row>
    <row r="201" spans="1:9">
      <c r="A201" s="11">
        <v>203</v>
      </c>
      <c r="B201" s="13" t="s">
        <v>6</v>
      </c>
      <c r="C201" s="29"/>
      <c r="D201" s="14">
        <v>2</v>
      </c>
      <c r="E201" s="14" t="s">
        <v>113</v>
      </c>
      <c r="F201" s="15"/>
      <c r="G201" s="15"/>
      <c r="H201" s="16"/>
      <c r="I201" s="16"/>
    </row>
    <row r="202" spans="1:9">
      <c r="A202" s="11">
        <v>204</v>
      </c>
      <c r="B202" s="13" t="s">
        <v>7</v>
      </c>
      <c r="C202" s="29"/>
      <c r="D202" s="14">
        <v>2</v>
      </c>
      <c r="E202" s="14" t="s">
        <v>113</v>
      </c>
      <c r="F202" s="15"/>
      <c r="G202" s="15"/>
      <c r="H202" s="16"/>
      <c r="I202" s="16"/>
    </row>
    <row r="203" spans="1:9">
      <c r="A203" s="11">
        <v>205</v>
      </c>
      <c r="B203" s="13" t="s">
        <v>21</v>
      </c>
      <c r="C203" s="14" t="s">
        <v>36</v>
      </c>
      <c r="D203" s="14">
        <v>52</v>
      </c>
      <c r="E203" s="14" t="s">
        <v>120</v>
      </c>
      <c r="F203" s="15"/>
      <c r="G203" s="15"/>
      <c r="H203" s="16"/>
      <c r="I203" s="16"/>
    </row>
    <row r="204" spans="1:9">
      <c r="A204" s="11">
        <v>206</v>
      </c>
      <c r="B204" s="13" t="s">
        <v>37</v>
      </c>
      <c r="C204" s="14" t="s">
        <v>106</v>
      </c>
      <c r="D204" s="14">
        <v>120</v>
      </c>
      <c r="E204" s="14" t="s">
        <v>120</v>
      </c>
      <c r="F204" s="15"/>
      <c r="G204" s="15"/>
      <c r="H204" s="16"/>
      <c r="I204" s="16"/>
    </row>
    <row r="205" spans="1:9">
      <c r="A205" s="11">
        <v>207</v>
      </c>
      <c r="B205" s="13" t="s">
        <v>21</v>
      </c>
      <c r="C205" s="14" t="s">
        <v>38</v>
      </c>
      <c r="D205" s="14">
        <v>3</v>
      </c>
      <c r="E205" s="14" t="s">
        <v>113</v>
      </c>
      <c r="F205" s="15"/>
      <c r="G205" s="15"/>
      <c r="H205" s="16"/>
      <c r="I205" s="16"/>
    </row>
    <row r="206" spans="1:9">
      <c r="A206" s="11">
        <v>208</v>
      </c>
      <c r="B206" s="13" t="s">
        <v>37</v>
      </c>
      <c r="C206" s="14" t="s">
        <v>107</v>
      </c>
      <c r="D206" s="14">
        <v>10</v>
      </c>
      <c r="E206" s="14" t="s">
        <v>113</v>
      </c>
      <c r="F206" s="15"/>
      <c r="G206" s="15"/>
      <c r="H206" s="16"/>
      <c r="I206" s="16"/>
    </row>
    <row r="207" spans="1:9">
      <c r="A207" s="11">
        <v>209</v>
      </c>
      <c r="B207" s="13" t="s">
        <v>37</v>
      </c>
      <c r="C207" s="14" t="s">
        <v>39</v>
      </c>
      <c r="D207" s="14">
        <v>10</v>
      </c>
      <c r="E207" s="14" t="s">
        <v>113</v>
      </c>
      <c r="F207" s="15"/>
      <c r="G207" s="15"/>
      <c r="H207" s="16"/>
      <c r="I207" s="16"/>
    </row>
    <row r="208" spans="1:9">
      <c r="A208" s="11">
        <v>210</v>
      </c>
      <c r="B208" s="13" t="s">
        <v>37</v>
      </c>
      <c r="C208" s="14" t="s">
        <v>108</v>
      </c>
      <c r="D208" s="14">
        <v>10</v>
      </c>
      <c r="E208" s="14" t="s">
        <v>113</v>
      </c>
      <c r="F208" s="15"/>
      <c r="G208" s="15"/>
      <c r="H208" s="16"/>
      <c r="I208" s="16"/>
    </row>
    <row r="209" spans="1:9">
      <c r="A209" s="11">
        <v>211</v>
      </c>
      <c r="B209" s="13" t="s">
        <v>4</v>
      </c>
      <c r="C209" s="29" t="s">
        <v>5</v>
      </c>
      <c r="D209" s="14">
        <v>1</v>
      </c>
      <c r="E209" s="14" t="s">
        <v>113</v>
      </c>
      <c r="F209" s="15"/>
      <c r="G209" s="15"/>
      <c r="H209" s="16"/>
      <c r="I209" s="16"/>
    </row>
    <row r="210" spans="1:9">
      <c r="A210" s="11">
        <v>212</v>
      </c>
      <c r="B210" s="13" t="s">
        <v>6</v>
      </c>
      <c r="C210" s="29"/>
      <c r="D210" s="14">
        <v>2</v>
      </c>
      <c r="E210" s="14" t="s">
        <v>113</v>
      </c>
      <c r="F210" s="15"/>
      <c r="G210" s="15"/>
      <c r="H210" s="16"/>
      <c r="I210" s="16"/>
    </row>
    <row r="211" spans="1:9">
      <c r="A211" s="11">
        <v>213</v>
      </c>
      <c r="B211" s="13" t="s">
        <v>7</v>
      </c>
      <c r="C211" s="29"/>
      <c r="D211" s="14">
        <v>2</v>
      </c>
      <c r="E211" s="14" t="s">
        <v>113</v>
      </c>
      <c r="F211" s="15"/>
      <c r="G211" s="15"/>
      <c r="H211" s="16"/>
      <c r="I211" s="16"/>
    </row>
    <row r="212" spans="1:9">
      <c r="A212" s="11">
        <v>214</v>
      </c>
      <c r="B212" s="13" t="s">
        <v>4</v>
      </c>
      <c r="C212" s="29" t="s">
        <v>8</v>
      </c>
      <c r="D212" s="14">
        <v>1</v>
      </c>
      <c r="E212" s="14" t="s">
        <v>113</v>
      </c>
      <c r="F212" s="15"/>
      <c r="G212" s="15"/>
      <c r="H212" s="16"/>
      <c r="I212" s="16"/>
    </row>
    <row r="213" spans="1:9">
      <c r="A213" s="11">
        <v>215</v>
      </c>
      <c r="B213" s="13" t="s">
        <v>6</v>
      </c>
      <c r="C213" s="29"/>
      <c r="D213" s="14">
        <v>2</v>
      </c>
      <c r="E213" s="14" t="s">
        <v>113</v>
      </c>
      <c r="F213" s="15"/>
      <c r="G213" s="15"/>
      <c r="H213" s="16"/>
      <c r="I213" s="16"/>
    </row>
    <row r="214" spans="1:9">
      <c r="A214" s="11">
        <v>216</v>
      </c>
      <c r="B214" s="13" t="s">
        <v>7</v>
      </c>
      <c r="C214" s="29"/>
      <c r="D214" s="14">
        <v>2</v>
      </c>
      <c r="E214" s="14" t="s">
        <v>113</v>
      </c>
      <c r="F214" s="15"/>
      <c r="G214" s="15"/>
      <c r="H214" s="16"/>
      <c r="I214" s="16"/>
    </row>
    <row r="215" spans="1:9">
      <c r="A215" s="11">
        <v>217</v>
      </c>
      <c r="B215" s="13" t="s">
        <v>4</v>
      </c>
      <c r="C215" s="29" t="s">
        <v>9</v>
      </c>
      <c r="D215" s="14">
        <v>1</v>
      </c>
      <c r="E215" s="14" t="s">
        <v>113</v>
      </c>
      <c r="F215" s="15"/>
      <c r="G215" s="15"/>
      <c r="H215" s="16"/>
      <c r="I215" s="16"/>
    </row>
    <row r="216" spans="1:9">
      <c r="A216" s="11">
        <v>218</v>
      </c>
      <c r="B216" s="13" t="s">
        <v>6</v>
      </c>
      <c r="C216" s="29"/>
      <c r="D216" s="14">
        <v>1</v>
      </c>
      <c r="E216" s="14" t="s">
        <v>113</v>
      </c>
      <c r="F216" s="15"/>
      <c r="G216" s="15"/>
      <c r="H216" s="16"/>
      <c r="I216" s="16"/>
    </row>
    <row r="217" spans="1:9">
      <c r="A217" s="11">
        <v>219</v>
      </c>
      <c r="B217" s="13" t="s">
        <v>7</v>
      </c>
      <c r="C217" s="29"/>
      <c r="D217" s="14">
        <v>1</v>
      </c>
      <c r="E217" s="14" t="s">
        <v>113</v>
      </c>
      <c r="F217" s="15"/>
      <c r="G217" s="15"/>
      <c r="H217" s="16"/>
      <c r="I217" s="16"/>
    </row>
    <row r="218" spans="1:9">
      <c r="A218" s="11">
        <v>220</v>
      </c>
      <c r="B218" s="13" t="s">
        <v>4</v>
      </c>
      <c r="C218" s="29" t="s">
        <v>60</v>
      </c>
      <c r="D218" s="14">
        <v>1</v>
      </c>
      <c r="E218" s="14" t="s">
        <v>113</v>
      </c>
      <c r="F218" s="15"/>
      <c r="G218" s="15"/>
      <c r="H218" s="16"/>
      <c r="I218" s="16"/>
    </row>
    <row r="219" spans="1:9">
      <c r="A219" s="11">
        <v>221</v>
      </c>
      <c r="B219" s="13" t="s">
        <v>6</v>
      </c>
      <c r="C219" s="29"/>
      <c r="D219" s="14">
        <v>1</v>
      </c>
      <c r="E219" s="14" t="s">
        <v>113</v>
      </c>
      <c r="F219" s="15"/>
      <c r="G219" s="15"/>
      <c r="H219" s="16"/>
      <c r="I219" s="16"/>
    </row>
    <row r="220" spans="1:9">
      <c r="A220" s="11">
        <v>222</v>
      </c>
      <c r="B220" s="13" t="s">
        <v>7</v>
      </c>
      <c r="C220" s="29"/>
      <c r="D220" s="14">
        <v>1</v>
      </c>
      <c r="E220" s="14" t="s">
        <v>113</v>
      </c>
      <c r="F220" s="15"/>
      <c r="G220" s="15"/>
      <c r="H220" s="16"/>
      <c r="I220" s="16"/>
    </row>
    <row r="221" spans="1:9">
      <c r="A221" s="11">
        <v>223</v>
      </c>
      <c r="B221" s="13" t="s">
        <v>4</v>
      </c>
      <c r="C221" s="29" t="s">
        <v>10</v>
      </c>
      <c r="D221" s="14">
        <v>2</v>
      </c>
      <c r="E221" s="14" t="s">
        <v>113</v>
      </c>
      <c r="F221" s="15"/>
      <c r="G221" s="15"/>
      <c r="H221" s="16"/>
      <c r="I221" s="16"/>
    </row>
    <row r="222" spans="1:9">
      <c r="A222" s="11">
        <v>224</v>
      </c>
      <c r="B222" s="13" t="s">
        <v>6</v>
      </c>
      <c r="C222" s="29"/>
      <c r="D222" s="14">
        <v>2</v>
      </c>
      <c r="E222" s="14" t="s">
        <v>113</v>
      </c>
      <c r="F222" s="15"/>
      <c r="G222" s="15"/>
      <c r="H222" s="16"/>
      <c r="I222" s="16"/>
    </row>
    <row r="223" spans="1:9">
      <c r="A223" s="11">
        <v>225</v>
      </c>
      <c r="B223" s="13" t="s">
        <v>7</v>
      </c>
      <c r="C223" s="29"/>
      <c r="D223" s="14">
        <v>2</v>
      </c>
      <c r="E223" s="14" t="s">
        <v>113</v>
      </c>
      <c r="F223" s="15"/>
      <c r="G223" s="15"/>
      <c r="H223" s="16"/>
      <c r="I223" s="16"/>
    </row>
    <row r="224" spans="1:9">
      <c r="A224" s="11">
        <v>226</v>
      </c>
      <c r="B224" s="13" t="s">
        <v>4</v>
      </c>
      <c r="C224" s="29" t="s">
        <v>11</v>
      </c>
      <c r="D224" s="14">
        <v>2</v>
      </c>
      <c r="E224" s="14" t="s">
        <v>113</v>
      </c>
      <c r="F224" s="15"/>
      <c r="G224" s="15"/>
      <c r="H224" s="16"/>
      <c r="I224" s="16"/>
    </row>
    <row r="225" spans="1:9">
      <c r="A225" s="11">
        <v>227</v>
      </c>
      <c r="B225" s="13" t="s">
        <v>6</v>
      </c>
      <c r="C225" s="29"/>
      <c r="D225" s="14">
        <v>2</v>
      </c>
      <c r="E225" s="14" t="s">
        <v>113</v>
      </c>
      <c r="F225" s="15"/>
      <c r="G225" s="15"/>
      <c r="H225" s="16"/>
      <c r="I225" s="16"/>
    </row>
    <row r="226" spans="1:9">
      <c r="A226" s="11">
        <v>228</v>
      </c>
      <c r="B226" s="13" t="s">
        <v>7</v>
      </c>
      <c r="C226" s="29"/>
      <c r="D226" s="14">
        <v>2</v>
      </c>
      <c r="E226" s="14" t="s">
        <v>113</v>
      </c>
      <c r="F226" s="15"/>
      <c r="G226" s="15"/>
      <c r="H226" s="16"/>
      <c r="I226" s="16"/>
    </row>
    <row r="227" spans="1:9">
      <c r="A227" s="11">
        <v>229</v>
      </c>
      <c r="B227" s="13" t="s">
        <v>4</v>
      </c>
      <c r="C227" s="29" t="s">
        <v>20</v>
      </c>
      <c r="D227" s="14">
        <v>5</v>
      </c>
      <c r="E227" s="14" t="s">
        <v>113</v>
      </c>
      <c r="F227" s="15"/>
      <c r="G227" s="15"/>
      <c r="H227" s="16"/>
      <c r="I227" s="16"/>
    </row>
    <row r="228" spans="1:9">
      <c r="A228" s="11">
        <v>230</v>
      </c>
      <c r="B228" s="13" t="s">
        <v>6</v>
      </c>
      <c r="C228" s="29"/>
      <c r="D228" s="14">
        <v>5</v>
      </c>
      <c r="E228" s="14" t="s">
        <v>113</v>
      </c>
      <c r="F228" s="15"/>
      <c r="G228" s="15"/>
      <c r="H228" s="16"/>
      <c r="I228" s="16"/>
    </row>
    <row r="229" spans="1:9">
      <c r="A229" s="11">
        <v>231</v>
      </c>
      <c r="B229" s="13" t="s">
        <v>7</v>
      </c>
      <c r="C229" s="29"/>
      <c r="D229" s="14">
        <v>10</v>
      </c>
      <c r="E229" s="14" t="s">
        <v>113</v>
      </c>
      <c r="F229" s="15"/>
      <c r="G229" s="15"/>
      <c r="H229" s="16"/>
      <c r="I229" s="16"/>
    </row>
    <row r="230" spans="1:9">
      <c r="A230" s="11">
        <v>232</v>
      </c>
      <c r="B230" s="13" t="s">
        <v>4</v>
      </c>
      <c r="C230" s="29" t="s">
        <v>14</v>
      </c>
      <c r="D230" s="14">
        <v>5</v>
      </c>
      <c r="E230" s="14" t="s">
        <v>113</v>
      </c>
      <c r="F230" s="15"/>
      <c r="G230" s="15"/>
      <c r="H230" s="16"/>
      <c r="I230" s="16"/>
    </row>
    <row r="231" spans="1:9">
      <c r="A231" s="11">
        <v>233</v>
      </c>
      <c r="B231" s="13" t="s">
        <v>6</v>
      </c>
      <c r="C231" s="29"/>
      <c r="D231" s="14">
        <v>5</v>
      </c>
      <c r="E231" s="14" t="s">
        <v>113</v>
      </c>
      <c r="F231" s="15"/>
      <c r="G231" s="15"/>
      <c r="H231" s="16"/>
      <c r="I231" s="16"/>
    </row>
    <row r="232" spans="1:9">
      <c r="A232" s="11">
        <v>234</v>
      </c>
      <c r="B232" s="13" t="s">
        <v>7</v>
      </c>
      <c r="C232" s="29"/>
      <c r="D232" s="14">
        <v>5</v>
      </c>
      <c r="E232" s="14" t="s">
        <v>113</v>
      </c>
      <c r="F232" s="15"/>
      <c r="G232" s="15"/>
      <c r="H232" s="16"/>
      <c r="I232" s="16"/>
    </row>
    <row r="233" spans="1:9">
      <c r="A233" s="11">
        <v>235</v>
      </c>
      <c r="B233" s="13" t="s">
        <v>4</v>
      </c>
      <c r="C233" s="29" t="s">
        <v>15</v>
      </c>
      <c r="D233" s="14">
        <v>5</v>
      </c>
      <c r="E233" s="14" t="s">
        <v>113</v>
      </c>
      <c r="F233" s="15"/>
      <c r="G233" s="15"/>
      <c r="H233" s="16"/>
      <c r="I233" s="16"/>
    </row>
    <row r="234" spans="1:9">
      <c r="A234" s="11">
        <v>236</v>
      </c>
      <c r="B234" s="13" t="s">
        <v>6</v>
      </c>
      <c r="C234" s="29"/>
      <c r="D234" s="14">
        <v>5</v>
      </c>
      <c r="E234" s="14" t="s">
        <v>113</v>
      </c>
      <c r="F234" s="15"/>
      <c r="G234" s="15"/>
      <c r="H234" s="16"/>
      <c r="I234" s="16"/>
    </row>
    <row r="235" spans="1:9">
      <c r="A235" s="11">
        <v>237</v>
      </c>
      <c r="B235" s="13" t="s">
        <v>7</v>
      </c>
      <c r="C235" s="29"/>
      <c r="D235" s="14">
        <v>10</v>
      </c>
      <c r="E235" s="14" t="s">
        <v>113</v>
      </c>
      <c r="F235" s="15"/>
      <c r="G235" s="15"/>
      <c r="H235" s="16"/>
      <c r="I235" s="16"/>
    </row>
    <row r="236" spans="1:9">
      <c r="A236" s="11">
        <v>238</v>
      </c>
      <c r="B236" s="13" t="s">
        <v>4</v>
      </c>
      <c r="C236" s="29" t="s">
        <v>16</v>
      </c>
      <c r="D236" s="14">
        <v>5</v>
      </c>
      <c r="E236" s="14" t="s">
        <v>113</v>
      </c>
      <c r="F236" s="15"/>
      <c r="G236" s="15"/>
      <c r="H236" s="16"/>
      <c r="I236" s="16"/>
    </row>
    <row r="237" spans="1:9">
      <c r="A237" s="11">
        <v>239</v>
      </c>
      <c r="B237" s="13" t="s">
        <v>6</v>
      </c>
      <c r="C237" s="29"/>
      <c r="D237" s="14">
        <v>5</v>
      </c>
      <c r="E237" s="14" t="s">
        <v>113</v>
      </c>
      <c r="F237" s="15"/>
      <c r="G237" s="15"/>
      <c r="H237" s="16"/>
      <c r="I237" s="16"/>
    </row>
    <row r="238" spans="1:9">
      <c r="A238" s="11">
        <v>240</v>
      </c>
      <c r="B238" s="13" t="s">
        <v>7</v>
      </c>
      <c r="C238" s="29"/>
      <c r="D238" s="14">
        <v>10</v>
      </c>
      <c r="E238" s="14" t="s">
        <v>113</v>
      </c>
      <c r="F238" s="15"/>
      <c r="G238" s="15"/>
      <c r="H238" s="16"/>
      <c r="I238" s="16"/>
    </row>
    <row r="239" spans="1:9">
      <c r="A239" s="11">
        <v>241</v>
      </c>
      <c r="B239" s="13" t="s">
        <v>4</v>
      </c>
      <c r="C239" s="32" t="s">
        <v>18</v>
      </c>
      <c r="D239" s="14">
        <v>2</v>
      </c>
      <c r="E239" s="14" t="s">
        <v>121</v>
      </c>
      <c r="F239" s="15"/>
      <c r="G239" s="15"/>
      <c r="H239" s="16"/>
      <c r="I239" s="16"/>
    </row>
    <row r="240" spans="1:9">
      <c r="A240" s="11">
        <v>242</v>
      </c>
      <c r="B240" s="13" t="s">
        <v>6</v>
      </c>
      <c r="C240" s="32"/>
      <c r="D240" s="14">
        <v>2</v>
      </c>
      <c r="E240" s="14" t="s">
        <v>121</v>
      </c>
      <c r="F240" s="15"/>
      <c r="G240" s="15"/>
      <c r="H240" s="16"/>
      <c r="I240" s="16"/>
    </row>
    <row r="241" spans="1:9">
      <c r="A241" s="11">
        <v>243</v>
      </c>
      <c r="B241" s="13" t="s">
        <v>7</v>
      </c>
      <c r="C241" s="32"/>
      <c r="D241" s="14">
        <v>2</v>
      </c>
      <c r="E241" s="14" t="s">
        <v>121</v>
      </c>
      <c r="F241" s="15"/>
      <c r="G241" s="15"/>
      <c r="H241" s="16"/>
      <c r="I241" s="16"/>
    </row>
    <row r="242" spans="1:9">
      <c r="A242" s="11">
        <v>244</v>
      </c>
      <c r="B242" s="13" t="s">
        <v>4</v>
      </c>
      <c r="C242" s="29" t="s">
        <v>12</v>
      </c>
      <c r="D242" s="14">
        <v>1</v>
      </c>
      <c r="E242" s="14" t="s">
        <v>113</v>
      </c>
      <c r="F242" s="15"/>
      <c r="G242" s="15"/>
      <c r="H242" s="16"/>
      <c r="I242" s="16"/>
    </row>
    <row r="243" spans="1:9">
      <c r="A243" s="11">
        <v>245</v>
      </c>
      <c r="B243" s="13" t="s">
        <v>6</v>
      </c>
      <c r="C243" s="29"/>
      <c r="D243" s="14">
        <v>1</v>
      </c>
      <c r="E243" s="14" t="s">
        <v>113</v>
      </c>
      <c r="F243" s="15"/>
      <c r="G243" s="15"/>
      <c r="H243" s="16"/>
      <c r="I243" s="16"/>
    </row>
    <row r="244" spans="1:9">
      <c r="A244" s="11">
        <v>246</v>
      </c>
      <c r="B244" s="13" t="s">
        <v>7</v>
      </c>
      <c r="C244" s="29"/>
      <c r="D244" s="14">
        <v>2</v>
      </c>
      <c r="E244" s="14" t="s">
        <v>113</v>
      </c>
      <c r="F244" s="15"/>
      <c r="G244" s="15"/>
      <c r="H244" s="16"/>
      <c r="I244" s="16"/>
    </row>
    <row r="245" spans="1:9">
      <c r="A245" s="11">
        <v>247</v>
      </c>
      <c r="B245" s="13" t="s">
        <v>4</v>
      </c>
      <c r="C245" s="29" t="s">
        <v>13</v>
      </c>
      <c r="D245" s="14">
        <v>1</v>
      </c>
      <c r="E245" s="14" t="s">
        <v>113</v>
      </c>
      <c r="F245" s="15"/>
      <c r="G245" s="15"/>
      <c r="H245" s="16"/>
      <c r="I245" s="16"/>
    </row>
    <row r="246" spans="1:9">
      <c r="A246" s="11">
        <v>248</v>
      </c>
      <c r="B246" s="13" t="s">
        <v>6</v>
      </c>
      <c r="C246" s="29"/>
      <c r="D246" s="14">
        <v>1</v>
      </c>
      <c r="E246" s="14" t="s">
        <v>113</v>
      </c>
      <c r="F246" s="15"/>
      <c r="G246" s="15"/>
      <c r="H246" s="16"/>
      <c r="I246" s="16"/>
    </row>
    <row r="247" spans="1:9">
      <c r="A247" s="11">
        <v>249</v>
      </c>
      <c r="B247" s="13" t="s">
        <v>7</v>
      </c>
      <c r="C247" s="29"/>
      <c r="D247" s="14">
        <v>1</v>
      </c>
      <c r="E247" s="14" t="s">
        <v>113</v>
      </c>
      <c r="F247" s="15"/>
      <c r="G247" s="15"/>
      <c r="H247" s="16"/>
      <c r="I247" s="16"/>
    </row>
    <row r="248" spans="1:9">
      <c r="A248" s="11">
        <v>250</v>
      </c>
      <c r="B248" s="13" t="s">
        <v>4</v>
      </c>
      <c r="C248" s="29" t="s">
        <v>19</v>
      </c>
      <c r="D248" s="14">
        <v>1</v>
      </c>
      <c r="E248" s="14" t="s">
        <v>113</v>
      </c>
      <c r="F248" s="15"/>
      <c r="G248" s="15"/>
      <c r="H248" s="16"/>
      <c r="I248" s="16"/>
    </row>
    <row r="249" spans="1:9">
      <c r="A249" s="11">
        <v>251</v>
      </c>
      <c r="B249" s="13" t="s">
        <v>6</v>
      </c>
      <c r="C249" s="29"/>
      <c r="D249" s="14">
        <v>1</v>
      </c>
      <c r="E249" s="14" t="s">
        <v>113</v>
      </c>
      <c r="F249" s="15"/>
      <c r="G249" s="15"/>
      <c r="H249" s="16"/>
      <c r="I249" s="16"/>
    </row>
    <row r="250" spans="1:9">
      <c r="A250" s="11">
        <v>252</v>
      </c>
      <c r="B250" s="13" t="s">
        <v>7</v>
      </c>
      <c r="C250" s="29"/>
      <c r="D250" s="14">
        <v>2</v>
      </c>
      <c r="E250" s="14" t="s">
        <v>113</v>
      </c>
      <c r="F250" s="15"/>
      <c r="G250" s="15"/>
      <c r="H250" s="16"/>
      <c r="I250" s="16"/>
    </row>
    <row r="251" spans="1:9">
      <c r="A251" s="11">
        <v>253</v>
      </c>
      <c r="B251" s="13" t="s">
        <v>17</v>
      </c>
      <c r="C251" s="14" t="s">
        <v>109</v>
      </c>
      <c r="D251" s="14">
        <v>195</v>
      </c>
      <c r="E251" s="14" t="s">
        <v>113</v>
      </c>
      <c r="F251" s="15"/>
      <c r="G251" s="15"/>
      <c r="H251" s="16"/>
      <c r="I251" s="16"/>
    </row>
    <row r="252" spans="1:9">
      <c r="A252" s="11">
        <v>254</v>
      </c>
      <c r="B252" s="13" t="s">
        <v>4</v>
      </c>
      <c r="C252" s="29" t="s">
        <v>110</v>
      </c>
      <c r="D252" s="14">
        <v>5</v>
      </c>
      <c r="E252" s="14" t="s">
        <v>113</v>
      </c>
      <c r="F252" s="15"/>
      <c r="G252" s="15"/>
      <c r="H252" s="16"/>
      <c r="I252" s="16"/>
    </row>
    <row r="253" spans="1:9">
      <c r="A253" s="11">
        <v>255</v>
      </c>
      <c r="B253" s="13" t="s">
        <v>6</v>
      </c>
      <c r="C253" s="29"/>
      <c r="D253" s="14">
        <v>5</v>
      </c>
      <c r="E253" s="14" t="s">
        <v>113</v>
      </c>
      <c r="F253" s="15"/>
      <c r="G253" s="15"/>
      <c r="H253" s="16"/>
      <c r="I253" s="16"/>
    </row>
    <row r="254" spans="1:9">
      <c r="A254" s="11">
        <v>256</v>
      </c>
      <c r="B254" s="13" t="s">
        <v>7</v>
      </c>
      <c r="C254" s="29"/>
      <c r="D254" s="14">
        <v>10</v>
      </c>
      <c r="E254" s="14" t="s">
        <v>113</v>
      </c>
      <c r="F254" s="15"/>
      <c r="G254" s="15"/>
      <c r="H254" s="16"/>
      <c r="I254" s="16"/>
    </row>
    <row r="255" spans="1:9">
      <c r="A255" s="11">
        <v>257</v>
      </c>
      <c r="B255" s="13" t="s">
        <v>4</v>
      </c>
      <c r="C255" s="29" t="s">
        <v>111</v>
      </c>
      <c r="D255" s="14">
        <v>2</v>
      </c>
      <c r="E255" s="14" t="s">
        <v>113</v>
      </c>
      <c r="F255" s="15"/>
      <c r="G255" s="15"/>
      <c r="H255" s="16"/>
      <c r="I255" s="16"/>
    </row>
    <row r="256" spans="1:9">
      <c r="A256" s="11">
        <v>258</v>
      </c>
      <c r="B256" s="13" t="s">
        <v>6</v>
      </c>
      <c r="C256" s="29"/>
      <c r="D256" s="14">
        <v>3</v>
      </c>
      <c r="E256" s="14" t="s">
        <v>113</v>
      </c>
      <c r="F256" s="15"/>
      <c r="G256" s="15"/>
      <c r="H256" s="16"/>
      <c r="I256" s="16"/>
    </row>
    <row r="257" spans="1:9">
      <c r="A257" s="11">
        <v>259</v>
      </c>
      <c r="B257" s="13" t="s">
        <v>7</v>
      </c>
      <c r="C257" s="29"/>
      <c r="D257" s="14">
        <v>2</v>
      </c>
      <c r="E257" s="14" t="s">
        <v>113</v>
      </c>
      <c r="F257" s="15"/>
      <c r="G257" s="15"/>
      <c r="H257" s="16"/>
      <c r="I257" s="16"/>
    </row>
    <row r="258" spans="1:9">
      <c r="A258" s="11">
        <v>260</v>
      </c>
      <c r="B258" s="13" t="s">
        <v>4</v>
      </c>
      <c r="C258" s="29" t="s">
        <v>112</v>
      </c>
      <c r="D258" s="14">
        <v>1</v>
      </c>
      <c r="E258" s="14" t="s">
        <v>113</v>
      </c>
      <c r="F258" s="15"/>
      <c r="G258" s="15"/>
      <c r="H258" s="16"/>
      <c r="I258" s="16"/>
    </row>
    <row r="259" spans="1:9">
      <c r="A259" s="11">
        <v>261</v>
      </c>
      <c r="B259" s="13" t="s">
        <v>6</v>
      </c>
      <c r="C259" s="29"/>
      <c r="D259" s="14">
        <v>1</v>
      </c>
      <c r="E259" s="14" t="s">
        <v>113</v>
      </c>
      <c r="F259" s="15"/>
      <c r="G259" s="15"/>
      <c r="H259" s="16"/>
      <c r="I259" s="16"/>
    </row>
    <row r="260" spans="1:9">
      <c r="A260" s="11">
        <v>262</v>
      </c>
      <c r="B260" s="13" t="s">
        <v>7</v>
      </c>
      <c r="C260" s="29"/>
      <c r="D260" s="14">
        <v>1</v>
      </c>
      <c r="E260" s="14" t="s">
        <v>113</v>
      </c>
      <c r="F260" s="15"/>
      <c r="G260" s="15"/>
      <c r="H260" s="16"/>
      <c r="I260" s="16"/>
    </row>
    <row r="261" spans="1:9">
      <c r="A261" s="11">
        <v>263</v>
      </c>
      <c r="B261" s="13" t="s">
        <v>4</v>
      </c>
      <c r="C261" s="29" t="s">
        <v>130</v>
      </c>
      <c r="D261" s="14">
        <v>1</v>
      </c>
      <c r="E261" s="14" t="s">
        <v>113</v>
      </c>
      <c r="F261" s="15"/>
      <c r="G261" s="15"/>
      <c r="H261" s="16"/>
      <c r="I261" s="16"/>
    </row>
    <row r="262" spans="1:9">
      <c r="A262" s="11">
        <v>264</v>
      </c>
      <c r="B262" s="13" t="s">
        <v>6</v>
      </c>
      <c r="C262" s="29"/>
      <c r="D262" s="14">
        <v>1</v>
      </c>
      <c r="E262" s="14" t="s">
        <v>113</v>
      </c>
      <c r="F262" s="15"/>
      <c r="G262" s="15"/>
      <c r="H262" s="16"/>
      <c r="I262" s="16"/>
    </row>
    <row r="263" spans="1:9">
      <c r="A263" s="11">
        <v>265</v>
      </c>
      <c r="B263" s="13" t="s">
        <v>7</v>
      </c>
      <c r="C263" s="29"/>
      <c r="D263" s="14">
        <v>1</v>
      </c>
      <c r="E263" s="14" t="s">
        <v>113</v>
      </c>
      <c r="F263" s="15"/>
      <c r="G263" s="15"/>
      <c r="H263" s="16"/>
      <c r="I263" s="16"/>
    </row>
    <row r="264" spans="1:9">
      <c r="A264" s="11">
        <v>266</v>
      </c>
      <c r="B264" s="13" t="s">
        <v>4</v>
      </c>
      <c r="C264" s="29" t="s">
        <v>131</v>
      </c>
      <c r="D264" s="14">
        <v>1</v>
      </c>
      <c r="E264" s="14" t="s">
        <v>113</v>
      </c>
      <c r="F264" s="15"/>
      <c r="G264" s="15"/>
      <c r="H264" s="16"/>
      <c r="I264" s="16"/>
    </row>
    <row r="265" spans="1:9">
      <c r="A265" s="11">
        <v>267</v>
      </c>
      <c r="B265" s="13" t="s">
        <v>6</v>
      </c>
      <c r="C265" s="29"/>
      <c r="D265" s="14">
        <v>1</v>
      </c>
      <c r="E265" s="14" t="s">
        <v>113</v>
      </c>
      <c r="F265" s="15"/>
      <c r="G265" s="15"/>
      <c r="H265" s="16"/>
      <c r="I265" s="16"/>
    </row>
    <row r="266" spans="1:9">
      <c r="A266" s="11">
        <v>268</v>
      </c>
      <c r="B266" s="13" t="s">
        <v>7</v>
      </c>
      <c r="C266" s="29"/>
      <c r="D266" s="14">
        <v>1</v>
      </c>
      <c r="E266" s="14" t="s">
        <v>113</v>
      </c>
      <c r="F266" s="15"/>
      <c r="G266" s="15"/>
      <c r="H266" s="16"/>
      <c r="I266" s="16"/>
    </row>
    <row r="267" spans="1:9">
      <c r="A267" s="11">
        <v>269</v>
      </c>
      <c r="B267" s="13" t="s">
        <v>4</v>
      </c>
      <c r="C267" s="29" t="s">
        <v>30</v>
      </c>
      <c r="D267" s="14">
        <v>1</v>
      </c>
      <c r="E267" s="14" t="s">
        <v>113</v>
      </c>
      <c r="F267" s="15"/>
      <c r="G267" s="15"/>
      <c r="H267" s="16"/>
      <c r="I267" s="16"/>
    </row>
    <row r="268" spans="1:9">
      <c r="A268" s="11">
        <v>270</v>
      </c>
      <c r="B268" s="13" t="s">
        <v>6</v>
      </c>
      <c r="C268" s="29"/>
      <c r="D268" s="14">
        <v>1</v>
      </c>
      <c r="E268" s="14" t="s">
        <v>113</v>
      </c>
      <c r="F268" s="15"/>
      <c r="G268" s="15"/>
      <c r="H268" s="16"/>
      <c r="I268" s="16"/>
    </row>
    <row r="269" spans="1:9">
      <c r="A269" s="11">
        <v>271</v>
      </c>
      <c r="B269" s="13" t="s">
        <v>7</v>
      </c>
      <c r="C269" s="29"/>
      <c r="D269" s="14">
        <v>2</v>
      </c>
      <c r="E269" s="14" t="s">
        <v>113</v>
      </c>
      <c r="F269" s="15"/>
      <c r="G269" s="15"/>
      <c r="H269" s="16"/>
      <c r="I269" s="16"/>
    </row>
    <row r="270" spans="1:9">
      <c r="A270" s="11">
        <v>272</v>
      </c>
      <c r="B270" s="13" t="s">
        <v>4</v>
      </c>
      <c r="C270" s="29" t="s">
        <v>31</v>
      </c>
      <c r="D270" s="14">
        <v>1</v>
      </c>
      <c r="E270" s="14" t="s">
        <v>113</v>
      </c>
      <c r="F270" s="15"/>
      <c r="G270" s="15"/>
      <c r="H270" s="16"/>
      <c r="I270" s="16"/>
    </row>
    <row r="271" spans="1:9">
      <c r="A271" s="11">
        <v>273</v>
      </c>
      <c r="B271" s="13" t="s">
        <v>6</v>
      </c>
      <c r="C271" s="29"/>
      <c r="D271" s="14">
        <v>1</v>
      </c>
      <c r="E271" s="14" t="s">
        <v>113</v>
      </c>
      <c r="F271" s="15"/>
      <c r="G271" s="15"/>
      <c r="H271" s="16"/>
      <c r="I271" s="16"/>
    </row>
    <row r="272" spans="1:9">
      <c r="A272" s="11">
        <v>274</v>
      </c>
      <c r="B272" s="13" t="s">
        <v>7</v>
      </c>
      <c r="C272" s="29"/>
      <c r="D272" s="14">
        <v>2</v>
      </c>
      <c r="E272" s="14" t="s">
        <v>113</v>
      </c>
      <c r="F272" s="15"/>
      <c r="G272" s="15"/>
      <c r="H272" s="16"/>
      <c r="I272" s="16"/>
    </row>
    <row r="273" spans="1:9">
      <c r="A273" s="11">
        <v>275</v>
      </c>
      <c r="B273" s="13" t="s">
        <v>4</v>
      </c>
      <c r="C273" s="29" t="s">
        <v>32</v>
      </c>
      <c r="D273" s="14">
        <v>2</v>
      </c>
      <c r="E273" s="14" t="s">
        <v>113</v>
      </c>
      <c r="F273" s="15"/>
      <c r="G273" s="15"/>
      <c r="H273" s="16"/>
      <c r="I273" s="16"/>
    </row>
    <row r="274" spans="1:9">
      <c r="A274" s="11">
        <v>276</v>
      </c>
      <c r="B274" s="13" t="s">
        <v>6</v>
      </c>
      <c r="C274" s="29"/>
      <c r="D274" s="14">
        <v>2</v>
      </c>
      <c r="E274" s="14" t="s">
        <v>113</v>
      </c>
      <c r="F274" s="15"/>
      <c r="G274" s="15"/>
      <c r="H274" s="16"/>
      <c r="I274" s="16"/>
    </row>
    <row r="275" spans="1:9">
      <c r="A275" s="11">
        <v>277</v>
      </c>
      <c r="B275" s="13" t="s">
        <v>7</v>
      </c>
      <c r="C275" s="29"/>
      <c r="D275" s="14">
        <v>2</v>
      </c>
      <c r="E275" s="14" t="s">
        <v>113</v>
      </c>
      <c r="F275" s="15"/>
      <c r="G275" s="15"/>
      <c r="H275" s="16"/>
      <c r="I275" s="16"/>
    </row>
    <row r="276" spans="1:9" ht="31.9" customHeight="1">
      <c r="A276" s="11"/>
      <c r="B276" s="30" t="s">
        <v>40</v>
      </c>
      <c r="C276" s="30"/>
      <c r="D276" s="14"/>
      <c r="E276" s="14"/>
      <c r="F276" s="17"/>
      <c r="G276" s="15"/>
      <c r="H276" s="16"/>
      <c r="I276" s="16"/>
    </row>
    <row r="277" spans="1:9" s="6" customFormat="1">
      <c r="A277" s="12">
        <v>278</v>
      </c>
      <c r="B277" s="13" t="s">
        <v>4</v>
      </c>
      <c r="C277" s="29" t="s">
        <v>41</v>
      </c>
      <c r="D277" s="14">
        <v>1</v>
      </c>
      <c r="E277" s="14" t="s">
        <v>113</v>
      </c>
      <c r="F277" s="18"/>
      <c r="G277" s="15"/>
      <c r="H277" s="19"/>
      <c r="I277" s="19"/>
    </row>
    <row r="278" spans="1:9" s="6" customFormat="1">
      <c r="A278" s="12">
        <v>279</v>
      </c>
      <c r="B278" s="13" t="s">
        <v>6</v>
      </c>
      <c r="C278" s="29"/>
      <c r="D278" s="14">
        <v>1</v>
      </c>
      <c r="E278" s="14" t="s">
        <v>113</v>
      </c>
      <c r="F278" s="18"/>
      <c r="G278" s="15"/>
      <c r="H278" s="19"/>
      <c r="I278" s="19"/>
    </row>
    <row r="279" spans="1:9">
      <c r="A279" s="12">
        <v>280</v>
      </c>
      <c r="B279" s="13" t="s">
        <v>17</v>
      </c>
      <c r="C279" s="29"/>
      <c r="D279" s="14">
        <v>1</v>
      </c>
      <c r="E279" s="14" t="s">
        <v>113</v>
      </c>
      <c r="F279" s="15"/>
      <c r="G279" s="15"/>
      <c r="H279" s="16"/>
      <c r="I279" s="16"/>
    </row>
    <row r="280" spans="1:9">
      <c r="A280" s="12">
        <v>281</v>
      </c>
      <c r="B280" s="13" t="s">
        <v>7</v>
      </c>
      <c r="C280" s="14" t="s">
        <v>42</v>
      </c>
      <c r="D280" s="14">
        <v>3</v>
      </c>
      <c r="E280" s="14" t="s">
        <v>113</v>
      </c>
      <c r="F280" s="15"/>
      <c r="G280" s="15"/>
      <c r="H280" s="16"/>
      <c r="I280" s="16"/>
    </row>
    <row r="281" spans="1:9">
      <c r="A281" s="12">
        <v>282</v>
      </c>
      <c r="B281" s="13" t="s">
        <v>7</v>
      </c>
      <c r="C281" s="14" t="s">
        <v>43</v>
      </c>
      <c r="D281" s="14">
        <v>3</v>
      </c>
      <c r="E281" s="14" t="s">
        <v>113</v>
      </c>
      <c r="F281" s="15"/>
      <c r="G281" s="15"/>
      <c r="H281" s="16"/>
      <c r="I281" s="16"/>
    </row>
    <row r="282" spans="1:9">
      <c r="A282" s="12">
        <v>283</v>
      </c>
      <c r="B282" s="13" t="s">
        <v>4</v>
      </c>
      <c r="C282" s="29" t="s">
        <v>44</v>
      </c>
      <c r="D282" s="14">
        <v>1</v>
      </c>
      <c r="E282" s="14" t="s">
        <v>113</v>
      </c>
      <c r="F282" s="15"/>
      <c r="G282" s="15"/>
      <c r="H282" s="16"/>
      <c r="I282" s="16"/>
    </row>
    <row r="283" spans="1:9">
      <c r="A283" s="12">
        <v>284</v>
      </c>
      <c r="B283" s="13" t="s">
        <v>6</v>
      </c>
      <c r="C283" s="29"/>
      <c r="D283" s="14">
        <v>1</v>
      </c>
      <c r="E283" s="14" t="s">
        <v>113</v>
      </c>
      <c r="F283" s="15"/>
      <c r="G283" s="15"/>
      <c r="H283" s="16"/>
      <c r="I283" s="16"/>
    </row>
    <row r="284" spans="1:9">
      <c r="A284" s="12">
        <v>285</v>
      </c>
      <c r="B284" s="13" t="s">
        <v>7</v>
      </c>
      <c r="C284" s="29"/>
      <c r="D284" s="14">
        <v>1</v>
      </c>
      <c r="E284" s="14" t="s">
        <v>113</v>
      </c>
      <c r="F284" s="15"/>
      <c r="G284" s="15"/>
      <c r="H284" s="16"/>
      <c r="I284" s="16"/>
    </row>
    <row r="285" spans="1:9">
      <c r="A285" s="12">
        <v>286</v>
      </c>
      <c r="B285" s="13" t="s">
        <v>7</v>
      </c>
      <c r="C285" s="14" t="s">
        <v>45</v>
      </c>
      <c r="D285" s="14">
        <v>3</v>
      </c>
      <c r="E285" s="14" t="s">
        <v>113</v>
      </c>
      <c r="F285" s="15"/>
      <c r="G285" s="15"/>
      <c r="H285" s="16"/>
      <c r="I285" s="16"/>
    </row>
    <row r="286" spans="1:9">
      <c r="A286" s="12">
        <v>287</v>
      </c>
      <c r="B286" s="13" t="s">
        <v>4</v>
      </c>
      <c r="C286" s="29" t="s">
        <v>46</v>
      </c>
      <c r="D286" s="14">
        <v>1</v>
      </c>
      <c r="E286" s="14" t="s">
        <v>113</v>
      </c>
      <c r="F286" s="15"/>
      <c r="G286" s="15"/>
      <c r="H286" s="16"/>
      <c r="I286" s="16"/>
    </row>
    <row r="287" spans="1:9">
      <c r="A287" s="12">
        <v>288</v>
      </c>
      <c r="B287" s="13" t="s">
        <v>6</v>
      </c>
      <c r="C287" s="29"/>
      <c r="D287" s="14">
        <v>1</v>
      </c>
      <c r="E287" s="14" t="s">
        <v>113</v>
      </c>
      <c r="F287" s="15"/>
      <c r="G287" s="15"/>
      <c r="H287" s="16"/>
      <c r="I287" s="16"/>
    </row>
    <row r="288" spans="1:9">
      <c r="A288" s="12">
        <v>289</v>
      </c>
      <c r="B288" s="13" t="s">
        <v>17</v>
      </c>
      <c r="C288" s="29"/>
      <c r="D288" s="14">
        <v>1</v>
      </c>
      <c r="E288" s="14" t="s">
        <v>113</v>
      </c>
      <c r="F288" s="15"/>
      <c r="G288" s="15"/>
      <c r="H288" s="16"/>
      <c r="I288" s="16"/>
    </row>
    <row r="289" spans="1:9">
      <c r="A289" s="12">
        <v>290</v>
      </c>
      <c r="B289" s="13" t="s">
        <v>4</v>
      </c>
      <c r="C289" s="29" t="s">
        <v>47</v>
      </c>
      <c r="D289" s="14">
        <v>1</v>
      </c>
      <c r="E289" s="14" t="s">
        <v>113</v>
      </c>
      <c r="F289" s="15"/>
      <c r="G289" s="15"/>
      <c r="H289" s="16"/>
      <c r="I289" s="16"/>
    </row>
    <row r="290" spans="1:9">
      <c r="A290" s="12">
        <v>291</v>
      </c>
      <c r="B290" s="13" t="s">
        <v>6</v>
      </c>
      <c r="C290" s="29"/>
      <c r="D290" s="14">
        <v>1</v>
      </c>
      <c r="E290" s="14" t="s">
        <v>113</v>
      </c>
      <c r="F290" s="15"/>
      <c r="G290" s="15"/>
      <c r="H290" s="16"/>
      <c r="I290" s="16"/>
    </row>
    <row r="291" spans="1:9">
      <c r="A291" s="12">
        <v>292</v>
      </c>
      <c r="B291" s="13" t="s">
        <v>17</v>
      </c>
      <c r="C291" s="29"/>
      <c r="D291" s="14">
        <v>1</v>
      </c>
      <c r="E291" s="14" t="s">
        <v>113</v>
      </c>
      <c r="F291" s="15"/>
      <c r="G291" s="15"/>
      <c r="H291" s="16"/>
      <c r="I291" s="16"/>
    </row>
    <row r="292" spans="1:9">
      <c r="A292" s="12">
        <v>293</v>
      </c>
      <c r="B292" s="13" t="s">
        <v>17</v>
      </c>
      <c r="C292" s="14" t="s">
        <v>122</v>
      </c>
      <c r="D292" s="14">
        <v>1</v>
      </c>
      <c r="E292" s="14" t="s">
        <v>113</v>
      </c>
      <c r="F292" s="15"/>
      <c r="G292" s="15"/>
      <c r="H292" s="16"/>
      <c r="I292" s="16"/>
    </row>
    <row r="293" spans="1:9">
      <c r="A293" s="12">
        <v>294</v>
      </c>
      <c r="B293" s="13" t="s">
        <v>4</v>
      </c>
      <c r="C293" s="29" t="s">
        <v>48</v>
      </c>
      <c r="D293" s="14">
        <v>1</v>
      </c>
      <c r="E293" s="14" t="s">
        <v>113</v>
      </c>
      <c r="F293" s="15"/>
      <c r="G293" s="15"/>
      <c r="H293" s="16"/>
      <c r="I293" s="16"/>
    </row>
    <row r="294" spans="1:9">
      <c r="A294" s="12">
        <v>295</v>
      </c>
      <c r="B294" s="13" t="s">
        <v>6</v>
      </c>
      <c r="C294" s="29"/>
      <c r="D294" s="14">
        <v>1</v>
      </c>
      <c r="E294" s="14" t="s">
        <v>113</v>
      </c>
      <c r="F294" s="15"/>
      <c r="G294" s="15"/>
      <c r="H294" s="16"/>
      <c r="I294" s="16"/>
    </row>
    <row r="295" spans="1:9">
      <c r="A295" s="12">
        <v>296</v>
      </c>
      <c r="B295" s="13" t="s">
        <v>17</v>
      </c>
      <c r="C295" s="29"/>
      <c r="D295" s="14">
        <v>1</v>
      </c>
      <c r="E295" s="14" t="s">
        <v>113</v>
      </c>
      <c r="F295" s="15"/>
      <c r="G295" s="15"/>
      <c r="H295" s="16"/>
      <c r="I295" s="16"/>
    </row>
    <row r="296" spans="1:9">
      <c r="A296" s="12">
        <v>297</v>
      </c>
      <c r="B296" s="13" t="s">
        <v>7</v>
      </c>
      <c r="C296" s="14" t="s">
        <v>129</v>
      </c>
      <c r="D296" s="14">
        <v>1</v>
      </c>
      <c r="E296" s="14" t="s">
        <v>113</v>
      </c>
      <c r="F296" s="15"/>
      <c r="G296" s="15"/>
      <c r="H296" s="16"/>
      <c r="I296" s="16"/>
    </row>
    <row r="297" spans="1:9">
      <c r="A297" s="12">
        <v>298</v>
      </c>
      <c r="B297" s="13" t="s">
        <v>4</v>
      </c>
      <c r="C297" s="29" t="s">
        <v>49</v>
      </c>
      <c r="D297" s="14">
        <v>1</v>
      </c>
      <c r="E297" s="14" t="s">
        <v>113</v>
      </c>
      <c r="F297" s="15"/>
      <c r="G297" s="15"/>
      <c r="H297" s="16"/>
      <c r="I297" s="16"/>
    </row>
    <row r="298" spans="1:9">
      <c r="A298" s="12">
        <v>299</v>
      </c>
      <c r="B298" s="13" t="s">
        <v>6</v>
      </c>
      <c r="C298" s="29"/>
      <c r="D298" s="14">
        <v>1</v>
      </c>
      <c r="E298" s="14" t="s">
        <v>113</v>
      </c>
      <c r="F298" s="15"/>
      <c r="G298" s="15"/>
      <c r="H298" s="16"/>
      <c r="I298" s="16"/>
    </row>
    <row r="299" spans="1:9">
      <c r="A299" s="12">
        <v>300</v>
      </c>
      <c r="B299" s="13" t="s">
        <v>7</v>
      </c>
      <c r="C299" s="29"/>
      <c r="D299" s="14">
        <v>1</v>
      </c>
      <c r="E299" s="14" t="s">
        <v>113</v>
      </c>
      <c r="F299" s="15"/>
      <c r="G299" s="15"/>
      <c r="H299" s="16"/>
      <c r="I299" s="16"/>
    </row>
    <row r="300" spans="1:9">
      <c r="A300" s="12">
        <v>301</v>
      </c>
      <c r="B300" s="13" t="s">
        <v>7</v>
      </c>
      <c r="C300" s="14" t="s">
        <v>50</v>
      </c>
      <c r="D300" s="14">
        <v>1</v>
      </c>
      <c r="E300" s="14" t="s">
        <v>113</v>
      </c>
      <c r="F300" s="15"/>
      <c r="G300" s="15"/>
      <c r="H300" s="16"/>
      <c r="I300" s="16"/>
    </row>
    <row r="301" spans="1:9">
      <c r="A301" s="12">
        <v>302</v>
      </c>
      <c r="B301" s="13" t="s">
        <v>4</v>
      </c>
      <c r="C301" s="29" t="s">
        <v>125</v>
      </c>
      <c r="D301" s="14">
        <v>1</v>
      </c>
      <c r="E301" s="14" t="s">
        <v>113</v>
      </c>
      <c r="F301" s="15"/>
      <c r="G301" s="15"/>
      <c r="H301" s="16"/>
      <c r="I301" s="16"/>
    </row>
    <row r="302" spans="1:9">
      <c r="A302" s="12">
        <v>303</v>
      </c>
      <c r="B302" s="13" t="s">
        <v>6</v>
      </c>
      <c r="C302" s="29"/>
      <c r="D302" s="14">
        <v>1</v>
      </c>
      <c r="E302" s="14" t="s">
        <v>113</v>
      </c>
      <c r="F302" s="15"/>
      <c r="G302" s="15"/>
      <c r="H302" s="16"/>
      <c r="I302" s="16"/>
    </row>
    <row r="303" spans="1:9">
      <c r="A303" s="12">
        <v>304</v>
      </c>
      <c r="B303" s="13" t="s">
        <v>7</v>
      </c>
      <c r="C303" s="29"/>
      <c r="D303" s="14">
        <v>1</v>
      </c>
      <c r="E303" s="14" t="s">
        <v>113</v>
      </c>
      <c r="F303" s="15"/>
      <c r="G303" s="15"/>
      <c r="H303" s="16"/>
      <c r="I303" s="16"/>
    </row>
    <row r="304" spans="1:9">
      <c r="A304" s="12">
        <v>305</v>
      </c>
      <c r="B304" s="13" t="s">
        <v>4</v>
      </c>
      <c r="C304" s="29" t="s">
        <v>51</v>
      </c>
      <c r="D304" s="14">
        <v>1</v>
      </c>
      <c r="E304" s="14" t="s">
        <v>113</v>
      </c>
      <c r="F304" s="15"/>
      <c r="G304" s="15"/>
      <c r="H304" s="16"/>
      <c r="I304" s="16"/>
    </row>
    <row r="305" spans="1:48">
      <c r="A305" s="12">
        <v>306</v>
      </c>
      <c r="B305" s="13" t="s">
        <v>6</v>
      </c>
      <c r="C305" s="29"/>
      <c r="D305" s="14">
        <v>1</v>
      </c>
      <c r="E305" s="14" t="s">
        <v>113</v>
      </c>
      <c r="F305" s="15"/>
      <c r="G305" s="15"/>
      <c r="H305" s="16"/>
      <c r="I305" s="16"/>
    </row>
    <row r="306" spans="1:48">
      <c r="A306" s="12">
        <v>307</v>
      </c>
      <c r="B306" s="13" t="s">
        <v>7</v>
      </c>
      <c r="C306" s="29"/>
      <c r="D306" s="14">
        <v>1</v>
      </c>
      <c r="E306" s="14" t="s">
        <v>113</v>
      </c>
      <c r="F306" s="15"/>
      <c r="G306" s="15"/>
      <c r="H306" s="16"/>
      <c r="I306" s="16"/>
    </row>
    <row r="307" spans="1:48">
      <c r="A307" s="12">
        <v>308</v>
      </c>
      <c r="B307" s="13" t="s">
        <v>4</v>
      </c>
      <c r="C307" s="29" t="s">
        <v>52</v>
      </c>
      <c r="D307" s="14">
        <v>1</v>
      </c>
      <c r="E307" s="14" t="s">
        <v>113</v>
      </c>
      <c r="F307" s="15"/>
      <c r="G307" s="15"/>
      <c r="H307" s="16"/>
      <c r="I307" s="16"/>
    </row>
    <row r="308" spans="1:48">
      <c r="A308" s="12">
        <v>309</v>
      </c>
      <c r="B308" s="13" t="s">
        <v>6</v>
      </c>
      <c r="C308" s="29"/>
      <c r="D308" s="14">
        <v>1</v>
      </c>
      <c r="E308" s="14" t="s">
        <v>113</v>
      </c>
      <c r="F308" s="15"/>
      <c r="G308" s="15"/>
      <c r="H308" s="16"/>
      <c r="I308" s="16"/>
    </row>
    <row r="309" spans="1:48">
      <c r="A309" s="12">
        <v>310</v>
      </c>
      <c r="B309" s="13" t="s">
        <v>7</v>
      </c>
      <c r="C309" s="29"/>
      <c r="D309" s="14">
        <v>1</v>
      </c>
      <c r="E309" s="14" t="s">
        <v>113</v>
      </c>
      <c r="F309" s="15"/>
      <c r="G309" s="15"/>
      <c r="H309" s="16"/>
      <c r="I309" s="16"/>
    </row>
    <row r="310" spans="1:48">
      <c r="A310" s="12">
        <v>311</v>
      </c>
      <c r="B310" s="13" t="s">
        <v>4</v>
      </c>
      <c r="C310" s="29" t="s">
        <v>53</v>
      </c>
      <c r="D310" s="14">
        <v>1</v>
      </c>
      <c r="E310" s="14" t="s">
        <v>113</v>
      </c>
      <c r="F310" s="15"/>
      <c r="G310" s="15"/>
      <c r="H310" s="16"/>
      <c r="I310" s="16"/>
    </row>
    <row r="311" spans="1:48">
      <c r="A311" s="12">
        <v>312</v>
      </c>
      <c r="B311" s="13" t="s">
        <v>6</v>
      </c>
      <c r="C311" s="29"/>
      <c r="D311" s="14">
        <v>1</v>
      </c>
      <c r="E311" s="14" t="s">
        <v>113</v>
      </c>
      <c r="F311" s="15"/>
      <c r="G311" s="15"/>
      <c r="H311" s="16"/>
      <c r="I311" s="16"/>
    </row>
    <row r="312" spans="1:48">
      <c r="A312" s="12">
        <v>313</v>
      </c>
      <c r="B312" s="13" t="s">
        <v>7</v>
      </c>
      <c r="C312" s="29"/>
      <c r="D312" s="14">
        <v>1</v>
      </c>
      <c r="E312" s="14" t="s">
        <v>113</v>
      </c>
      <c r="F312" s="15"/>
      <c r="G312" s="15"/>
      <c r="H312" s="16"/>
      <c r="I312" s="16"/>
    </row>
    <row r="313" spans="1:48">
      <c r="A313" s="12">
        <v>314</v>
      </c>
      <c r="B313" s="13" t="s">
        <v>17</v>
      </c>
      <c r="C313" s="14" t="s">
        <v>123</v>
      </c>
      <c r="D313" s="14">
        <v>1</v>
      </c>
      <c r="E313" s="14" t="s">
        <v>113</v>
      </c>
      <c r="F313" s="15"/>
      <c r="G313" s="15"/>
      <c r="H313" s="16"/>
      <c r="I313" s="16"/>
    </row>
    <row r="314" spans="1:48">
      <c r="A314" s="12">
        <v>315</v>
      </c>
      <c r="B314" s="13" t="s">
        <v>17</v>
      </c>
      <c r="C314" s="14" t="s">
        <v>54</v>
      </c>
      <c r="D314" s="14">
        <v>100</v>
      </c>
      <c r="E314" s="14" t="s">
        <v>120</v>
      </c>
      <c r="F314" s="15"/>
      <c r="G314" s="15"/>
      <c r="H314" s="16"/>
      <c r="I314" s="16"/>
    </row>
    <row r="315" spans="1:48" s="7" customFormat="1">
      <c r="A315" s="12">
        <v>316</v>
      </c>
      <c r="B315" s="13" t="s">
        <v>4</v>
      </c>
      <c r="C315" s="29" t="s">
        <v>124</v>
      </c>
      <c r="D315" s="14">
        <v>1</v>
      </c>
      <c r="E315" s="14" t="s">
        <v>113</v>
      </c>
      <c r="F315" s="15"/>
      <c r="G315" s="15"/>
      <c r="H315" s="16"/>
      <c r="I315" s="16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</row>
    <row r="316" spans="1:48" s="7" customFormat="1">
      <c r="A316" s="12">
        <v>317</v>
      </c>
      <c r="B316" s="13" t="s">
        <v>6</v>
      </c>
      <c r="C316" s="29"/>
      <c r="D316" s="14">
        <v>1</v>
      </c>
      <c r="E316" s="14" t="s">
        <v>113</v>
      </c>
      <c r="F316" s="15"/>
      <c r="G316" s="15"/>
      <c r="H316" s="16"/>
      <c r="I316" s="16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</row>
    <row r="317" spans="1:48" s="7" customFormat="1">
      <c r="A317" s="12">
        <v>318</v>
      </c>
      <c r="B317" s="13" t="s">
        <v>7</v>
      </c>
      <c r="C317" s="29"/>
      <c r="D317" s="14">
        <v>1</v>
      </c>
      <c r="E317" s="14" t="s">
        <v>113</v>
      </c>
      <c r="F317" s="15"/>
      <c r="G317" s="15"/>
      <c r="H317" s="16"/>
      <c r="I317" s="16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</row>
    <row r="318" spans="1:48" s="7" customFormat="1">
      <c r="A318" s="12">
        <v>319</v>
      </c>
      <c r="B318" s="13" t="s">
        <v>17</v>
      </c>
      <c r="C318" s="14" t="s">
        <v>126</v>
      </c>
      <c r="D318" s="14">
        <v>1</v>
      </c>
      <c r="E318" s="14" t="s">
        <v>113</v>
      </c>
      <c r="F318" s="15"/>
      <c r="G318" s="15"/>
      <c r="H318" s="16"/>
      <c r="I318" s="16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</row>
    <row r="319" spans="1:48" s="7" customFormat="1">
      <c r="A319" s="12">
        <v>320</v>
      </c>
      <c r="B319" s="13" t="s">
        <v>17</v>
      </c>
      <c r="C319" s="14" t="s">
        <v>127</v>
      </c>
      <c r="D319" s="14">
        <v>1</v>
      </c>
      <c r="E319" s="14" t="s">
        <v>113</v>
      </c>
      <c r="F319" s="15"/>
      <c r="G319" s="15"/>
      <c r="H319" s="16"/>
      <c r="I319" s="16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</row>
    <row r="320" spans="1:48" s="7" customFormat="1">
      <c r="A320" s="12">
        <v>321</v>
      </c>
      <c r="B320" s="13" t="s">
        <v>4</v>
      </c>
      <c r="C320" s="29" t="s">
        <v>128</v>
      </c>
      <c r="D320" s="14">
        <v>1</v>
      </c>
      <c r="E320" s="14" t="s">
        <v>113</v>
      </c>
      <c r="F320" s="15"/>
      <c r="G320" s="15"/>
      <c r="H320" s="16"/>
      <c r="I320" s="16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</row>
    <row r="321" spans="1:10">
      <c r="A321" s="12">
        <v>322</v>
      </c>
      <c r="B321" s="13" t="s">
        <v>6</v>
      </c>
      <c r="C321" s="29"/>
      <c r="D321" s="14">
        <v>1</v>
      </c>
      <c r="E321" s="14" t="s">
        <v>113</v>
      </c>
      <c r="F321" s="15"/>
      <c r="G321" s="15"/>
      <c r="H321" s="16"/>
      <c r="I321" s="16"/>
    </row>
    <row r="322" spans="1:10">
      <c r="A322" s="12">
        <v>323</v>
      </c>
      <c r="B322" s="13" t="s">
        <v>7</v>
      </c>
      <c r="C322" s="29"/>
      <c r="D322" s="14">
        <v>1</v>
      </c>
      <c r="E322" s="14" t="s">
        <v>113</v>
      </c>
      <c r="F322" s="15"/>
      <c r="G322" s="15"/>
      <c r="H322" s="16"/>
      <c r="I322" s="16"/>
    </row>
    <row r="323" spans="1:10" ht="36" customHeight="1" thickBot="1">
      <c r="A323" s="13"/>
      <c r="B323" s="13"/>
      <c r="C323" s="36" t="s">
        <v>141</v>
      </c>
      <c r="D323" s="37"/>
      <c r="E323" s="37"/>
      <c r="F323" s="37"/>
      <c r="G323" s="38"/>
      <c r="H323" s="20">
        <f>SUM(H9:H322)</f>
        <v>0</v>
      </c>
      <c r="I323" s="20">
        <f>SUM(I9:I322)</f>
        <v>0</v>
      </c>
      <c r="J323" s="2"/>
    </row>
    <row r="324" spans="1:10" ht="51.5" customHeight="1" thickTop="1">
      <c r="A324" s="26"/>
      <c r="B324" s="42" t="s">
        <v>142</v>
      </c>
      <c r="C324" s="43"/>
      <c r="D324" s="43"/>
      <c r="E324" s="43"/>
      <c r="F324" s="43"/>
      <c r="G324" s="43"/>
      <c r="H324" s="43"/>
      <c r="I324" s="28"/>
      <c r="J324" s="2"/>
    </row>
    <row r="325" spans="1:10" ht="36" customHeight="1">
      <c r="A325" s="26"/>
      <c r="B325" s="26"/>
      <c r="C325" s="27"/>
      <c r="D325" s="27"/>
      <c r="E325" s="27"/>
      <c r="F325" s="27"/>
      <c r="G325" s="27"/>
      <c r="H325" s="28"/>
      <c r="I325" s="28"/>
      <c r="J325" s="2"/>
    </row>
    <row r="326" spans="1:10">
      <c r="G326" s="2"/>
      <c r="I326" s="2"/>
    </row>
    <row r="327" spans="1:10" ht="15.5">
      <c r="A327" s="24" t="s">
        <v>138</v>
      </c>
      <c r="B327" s="25"/>
    </row>
    <row r="328" spans="1:10">
      <c r="F328" s="41" t="s">
        <v>139</v>
      </c>
      <c r="G328" s="41"/>
      <c r="H328" s="41"/>
    </row>
    <row r="329" spans="1:10">
      <c r="F329" s="41" t="s">
        <v>140</v>
      </c>
      <c r="G329" s="41"/>
      <c r="H329" s="41"/>
    </row>
  </sheetData>
  <mergeCells count="108">
    <mergeCell ref="C323:G323"/>
    <mergeCell ref="A1:B1"/>
    <mergeCell ref="A3:C3"/>
    <mergeCell ref="F328:H328"/>
    <mergeCell ref="F329:H329"/>
    <mergeCell ref="B324:H324"/>
    <mergeCell ref="C286:C288"/>
    <mergeCell ref="C277:C279"/>
    <mergeCell ref="C282:C284"/>
    <mergeCell ref="C289:C291"/>
    <mergeCell ref="C273:C275"/>
    <mergeCell ref="C86:C88"/>
    <mergeCell ref="C89:C91"/>
    <mergeCell ref="C92:C94"/>
    <mergeCell ref="C185:C187"/>
    <mergeCell ref="C270:C272"/>
    <mergeCell ref="C267:C269"/>
    <mergeCell ref="C127:C129"/>
    <mergeCell ref="C130:C133"/>
    <mergeCell ref="C134:C138"/>
    <mergeCell ref="C139:C142"/>
    <mergeCell ref="C150:C153"/>
    <mergeCell ref="C146:C149"/>
    <mergeCell ref="C143:C145"/>
    <mergeCell ref="C188:C190"/>
    <mergeCell ref="C162:C164"/>
    <mergeCell ref="C165:C167"/>
    <mergeCell ref="C154:C156"/>
    <mergeCell ref="C157:C158"/>
    <mergeCell ref="C159:C161"/>
    <mergeCell ref="C124:C126"/>
    <mergeCell ref="D8:I8"/>
    <mergeCell ref="B8:C8"/>
    <mergeCell ref="C9:C11"/>
    <mergeCell ref="C18:C20"/>
    <mergeCell ref="C12:C14"/>
    <mergeCell ref="C73:C75"/>
    <mergeCell ref="C67:C69"/>
    <mergeCell ref="C77:C79"/>
    <mergeCell ref="C80:C82"/>
    <mergeCell ref="C83:C85"/>
    <mergeCell ref="C261:C263"/>
    <mergeCell ref="C21:C23"/>
    <mergeCell ref="C180:C184"/>
    <mergeCell ref="C236:C238"/>
    <mergeCell ref="C245:C247"/>
    <mergeCell ref="C230:C232"/>
    <mergeCell ref="C233:C235"/>
    <mergeCell ref="C242:C244"/>
    <mergeCell ref="C70:C72"/>
    <mergeCell ref="C174:C176"/>
    <mergeCell ref="C177:C179"/>
    <mergeCell ref="C200:C202"/>
    <mergeCell ref="C54:C56"/>
    <mergeCell ref="C57:C59"/>
    <mergeCell ref="C60:C62"/>
    <mergeCell ref="C212:C214"/>
    <mergeCell ref="C239:C241"/>
    <mergeCell ref="C209:C211"/>
    <mergeCell ref="C95:C97"/>
    <mergeCell ref="C293:C295"/>
    <mergeCell ref="C297:C299"/>
    <mergeCell ref="C301:C303"/>
    <mergeCell ref="C304:C306"/>
    <mergeCell ref="C307:C309"/>
    <mergeCell ref="C310:C312"/>
    <mergeCell ref="C31:C32"/>
    <mergeCell ref="B105:C105"/>
    <mergeCell ref="B76:C76"/>
    <mergeCell ref="B66:C66"/>
    <mergeCell ref="C98:C101"/>
    <mergeCell ref="C106:C108"/>
    <mergeCell ref="C109:C111"/>
    <mergeCell ref="C112:C114"/>
    <mergeCell ref="C115:C117"/>
    <mergeCell ref="C118:C120"/>
    <mergeCell ref="C194:C196"/>
    <mergeCell ref="C168:C170"/>
    <mergeCell ref="C171:C173"/>
    <mergeCell ref="C258:C260"/>
    <mergeCell ref="C197:C199"/>
    <mergeCell ref="C63:C65"/>
    <mergeCell ref="C264:C266"/>
    <mergeCell ref="B276:C276"/>
    <mergeCell ref="C215:C217"/>
    <mergeCell ref="C25:C27"/>
    <mergeCell ref="C102:C104"/>
    <mergeCell ref="B24:C24"/>
    <mergeCell ref="C121:C123"/>
    <mergeCell ref="C320:C322"/>
    <mergeCell ref="C15:C17"/>
    <mergeCell ref="C221:C223"/>
    <mergeCell ref="C227:C229"/>
    <mergeCell ref="C218:C220"/>
    <mergeCell ref="C224:C226"/>
    <mergeCell ref="C255:C257"/>
    <mergeCell ref="C248:C250"/>
    <mergeCell ref="C252:C254"/>
    <mergeCell ref="C45:C47"/>
    <mergeCell ref="C48:C50"/>
    <mergeCell ref="C51:C53"/>
    <mergeCell ref="C28:C30"/>
    <mergeCell ref="C33:C35"/>
    <mergeCell ref="C36:C38"/>
    <mergeCell ref="C39:C41"/>
    <mergeCell ref="C42:C44"/>
    <mergeCell ref="C191:C193"/>
    <mergeCell ref="C315:C317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  <rowBreaks count="2" manualBreakCount="2">
    <brk id="93" max="8" man="1"/>
    <brk id="190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2:I315"/>
  <sheetViews>
    <sheetView topLeftCell="A94" workbookViewId="0">
      <selection activeCell="I108" sqref="I108:I113"/>
    </sheetView>
  </sheetViews>
  <sheetFormatPr defaultRowHeight="14.5"/>
  <sheetData>
    <row r="2" spans="5:9">
      <c r="E2">
        <v>50</v>
      </c>
      <c r="F2">
        <v>61.5</v>
      </c>
      <c r="G2">
        <f>E2*1.23</f>
        <v>61.5</v>
      </c>
      <c r="I2" t="b">
        <f t="shared" ref="I2:I65" si="0">G2=F2</f>
        <v>1</v>
      </c>
    </row>
    <row r="3" spans="5:9">
      <c r="E3">
        <v>50</v>
      </c>
      <c r="F3">
        <v>61.5</v>
      </c>
      <c r="G3">
        <f t="shared" ref="G3:G66" si="1">E3*1.23</f>
        <v>61.5</v>
      </c>
      <c r="I3" t="b">
        <f t="shared" si="0"/>
        <v>1</v>
      </c>
    </row>
    <row r="4" spans="5:9">
      <c r="E4">
        <v>2300</v>
      </c>
      <c r="F4">
        <v>2829</v>
      </c>
      <c r="G4">
        <f t="shared" si="1"/>
        <v>2829</v>
      </c>
      <c r="I4" t="b">
        <f t="shared" si="0"/>
        <v>1</v>
      </c>
    </row>
    <row r="5" spans="5:9">
      <c r="E5">
        <v>50</v>
      </c>
      <c r="F5">
        <v>61.5</v>
      </c>
      <c r="G5">
        <f t="shared" si="1"/>
        <v>61.5</v>
      </c>
      <c r="I5" t="b">
        <f t="shared" si="0"/>
        <v>1</v>
      </c>
    </row>
    <row r="6" spans="5:9">
      <c r="E6">
        <v>50</v>
      </c>
      <c r="F6">
        <v>61.5</v>
      </c>
      <c r="G6">
        <f t="shared" si="1"/>
        <v>61.5</v>
      </c>
      <c r="I6" t="b">
        <f t="shared" si="0"/>
        <v>1</v>
      </c>
    </row>
    <row r="7" spans="5:9">
      <c r="E7">
        <v>250</v>
      </c>
      <c r="F7">
        <v>307.5</v>
      </c>
      <c r="G7">
        <f t="shared" si="1"/>
        <v>307.5</v>
      </c>
      <c r="I7" t="b">
        <f t="shared" si="0"/>
        <v>1</v>
      </c>
    </row>
    <row r="8" spans="5:9">
      <c r="E8">
        <v>220.00000000000003</v>
      </c>
      <c r="F8">
        <v>270.60000000000002</v>
      </c>
      <c r="G8">
        <f t="shared" si="1"/>
        <v>270.60000000000002</v>
      </c>
      <c r="I8" t="b">
        <f t="shared" si="0"/>
        <v>1</v>
      </c>
    </row>
    <row r="9" spans="5:9">
      <c r="E9">
        <v>200</v>
      </c>
      <c r="F9">
        <v>246</v>
      </c>
      <c r="G9">
        <f t="shared" si="1"/>
        <v>246</v>
      </c>
      <c r="I9" t="b">
        <f t="shared" si="0"/>
        <v>1</v>
      </c>
    </row>
    <row r="10" spans="5:9">
      <c r="E10">
        <v>4878.0487804878048</v>
      </c>
      <c r="F10">
        <v>6000</v>
      </c>
      <c r="G10">
        <f t="shared" si="1"/>
        <v>6000</v>
      </c>
      <c r="I10" t="b">
        <f t="shared" si="0"/>
        <v>1</v>
      </c>
    </row>
    <row r="11" spans="5:9">
      <c r="E11">
        <v>325.20325203252031</v>
      </c>
      <c r="F11">
        <v>400</v>
      </c>
      <c r="G11">
        <f t="shared" si="1"/>
        <v>400</v>
      </c>
      <c r="I11" t="b">
        <f t="shared" si="0"/>
        <v>1</v>
      </c>
    </row>
    <row r="12" spans="5:9">
      <c r="E12">
        <v>50</v>
      </c>
      <c r="F12">
        <v>61.5</v>
      </c>
      <c r="G12">
        <f t="shared" si="1"/>
        <v>61.5</v>
      </c>
      <c r="I12" t="b">
        <f t="shared" si="0"/>
        <v>1</v>
      </c>
    </row>
    <row r="13" spans="5:9">
      <c r="E13">
        <v>243.90243902439025</v>
      </c>
      <c r="F13">
        <v>300</v>
      </c>
      <c r="G13">
        <f t="shared" si="1"/>
        <v>300</v>
      </c>
      <c r="I13" t="b">
        <f t="shared" si="0"/>
        <v>1</v>
      </c>
    </row>
    <row r="14" spans="5:9">
      <c r="E14">
        <v>100</v>
      </c>
      <c r="F14">
        <v>123</v>
      </c>
      <c r="G14">
        <f t="shared" si="1"/>
        <v>123</v>
      </c>
      <c r="I14" t="b">
        <f t="shared" si="0"/>
        <v>1</v>
      </c>
    </row>
    <row r="15" spans="5:9">
      <c r="E15">
        <v>100</v>
      </c>
      <c r="F15">
        <v>123</v>
      </c>
      <c r="G15">
        <f t="shared" si="1"/>
        <v>123</v>
      </c>
      <c r="I15" t="b">
        <f t="shared" si="0"/>
        <v>1</v>
      </c>
    </row>
    <row r="16" spans="5:9">
      <c r="E16">
        <v>600</v>
      </c>
      <c r="F16">
        <v>738</v>
      </c>
      <c r="G16">
        <f t="shared" si="1"/>
        <v>738</v>
      </c>
      <c r="I16" t="b">
        <f t="shared" si="0"/>
        <v>1</v>
      </c>
    </row>
    <row r="17" spans="5:9">
      <c r="G17">
        <f t="shared" si="1"/>
        <v>0</v>
      </c>
      <c r="I17" t="b">
        <f t="shared" si="0"/>
        <v>1</v>
      </c>
    </row>
    <row r="18" spans="5:9">
      <c r="E18">
        <v>100</v>
      </c>
      <c r="F18">
        <v>123</v>
      </c>
      <c r="G18">
        <f t="shared" si="1"/>
        <v>123</v>
      </c>
      <c r="I18" t="b">
        <f t="shared" si="0"/>
        <v>1</v>
      </c>
    </row>
    <row r="19" spans="5:9">
      <c r="E19">
        <v>100</v>
      </c>
      <c r="F19">
        <v>123</v>
      </c>
      <c r="G19">
        <f t="shared" si="1"/>
        <v>123</v>
      </c>
      <c r="I19" t="b">
        <f t="shared" si="0"/>
        <v>1</v>
      </c>
    </row>
    <row r="20" spans="5:9">
      <c r="E20">
        <v>1200</v>
      </c>
      <c r="F20">
        <v>1476</v>
      </c>
      <c r="G20">
        <f t="shared" si="1"/>
        <v>1476</v>
      </c>
      <c r="I20" t="b">
        <f t="shared" si="0"/>
        <v>1</v>
      </c>
    </row>
    <row r="21" spans="5:9">
      <c r="E21">
        <v>50</v>
      </c>
      <c r="F21">
        <v>61.5</v>
      </c>
      <c r="G21">
        <f t="shared" si="1"/>
        <v>61.5</v>
      </c>
      <c r="I21" t="b">
        <f t="shared" si="0"/>
        <v>1</v>
      </c>
    </row>
    <row r="22" spans="5:9">
      <c r="E22">
        <v>50</v>
      </c>
      <c r="F22">
        <v>61.5</v>
      </c>
      <c r="G22">
        <f t="shared" si="1"/>
        <v>61.5</v>
      </c>
      <c r="I22" t="b">
        <f t="shared" si="0"/>
        <v>1</v>
      </c>
    </row>
    <row r="23" spans="5:9">
      <c r="E23">
        <v>120</v>
      </c>
      <c r="F23">
        <v>147.6</v>
      </c>
      <c r="G23">
        <f t="shared" si="1"/>
        <v>147.6</v>
      </c>
      <c r="I23" t="b">
        <f t="shared" si="0"/>
        <v>1</v>
      </c>
    </row>
    <row r="24" spans="5:9">
      <c r="E24">
        <v>60</v>
      </c>
      <c r="F24">
        <v>73.8</v>
      </c>
      <c r="G24">
        <f t="shared" si="1"/>
        <v>73.8</v>
      </c>
      <c r="I24" t="b">
        <f t="shared" si="0"/>
        <v>1</v>
      </c>
    </row>
    <row r="25" spans="5:9">
      <c r="E25">
        <v>60</v>
      </c>
      <c r="F25">
        <v>73.8</v>
      </c>
      <c r="G25">
        <f t="shared" si="1"/>
        <v>73.8</v>
      </c>
      <c r="I25" t="b">
        <f t="shared" si="0"/>
        <v>1</v>
      </c>
    </row>
    <row r="26" spans="5:9">
      <c r="E26">
        <v>500</v>
      </c>
      <c r="F26">
        <v>615</v>
      </c>
      <c r="G26">
        <f t="shared" si="1"/>
        <v>615</v>
      </c>
      <c r="I26" t="b">
        <f t="shared" si="0"/>
        <v>1</v>
      </c>
    </row>
    <row r="27" spans="5:9">
      <c r="E27">
        <v>500</v>
      </c>
      <c r="F27">
        <v>615</v>
      </c>
      <c r="G27">
        <f t="shared" si="1"/>
        <v>615</v>
      </c>
      <c r="I27" t="b">
        <f t="shared" si="0"/>
        <v>1</v>
      </c>
    </row>
    <row r="28" spans="5:9">
      <c r="E28">
        <v>16260.162601626016</v>
      </c>
      <c r="F28">
        <v>20000</v>
      </c>
      <c r="G28">
        <f t="shared" si="1"/>
        <v>20000</v>
      </c>
      <c r="I28" t="b">
        <f t="shared" si="0"/>
        <v>1</v>
      </c>
    </row>
    <row r="29" spans="5:9">
      <c r="E29">
        <v>406.5040650406504</v>
      </c>
      <c r="F29">
        <v>500</v>
      </c>
      <c r="G29">
        <f t="shared" si="1"/>
        <v>500</v>
      </c>
      <c r="I29" t="b">
        <f t="shared" si="0"/>
        <v>1</v>
      </c>
    </row>
    <row r="30" spans="5:9">
      <c r="E30">
        <v>406.5040650406504</v>
      </c>
      <c r="F30">
        <v>500</v>
      </c>
      <c r="G30">
        <f t="shared" si="1"/>
        <v>500</v>
      </c>
      <c r="I30" t="b">
        <f t="shared" si="0"/>
        <v>1</v>
      </c>
    </row>
    <row r="31" spans="5:9">
      <c r="E31">
        <v>1606.5040650406504</v>
      </c>
      <c r="F31">
        <v>1976</v>
      </c>
      <c r="G31">
        <f t="shared" si="1"/>
        <v>1976</v>
      </c>
      <c r="I31" t="b">
        <f t="shared" si="0"/>
        <v>1</v>
      </c>
    </row>
    <row r="32" spans="5:9">
      <c r="E32">
        <v>406.5040650406504</v>
      </c>
      <c r="F32">
        <v>500</v>
      </c>
      <c r="G32">
        <f t="shared" si="1"/>
        <v>500</v>
      </c>
      <c r="I32" t="b">
        <f t="shared" si="0"/>
        <v>1</v>
      </c>
    </row>
    <row r="33" spans="5:9">
      <c r="E33">
        <v>406.5040650406504</v>
      </c>
      <c r="F33">
        <v>500</v>
      </c>
      <c r="G33">
        <f t="shared" si="1"/>
        <v>500</v>
      </c>
      <c r="I33" t="b">
        <f t="shared" si="0"/>
        <v>1</v>
      </c>
    </row>
    <row r="34" spans="5:9">
      <c r="E34">
        <v>2845.5284552845528</v>
      </c>
      <c r="F34">
        <v>3500</v>
      </c>
      <c r="G34">
        <f t="shared" si="1"/>
        <v>3500</v>
      </c>
      <c r="I34" t="b">
        <f t="shared" si="0"/>
        <v>1</v>
      </c>
    </row>
    <row r="35" spans="5:9">
      <c r="E35">
        <v>50</v>
      </c>
      <c r="F35">
        <v>61.5</v>
      </c>
      <c r="G35">
        <f t="shared" si="1"/>
        <v>61.5</v>
      </c>
      <c r="I35" t="b">
        <f t="shared" si="0"/>
        <v>1</v>
      </c>
    </row>
    <row r="36" spans="5:9">
      <c r="E36">
        <v>50</v>
      </c>
      <c r="F36">
        <v>61.5</v>
      </c>
      <c r="G36">
        <f t="shared" si="1"/>
        <v>61.5</v>
      </c>
      <c r="I36" t="b">
        <f t="shared" si="0"/>
        <v>1</v>
      </c>
    </row>
    <row r="37" spans="5:9">
      <c r="E37">
        <v>120</v>
      </c>
      <c r="F37">
        <v>147.6</v>
      </c>
      <c r="G37">
        <f t="shared" si="1"/>
        <v>147.6</v>
      </c>
      <c r="I37" t="b">
        <f t="shared" si="0"/>
        <v>1</v>
      </c>
    </row>
    <row r="38" spans="5:9">
      <c r="E38">
        <v>50</v>
      </c>
      <c r="F38">
        <v>61.5</v>
      </c>
      <c r="G38">
        <f t="shared" si="1"/>
        <v>61.5</v>
      </c>
      <c r="I38" t="b">
        <f t="shared" si="0"/>
        <v>1</v>
      </c>
    </row>
    <row r="39" spans="5:9">
      <c r="E39">
        <v>50</v>
      </c>
      <c r="F39">
        <v>61.5</v>
      </c>
      <c r="G39">
        <f t="shared" si="1"/>
        <v>61.5</v>
      </c>
      <c r="I39" t="b">
        <f t="shared" si="0"/>
        <v>1</v>
      </c>
    </row>
    <row r="40" spans="5:9">
      <c r="E40">
        <v>120</v>
      </c>
      <c r="F40">
        <v>147.6</v>
      </c>
      <c r="G40">
        <f t="shared" si="1"/>
        <v>147.6</v>
      </c>
      <c r="I40" t="b">
        <f t="shared" si="0"/>
        <v>1</v>
      </c>
    </row>
    <row r="41" spans="5:9">
      <c r="E41">
        <v>300</v>
      </c>
      <c r="F41">
        <v>369</v>
      </c>
      <c r="G41">
        <f t="shared" si="1"/>
        <v>369</v>
      </c>
      <c r="I41" t="b">
        <f t="shared" si="0"/>
        <v>1</v>
      </c>
    </row>
    <row r="42" spans="5:9">
      <c r="E42">
        <v>300</v>
      </c>
      <c r="F42">
        <v>369</v>
      </c>
      <c r="G42">
        <f t="shared" si="1"/>
        <v>369</v>
      </c>
      <c r="I42" t="b">
        <f t="shared" si="0"/>
        <v>1</v>
      </c>
    </row>
    <row r="43" spans="5:9">
      <c r="E43">
        <v>500</v>
      </c>
      <c r="F43">
        <v>615</v>
      </c>
      <c r="G43">
        <f t="shared" si="1"/>
        <v>615</v>
      </c>
      <c r="I43" t="b">
        <f t="shared" si="0"/>
        <v>1</v>
      </c>
    </row>
    <row r="44" spans="5:9">
      <c r="E44">
        <v>300</v>
      </c>
      <c r="F44">
        <v>369</v>
      </c>
      <c r="G44">
        <f t="shared" si="1"/>
        <v>369</v>
      </c>
      <c r="I44" t="b">
        <f t="shared" si="0"/>
        <v>1</v>
      </c>
    </row>
    <row r="45" spans="5:9">
      <c r="E45">
        <v>300</v>
      </c>
      <c r="F45">
        <v>369</v>
      </c>
      <c r="G45">
        <f t="shared" si="1"/>
        <v>369</v>
      </c>
      <c r="I45" t="b">
        <f t="shared" si="0"/>
        <v>1</v>
      </c>
    </row>
    <row r="46" spans="5:9">
      <c r="E46">
        <v>500</v>
      </c>
      <c r="F46">
        <v>615</v>
      </c>
      <c r="G46">
        <f t="shared" si="1"/>
        <v>615</v>
      </c>
      <c r="I46" t="b">
        <f t="shared" si="0"/>
        <v>1</v>
      </c>
    </row>
    <row r="47" spans="5:9">
      <c r="E47">
        <v>220.00000000000003</v>
      </c>
      <c r="F47">
        <v>270.60000000000002</v>
      </c>
      <c r="G47">
        <f t="shared" si="1"/>
        <v>270.60000000000002</v>
      </c>
      <c r="I47" t="b">
        <f t="shared" si="0"/>
        <v>1</v>
      </c>
    </row>
    <row r="48" spans="5:9">
      <c r="E48">
        <v>200</v>
      </c>
      <c r="F48">
        <v>246</v>
      </c>
      <c r="G48">
        <f t="shared" si="1"/>
        <v>246</v>
      </c>
      <c r="I48" t="b">
        <f t="shared" si="0"/>
        <v>1</v>
      </c>
    </row>
    <row r="49" spans="5:9">
      <c r="E49">
        <v>1463.4146341463415</v>
      </c>
      <c r="F49">
        <v>1800</v>
      </c>
      <c r="G49">
        <f t="shared" si="1"/>
        <v>1800</v>
      </c>
      <c r="I49" t="b">
        <f t="shared" si="0"/>
        <v>1</v>
      </c>
    </row>
    <row r="50" spans="5:9">
      <c r="E50">
        <v>325.20325203252031</v>
      </c>
      <c r="F50">
        <v>400</v>
      </c>
      <c r="G50">
        <f t="shared" si="1"/>
        <v>400</v>
      </c>
      <c r="I50" t="b">
        <f t="shared" si="0"/>
        <v>1</v>
      </c>
    </row>
    <row r="51" spans="5:9">
      <c r="E51">
        <v>50</v>
      </c>
      <c r="F51">
        <v>61.5</v>
      </c>
      <c r="G51">
        <f t="shared" si="1"/>
        <v>61.5</v>
      </c>
      <c r="I51" t="b">
        <f t="shared" si="0"/>
        <v>1</v>
      </c>
    </row>
    <row r="52" spans="5:9">
      <c r="E52">
        <v>243.90243902439025</v>
      </c>
      <c r="F52">
        <v>300</v>
      </c>
      <c r="G52">
        <f t="shared" si="1"/>
        <v>300</v>
      </c>
      <c r="I52" t="b">
        <f t="shared" si="0"/>
        <v>1</v>
      </c>
    </row>
    <row r="53" spans="5:9">
      <c r="E53">
        <v>50</v>
      </c>
      <c r="F53">
        <v>61.5</v>
      </c>
      <c r="G53">
        <f t="shared" si="1"/>
        <v>61.5</v>
      </c>
      <c r="I53" t="b">
        <f t="shared" si="0"/>
        <v>1</v>
      </c>
    </row>
    <row r="54" spans="5:9">
      <c r="E54">
        <v>50</v>
      </c>
      <c r="F54">
        <v>61.5</v>
      </c>
      <c r="G54">
        <f t="shared" si="1"/>
        <v>61.5</v>
      </c>
      <c r="I54" t="b">
        <f t="shared" si="0"/>
        <v>1</v>
      </c>
    </row>
    <row r="55" spans="5:9">
      <c r="E55">
        <v>350</v>
      </c>
      <c r="F55">
        <v>430.5</v>
      </c>
      <c r="G55">
        <f t="shared" si="1"/>
        <v>430.5</v>
      </c>
      <c r="I55" t="b">
        <f t="shared" si="0"/>
        <v>1</v>
      </c>
    </row>
    <row r="56" spans="5:9">
      <c r="E56">
        <v>650.40650406504062</v>
      </c>
      <c r="F56">
        <v>800</v>
      </c>
      <c r="G56">
        <f t="shared" si="1"/>
        <v>800</v>
      </c>
      <c r="I56" t="b">
        <f t="shared" si="0"/>
        <v>1</v>
      </c>
    </row>
    <row r="57" spans="5:9">
      <c r="E57">
        <v>50</v>
      </c>
      <c r="F57">
        <v>61.5</v>
      </c>
      <c r="G57">
        <f t="shared" si="1"/>
        <v>61.5</v>
      </c>
      <c r="I57" t="b">
        <f t="shared" si="0"/>
        <v>1</v>
      </c>
    </row>
    <row r="58" spans="5:9">
      <c r="E58">
        <v>1138.2113821138212</v>
      </c>
      <c r="F58">
        <v>1400</v>
      </c>
      <c r="G58">
        <f t="shared" si="1"/>
        <v>1400</v>
      </c>
      <c r="I58" t="b">
        <f t="shared" si="0"/>
        <v>1</v>
      </c>
    </row>
    <row r="59" spans="5:9">
      <c r="G59">
        <f t="shared" si="1"/>
        <v>0</v>
      </c>
      <c r="I59" t="b">
        <f t="shared" si="0"/>
        <v>1</v>
      </c>
    </row>
    <row r="60" spans="5:9">
      <c r="E60">
        <v>220.00000000000003</v>
      </c>
      <c r="F60">
        <v>270.60000000000002</v>
      </c>
      <c r="G60">
        <f t="shared" si="1"/>
        <v>270.60000000000002</v>
      </c>
      <c r="I60" t="b">
        <f t="shared" si="0"/>
        <v>1</v>
      </c>
    </row>
    <row r="61" spans="5:9">
      <c r="E61">
        <v>200</v>
      </c>
      <c r="F61">
        <v>246</v>
      </c>
      <c r="G61">
        <f t="shared" si="1"/>
        <v>246</v>
      </c>
      <c r="I61" t="b">
        <f t="shared" si="0"/>
        <v>1</v>
      </c>
    </row>
    <row r="62" spans="5:9">
      <c r="E62">
        <v>4878.0487804878048</v>
      </c>
      <c r="F62">
        <v>6000</v>
      </c>
      <c r="G62">
        <f t="shared" si="1"/>
        <v>6000</v>
      </c>
      <c r="I62" t="b">
        <f t="shared" si="0"/>
        <v>1</v>
      </c>
    </row>
    <row r="63" spans="5:9">
      <c r="E63">
        <v>325.20325203252031</v>
      </c>
      <c r="F63">
        <v>400</v>
      </c>
      <c r="G63">
        <f t="shared" si="1"/>
        <v>400</v>
      </c>
      <c r="I63" t="b">
        <f t="shared" si="0"/>
        <v>1</v>
      </c>
    </row>
    <row r="64" spans="5:9">
      <c r="E64">
        <v>50</v>
      </c>
      <c r="F64">
        <v>61.5</v>
      </c>
      <c r="G64">
        <f t="shared" si="1"/>
        <v>61.5</v>
      </c>
      <c r="I64" t="b">
        <f t="shared" si="0"/>
        <v>1</v>
      </c>
    </row>
    <row r="65" spans="5:9">
      <c r="E65">
        <v>243.90243902439025</v>
      </c>
      <c r="F65">
        <v>300</v>
      </c>
      <c r="G65">
        <f t="shared" si="1"/>
        <v>300</v>
      </c>
      <c r="I65" t="b">
        <f t="shared" si="0"/>
        <v>1</v>
      </c>
    </row>
    <row r="66" spans="5:9">
      <c r="E66">
        <v>50</v>
      </c>
      <c r="F66">
        <v>61.5</v>
      </c>
      <c r="G66">
        <f t="shared" si="1"/>
        <v>61.5</v>
      </c>
      <c r="I66" t="b">
        <f t="shared" ref="I66:I129" si="2">G66=F66</f>
        <v>1</v>
      </c>
    </row>
    <row r="67" spans="5:9">
      <c r="E67">
        <v>50</v>
      </c>
      <c r="F67">
        <v>61.5</v>
      </c>
      <c r="G67">
        <f t="shared" ref="G67:G130" si="3">E67*1.23</f>
        <v>61.5</v>
      </c>
      <c r="I67" t="b">
        <f t="shared" si="2"/>
        <v>1</v>
      </c>
    </row>
    <row r="68" spans="5:9">
      <c r="E68">
        <v>1000</v>
      </c>
      <c r="F68">
        <v>1230</v>
      </c>
      <c r="G68">
        <f t="shared" si="3"/>
        <v>1230</v>
      </c>
      <c r="I68" t="b">
        <f t="shared" si="2"/>
        <v>1</v>
      </c>
    </row>
    <row r="69" spans="5:9">
      <c r="G69">
        <f t="shared" si="3"/>
        <v>0</v>
      </c>
      <c r="I69" t="b">
        <f t="shared" si="2"/>
        <v>1</v>
      </c>
    </row>
    <row r="70" spans="5:9">
      <c r="E70">
        <v>220.00000000000003</v>
      </c>
      <c r="F70">
        <v>270.60000000000002</v>
      </c>
      <c r="G70">
        <f t="shared" si="3"/>
        <v>270.60000000000002</v>
      </c>
      <c r="I70" t="b">
        <f t="shared" si="2"/>
        <v>1</v>
      </c>
    </row>
    <row r="71" spans="5:9">
      <c r="E71">
        <v>200</v>
      </c>
      <c r="F71">
        <v>246</v>
      </c>
      <c r="G71">
        <f t="shared" si="3"/>
        <v>246</v>
      </c>
      <c r="I71" t="b">
        <f t="shared" si="2"/>
        <v>1</v>
      </c>
    </row>
    <row r="72" spans="5:9">
      <c r="E72">
        <v>1463.4146341463415</v>
      </c>
      <c r="F72">
        <v>1800</v>
      </c>
      <c r="G72">
        <f t="shared" si="3"/>
        <v>1800</v>
      </c>
      <c r="I72" t="b">
        <f t="shared" si="2"/>
        <v>1</v>
      </c>
    </row>
    <row r="73" spans="5:9">
      <c r="E73">
        <v>325.20325203252031</v>
      </c>
      <c r="F73">
        <v>400</v>
      </c>
      <c r="G73">
        <f t="shared" si="3"/>
        <v>400</v>
      </c>
      <c r="I73" t="b">
        <f t="shared" si="2"/>
        <v>1</v>
      </c>
    </row>
    <row r="74" spans="5:9">
      <c r="E74">
        <v>50</v>
      </c>
      <c r="F74">
        <v>61.5</v>
      </c>
      <c r="G74">
        <f t="shared" si="3"/>
        <v>61.5</v>
      </c>
      <c r="I74" t="b">
        <f t="shared" si="2"/>
        <v>1</v>
      </c>
    </row>
    <row r="75" spans="5:9">
      <c r="E75">
        <v>243.90243902439025</v>
      </c>
      <c r="F75">
        <v>300</v>
      </c>
      <c r="G75">
        <f t="shared" si="3"/>
        <v>300</v>
      </c>
      <c r="I75" t="b">
        <f t="shared" si="2"/>
        <v>1</v>
      </c>
    </row>
    <row r="76" spans="5:9">
      <c r="E76">
        <v>50</v>
      </c>
      <c r="F76">
        <v>61.5</v>
      </c>
      <c r="G76">
        <f t="shared" si="3"/>
        <v>61.5</v>
      </c>
      <c r="I76" t="b">
        <f t="shared" si="2"/>
        <v>1</v>
      </c>
    </row>
    <row r="77" spans="5:9">
      <c r="E77">
        <v>50</v>
      </c>
      <c r="F77">
        <v>61.5</v>
      </c>
      <c r="G77">
        <f t="shared" si="3"/>
        <v>61.5</v>
      </c>
      <c r="I77" t="b">
        <f t="shared" si="2"/>
        <v>1</v>
      </c>
    </row>
    <row r="78" spans="5:9">
      <c r="E78">
        <v>350</v>
      </c>
      <c r="F78">
        <v>430.5</v>
      </c>
      <c r="G78">
        <f t="shared" si="3"/>
        <v>430.5</v>
      </c>
      <c r="I78" t="b">
        <f t="shared" si="2"/>
        <v>1</v>
      </c>
    </row>
    <row r="79" spans="5:9">
      <c r="E79">
        <v>100</v>
      </c>
      <c r="F79">
        <v>123</v>
      </c>
      <c r="G79">
        <f t="shared" si="3"/>
        <v>123</v>
      </c>
      <c r="I79" t="b">
        <f t="shared" si="2"/>
        <v>1</v>
      </c>
    </row>
    <row r="80" spans="5:9">
      <c r="E80">
        <v>100</v>
      </c>
      <c r="F80">
        <v>123</v>
      </c>
      <c r="G80">
        <f t="shared" si="3"/>
        <v>123</v>
      </c>
      <c r="I80" t="b">
        <f t="shared" si="2"/>
        <v>1</v>
      </c>
    </row>
    <row r="81" spans="5:9">
      <c r="E81">
        <v>1200</v>
      </c>
      <c r="F81">
        <v>1476</v>
      </c>
      <c r="G81">
        <f t="shared" si="3"/>
        <v>1476</v>
      </c>
      <c r="I81" t="b">
        <f t="shared" si="2"/>
        <v>1</v>
      </c>
    </row>
    <row r="82" spans="5:9">
      <c r="E82">
        <v>500</v>
      </c>
      <c r="F82">
        <v>615</v>
      </c>
      <c r="G82">
        <f t="shared" si="3"/>
        <v>615</v>
      </c>
      <c r="I82" t="b">
        <f t="shared" si="2"/>
        <v>1</v>
      </c>
    </row>
    <row r="83" spans="5:9">
      <c r="E83">
        <v>500</v>
      </c>
      <c r="F83">
        <v>615</v>
      </c>
      <c r="G83">
        <f t="shared" si="3"/>
        <v>615</v>
      </c>
      <c r="I83" t="b">
        <f t="shared" si="2"/>
        <v>1</v>
      </c>
    </row>
    <row r="84" spans="5:9">
      <c r="E84">
        <v>800</v>
      </c>
      <c r="F84">
        <v>984</v>
      </c>
      <c r="G84">
        <f t="shared" si="3"/>
        <v>984</v>
      </c>
      <c r="I84" t="b">
        <f t="shared" si="2"/>
        <v>1</v>
      </c>
    </row>
    <row r="85" spans="5:9">
      <c r="E85">
        <v>50</v>
      </c>
      <c r="F85">
        <v>61.5</v>
      </c>
      <c r="G85">
        <f t="shared" si="3"/>
        <v>61.5</v>
      </c>
      <c r="I85" t="b">
        <f t="shared" si="2"/>
        <v>1</v>
      </c>
    </row>
    <row r="86" spans="5:9">
      <c r="E86">
        <v>50</v>
      </c>
      <c r="F86">
        <v>61.5</v>
      </c>
      <c r="G86">
        <f t="shared" si="3"/>
        <v>61.5</v>
      </c>
      <c r="I86" t="b">
        <f t="shared" si="2"/>
        <v>1</v>
      </c>
    </row>
    <row r="87" spans="5:9">
      <c r="E87">
        <v>120</v>
      </c>
      <c r="F87">
        <v>147.6</v>
      </c>
      <c r="G87">
        <f t="shared" si="3"/>
        <v>147.6</v>
      </c>
      <c r="I87" t="b">
        <f t="shared" si="2"/>
        <v>1</v>
      </c>
    </row>
    <row r="88" spans="5:9">
      <c r="E88">
        <v>300</v>
      </c>
      <c r="F88">
        <v>369</v>
      </c>
      <c r="G88">
        <f t="shared" si="3"/>
        <v>369</v>
      </c>
      <c r="I88" t="b">
        <f t="shared" si="2"/>
        <v>1</v>
      </c>
    </row>
    <row r="89" spans="5:9">
      <c r="E89">
        <v>300</v>
      </c>
      <c r="F89">
        <v>369</v>
      </c>
      <c r="G89">
        <f t="shared" si="3"/>
        <v>369</v>
      </c>
      <c r="I89" t="b">
        <f t="shared" si="2"/>
        <v>1</v>
      </c>
    </row>
    <row r="90" spans="5:9">
      <c r="E90">
        <v>500</v>
      </c>
      <c r="F90">
        <v>615</v>
      </c>
      <c r="G90">
        <f t="shared" si="3"/>
        <v>615</v>
      </c>
      <c r="I90" t="b">
        <f t="shared" si="2"/>
        <v>1</v>
      </c>
    </row>
    <row r="91" spans="5:9">
      <c r="E91">
        <v>100</v>
      </c>
      <c r="F91">
        <v>123</v>
      </c>
      <c r="G91">
        <f t="shared" si="3"/>
        <v>123</v>
      </c>
      <c r="I91" t="b">
        <f t="shared" si="2"/>
        <v>1</v>
      </c>
    </row>
    <row r="92" spans="5:9">
      <c r="E92">
        <v>200</v>
      </c>
      <c r="F92">
        <v>246</v>
      </c>
      <c r="G92">
        <f t="shared" si="3"/>
        <v>246</v>
      </c>
      <c r="I92" t="b">
        <f t="shared" si="2"/>
        <v>1</v>
      </c>
    </row>
    <row r="93" spans="5:9">
      <c r="E93">
        <v>487.80487804878049</v>
      </c>
      <c r="F93">
        <v>600</v>
      </c>
      <c r="G93">
        <f t="shared" si="3"/>
        <v>600</v>
      </c>
      <c r="I93" t="b">
        <f t="shared" si="2"/>
        <v>1</v>
      </c>
    </row>
    <row r="94" spans="5:9">
      <c r="E94">
        <v>860</v>
      </c>
      <c r="F94">
        <v>1057.8</v>
      </c>
      <c r="G94">
        <f t="shared" si="3"/>
        <v>1057.8</v>
      </c>
      <c r="I94" t="b">
        <f t="shared" si="2"/>
        <v>1</v>
      </c>
    </row>
    <row r="95" spans="5:9">
      <c r="E95">
        <v>100</v>
      </c>
      <c r="F95">
        <v>123</v>
      </c>
      <c r="G95">
        <f t="shared" si="3"/>
        <v>123</v>
      </c>
      <c r="I95" t="b">
        <f t="shared" si="2"/>
        <v>1</v>
      </c>
    </row>
    <row r="96" spans="5:9">
      <c r="E96">
        <v>100</v>
      </c>
      <c r="F96">
        <v>123</v>
      </c>
      <c r="G96">
        <f t="shared" si="3"/>
        <v>123</v>
      </c>
      <c r="I96" t="b">
        <f t="shared" si="2"/>
        <v>1</v>
      </c>
    </row>
    <row r="97" spans="5:9">
      <c r="E97">
        <v>12900</v>
      </c>
      <c r="F97">
        <v>15867</v>
      </c>
      <c r="G97">
        <f t="shared" si="3"/>
        <v>15867</v>
      </c>
      <c r="I97" t="b">
        <f t="shared" si="2"/>
        <v>1</v>
      </c>
    </row>
    <row r="98" spans="5:9">
      <c r="G98">
        <f t="shared" si="3"/>
        <v>0</v>
      </c>
      <c r="I98" t="b">
        <f t="shared" si="2"/>
        <v>1</v>
      </c>
    </row>
    <row r="99" spans="5:9">
      <c r="E99">
        <v>260</v>
      </c>
      <c r="F99">
        <v>319.8</v>
      </c>
      <c r="G99">
        <f t="shared" si="3"/>
        <v>319.8</v>
      </c>
      <c r="I99" t="b">
        <f t="shared" si="2"/>
        <v>1</v>
      </c>
    </row>
    <row r="100" spans="5:9">
      <c r="E100">
        <v>260</v>
      </c>
      <c r="F100">
        <v>319.8</v>
      </c>
      <c r="G100">
        <f t="shared" si="3"/>
        <v>319.8</v>
      </c>
      <c r="I100" t="b">
        <f t="shared" si="2"/>
        <v>1</v>
      </c>
    </row>
    <row r="101" spans="5:9">
      <c r="E101">
        <v>7800</v>
      </c>
      <c r="F101">
        <v>9594</v>
      </c>
      <c r="G101">
        <f t="shared" si="3"/>
        <v>9594</v>
      </c>
      <c r="I101" t="b">
        <f t="shared" si="2"/>
        <v>1</v>
      </c>
    </row>
    <row r="102" spans="5:9">
      <c r="E102">
        <v>406.5040650406504</v>
      </c>
      <c r="F102">
        <v>500</v>
      </c>
      <c r="G102">
        <f t="shared" si="3"/>
        <v>500</v>
      </c>
      <c r="I102" t="b">
        <f t="shared" si="2"/>
        <v>1</v>
      </c>
    </row>
    <row r="103" spans="5:9">
      <c r="E103">
        <v>406.5040650406504</v>
      </c>
      <c r="F103">
        <v>500</v>
      </c>
      <c r="G103">
        <f t="shared" si="3"/>
        <v>500</v>
      </c>
      <c r="I103" t="b">
        <f t="shared" si="2"/>
        <v>1</v>
      </c>
    </row>
    <row r="104" spans="5:9">
      <c r="E104">
        <v>1606.5040650406504</v>
      </c>
      <c r="F104">
        <v>1976</v>
      </c>
      <c r="G104">
        <f t="shared" si="3"/>
        <v>1976</v>
      </c>
      <c r="I104" t="b">
        <f t="shared" si="2"/>
        <v>1</v>
      </c>
    </row>
    <row r="105" spans="5:9">
      <c r="E105">
        <v>650.40650406504062</v>
      </c>
      <c r="F105">
        <v>800</v>
      </c>
      <c r="G105">
        <f t="shared" si="3"/>
        <v>800</v>
      </c>
      <c r="I105" t="b">
        <f t="shared" si="2"/>
        <v>1</v>
      </c>
    </row>
    <row r="106" spans="5:9">
      <c r="E106">
        <v>50</v>
      </c>
      <c r="F106">
        <v>61.5</v>
      </c>
      <c r="G106">
        <f t="shared" si="3"/>
        <v>61.5</v>
      </c>
      <c r="I106" t="b">
        <f t="shared" si="2"/>
        <v>1</v>
      </c>
    </row>
    <row r="107" spans="5:9">
      <c r="E107">
        <v>1138.2113821138212</v>
      </c>
      <c r="F107">
        <v>1400</v>
      </c>
      <c r="G107">
        <f t="shared" si="3"/>
        <v>1400</v>
      </c>
      <c r="I107" t="b">
        <f t="shared" si="2"/>
        <v>1</v>
      </c>
    </row>
    <row r="108" spans="5:9">
      <c r="E108">
        <v>300</v>
      </c>
      <c r="F108">
        <v>15</v>
      </c>
      <c r="G108">
        <f t="shared" si="3"/>
        <v>369</v>
      </c>
      <c r="I108" t="b">
        <f t="shared" si="2"/>
        <v>0</v>
      </c>
    </row>
    <row r="109" spans="5:9">
      <c r="E109">
        <v>300</v>
      </c>
      <c r="F109">
        <v>15</v>
      </c>
      <c r="G109">
        <f t="shared" si="3"/>
        <v>369</v>
      </c>
      <c r="I109" t="b">
        <f t="shared" si="2"/>
        <v>0</v>
      </c>
    </row>
    <row r="110" spans="5:9">
      <c r="E110">
        <v>500</v>
      </c>
      <c r="F110">
        <v>25</v>
      </c>
      <c r="G110">
        <f t="shared" si="3"/>
        <v>615</v>
      </c>
      <c r="I110" t="b">
        <f t="shared" si="2"/>
        <v>0</v>
      </c>
    </row>
    <row r="111" spans="5:9">
      <c r="E111">
        <v>300</v>
      </c>
      <c r="F111">
        <v>15</v>
      </c>
      <c r="G111">
        <f t="shared" si="3"/>
        <v>369</v>
      </c>
      <c r="I111" t="b">
        <f t="shared" si="2"/>
        <v>0</v>
      </c>
    </row>
    <row r="112" spans="5:9">
      <c r="E112">
        <v>300</v>
      </c>
      <c r="F112">
        <v>15</v>
      </c>
      <c r="G112">
        <f t="shared" si="3"/>
        <v>369</v>
      </c>
      <c r="I112" t="b">
        <f t="shared" si="2"/>
        <v>0</v>
      </c>
    </row>
    <row r="113" spans="5:9">
      <c r="E113">
        <v>400</v>
      </c>
      <c r="F113">
        <v>25</v>
      </c>
      <c r="G113">
        <f t="shared" si="3"/>
        <v>492</v>
      </c>
      <c r="I113" t="b">
        <f t="shared" si="2"/>
        <v>0</v>
      </c>
    </row>
    <row r="114" spans="5:9">
      <c r="E114">
        <v>813.00813008130081</v>
      </c>
      <c r="F114">
        <v>1000</v>
      </c>
      <c r="G114">
        <f t="shared" si="3"/>
        <v>1000</v>
      </c>
      <c r="I114" t="b">
        <f t="shared" si="2"/>
        <v>1</v>
      </c>
    </row>
    <row r="115" spans="5:9">
      <c r="E115">
        <v>406.5040650406504</v>
      </c>
      <c r="F115">
        <v>500</v>
      </c>
      <c r="G115">
        <f t="shared" si="3"/>
        <v>500</v>
      </c>
      <c r="I115" t="b">
        <f t="shared" si="2"/>
        <v>1</v>
      </c>
    </row>
    <row r="116" spans="5:9">
      <c r="E116">
        <v>32520.325203252032</v>
      </c>
      <c r="F116">
        <v>40000</v>
      </c>
      <c r="G116">
        <f t="shared" si="3"/>
        <v>40000</v>
      </c>
      <c r="I116" t="b">
        <f t="shared" si="2"/>
        <v>1</v>
      </c>
    </row>
    <row r="117" spans="5:9">
      <c r="E117">
        <v>406.5040650406504</v>
      </c>
      <c r="F117">
        <v>500</v>
      </c>
      <c r="G117">
        <f t="shared" si="3"/>
        <v>500</v>
      </c>
      <c r="I117" t="b">
        <f t="shared" si="2"/>
        <v>1</v>
      </c>
    </row>
    <row r="118" spans="5:9">
      <c r="E118">
        <v>406.5040650406504</v>
      </c>
      <c r="F118">
        <v>500</v>
      </c>
      <c r="G118">
        <f t="shared" si="3"/>
        <v>500</v>
      </c>
      <c r="I118" t="b">
        <f t="shared" si="2"/>
        <v>1</v>
      </c>
    </row>
    <row r="119" spans="5:9">
      <c r="E119">
        <v>4878.0487804878048</v>
      </c>
      <c r="F119">
        <v>6000</v>
      </c>
      <c r="G119">
        <f t="shared" si="3"/>
        <v>6000</v>
      </c>
      <c r="I119" t="b">
        <f t="shared" si="2"/>
        <v>1</v>
      </c>
    </row>
    <row r="120" spans="5:9">
      <c r="E120">
        <v>650.40650406504062</v>
      </c>
      <c r="F120">
        <v>800</v>
      </c>
      <c r="G120">
        <f t="shared" si="3"/>
        <v>800</v>
      </c>
      <c r="I120" t="b">
        <f t="shared" si="2"/>
        <v>1</v>
      </c>
    </row>
    <row r="121" spans="5:9">
      <c r="E121">
        <v>50</v>
      </c>
      <c r="F121">
        <v>61.5</v>
      </c>
      <c r="G121">
        <f t="shared" si="3"/>
        <v>61.5</v>
      </c>
      <c r="I121" t="b">
        <f t="shared" si="2"/>
        <v>1</v>
      </c>
    </row>
    <row r="122" spans="5:9">
      <c r="E122">
        <v>1138.2113821138212</v>
      </c>
      <c r="F122">
        <v>1400</v>
      </c>
      <c r="G122">
        <f t="shared" si="3"/>
        <v>1400</v>
      </c>
      <c r="I122" t="b">
        <f t="shared" si="2"/>
        <v>1</v>
      </c>
    </row>
    <row r="123" spans="5:9">
      <c r="E123">
        <v>975.60975609756099</v>
      </c>
      <c r="F123">
        <v>1200</v>
      </c>
      <c r="G123">
        <f t="shared" si="3"/>
        <v>1200</v>
      </c>
      <c r="I123" t="b">
        <f t="shared" si="2"/>
        <v>1</v>
      </c>
    </row>
    <row r="124" spans="5:9">
      <c r="E124">
        <v>975.60975609756099</v>
      </c>
      <c r="F124">
        <v>1200</v>
      </c>
      <c r="G124">
        <f t="shared" si="3"/>
        <v>1200</v>
      </c>
      <c r="I124" t="b">
        <f t="shared" si="2"/>
        <v>1</v>
      </c>
    </row>
    <row r="125" spans="5:9">
      <c r="E125">
        <v>243.90243902439025</v>
      </c>
      <c r="F125">
        <v>300</v>
      </c>
      <c r="G125">
        <f t="shared" si="3"/>
        <v>300</v>
      </c>
      <c r="I125" t="b">
        <f t="shared" si="2"/>
        <v>1</v>
      </c>
    </row>
    <row r="126" spans="5:9">
      <c r="E126">
        <v>2439.0243902439024</v>
      </c>
      <c r="F126">
        <v>3000</v>
      </c>
      <c r="G126">
        <f t="shared" si="3"/>
        <v>3000</v>
      </c>
      <c r="I126" t="b">
        <f t="shared" si="2"/>
        <v>1</v>
      </c>
    </row>
    <row r="127" spans="5:9">
      <c r="E127">
        <v>975.60975609756099</v>
      </c>
      <c r="F127">
        <v>1200</v>
      </c>
      <c r="G127">
        <f t="shared" si="3"/>
        <v>1200</v>
      </c>
      <c r="I127" t="b">
        <f t="shared" si="2"/>
        <v>1</v>
      </c>
    </row>
    <row r="128" spans="5:9">
      <c r="E128">
        <v>975.60975609756099</v>
      </c>
      <c r="F128">
        <v>1200</v>
      </c>
      <c r="G128">
        <f t="shared" si="3"/>
        <v>1200</v>
      </c>
      <c r="I128" t="b">
        <f t="shared" si="2"/>
        <v>1</v>
      </c>
    </row>
    <row r="129" spans="5:9">
      <c r="E129">
        <v>16260.162601626016</v>
      </c>
      <c r="F129">
        <v>20000</v>
      </c>
      <c r="G129">
        <f t="shared" si="3"/>
        <v>20000</v>
      </c>
      <c r="I129" t="b">
        <f t="shared" si="2"/>
        <v>1</v>
      </c>
    </row>
    <row r="130" spans="5:9">
      <c r="E130">
        <v>243.90243902439025</v>
      </c>
      <c r="F130">
        <v>300</v>
      </c>
      <c r="G130">
        <f t="shared" si="3"/>
        <v>300</v>
      </c>
      <c r="I130" t="b">
        <f t="shared" ref="I130:I193" si="4">G130=F130</f>
        <v>1</v>
      </c>
    </row>
    <row r="131" spans="5:9">
      <c r="E131">
        <v>2439.0243902439024</v>
      </c>
      <c r="F131">
        <v>3000</v>
      </c>
      <c r="G131">
        <f t="shared" ref="G131:G194" si="5">E131*1.23</f>
        <v>3000</v>
      </c>
      <c r="I131" t="b">
        <f t="shared" si="4"/>
        <v>1</v>
      </c>
    </row>
    <row r="132" spans="5:9">
      <c r="E132">
        <v>4878.0487804878048</v>
      </c>
      <c r="F132">
        <v>6000</v>
      </c>
      <c r="G132">
        <f t="shared" si="5"/>
        <v>6000</v>
      </c>
      <c r="I132" t="b">
        <f t="shared" si="4"/>
        <v>1</v>
      </c>
    </row>
    <row r="133" spans="5:9">
      <c r="E133">
        <v>4878.0487804878048</v>
      </c>
      <c r="F133">
        <v>6000</v>
      </c>
      <c r="G133">
        <f t="shared" si="5"/>
        <v>6000</v>
      </c>
      <c r="I133" t="b">
        <f t="shared" si="4"/>
        <v>1</v>
      </c>
    </row>
    <row r="134" spans="5:9">
      <c r="E134">
        <v>243.90243902439025</v>
      </c>
      <c r="F134">
        <v>300</v>
      </c>
      <c r="G134">
        <f t="shared" si="5"/>
        <v>300</v>
      </c>
      <c r="I134" t="b">
        <f t="shared" si="4"/>
        <v>1</v>
      </c>
    </row>
    <row r="135" spans="5:9">
      <c r="E135">
        <v>3252.0325203252032</v>
      </c>
      <c r="F135">
        <v>4000</v>
      </c>
      <c r="G135">
        <f t="shared" si="5"/>
        <v>4000</v>
      </c>
      <c r="I135" t="b">
        <f t="shared" si="4"/>
        <v>1</v>
      </c>
    </row>
    <row r="136" spans="5:9">
      <c r="E136">
        <v>1626.0162601626016</v>
      </c>
      <c r="F136">
        <v>2000</v>
      </c>
      <c r="G136">
        <f t="shared" si="5"/>
        <v>2000</v>
      </c>
      <c r="I136" t="b">
        <f t="shared" si="4"/>
        <v>1</v>
      </c>
    </row>
    <row r="137" spans="5:9">
      <c r="E137">
        <v>975.60975609756099</v>
      </c>
      <c r="F137">
        <v>1200</v>
      </c>
      <c r="G137">
        <f t="shared" si="5"/>
        <v>1200</v>
      </c>
      <c r="I137" t="b">
        <f t="shared" si="4"/>
        <v>1</v>
      </c>
    </row>
    <row r="138" spans="5:9">
      <c r="E138">
        <v>4878.0487804878048</v>
      </c>
      <c r="F138">
        <v>6000</v>
      </c>
      <c r="G138">
        <f t="shared" si="5"/>
        <v>6000</v>
      </c>
      <c r="I138" t="b">
        <f t="shared" si="4"/>
        <v>1</v>
      </c>
    </row>
    <row r="139" spans="5:9">
      <c r="E139">
        <v>975.60975609756099</v>
      </c>
      <c r="F139">
        <v>1200</v>
      </c>
      <c r="G139">
        <f t="shared" si="5"/>
        <v>1200</v>
      </c>
      <c r="I139" t="b">
        <f t="shared" si="4"/>
        <v>1</v>
      </c>
    </row>
    <row r="140" spans="5:9">
      <c r="E140">
        <v>975.60975609756099</v>
      </c>
      <c r="F140">
        <v>1200</v>
      </c>
      <c r="G140">
        <f t="shared" si="5"/>
        <v>1200</v>
      </c>
      <c r="I140" t="b">
        <f t="shared" si="4"/>
        <v>1</v>
      </c>
    </row>
    <row r="141" spans="5:9">
      <c r="E141">
        <v>243.90243902439025</v>
      </c>
      <c r="F141">
        <v>300</v>
      </c>
      <c r="G141">
        <f t="shared" si="5"/>
        <v>300</v>
      </c>
      <c r="I141" t="b">
        <f t="shared" si="4"/>
        <v>1</v>
      </c>
    </row>
    <row r="142" spans="5:9">
      <c r="E142">
        <v>2439.0243902439024</v>
      </c>
      <c r="F142">
        <v>3000</v>
      </c>
      <c r="G142">
        <f t="shared" si="5"/>
        <v>3000</v>
      </c>
      <c r="I142" t="b">
        <f t="shared" si="4"/>
        <v>1</v>
      </c>
    </row>
    <row r="143" spans="5:9">
      <c r="E143">
        <v>3252.0325203252032</v>
      </c>
      <c r="F143">
        <v>4000</v>
      </c>
      <c r="G143">
        <f t="shared" si="5"/>
        <v>4000</v>
      </c>
      <c r="I143" t="b">
        <f t="shared" si="4"/>
        <v>1</v>
      </c>
    </row>
    <row r="144" spans="5:9">
      <c r="E144">
        <v>3252.0325203252032</v>
      </c>
      <c r="F144">
        <v>4000</v>
      </c>
      <c r="G144">
        <f t="shared" si="5"/>
        <v>4000</v>
      </c>
      <c r="I144" t="b">
        <f t="shared" si="4"/>
        <v>1</v>
      </c>
    </row>
    <row r="145" spans="5:9">
      <c r="E145">
        <v>243.90243902439025</v>
      </c>
      <c r="F145">
        <v>300</v>
      </c>
      <c r="G145">
        <f t="shared" si="5"/>
        <v>300</v>
      </c>
      <c r="I145" t="b">
        <f t="shared" si="4"/>
        <v>1</v>
      </c>
    </row>
    <row r="146" spans="5:9">
      <c r="E146">
        <v>3252.0325203252032</v>
      </c>
      <c r="F146">
        <v>4000</v>
      </c>
      <c r="G146">
        <f t="shared" si="5"/>
        <v>4000</v>
      </c>
      <c r="I146" t="b">
        <f t="shared" si="4"/>
        <v>1</v>
      </c>
    </row>
    <row r="147" spans="5:9">
      <c r="E147">
        <v>1219.5121951219512</v>
      </c>
      <c r="F147">
        <v>1500</v>
      </c>
      <c r="G147">
        <f t="shared" si="5"/>
        <v>1500</v>
      </c>
      <c r="I147" t="b">
        <f t="shared" si="4"/>
        <v>1</v>
      </c>
    </row>
    <row r="148" spans="5:9">
      <c r="E148">
        <v>975.60975609756099</v>
      </c>
      <c r="F148">
        <v>1200</v>
      </c>
      <c r="G148">
        <f t="shared" si="5"/>
        <v>1200</v>
      </c>
      <c r="I148" t="b">
        <f t="shared" si="4"/>
        <v>1</v>
      </c>
    </row>
    <row r="149" spans="5:9">
      <c r="E149">
        <v>2845.5284552845528</v>
      </c>
      <c r="F149">
        <v>3500</v>
      </c>
      <c r="G149">
        <f t="shared" si="5"/>
        <v>3500</v>
      </c>
      <c r="I149" t="b">
        <f t="shared" si="4"/>
        <v>1</v>
      </c>
    </row>
    <row r="150" spans="5:9">
      <c r="E150">
        <v>220.00000000000003</v>
      </c>
      <c r="F150">
        <v>270.60000000000002</v>
      </c>
      <c r="G150">
        <f t="shared" si="5"/>
        <v>270.60000000000002</v>
      </c>
      <c r="I150" t="b">
        <f t="shared" si="4"/>
        <v>1</v>
      </c>
    </row>
    <row r="151" spans="5:9">
      <c r="E151">
        <v>200</v>
      </c>
      <c r="F151">
        <v>246</v>
      </c>
      <c r="G151">
        <f t="shared" si="5"/>
        <v>246</v>
      </c>
      <c r="I151" t="b">
        <f t="shared" si="4"/>
        <v>1</v>
      </c>
    </row>
    <row r="152" spans="5:9">
      <c r="E152">
        <v>569.10569105691059</v>
      </c>
      <c r="F152">
        <v>700</v>
      </c>
      <c r="G152">
        <f t="shared" si="5"/>
        <v>700</v>
      </c>
      <c r="I152" t="b">
        <f t="shared" si="4"/>
        <v>1</v>
      </c>
    </row>
    <row r="153" spans="5:9">
      <c r="E153">
        <v>50</v>
      </c>
      <c r="F153">
        <v>61.5</v>
      </c>
      <c r="G153">
        <f t="shared" si="5"/>
        <v>61.5</v>
      </c>
      <c r="I153" t="b">
        <f t="shared" si="4"/>
        <v>1</v>
      </c>
    </row>
    <row r="154" spans="5:9">
      <c r="E154">
        <v>813.00813008130081</v>
      </c>
      <c r="F154">
        <v>1000</v>
      </c>
      <c r="G154">
        <f t="shared" si="5"/>
        <v>1000</v>
      </c>
      <c r="I154" t="b">
        <f t="shared" si="4"/>
        <v>1</v>
      </c>
    </row>
    <row r="155" spans="5:9">
      <c r="E155">
        <v>450</v>
      </c>
      <c r="F155">
        <v>553.5</v>
      </c>
      <c r="G155">
        <f t="shared" si="5"/>
        <v>553.5</v>
      </c>
      <c r="I155" t="b">
        <f t="shared" si="4"/>
        <v>1</v>
      </c>
    </row>
    <row r="156" spans="5:9">
      <c r="E156">
        <v>450</v>
      </c>
      <c r="F156">
        <v>553.5</v>
      </c>
      <c r="G156">
        <f t="shared" si="5"/>
        <v>553.5</v>
      </c>
      <c r="I156" t="b">
        <f t="shared" si="4"/>
        <v>1</v>
      </c>
    </row>
    <row r="157" spans="5:9">
      <c r="E157">
        <v>6504.0650406504064</v>
      </c>
      <c r="F157">
        <v>8000</v>
      </c>
      <c r="G157">
        <f t="shared" si="5"/>
        <v>8000</v>
      </c>
      <c r="I157" t="b">
        <f t="shared" si="4"/>
        <v>1</v>
      </c>
    </row>
    <row r="158" spans="5:9">
      <c r="E158">
        <v>406.5040650406504</v>
      </c>
      <c r="F158">
        <v>500</v>
      </c>
      <c r="G158">
        <f t="shared" si="5"/>
        <v>500</v>
      </c>
      <c r="I158" t="b">
        <f t="shared" si="4"/>
        <v>1</v>
      </c>
    </row>
    <row r="159" spans="5:9">
      <c r="E159">
        <v>406.5040650406504</v>
      </c>
      <c r="F159">
        <v>500</v>
      </c>
      <c r="G159">
        <f t="shared" si="5"/>
        <v>500</v>
      </c>
      <c r="I159" t="b">
        <f t="shared" si="4"/>
        <v>1</v>
      </c>
    </row>
    <row r="160" spans="5:9">
      <c r="E160">
        <v>2439.0243902439024</v>
      </c>
      <c r="F160">
        <v>3000</v>
      </c>
      <c r="G160">
        <f t="shared" si="5"/>
        <v>3000</v>
      </c>
      <c r="I160" t="b">
        <f t="shared" si="4"/>
        <v>1</v>
      </c>
    </row>
    <row r="161" spans="5:9">
      <c r="E161">
        <v>569.10569105691059</v>
      </c>
      <c r="F161">
        <v>700</v>
      </c>
      <c r="G161">
        <f t="shared" si="5"/>
        <v>700</v>
      </c>
      <c r="I161" t="b">
        <f t="shared" si="4"/>
        <v>1</v>
      </c>
    </row>
    <row r="162" spans="5:9">
      <c r="E162">
        <v>50</v>
      </c>
      <c r="F162">
        <v>61.5</v>
      </c>
      <c r="G162">
        <f t="shared" si="5"/>
        <v>61.5</v>
      </c>
      <c r="I162" t="b">
        <f t="shared" si="4"/>
        <v>1</v>
      </c>
    </row>
    <row r="163" spans="5:9">
      <c r="E163">
        <v>813.00813008130081</v>
      </c>
      <c r="F163">
        <v>1000</v>
      </c>
      <c r="G163">
        <f t="shared" si="5"/>
        <v>1000</v>
      </c>
      <c r="I163" t="b">
        <f t="shared" si="4"/>
        <v>1</v>
      </c>
    </row>
    <row r="164" spans="5:9">
      <c r="E164">
        <v>500</v>
      </c>
      <c r="F164">
        <v>615</v>
      </c>
      <c r="G164">
        <f t="shared" si="5"/>
        <v>615</v>
      </c>
      <c r="I164" t="b">
        <f t="shared" si="4"/>
        <v>1</v>
      </c>
    </row>
    <row r="165" spans="5:9">
      <c r="E165">
        <v>500</v>
      </c>
      <c r="F165">
        <v>615</v>
      </c>
      <c r="G165">
        <f t="shared" si="5"/>
        <v>615</v>
      </c>
      <c r="I165" t="b">
        <f t="shared" si="4"/>
        <v>1</v>
      </c>
    </row>
    <row r="166" spans="5:9">
      <c r="E166">
        <v>15000</v>
      </c>
      <c r="F166">
        <v>18450</v>
      </c>
      <c r="G166">
        <f t="shared" si="5"/>
        <v>18450</v>
      </c>
      <c r="I166" t="b">
        <f t="shared" si="4"/>
        <v>1</v>
      </c>
    </row>
    <row r="167" spans="5:9">
      <c r="E167">
        <v>350</v>
      </c>
      <c r="F167">
        <v>319.8</v>
      </c>
      <c r="G167">
        <f t="shared" si="5"/>
        <v>430.5</v>
      </c>
      <c r="I167" t="b">
        <f t="shared" si="4"/>
        <v>0</v>
      </c>
    </row>
    <row r="168" spans="5:9">
      <c r="E168">
        <v>350</v>
      </c>
      <c r="F168">
        <v>319.8</v>
      </c>
      <c r="G168">
        <f t="shared" si="5"/>
        <v>430.5</v>
      </c>
      <c r="I168" t="b">
        <f t="shared" si="4"/>
        <v>0</v>
      </c>
    </row>
    <row r="169" spans="5:9">
      <c r="E169">
        <v>940</v>
      </c>
      <c r="F169">
        <v>1156.2</v>
      </c>
      <c r="G169">
        <f t="shared" si="5"/>
        <v>1156.2</v>
      </c>
      <c r="I169" t="b">
        <f t="shared" si="4"/>
        <v>1</v>
      </c>
    </row>
    <row r="170" spans="5:9">
      <c r="E170">
        <v>450</v>
      </c>
      <c r="F170">
        <v>553.5</v>
      </c>
      <c r="G170">
        <f t="shared" si="5"/>
        <v>553.5</v>
      </c>
      <c r="I170" t="b">
        <f t="shared" si="4"/>
        <v>1</v>
      </c>
    </row>
    <row r="171" spans="5:9">
      <c r="E171">
        <v>450</v>
      </c>
      <c r="F171">
        <v>553.5</v>
      </c>
      <c r="G171">
        <f t="shared" si="5"/>
        <v>553.5</v>
      </c>
      <c r="I171" t="b">
        <f t="shared" si="4"/>
        <v>1</v>
      </c>
    </row>
    <row r="172" spans="5:9">
      <c r="E172">
        <v>32520.325203252032</v>
      </c>
      <c r="F172">
        <v>40000</v>
      </c>
      <c r="G172">
        <f t="shared" si="5"/>
        <v>40000</v>
      </c>
      <c r="I172" t="b">
        <f t="shared" si="4"/>
        <v>1</v>
      </c>
    </row>
    <row r="173" spans="5:9">
      <c r="E173">
        <v>406.5040650406504</v>
      </c>
      <c r="F173">
        <v>500</v>
      </c>
      <c r="G173">
        <f t="shared" si="5"/>
        <v>500</v>
      </c>
      <c r="I173" t="b">
        <f t="shared" si="4"/>
        <v>1</v>
      </c>
    </row>
    <row r="174" spans="5:9">
      <c r="E174">
        <v>406.5040650406504</v>
      </c>
      <c r="F174">
        <v>500</v>
      </c>
      <c r="G174">
        <f t="shared" si="5"/>
        <v>500</v>
      </c>
      <c r="I174" t="b">
        <f t="shared" si="4"/>
        <v>1</v>
      </c>
    </row>
    <row r="175" spans="5:9">
      <c r="E175">
        <v>3252.0325203252032</v>
      </c>
      <c r="F175">
        <v>4000</v>
      </c>
      <c r="G175">
        <f t="shared" si="5"/>
        <v>4000</v>
      </c>
      <c r="I175" t="b">
        <f t="shared" si="4"/>
        <v>1</v>
      </c>
    </row>
    <row r="176" spans="5:9">
      <c r="E176">
        <v>243.90243902439025</v>
      </c>
      <c r="F176">
        <v>300</v>
      </c>
      <c r="G176">
        <f t="shared" si="5"/>
        <v>300</v>
      </c>
      <c r="I176" t="b">
        <f t="shared" si="4"/>
        <v>1</v>
      </c>
    </row>
    <row r="177" spans="5:9">
      <c r="E177">
        <v>1219.5121951219512</v>
      </c>
      <c r="F177">
        <v>1500</v>
      </c>
      <c r="G177">
        <f t="shared" si="5"/>
        <v>1500</v>
      </c>
      <c r="I177" t="b">
        <f t="shared" si="4"/>
        <v>1</v>
      </c>
    </row>
    <row r="178" spans="5:9">
      <c r="E178">
        <v>650.40650406504062</v>
      </c>
      <c r="F178">
        <v>800</v>
      </c>
      <c r="G178">
        <f t="shared" si="5"/>
        <v>800</v>
      </c>
      <c r="I178" t="b">
        <f t="shared" si="4"/>
        <v>1</v>
      </c>
    </row>
    <row r="179" spans="5:9">
      <c r="E179">
        <v>50</v>
      </c>
      <c r="F179">
        <v>61.5</v>
      </c>
      <c r="G179">
        <f t="shared" si="5"/>
        <v>61.5</v>
      </c>
      <c r="I179" t="b">
        <f t="shared" si="4"/>
        <v>1</v>
      </c>
    </row>
    <row r="180" spans="5:9">
      <c r="E180">
        <v>1138.2113821138212</v>
      </c>
      <c r="F180">
        <v>1400</v>
      </c>
      <c r="G180">
        <f t="shared" si="5"/>
        <v>1400</v>
      </c>
      <c r="I180" t="b">
        <f t="shared" si="4"/>
        <v>1</v>
      </c>
    </row>
    <row r="181" spans="5:9">
      <c r="E181">
        <v>40.650406504065039</v>
      </c>
      <c r="F181">
        <v>50</v>
      </c>
      <c r="G181">
        <f t="shared" si="5"/>
        <v>50</v>
      </c>
      <c r="I181" t="b">
        <f t="shared" si="4"/>
        <v>1</v>
      </c>
    </row>
    <row r="182" spans="5:9">
      <c r="E182">
        <v>40.650406504065039</v>
      </c>
      <c r="F182">
        <v>50</v>
      </c>
      <c r="G182">
        <f t="shared" si="5"/>
        <v>50</v>
      </c>
      <c r="I182" t="b">
        <f t="shared" si="4"/>
        <v>1</v>
      </c>
    </row>
    <row r="183" spans="5:9">
      <c r="E183">
        <v>365.85365853658539</v>
      </c>
      <c r="F183">
        <v>450</v>
      </c>
      <c r="G183">
        <f t="shared" si="5"/>
        <v>450</v>
      </c>
      <c r="I183" t="b">
        <f t="shared" si="4"/>
        <v>1</v>
      </c>
    </row>
    <row r="184" spans="5:9">
      <c r="E184">
        <v>65.040650406504071</v>
      </c>
      <c r="F184">
        <v>80</v>
      </c>
      <c r="G184">
        <f t="shared" si="5"/>
        <v>80</v>
      </c>
      <c r="I184" t="b">
        <f t="shared" si="4"/>
        <v>1</v>
      </c>
    </row>
    <row r="185" spans="5:9">
      <c r="E185">
        <v>65.040650406504071</v>
      </c>
      <c r="F185">
        <v>80</v>
      </c>
      <c r="G185">
        <f t="shared" si="5"/>
        <v>80</v>
      </c>
      <c r="I185" t="b">
        <f t="shared" si="4"/>
        <v>1</v>
      </c>
    </row>
    <row r="186" spans="5:9">
      <c r="E186">
        <v>243.90243902439025</v>
      </c>
      <c r="F186">
        <v>300</v>
      </c>
      <c r="G186">
        <f t="shared" si="5"/>
        <v>300</v>
      </c>
      <c r="I186" t="b">
        <f t="shared" si="4"/>
        <v>1</v>
      </c>
    </row>
    <row r="187" spans="5:9">
      <c r="E187">
        <v>40.650406504065039</v>
      </c>
      <c r="F187">
        <v>50</v>
      </c>
      <c r="G187">
        <f t="shared" si="5"/>
        <v>50</v>
      </c>
      <c r="I187" t="b">
        <f t="shared" si="4"/>
        <v>1</v>
      </c>
    </row>
    <row r="188" spans="5:9">
      <c r="E188">
        <v>40.650406504065039</v>
      </c>
      <c r="F188">
        <v>50</v>
      </c>
      <c r="G188">
        <f t="shared" si="5"/>
        <v>50</v>
      </c>
      <c r="I188" t="b">
        <f t="shared" si="4"/>
        <v>1</v>
      </c>
    </row>
    <row r="189" spans="5:9">
      <c r="E189">
        <v>162.60162601626016</v>
      </c>
      <c r="F189">
        <v>200</v>
      </c>
      <c r="G189">
        <f t="shared" si="5"/>
        <v>200</v>
      </c>
      <c r="I189" t="b">
        <f t="shared" si="4"/>
        <v>1</v>
      </c>
    </row>
    <row r="190" spans="5:9">
      <c r="E190">
        <v>81.300813008130078</v>
      </c>
      <c r="F190">
        <v>100</v>
      </c>
      <c r="G190">
        <f t="shared" si="5"/>
        <v>100</v>
      </c>
      <c r="I190" t="b">
        <f t="shared" si="4"/>
        <v>1</v>
      </c>
    </row>
    <row r="191" spans="5:9">
      <c r="E191">
        <v>81.300813008130078</v>
      </c>
      <c r="F191">
        <v>100</v>
      </c>
      <c r="G191">
        <f t="shared" si="5"/>
        <v>100</v>
      </c>
      <c r="I191" t="b">
        <f t="shared" si="4"/>
        <v>1</v>
      </c>
    </row>
    <row r="192" spans="5:9">
      <c r="E192">
        <v>325.20325203252031</v>
      </c>
      <c r="F192">
        <v>400</v>
      </c>
      <c r="G192">
        <f t="shared" si="5"/>
        <v>400</v>
      </c>
      <c r="I192" t="b">
        <f t="shared" si="4"/>
        <v>1</v>
      </c>
    </row>
    <row r="193" spans="5:9">
      <c r="E193">
        <v>56.91056910569106</v>
      </c>
      <c r="F193">
        <v>70</v>
      </c>
      <c r="G193">
        <f t="shared" si="5"/>
        <v>70</v>
      </c>
      <c r="I193" t="b">
        <f t="shared" si="4"/>
        <v>1</v>
      </c>
    </row>
    <row r="194" spans="5:9">
      <c r="E194">
        <v>56.91056910569106</v>
      </c>
      <c r="F194">
        <v>70</v>
      </c>
      <c r="G194">
        <f t="shared" si="5"/>
        <v>70</v>
      </c>
      <c r="I194" t="b">
        <f t="shared" ref="I194:I257" si="6">G194=F194</f>
        <v>1</v>
      </c>
    </row>
    <row r="195" spans="5:9">
      <c r="E195">
        <v>243.90243902439025</v>
      </c>
      <c r="F195">
        <v>300</v>
      </c>
      <c r="G195">
        <f t="shared" ref="G195:G258" si="7">E195*1.23</f>
        <v>300</v>
      </c>
      <c r="I195" t="b">
        <f t="shared" si="6"/>
        <v>1</v>
      </c>
    </row>
    <row r="196" spans="5:9">
      <c r="E196">
        <v>252.03252032520325</v>
      </c>
      <c r="F196">
        <v>310</v>
      </c>
      <c r="G196">
        <f t="shared" si="7"/>
        <v>310</v>
      </c>
      <c r="I196" t="b">
        <f t="shared" si="6"/>
        <v>1</v>
      </c>
    </row>
    <row r="197" spans="5:9">
      <c r="E197">
        <v>12.195121951219512</v>
      </c>
      <c r="F197">
        <v>15</v>
      </c>
      <c r="G197">
        <f t="shared" si="7"/>
        <v>15</v>
      </c>
      <c r="I197" t="b">
        <f t="shared" si="6"/>
        <v>1</v>
      </c>
    </row>
    <row r="198" spans="5:9">
      <c r="E198">
        <v>1626.0162601626016</v>
      </c>
      <c r="F198">
        <v>2000</v>
      </c>
      <c r="G198">
        <f t="shared" si="7"/>
        <v>2000</v>
      </c>
      <c r="I198" t="b">
        <f t="shared" si="6"/>
        <v>1</v>
      </c>
    </row>
    <row r="199" spans="5:9">
      <c r="E199">
        <v>20.325203252032519</v>
      </c>
      <c r="F199">
        <v>25</v>
      </c>
      <c r="G199">
        <f t="shared" si="7"/>
        <v>25</v>
      </c>
      <c r="I199" t="b">
        <f t="shared" si="6"/>
        <v>1</v>
      </c>
    </row>
    <row r="200" spans="5:9">
      <c r="E200">
        <v>36.585365853658537</v>
      </c>
      <c r="F200">
        <v>45</v>
      </c>
      <c r="G200">
        <f t="shared" si="7"/>
        <v>45</v>
      </c>
      <c r="I200" t="b">
        <f t="shared" si="6"/>
        <v>1</v>
      </c>
    </row>
    <row r="201" spans="5:9">
      <c r="E201">
        <v>24.390243902439025</v>
      </c>
      <c r="F201">
        <v>30</v>
      </c>
      <c r="G201">
        <f t="shared" si="7"/>
        <v>30</v>
      </c>
      <c r="I201" t="b">
        <f t="shared" si="6"/>
        <v>1</v>
      </c>
    </row>
    <row r="202" spans="5:9">
      <c r="E202">
        <v>50</v>
      </c>
      <c r="F202">
        <v>61.5</v>
      </c>
      <c r="G202">
        <f t="shared" si="7"/>
        <v>61.5</v>
      </c>
      <c r="I202" t="b">
        <f t="shared" si="6"/>
        <v>1</v>
      </c>
    </row>
    <row r="203" spans="5:9">
      <c r="E203">
        <v>50</v>
      </c>
      <c r="F203">
        <v>61.5</v>
      </c>
      <c r="G203">
        <f t="shared" si="7"/>
        <v>61.5</v>
      </c>
      <c r="I203" t="b">
        <f t="shared" si="6"/>
        <v>1</v>
      </c>
    </row>
    <row r="204" spans="5:9">
      <c r="E204">
        <v>2300</v>
      </c>
      <c r="F204">
        <v>2829</v>
      </c>
      <c r="G204">
        <f t="shared" si="7"/>
        <v>2829</v>
      </c>
      <c r="I204" t="b">
        <f t="shared" si="6"/>
        <v>1</v>
      </c>
    </row>
    <row r="205" spans="5:9">
      <c r="E205">
        <v>50</v>
      </c>
      <c r="F205">
        <v>61.5</v>
      </c>
      <c r="G205">
        <f t="shared" si="7"/>
        <v>61.5</v>
      </c>
      <c r="I205" t="b">
        <f t="shared" si="6"/>
        <v>1</v>
      </c>
    </row>
    <row r="206" spans="5:9">
      <c r="E206">
        <v>50</v>
      </c>
      <c r="F206">
        <v>61.5</v>
      </c>
      <c r="G206">
        <f t="shared" si="7"/>
        <v>61.5</v>
      </c>
      <c r="I206" t="b">
        <f t="shared" si="6"/>
        <v>1</v>
      </c>
    </row>
    <row r="207" spans="5:9">
      <c r="E207">
        <v>120</v>
      </c>
      <c r="F207">
        <v>147.6</v>
      </c>
      <c r="G207">
        <f t="shared" si="7"/>
        <v>147.6</v>
      </c>
      <c r="I207" t="b">
        <f t="shared" si="6"/>
        <v>1</v>
      </c>
    </row>
    <row r="208" spans="5:9">
      <c r="E208">
        <v>50</v>
      </c>
      <c r="F208">
        <v>61.5</v>
      </c>
      <c r="G208">
        <f t="shared" si="7"/>
        <v>61.5</v>
      </c>
      <c r="I208" t="b">
        <f t="shared" si="6"/>
        <v>1</v>
      </c>
    </row>
    <row r="209" spans="5:9">
      <c r="E209">
        <v>50</v>
      </c>
      <c r="F209">
        <v>61.5</v>
      </c>
      <c r="G209">
        <f t="shared" si="7"/>
        <v>61.5</v>
      </c>
      <c r="I209" t="b">
        <f t="shared" si="6"/>
        <v>1</v>
      </c>
    </row>
    <row r="210" spans="5:9">
      <c r="E210">
        <v>1250</v>
      </c>
      <c r="F210">
        <v>1537.5</v>
      </c>
      <c r="G210">
        <f t="shared" si="7"/>
        <v>1537.5</v>
      </c>
      <c r="I210" t="b">
        <f t="shared" si="6"/>
        <v>1</v>
      </c>
    </row>
    <row r="211" spans="5:9">
      <c r="E211">
        <v>50</v>
      </c>
      <c r="F211">
        <v>61.5</v>
      </c>
      <c r="G211">
        <f t="shared" si="7"/>
        <v>61.5</v>
      </c>
      <c r="I211" t="b">
        <f t="shared" si="6"/>
        <v>1</v>
      </c>
    </row>
    <row r="212" spans="5:9">
      <c r="E212">
        <v>50</v>
      </c>
      <c r="F212">
        <v>61.5</v>
      </c>
      <c r="G212">
        <f t="shared" si="7"/>
        <v>61.5</v>
      </c>
      <c r="I212" t="b">
        <f t="shared" si="6"/>
        <v>1</v>
      </c>
    </row>
    <row r="213" spans="5:9">
      <c r="E213">
        <v>100</v>
      </c>
      <c r="F213">
        <v>123</v>
      </c>
      <c r="G213">
        <f t="shared" si="7"/>
        <v>123</v>
      </c>
      <c r="I213" t="b">
        <f t="shared" si="6"/>
        <v>1</v>
      </c>
    </row>
    <row r="214" spans="5:9">
      <c r="E214">
        <v>50</v>
      </c>
      <c r="F214">
        <v>61.5</v>
      </c>
      <c r="G214">
        <f t="shared" si="7"/>
        <v>61.5</v>
      </c>
      <c r="I214" t="b">
        <f t="shared" si="6"/>
        <v>1</v>
      </c>
    </row>
    <row r="215" spans="5:9">
      <c r="E215">
        <v>50</v>
      </c>
      <c r="F215">
        <v>61.5</v>
      </c>
      <c r="G215">
        <f t="shared" si="7"/>
        <v>61.5</v>
      </c>
      <c r="I215" t="b">
        <f t="shared" si="6"/>
        <v>1</v>
      </c>
    </row>
    <row r="216" spans="5:9">
      <c r="E216">
        <v>620</v>
      </c>
      <c r="F216">
        <v>762.6</v>
      </c>
      <c r="G216">
        <f t="shared" si="7"/>
        <v>762.6</v>
      </c>
      <c r="I216" t="b">
        <f t="shared" si="6"/>
        <v>1</v>
      </c>
    </row>
    <row r="217" spans="5:9">
      <c r="E217">
        <v>50</v>
      </c>
      <c r="F217">
        <v>61.5</v>
      </c>
      <c r="G217">
        <f t="shared" si="7"/>
        <v>61.5</v>
      </c>
      <c r="I217" t="b">
        <f t="shared" si="6"/>
        <v>1</v>
      </c>
    </row>
    <row r="218" spans="5:9">
      <c r="E218">
        <v>50</v>
      </c>
      <c r="F218">
        <v>61.5</v>
      </c>
      <c r="G218">
        <f t="shared" si="7"/>
        <v>61.5</v>
      </c>
      <c r="I218" t="b">
        <f t="shared" si="6"/>
        <v>1</v>
      </c>
    </row>
    <row r="219" spans="5:9">
      <c r="E219">
        <v>100</v>
      </c>
      <c r="F219">
        <v>123</v>
      </c>
      <c r="G219">
        <f t="shared" si="7"/>
        <v>123</v>
      </c>
      <c r="I219" t="b">
        <f t="shared" si="6"/>
        <v>1</v>
      </c>
    </row>
    <row r="220" spans="5:9">
      <c r="E220">
        <v>50</v>
      </c>
      <c r="F220">
        <v>61.5</v>
      </c>
      <c r="G220">
        <f t="shared" si="7"/>
        <v>61.5</v>
      </c>
      <c r="I220" t="b">
        <f t="shared" si="6"/>
        <v>1</v>
      </c>
    </row>
    <row r="221" spans="5:9">
      <c r="E221">
        <v>50</v>
      </c>
      <c r="F221">
        <v>61.5</v>
      </c>
      <c r="G221">
        <f t="shared" si="7"/>
        <v>61.5</v>
      </c>
      <c r="I221" t="b">
        <f t="shared" si="6"/>
        <v>1</v>
      </c>
    </row>
    <row r="222" spans="5:9">
      <c r="E222">
        <v>110</v>
      </c>
      <c r="F222">
        <v>135.30000000000001</v>
      </c>
      <c r="G222">
        <f t="shared" si="7"/>
        <v>135.30000000000001</v>
      </c>
      <c r="I222" t="b">
        <f t="shared" si="6"/>
        <v>1</v>
      </c>
    </row>
    <row r="223" spans="5:9">
      <c r="E223">
        <v>50</v>
      </c>
      <c r="F223">
        <v>61.5</v>
      </c>
      <c r="G223">
        <f t="shared" si="7"/>
        <v>61.5</v>
      </c>
      <c r="I223" t="b">
        <f t="shared" si="6"/>
        <v>1</v>
      </c>
    </row>
    <row r="224" spans="5:9">
      <c r="E224">
        <v>50</v>
      </c>
      <c r="F224">
        <v>61.5</v>
      </c>
      <c r="G224">
        <f t="shared" si="7"/>
        <v>61.5</v>
      </c>
      <c r="I224" t="b">
        <f t="shared" si="6"/>
        <v>1</v>
      </c>
    </row>
    <row r="225" spans="5:9">
      <c r="E225">
        <v>100</v>
      </c>
      <c r="F225">
        <v>123</v>
      </c>
      <c r="G225">
        <f t="shared" si="7"/>
        <v>123</v>
      </c>
      <c r="I225" t="b">
        <f t="shared" si="6"/>
        <v>1</v>
      </c>
    </row>
    <row r="226" spans="5:9">
      <c r="E226">
        <v>50</v>
      </c>
      <c r="F226">
        <v>61.5</v>
      </c>
      <c r="G226">
        <f t="shared" si="7"/>
        <v>61.5</v>
      </c>
      <c r="I226" t="b">
        <f t="shared" si="6"/>
        <v>1</v>
      </c>
    </row>
    <row r="227" spans="5:9">
      <c r="E227">
        <v>50</v>
      </c>
      <c r="F227">
        <v>61.5</v>
      </c>
      <c r="G227">
        <f t="shared" si="7"/>
        <v>61.5</v>
      </c>
      <c r="I227" t="b">
        <f t="shared" si="6"/>
        <v>1</v>
      </c>
    </row>
    <row r="228" spans="5:9">
      <c r="E228">
        <v>70</v>
      </c>
      <c r="F228">
        <v>86.1</v>
      </c>
      <c r="G228">
        <f t="shared" si="7"/>
        <v>86.1</v>
      </c>
      <c r="I228" t="b">
        <f t="shared" si="6"/>
        <v>1</v>
      </c>
    </row>
    <row r="229" spans="5:9">
      <c r="E229">
        <v>50</v>
      </c>
      <c r="F229">
        <v>61.5</v>
      </c>
      <c r="G229">
        <f t="shared" si="7"/>
        <v>61.5</v>
      </c>
      <c r="I229" t="b">
        <f t="shared" si="6"/>
        <v>1</v>
      </c>
    </row>
    <row r="230" spans="5:9">
      <c r="E230">
        <v>50</v>
      </c>
      <c r="F230">
        <v>61.5</v>
      </c>
      <c r="G230">
        <f t="shared" si="7"/>
        <v>61.5</v>
      </c>
      <c r="I230" t="b">
        <f t="shared" si="6"/>
        <v>1</v>
      </c>
    </row>
    <row r="231" spans="5:9">
      <c r="E231">
        <v>100</v>
      </c>
      <c r="F231">
        <v>123</v>
      </c>
      <c r="G231">
        <f t="shared" si="7"/>
        <v>123</v>
      </c>
      <c r="I231" t="b">
        <f t="shared" si="6"/>
        <v>1</v>
      </c>
    </row>
    <row r="232" spans="5:9">
      <c r="E232">
        <v>50</v>
      </c>
      <c r="F232">
        <v>61.5</v>
      </c>
      <c r="G232">
        <f t="shared" si="7"/>
        <v>61.5</v>
      </c>
      <c r="I232" t="b">
        <f t="shared" si="6"/>
        <v>1</v>
      </c>
    </row>
    <row r="233" spans="5:9">
      <c r="E233">
        <v>50</v>
      </c>
      <c r="F233">
        <v>61.5</v>
      </c>
      <c r="G233">
        <f t="shared" si="7"/>
        <v>61.5</v>
      </c>
      <c r="I233" t="b">
        <f t="shared" si="6"/>
        <v>1</v>
      </c>
    </row>
    <row r="234" spans="5:9">
      <c r="E234">
        <v>100</v>
      </c>
      <c r="F234">
        <v>123</v>
      </c>
      <c r="G234">
        <f t="shared" si="7"/>
        <v>123</v>
      </c>
      <c r="I234" t="b">
        <f t="shared" si="6"/>
        <v>1</v>
      </c>
    </row>
    <row r="235" spans="5:9">
      <c r="E235">
        <v>75</v>
      </c>
      <c r="F235">
        <v>92.25</v>
      </c>
      <c r="G235">
        <f t="shared" si="7"/>
        <v>92.25</v>
      </c>
      <c r="I235" t="b">
        <f t="shared" si="6"/>
        <v>1</v>
      </c>
    </row>
    <row r="236" spans="5:9">
      <c r="E236">
        <v>75</v>
      </c>
      <c r="F236">
        <v>92.25</v>
      </c>
      <c r="G236">
        <f t="shared" si="7"/>
        <v>92.25</v>
      </c>
      <c r="I236" t="b">
        <f t="shared" si="6"/>
        <v>1</v>
      </c>
    </row>
    <row r="237" spans="5:9">
      <c r="E237">
        <v>185</v>
      </c>
      <c r="F237">
        <v>227.54999999999998</v>
      </c>
      <c r="G237">
        <f t="shared" si="7"/>
        <v>227.54999999999998</v>
      </c>
      <c r="I237" t="b">
        <f t="shared" si="6"/>
        <v>1</v>
      </c>
    </row>
    <row r="238" spans="5:9">
      <c r="E238">
        <v>50</v>
      </c>
      <c r="F238">
        <v>61.5</v>
      </c>
      <c r="G238">
        <f t="shared" si="7"/>
        <v>61.5</v>
      </c>
      <c r="I238" t="b">
        <f t="shared" si="6"/>
        <v>1</v>
      </c>
    </row>
    <row r="239" spans="5:9">
      <c r="E239">
        <v>50</v>
      </c>
      <c r="F239">
        <v>61.5</v>
      </c>
      <c r="G239">
        <f t="shared" si="7"/>
        <v>61.5</v>
      </c>
      <c r="I239" t="b">
        <f t="shared" si="6"/>
        <v>1</v>
      </c>
    </row>
    <row r="240" spans="5:9">
      <c r="E240">
        <v>130</v>
      </c>
      <c r="F240">
        <v>159.9</v>
      </c>
      <c r="G240">
        <f t="shared" si="7"/>
        <v>159.9</v>
      </c>
      <c r="I240" t="b">
        <f t="shared" si="6"/>
        <v>1</v>
      </c>
    </row>
    <row r="241" spans="5:9">
      <c r="E241">
        <v>100</v>
      </c>
      <c r="F241">
        <v>123</v>
      </c>
      <c r="G241">
        <f t="shared" si="7"/>
        <v>123</v>
      </c>
      <c r="I241" t="b">
        <f t="shared" si="6"/>
        <v>1</v>
      </c>
    </row>
    <row r="242" spans="5:9">
      <c r="E242">
        <v>100</v>
      </c>
      <c r="F242">
        <v>123</v>
      </c>
      <c r="G242">
        <f t="shared" si="7"/>
        <v>123</v>
      </c>
      <c r="I242" t="b">
        <f t="shared" si="6"/>
        <v>1</v>
      </c>
    </row>
    <row r="243" spans="5:9">
      <c r="E243">
        <v>380</v>
      </c>
      <c r="F243">
        <v>467.4</v>
      </c>
      <c r="G243">
        <f t="shared" si="7"/>
        <v>467.4</v>
      </c>
      <c r="I243" t="b">
        <f t="shared" si="6"/>
        <v>1</v>
      </c>
    </row>
    <row r="244" spans="5:9">
      <c r="E244">
        <v>150</v>
      </c>
      <c r="F244">
        <v>184.5</v>
      </c>
      <c r="G244">
        <f t="shared" si="7"/>
        <v>184.5</v>
      </c>
      <c r="I244" t="b">
        <f t="shared" si="6"/>
        <v>1</v>
      </c>
    </row>
    <row r="245" spans="5:9">
      <c r="E245">
        <v>10</v>
      </c>
      <c r="F245">
        <v>12.3</v>
      </c>
      <c r="G245">
        <f t="shared" si="7"/>
        <v>12.3</v>
      </c>
      <c r="I245" t="b">
        <f t="shared" si="6"/>
        <v>1</v>
      </c>
    </row>
    <row r="246" spans="5:9">
      <c r="E246">
        <v>10</v>
      </c>
      <c r="F246">
        <v>12.3</v>
      </c>
      <c r="G246">
        <f t="shared" si="7"/>
        <v>12.3</v>
      </c>
      <c r="I246" t="b">
        <f t="shared" si="6"/>
        <v>1</v>
      </c>
    </row>
    <row r="247" spans="5:9">
      <c r="E247">
        <v>47.154471544715449</v>
      </c>
      <c r="F247">
        <v>58</v>
      </c>
      <c r="G247">
        <f t="shared" si="7"/>
        <v>58</v>
      </c>
      <c r="I247" t="b">
        <f t="shared" si="6"/>
        <v>1</v>
      </c>
    </row>
    <row r="248" spans="5:9">
      <c r="E248">
        <v>20</v>
      </c>
      <c r="F248">
        <v>24.6</v>
      </c>
      <c r="G248">
        <f t="shared" si="7"/>
        <v>24.6</v>
      </c>
      <c r="I248" t="b">
        <f t="shared" si="6"/>
        <v>1</v>
      </c>
    </row>
    <row r="249" spans="5:9">
      <c r="E249">
        <v>20</v>
      </c>
      <c r="F249">
        <v>24.6</v>
      </c>
      <c r="G249">
        <f t="shared" si="7"/>
        <v>24.6</v>
      </c>
      <c r="I249" t="b">
        <f t="shared" si="6"/>
        <v>1</v>
      </c>
    </row>
    <row r="250" spans="5:9">
      <c r="E250">
        <v>50.40650406504065</v>
      </c>
      <c r="F250">
        <v>62</v>
      </c>
      <c r="G250">
        <f t="shared" si="7"/>
        <v>62</v>
      </c>
      <c r="I250" t="b">
        <f t="shared" si="6"/>
        <v>1</v>
      </c>
    </row>
    <row r="251" spans="5:9">
      <c r="E251">
        <v>20</v>
      </c>
      <c r="F251">
        <v>24.6</v>
      </c>
      <c r="G251">
        <f t="shared" si="7"/>
        <v>24.6</v>
      </c>
      <c r="I251" t="b">
        <f t="shared" si="6"/>
        <v>1</v>
      </c>
    </row>
    <row r="252" spans="5:9">
      <c r="E252">
        <v>20</v>
      </c>
      <c r="F252">
        <v>24.6</v>
      </c>
      <c r="G252">
        <f t="shared" si="7"/>
        <v>24.6</v>
      </c>
      <c r="I252" t="b">
        <f t="shared" si="6"/>
        <v>1</v>
      </c>
    </row>
    <row r="253" spans="5:9">
      <c r="E253">
        <v>80</v>
      </c>
      <c r="F253">
        <v>98.4</v>
      </c>
      <c r="G253">
        <f t="shared" si="7"/>
        <v>98.4</v>
      </c>
      <c r="I253" t="b">
        <f t="shared" si="6"/>
        <v>1</v>
      </c>
    </row>
    <row r="254" spans="5:9">
      <c r="E254">
        <v>100</v>
      </c>
      <c r="F254">
        <v>123</v>
      </c>
      <c r="G254">
        <f t="shared" si="7"/>
        <v>123</v>
      </c>
      <c r="I254" t="b">
        <f t="shared" si="6"/>
        <v>1</v>
      </c>
    </row>
    <row r="255" spans="5:9">
      <c r="E255">
        <v>100</v>
      </c>
      <c r="F255">
        <v>123</v>
      </c>
      <c r="G255">
        <f t="shared" si="7"/>
        <v>123</v>
      </c>
      <c r="I255" t="b">
        <f t="shared" si="6"/>
        <v>1</v>
      </c>
    </row>
    <row r="256" spans="5:9">
      <c r="E256">
        <v>2032.520325203252</v>
      </c>
      <c r="F256">
        <v>2500</v>
      </c>
      <c r="G256">
        <f t="shared" si="7"/>
        <v>2500</v>
      </c>
      <c r="I256" t="b">
        <f t="shared" si="6"/>
        <v>1</v>
      </c>
    </row>
    <row r="257" spans="5:9">
      <c r="E257">
        <v>50</v>
      </c>
      <c r="F257">
        <v>61.5</v>
      </c>
      <c r="G257">
        <f t="shared" si="7"/>
        <v>61.5</v>
      </c>
      <c r="I257" t="b">
        <f t="shared" si="6"/>
        <v>1</v>
      </c>
    </row>
    <row r="258" spans="5:9">
      <c r="E258">
        <v>50</v>
      </c>
      <c r="F258">
        <v>61.5</v>
      </c>
      <c r="G258">
        <f t="shared" si="7"/>
        <v>61.5</v>
      </c>
      <c r="I258" t="b">
        <f t="shared" ref="I258:I314" si="8">G258=F258</f>
        <v>1</v>
      </c>
    </row>
    <row r="259" spans="5:9">
      <c r="E259">
        <v>170</v>
      </c>
      <c r="F259">
        <v>209.1</v>
      </c>
      <c r="G259">
        <f t="shared" ref="G259:G315" si="9">E259*1.23</f>
        <v>209.1</v>
      </c>
      <c r="I259" t="b">
        <f t="shared" si="8"/>
        <v>1</v>
      </c>
    </row>
    <row r="260" spans="5:9">
      <c r="E260">
        <v>50</v>
      </c>
      <c r="F260">
        <v>61.5</v>
      </c>
      <c r="G260">
        <f t="shared" si="9"/>
        <v>61.5</v>
      </c>
      <c r="I260" t="b">
        <f t="shared" si="8"/>
        <v>1</v>
      </c>
    </row>
    <row r="261" spans="5:9">
      <c r="E261">
        <v>50</v>
      </c>
      <c r="F261">
        <v>61.5</v>
      </c>
      <c r="G261">
        <f t="shared" si="9"/>
        <v>61.5</v>
      </c>
      <c r="I261" t="b">
        <f t="shared" si="8"/>
        <v>1</v>
      </c>
    </row>
    <row r="262" spans="5:9">
      <c r="E262">
        <v>1600</v>
      </c>
      <c r="F262">
        <v>1968</v>
      </c>
      <c r="G262">
        <f t="shared" si="9"/>
        <v>1968</v>
      </c>
      <c r="I262" t="b">
        <f t="shared" si="8"/>
        <v>1</v>
      </c>
    </row>
    <row r="263" spans="5:9">
      <c r="E263">
        <v>50</v>
      </c>
      <c r="F263">
        <v>61.5</v>
      </c>
      <c r="G263">
        <f t="shared" si="9"/>
        <v>61.5</v>
      </c>
      <c r="I263" t="b">
        <f t="shared" si="8"/>
        <v>1</v>
      </c>
    </row>
    <row r="264" spans="5:9">
      <c r="E264">
        <v>50</v>
      </c>
      <c r="F264">
        <v>61.5</v>
      </c>
      <c r="G264">
        <f t="shared" si="9"/>
        <v>61.5</v>
      </c>
      <c r="I264" t="b">
        <f t="shared" si="8"/>
        <v>1</v>
      </c>
    </row>
    <row r="265" spans="5:9">
      <c r="E265">
        <v>120</v>
      </c>
      <c r="F265">
        <v>147.6</v>
      </c>
      <c r="G265">
        <f t="shared" si="9"/>
        <v>147.6</v>
      </c>
      <c r="I265" t="b">
        <f t="shared" si="8"/>
        <v>1</v>
      </c>
    </row>
    <row r="266" spans="5:9">
      <c r="E266">
        <v>50</v>
      </c>
      <c r="F266">
        <v>61.5</v>
      </c>
      <c r="G266">
        <f t="shared" si="9"/>
        <v>61.5</v>
      </c>
      <c r="I266" t="b">
        <f t="shared" si="8"/>
        <v>1</v>
      </c>
    </row>
    <row r="267" spans="5:9">
      <c r="E267">
        <v>50</v>
      </c>
      <c r="F267">
        <v>61.5</v>
      </c>
      <c r="G267">
        <f t="shared" si="9"/>
        <v>61.5</v>
      </c>
      <c r="I267" t="b">
        <f t="shared" si="8"/>
        <v>1</v>
      </c>
    </row>
    <row r="268" spans="5:9">
      <c r="E268">
        <v>100</v>
      </c>
      <c r="F268">
        <v>123</v>
      </c>
      <c r="G268">
        <f t="shared" si="9"/>
        <v>123</v>
      </c>
      <c r="I268" t="b">
        <f t="shared" si="8"/>
        <v>1</v>
      </c>
    </row>
    <row r="269" spans="5:9">
      <c r="G269">
        <f t="shared" si="9"/>
        <v>0</v>
      </c>
      <c r="I269" t="b">
        <f t="shared" si="8"/>
        <v>1</v>
      </c>
    </row>
    <row r="270" spans="5:9">
      <c r="E270">
        <v>100</v>
      </c>
      <c r="F270">
        <v>123</v>
      </c>
      <c r="G270">
        <f t="shared" si="9"/>
        <v>123</v>
      </c>
      <c r="I270" t="b">
        <f t="shared" si="8"/>
        <v>1</v>
      </c>
    </row>
    <row r="271" spans="5:9">
      <c r="E271">
        <v>100</v>
      </c>
      <c r="F271">
        <v>123</v>
      </c>
      <c r="G271">
        <f t="shared" si="9"/>
        <v>123</v>
      </c>
      <c r="I271" t="b">
        <f t="shared" si="8"/>
        <v>1</v>
      </c>
    </row>
    <row r="272" spans="5:9">
      <c r="E272">
        <v>25500</v>
      </c>
      <c r="F272">
        <v>31365</v>
      </c>
      <c r="G272">
        <f t="shared" si="9"/>
        <v>31365</v>
      </c>
      <c r="I272" t="b">
        <f t="shared" si="8"/>
        <v>1</v>
      </c>
    </row>
    <row r="273" spans="5:9">
      <c r="E273">
        <v>1250</v>
      </c>
      <c r="F273">
        <v>1537.5</v>
      </c>
      <c r="G273">
        <f t="shared" si="9"/>
        <v>1537.5</v>
      </c>
      <c r="I273" t="b">
        <f t="shared" si="8"/>
        <v>1</v>
      </c>
    </row>
    <row r="274" spans="5:9">
      <c r="E274">
        <v>850</v>
      </c>
      <c r="F274">
        <v>1045.5</v>
      </c>
      <c r="G274">
        <f t="shared" si="9"/>
        <v>1045.5</v>
      </c>
      <c r="I274" t="b">
        <f t="shared" si="8"/>
        <v>1</v>
      </c>
    </row>
    <row r="275" spans="5:9">
      <c r="E275">
        <v>50</v>
      </c>
      <c r="F275">
        <v>61.5</v>
      </c>
      <c r="G275">
        <f t="shared" si="9"/>
        <v>61.5</v>
      </c>
      <c r="I275" t="b">
        <f t="shared" si="8"/>
        <v>1</v>
      </c>
    </row>
    <row r="276" spans="5:9">
      <c r="E276">
        <v>50</v>
      </c>
      <c r="F276">
        <v>61.5</v>
      </c>
      <c r="G276">
        <f t="shared" si="9"/>
        <v>61.5</v>
      </c>
      <c r="I276" t="b">
        <f t="shared" si="8"/>
        <v>1</v>
      </c>
    </row>
    <row r="277" spans="5:9">
      <c r="E277">
        <v>1800</v>
      </c>
      <c r="F277">
        <v>2214</v>
      </c>
      <c r="G277">
        <f t="shared" si="9"/>
        <v>2214</v>
      </c>
      <c r="I277" t="b">
        <f t="shared" si="8"/>
        <v>1</v>
      </c>
    </row>
    <row r="278" spans="5:9">
      <c r="E278">
        <v>2200</v>
      </c>
      <c r="F278">
        <v>2706</v>
      </c>
      <c r="G278">
        <f t="shared" si="9"/>
        <v>2706</v>
      </c>
      <c r="I278" t="b">
        <f t="shared" si="8"/>
        <v>1</v>
      </c>
    </row>
    <row r="279" spans="5:9">
      <c r="E279">
        <v>100</v>
      </c>
      <c r="F279">
        <v>123</v>
      </c>
      <c r="G279">
        <f t="shared" si="9"/>
        <v>123</v>
      </c>
      <c r="I279" t="b">
        <f t="shared" si="8"/>
        <v>1</v>
      </c>
    </row>
    <row r="280" spans="5:9">
      <c r="E280">
        <v>100</v>
      </c>
      <c r="F280">
        <v>123</v>
      </c>
      <c r="G280">
        <f t="shared" si="9"/>
        <v>123</v>
      </c>
      <c r="I280" t="b">
        <f t="shared" si="8"/>
        <v>1</v>
      </c>
    </row>
    <row r="281" spans="5:9">
      <c r="E281">
        <v>13000</v>
      </c>
      <c r="F281">
        <v>15990</v>
      </c>
      <c r="G281">
        <f t="shared" si="9"/>
        <v>15990</v>
      </c>
      <c r="I281" t="b">
        <f t="shared" si="8"/>
        <v>1</v>
      </c>
    </row>
    <row r="282" spans="5:9">
      <c r="E282">
        <v>100</v>
      </c>
      <c r="F282">
        <v>123</v>
      </c>
      <c r="G282">
        <f t="shared" si="9"/>
        <v>123</v>
      </c>
      <c r="I282" t="b">
        <f t="shared" si="8"/>
        <v>1</v>
      </c>
    </row>
    <row r="283" spans="5:9">
      <c r="E283">
        <v>100</v>
      </c>
      <c r="F283">
        <v>123</v>
      </c>
      <c r="G283">
        <f t="shared" si="9"/>
        <v>123</v>
      </c>
      <c r="I283" t="b">
        <f t="shared" si="8"/>
        <v>1</v>
      </c>
    </row>
    <row r="284" spans="5:9">
      <c r="E284">
        <v>16000</v>
      </c>
      <c r="F284">
        <v>19680</v>
      </c>
      <c r="G284">
        <f t="shared" si="9"/>
        <v>19680</v>
      </c>
      <c r="I284" t="b">
        <f t="shared" si="8"/>
        <v>1</v>
      </c>
    </row>
    <row r="285" spans="5:9">
      <c r="E285">
        <v>9000</v>
      </c>
      <c r="F285">
        <v>11070</v>
      </c>
      <c r="G285">
        <f t="shared" si="9"/>
        <v>11070</v>
      </c>
      <c r="I285" t="b">
        <f t="shared" si="8"/>
        <v>1</v>
      </c>
    </row>
    <row r="286" spans="5:9">
      <c r="E286">
        <v>50</v>
      </c>
      <c r="F286">
        <v>61.5</v>
      </c>
      <c r="G286">
        <f t="shared" si="9"/>
        <v>61.5</v>
      </c>
      <c r="I286" t="b">
        <f t="shared" si="8"/>
        <v>1</v>
      </c>
    </row>
    <row r="287" spans="5:9">
      <c r="E287">
        <v>50</v>
      </c>
      <c r="F287">
        <v>61.5</v>
      </c>
      <c r="G287">
        <f t="shared" si="9"/>
        <v>61.5</v>
      </c>
      <c r="I287" t="b">
        <f t="shared" si="8"/>
        <v>1</v>
      </c>
    </row>
    <row r="288" spans="5:9">
      <c r="E288">
        <v>20000</v>
      </c>
      <c r="F288">
        <v>24600</v>
      </c>
      <c r="G288">
        <f t="shared" si="9"/>
        <v>24600</v>
      </c>
      <c r="I288" t="b">
        <f t="shared" si="8"/>
        <v>1</v>
      </c>
    </row>
    <row r="289" spans="5:9">
      <c r="E289">
        <v>9000</v>
      </c>
      <c r="F289">
        <v>11070</v>
      </c>
      <c r="G289">
        <f t="shared" si="9"/>
        <v>11070</v>
      </c>
      <c r="I289" t="b">
        <f t="shared" si="8"/>
        <v>1</v>
      </c>
    </row>
    <row r="290" spans="5:9">
      <c r="E290">
        <v>100</v>
      </c>
      <c r="F290">
        <v>123</v>
      </c>
      <c r="G290">
        <f t="shared" si="9"/>
        <v>123</v>
      </c>
      <c r="I290" t="b">
        <f t="shared" si="8"/>
        <v>1</v>
      </c>
    </row>
    <row r="291" spans="5:9">
      <c r="E291">
        <v>100</v>
      </c>
      <c r="F291">
        <v>123</v>
      </c>
      <c r="G291">
        <f t="shared" si="9"/>
        <v>123</v>
      </c>
      <c r="I291" t="b">
        <f t="shared" si="8"/>
        <v>1</v>
      </c>
    </row>
    <row r="292" spans="5:9">
      <c r="E292">
        <v>9000</v>
      </c>
      <c r="F292">
        <v>11070</v>
      </c>
      <c r="G292">
        <f t="shared" si="9"/>
        <v>11070</v>
      </c>
      <c r="I292" t="b">
        <f t="shared" si="8"/>
        <v>1</v>
      </c>
    </row>
    <row r="293" spans="5:9">
      <c r="E293">
        <v>2000</v>
      </c>
      <c r="F293">
        <v>2460</v>
      </c>
      <c r="G293">
        <f t="shared" si="9"/>
        <v>2460</v>
      </c>
      <c r="I293" t="b">
        <f t="shared" si="8"/>
        <v>1</v>
      </c>
    </row>
    <row r="294" spans="5:9">
      <c r="E294">
        <v>100</v>
      </c>
      <c r="F294">
        <v>123</v>
      </c>
      <c r="G294">
        <f t="shared" si="9"/>
        <v>123</v>
      </c>
      <c r="I294" t="b">
        <f t="shared" si="8"/>
        <v>1</v>
      </c>
    </row>
    <row r="295" spans="5:9">
      <c r="E295">
        <v>100</v>
      </c>
      <c r="F295">
        <v>123</v>
      </c>
      <c r="G295">
        <f t="shared" si="9"/>
        <v>123</v>
      </c>
      <c r="I295" t="b">
        <f t="shared" si="8"/>
        <v>1</v>
      </c>
    </row>
    <row r="296" spans="5:9">
      <c r="E296">
        <v>14000</v>
      </c>
      <c r="F296">
        <v>17220</v>
      </c>
      <c r="G296">
        <f t="shared" si="9"/>
        <v>17220</v>
      </c>
      <c r="I296" t="b">
        <f t="shared" si="8"/>
        <v>1</v>
      </c>
    </row>
    <row r="297" spans="5:9">
      <c r="E297">
        <v>100</v>
      </c>
      <c r="F297">
        <v>123</v>
      </c>
      <c r="G297">
        <f t="shared" si="9"/>
        <v>123</v>
      </c>
      <c r="I297" t="b">
        <f t="shared" si="8"/>
        <v>1</v>
      </c>
    </row>
    <row r="298" spans="5:9">
      <c r="E298">
        <v>100</v>
      </c>
      <c r="F298">
        <v>123</v>
      </c>
      <c r="G298">
        <f t="shared" si="9"/>
        <v>123</v>
      </c>
      <c r="I298" t="b">
        <f t="shared" si="8"/>
        <v>1</v>
      </c>
    </row>
    <row r="299" spans="5:9">
      <c r="E299">
        <v>8000</v>
      </c>
      <c r="F299">
        <v>9840</v>
      </c>
      <c r="G299">
        <f t="shared" si="9"/>
        <v>9840</v>
      </c>
      <c r="I299" t="b">
        <f t="shared" si="8"/>
        <v>1</v>
      </c>
    </row>
    <row r="300" spans="5:9">
      <c r="E300">
        <v>50</v>
      </c>
      <c r="F300">
        <v>61.5</v>
      </c>
      <c r="G300">
        <f t="shared" si="9"/>
        <v>61.5</v>
      </c>
      <c r="I300" t="b">
        <f t="shared" si="8"/>
        <v>1</v>
      </c>
    </row>
    <row r="301" spans="5:9">
      <c r="E301">
        <v>50</v>
      </c>
      <c r="F301">
        <v>61.5</v>
      </c>
      <c r="G301">
        <f t="shared" si="9"/>
        <v>61.5</v>
      </c>
      <c r="I301" t="b">
        <f t="shared" si="8"/>
        <v>1</v>
      </c>
    </row>
    <row r="302" spans="5:9">
      <c r="E302">
        <v>7000</v>
      </c>
      <c r="F302">
        <v>8610</v>
      </c>
      <c r="G302">
        <f t="shared" si="9"/>
        <v>8610</v>
      </c>
      <c r="I302" t="b">
        <f t="shared" si="8"/>
        <v>1</v>
      </c>
    </row>
    <row r="303" spans="5:9">
      <c r="E303">
        <v>50</v>
      </c>
      <c r="F303">
        <v>61.5</v>
      </c>
      <c r="G303">
        <f t="shared" si="9"/>
        <v>61.5</v>
      </c>
      <c r="I303" t="b">
        <f t="shared" si="8"/>
        <v>1</v>
      </c>
    </row>
    <row r="304" spans="5:9">
      <c r="E304">
        <v>50</v>
      </c>
      <c r="F304">
        <v>61.5</v>
      </c>
      <c r="G304">
        <f t="shared" si="9"/>
        <v>61.5</v>
      </c>
      <c r="I304" t="b">
        <f t="shared" si="8"/>
        <v>1</v>
      </c>
    </row>
    <row r="305" spans="5:9">
      <c r="E305">
        <v>4500</v>
      </c>
      <c r="F305">
        <v>5535</v>
      </c>
      <c r="G305">
        <f t="shared" si="9"/>
        <v>5535</v>
      </c>
      <c r="I305" t="b">
        <f t="shared" si="8"/>
        <v>1</v>
      </c>
    </row>
    <row r="306" spans="5:9">
      <c r="E306">
        <v>100</v>
      </c>
      <c r="F306">
        <v>123</v>
      </c>
      <c r="G306">
        <f t="shared" si="9"/>
        <v>123</v>
      </c>
      <c r="I306" t="b">
        <f t="shared" si="8"/>
        <v>1</v>
      </c>
    </row>
    <row r="307" spans="5:9">
      <c r="E307">
        <v>8</v>
      </c>
      <c r="F307">
        <v>9.84</v>
      </c>
      <c r="G307">
        <f t="shared" si="9"/>
        <v>9.84</v>
      </c>
      <c r="I307" t="b">
        <f t="shared" si="8"/>
        <v>1</v>
      </c>
    </row>
    <row r="308" spans="5:9">
      <c r="E308">
        <v>100</v>
      </c>
      <c r="F308">
        <v>123</v>
      </c>
      <c r="G308">
        <f t="shared" si="9"/>
        <v>123</v>
      </c>
      <c r="I308" t="b">
        <f t="shared" si="8"/>
        <v>1</v>
      </c>
    </row>
    <row r="309" spans="5:9">
      <c r="E309">
        <v>100</v>
      </c>
      <c r="F309">
        <v>123</v>
      </c>
      <c r="G309">
        <f t="shared" si="9"/>
        <v>123</v>
      </c>
      <c r="I309" t="b">
        <f t="shared" si="8"/>
        <v>1</v>
      </c>
    </row>
    <row r="310" spans="5:9">
      <c r="E310">
        <v>30000</v>
      </c>
      <c r="F310">
        <v>36900</v>
      </c>
      <c r="G310">
        <f t="shared" si="9"/>
        <v>36900</v>
      </c>
      <c r="I310" t="b">
        <f t="shared" si="8"/>
        <v>1</v>
      </c>
    </row>
    <row r="311" spans="5:9">
      <c r="E311">
        <v>27000</v>
      </c>
      <c r="F311">
        <v>33210</v>
      </c>
      <c r="G311">
        <f t="shared" si="9"/>
        <v>33210</v>
      </c>
      <c r="I311" t="b">
        <f t="shared" si="8"/>
        <v>1</v>
      </c>
    </row>
    <row r="312" spans="5:9">
      <c r="E312">
        <v>3000</v>
      </c>
      <c r="F312">
        <v>3690</v>
      </c>
      <c r="G312">
        <f t="shared" si="9"/>
        <v>3690</v>
      </c>
      <c r="I312" t="b">
        <f t="shared" si="8"/>
        <v>1</v>
      </c>
    </row>
    <row r="313" spans="5:9">
      <c r="E313">
        <v>100</v>
      </c>
      <c r="F313">
        <v>123</v>
      </c>
      <c r="G313">
        <f t="shared" si="9"/>
        <v>123</v>
      </c>
      <c r="I313" t="b">
        <f t="shared" si="8"/>
        <v>1</v>
      </c>
    </row>
    <row r="314" spans="5:9">
      <c r="E314">
        <v>100</v>
      </c>
      <c r="F314">
        <v>123</v>
      </c>
      <c r="G314">
        <f t="shared" si="9"/>
        <v>123</v>
      </c>
      <c r="I314" t="b">
        <f t="shared" si="8"/>
        <v>1</v>
      </c>
    </row>
    <row r="315" spans="5:9">
      <c r="E315">
        <v>10000</v>
      </c>
      <c r="F315">
        <v>12300</v>
      </c>
      <c r="G315">
        <f t="shared" si="9"/>
        <v>12300</v>
      </c>
      <c r="I315" t="b">
        <f>G315=F315</f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2</vt:i4>
      </vt:variant>
    </vt:vector>
  </HeadingPairs>
  <TitlesOfParts>
    <vt:vector size="4" baseType="lpstr">
      <vt:lpstr>Arkusz1</vt:lpstr>
      <vt:lpstr>Arkusz2</vt:lpstr>
      <vt:lpstr>Arkusz1!Obszar_wydruku</vt:lpstr>
      <vt:lpstr>Arkusz1!Tytuły_wydruku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Krzysztof Litwin</dc:creator>
  <cp:lastModifiedBy>Jolanta Sagan</cp:lastModifiedBy>
  <cp:lastPrinted>2018-09-10T06:50:44Z</cp:lastPrinted>
  <dcterms:created xsi:type="dcterms:W3CDTF">2018-07-19T09:04:06Z</dcterms:created>
  <dcterms:modified xsi:type="dcterms:W3CDTF">2018-09-10T06:51:42Z</dcterms:modified>
</cp:coreProperties>
</file>