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8_{1531A57F-663F-49D4-90C0-A158F15B0CDC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F13" i="1"/>
  <c r="F12" i="1"/>
  <c r="F4" i="1" l="1"/>
  <c r="F5" i="1"/>
  <c r="F6" i="1"/>
  <c r="F7" i="1"/>
  <c r="F8" i="1"/>
  <c r="F9" i="1"/>
  <c r="F10" i="1"/>
  <c r="F11" i="1"/>
  <c r="F3" i="1" l="1"/>
  <c r="F14" i="1" s="1"/>
</calcChain>
</file>

<file path=xl/sharedStrings.xml><?xml version="1.0" encoding="utf-8"?>
<sst xmlns="http://schemas.openxmlformats.org/spreadsheetml/2006/main" count="23" uniqueCount="22">
  <si>
    <t>Lp.</t>
  </si>
  <si>
    <t>Miejscowość</t>
  </si>
  <si>
    <t>Rodzaj nawierzchni</t>
  </si>
  <si>
    <t>Bierutów</t>
  </si>
  <si>
    <t>Lokalizacja</t>
  </si>
  <si>
    <t>droga do Korei</t>
  </si>
  <si>
    <t>Suma</t>
  </si>
  <si>
    <t>Zakres realizacji (m2)</t>
  </si>
  <si>
    <t>bitumiczna</t>
  </si>
  <si>
    <t>Koszt(zł)</t>
  </si>
  <si>
    <t>ul. Wrocławska</t>
  </si>
  <si>
    <t>ul. Bema</t>
  </si>
  <si>
    <t>ul. Przyjaciół Żołnierza</t>
  </si>
  <si>
    <t>ul. Krasińskiego</t>
  </si>
  <si>
    <t>Paczków - Kruszowice</t>
  </si>
  <si>
    <t>ul.Mickiewicza</t>
  </si>
  <si>
    <t>Droga na Bukowie</t>
  </si>
  <si>
    <t>ul. Zielona</t>
  </si>
  <si>
    <t>Gmina</t>
  </si>
  <si>
    <t xml:space="preserve">Stronia </t>
  </si>
  <si>
    <t xml:space="preserve">Zbytowa </t>
  </si>
  <si>
    <t>Zapotrzebowanie remonty asfalt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</si>
</sst>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workbookViewId="0">
      <selection activeCell="K8" sqref="K8"/>
    </sheetView>
  </sheetViews>
  <sheetFormatPr defaultRowHeight="14.4" x14ac:dyDescent="0.3"/>
  <cols>
    <col min="2" max="2" width="22.109375" customWidth="1"/>
    <col min="3" max="3" width="13" customWidth="1"/>
    <col min="4" max="4" width="15.21875" customWidth="1"/>
    <col min="5" max="5" width="15.44140625" customWidth="1"/>
  </cols>
  <sheetData>
    <row r="1" spans="1:6" x14ac:dyDescent="0.3">
      <c r="A1" s="7" t="s">
        <v>21</v>
      </c>
      <c r="B1" s="8"/>
      <c r="C1" s="8"/>
      <c r="D1" s="8"/>
      <c r="E1" s="8"/>
      <c r="F1" s="9"/>
    </row>
    <row r="2" spans="1:6" ht="28.8" x14ac:dyDescent="0.3">
      <c r="A2" s="1" t="s">
        <v>0</v>
      </c>
      <c r="B2" s="1" t="s">
        <v>2</v>
      </c>
      <c r="C2" s="1" t="s">
        <v>1</v>
      </c>
      <c r="D2" s="1" t="s">
        <v>4</v>
      </c>
      <c r="E2" s="2" t="s">
        <v>7</v>
      </c>
      <c r="F2" s="2" t="s">
        <v>9</v>
      </c>
    </row>
    <row r="3" spans="1:6" x14ac:dyDescent="0.3">
      <c r="A3" s="4">
        <v>1</v>
      </c>
      <c r="B3" s="4" t="s">
        <v>8</v>
      </c>
      <c r="C3" s="5" t="s">
        <v>3</v>
      </c>
      <c r="D3" s="1" t="s">
        <v>10</v>
      </c>
      <c r="E3" s="1">
        <v>140</v>
      </c>
      <c r="F3" s="1">
        <f>E3*120*1.23</f>
        <v>20664</v>
      </c>
    </row>
    <row r="4" spans="1:6" x14ac:dyDescent="0.3">
      <c r="A4" s="5"/>
      <c r="B4" s="5"/>
      <c r="C4" s="5"/>
      <c r="D4" s="1" t="s">
        <v>11</v>
      </c>
      <c r="E4" s="1">
        <v>30</v>
      </c>
      <c r="F4" s="1">
        <f t="shared" ref="F4:F11" si="0">E4*120*1.23</f>
        <v>4428</v>
      </c>
    </row>
    <row r="5" spans="1:6" x14ac:dyDescent="0.3">
      <c r="A5" s="5"/>
      <c r="B5" s="5"/>
      <c r="C5" s="5"/>
      <c r="D5" s="1" t="s">
        <v>17</v>
      </c>
      <c r="E5" s="1">
        <v>50</v>
      </c>
      <c r="F5" s="1">
        <f t="shared" si="0"/>
        <v>7380</v>
      </c>
    </row>
    <row r="6" spans="1:6" ht="28.8" x14ac:dyDescent="0.3">
      <c r="A6" s="5"/>
      <c r="B6" s="5"/>
      <c r="C6" s="5"/>
      <c r="D6" s="1" t="s">
        <v>16</v>
      </c>
      <c r="E6" s="1">
        <v>100</v>
      </c>
      <c r="F6" s="1">
        <f t="shared" si="0"/>
        <v>14760</v>
      </c>
    </row>
    <row r="7" spans="1:6" ht="28.8" x14ac:dyDescent="0.3">
      <c r="A7" s="5"/>
      <c r="B7" s="5"/>
      <c r="C7" s="5"/>
      <c r="D7" s="1" t="s">
        <v>12</v>
      </c>
      <c r="E7" s="1">
        <v>80</v>
      </c>
      <c r="F7" s="1">
        <f t="shared" si="0"/>
        <v>11808</v>
      </c>
    </row>
    <row r="8" spans="1:6" x14ac:dyDescent="0.3">
      <c r="A8" s="5"/>
      <c r="B8" s="5"/>
      <c r="C8" s="5"/>
      <c r="D8" s="1" t="s">
        <v>15</v>
      </c>
      <c r="E8" s="1">
        <v>50</v>
      </c>
      <c r="F8" s="1">
        <f t="shared" si="0"/>
        <v>7380</v>
      </c>
    </row>
    <row r="9" spans="1:6" x14ac:dyDescent="0.3">
      <c r="A9" s="6"/>
      <c r="B9" s="6"/>
      <c r="C9" s="6"/>
      <c r="D9" s="1" t="s">
        <v>13</v>
      </c>
      <c r="E9" s="1">
        <v>30</v>
      </c>
      <c r="F9" s="1">
        <f t="shared" si="0"/>
        <v>4428</v>
      </c>
    </row>
    <row r="10" spans="1:6" ht="28.8" x14ac:dyDescent="0.3">
      <c r="A10" s="4">
        <v>2</v>
      </c>
      <c r="B10" s="4" t="s">
        <v>8</v>
      </c>
      <c r="C10" s="4" t="s">
        <v>18</v>
      </c>
      <c r="D10" s="1" t="s">
        <v>14</v>
      </c>
      <c r="E10" s="1">
        <v>20</v>
      </c>
      <c r="F10" s="1">
        <f t="shared" si="0"/>
        <v>2952</v>
      </c>
    </row>
    <row r="11" spans="1:6" x14ac:dyDescent="0.3">
      <c r="A11" s="5"/>
      <c r="B11" s="5"/>
      <c r="C11" s="5"/>
      <c r="D11" s="1" t="s">
        <v>5</v>
      </c>
      <c r="E11" s="1">
        <v>50</v>
      </c>
      <c r="F11" s="1">
        <f t="shared" si="0"/>
        <v>7380</v>
      </c>
    </row>
    <row r="12" spans="1:6" x14ac:dyDescent="0.3">
      <c r="A12" s="5"/>
      <c r="B12" s="5"/>
      <c r="C12" s="5"/>
      <c r="D12" s="1" t="s">
        <v>19</v>
      </c>
      <c r="E12" s="1">
        <v>80</v>
      </c>
      <c r="F12" s="1">
        <f>E12*120*1.23</f>
        <v>11808</v>
      </c>
    </row>
    <row r="13" spans="1:6" x14ac:dyDescent="0.3">
      <c r="A13" s="6"/>
      <c r="B13" s="6"/>
      <c r="C13" s="6"/>
      <c r="D13" s="1" t="s">
        <v>20</v>
      </c>
      <c r="E13" s="1">
        <v>50</v>
      </c>
      <c r="F13" s="1">
        <f t="shared" ref="F13" si="1">E13*120*1.23</f>
        <v>7380</v>
      </c>
    </row>
    <row r="14" spans="1:6" x14ac:dyDescent="0.3">
      <c r="A14" s="3"/>
      <c r="D14" s="2" t="s">
        <v>6</v>
      </c>
      <c r="E14" s="1">
        <f>SUM(E3:E13)</f>
        <v>680</v>
      </c>
      <c r="F14" s="1">
        <f>SUM(F3:F13)</f>
        <v>100368</v>
      </c>
    </row>
  </sheetData>
  <mergeCells count="7">
    <mergeCell ref="A1:F1"/>
    <mergeCell ref="C10:C13"/>
    <mergeCell ref="B10:B13"/>
    <mergeCell ref="A10:A13"/>
    <mergeCell ref="A3:A9"/>
    <mergeCell ref="B3:B9"/>
    <mergeCell ref="C3:C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F73FD02E452B04BB8923B7DA51CFB46" ma:contentTypeVersion="14" ma:contentTypeDescription="Utwórz nowy dokument." ma:contentTypeScope="" ma:versionID="3d4ab424d0c3ee5b4e6315374f17add5">
  <xsd:schema xmlns:xsd="http://www.w3.org/2001/XMLSchema" xmlns:xs="http://www.w3.org/2001/XMLSchema" xmlns:p="http://schemas.microsoft.com/office/2006/metadata/properties" xmlns:ns3="2512f2f9-43c2-4dea-9cec-29ff273d3412" xmlns:ns4="06e709ed-4ae7-4474-93bc-115a8fe246d2" targetNamespace="http://schemas.microsoft.com/office/2006/metadata/properties" ma:root="true" ma:fieldsID="23015855006b5782b8620d830cff3808" ns3:_="" ns4:_="">
    <xsd:import namespace="2512f2f9-43c2-4dea-9cec-29ff273d3412"/>
    <xsd:import namespace="06e709ed-4ae7-4474-93bc-115a8fe246d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MediaServiceOCR" minOccurs="0"/>
                <xsd:element ref="ns4:MediaServiceLocation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12f2f9-43c2-4dea-9cec-29ff273d341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e709ed-4ae7-4474-93bc-115a8fe24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CDBFB5-5D25-436C-83B5-1A4028E1768E}">
  <ds:schemaRefs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2512f2f9-43c2-4dea-9cec-29ff273d3412"/>
    <ds:schemaRef ds:uri="http://purl.org/dc/dcmitype/"/>
    <ds:schemaRef ds:uri="http://purl.org/dc/terms/"/>
    <ds:schemaRef ds:uri="http://schemas.openxmlformats.org/package/2006/metadata/core-properties"/>
    <ds:schemaRef ds:uri="06e709ed-4ae7-4474-93bc-115a8fe246d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6224118-A025-4850-B8F0-FE6563246B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304B90-DEFF-417F-B98E-8E3FB96D0C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12f2f9-43c2-4dea-9cec-29ff273d3412"/>
    <ds:schemaRef ds:uri="06e709ed-4ae7-4474-93bc-115a8fe246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2024-01-29T08:32:32Z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0x0101005F73FD02E452B04BB8923B7DA51CFB46</vt:lpwstr>
  </property>
</Properties>
</file>