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lar7264\Desktop\30-PN-2020 Dostawa częśći zamienne oraz akcesoria do pojazdów samochodowych\Zmiana\"/>
    </mc:Choice>
  </mc:AlternateContent>
  <bookViews>
    <workbookView xWindow="0" yWindow="0" windowWidth="25095" windowHeight="9105"/>
  </bookViews>
  <sheets>
    <sheet name="Arkusz1" sheetId="1" r:id="rId1"/>
  </sheets>
  <definedNames>
    <definedName name="_xlnm.Print_Area" localSheetId="0">Arkusz1!$A$1:$K$291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55" i="1" l="1"/>
  <c r="AC184" i="1"/>
  <c r="A16" i="1"/>
  <c r="A17" i="1" s="1"/>
  <c r="A18" i="1" s="1"/>
  <c r="A19" i="1" s="1"/>
  <c r="A20" i="1" s="1"/>
  <c r="A21" i="1" s="1"/>
  <c r="A22" i="1" s="1"/>
  <c r="A23" i="1" s="1"/>
  <c r="A24" i="1" s="1"/>
  <c r="AC104" i="1" l="1"/>
  <c r="AC219" i="1"/>
  <c r="AC265" i="1"/>
  <c r="AC266" i="1" l="1"/>
</calcChain>
</file>

<file path=xl/sharedStrings.xml><?xml version="1.0" encoding="utf-8"?>
<sst xmlns="http://schemas.openxmlformats.org/spreadsheetml/2006/main" count="903" uniqueCount="547">
  <si>
    <t>44 WOJSKOWY ODDZIAŁ GOSPODARCZY</t>
  </si>
  <si>
    <t>dostawa do magazynu przy ul. Wojska Polskiego 1, 66-100 Sulechów
z przeznaczeniem dla JW4408 Sulechów</t>
  </si>
  <si>
    <t>Lp.</t>
  </si>
  <si>
    <t>Nazwa</t>
  </si>
  <si>
    <t>Numer katalogowy</t>
  </si>
  <si>
    <t>JIM</t>
  </si>
  <si>
    <t>Jednostka miary</t>
  </si>
  <si>
    <t>Ilość</t>
  </si>
  <si>
    <t>Wartość jednostkowa netto</t>
  </si>
  <si>
    <t>Wartość netto</t>
  </si>
  <si>
    <t>Wartość brutto</t>
  </si>
  <si>
    <t>STAR 266</t>
  </si>
  <si>
    <t>przewód przelewowy</t>
  </si>
  <si>
    <t>444.55.251</t>
  </si>
  <si>
    <t>4710PL0307078</t>
  </si>
  <si>
    <t>szt.</t>
  </si>
  <si>
    <t xml:space="preserve">przewód łączący </t>
  </si>
  <si>
    <t>444.55.250</t>
  </si>
  <si>
    <t>4710PL0307075</t>
  </si>
  <si>
    <t xml:space="preserve">przegub kulowy </t>
  </si>
  <si>
    <t>444-29-272</t>
  </si>
  <si>
    <t>2530PL0274555</t>
  </si>
  <si>
    <t xml:space="preserve">uszczelka kolektora wydechowego </t>
  </si>
  <si>
    <t>367.12.005</t>
  </si>
  <si>
    <t>5330PL0212204</t>
  </si>
  <si>
    <t>444.29.271</t>
  </si>
  <si>
    <t>2530PL0274550</t>
  </si>
  <si>
    <t xml:space="preserve">zespół pasków klinowych sprężarki </t>
  </si>
  <si>
    <t>0000.3945</t>
  </si>
  <si>
    <t>3030PL0264610</t>
  </si>
  <si>
    <t>035.220.356.000</t>
  </si>
  <si>
    <t>2530PL0306880</t>
  </si>
  <si>
    <t>035.220.357.000</t>
  </si>
  <si>
    <t>2530PL0306883</t>
  </si>
  <si>
    <t>przerywacz kierunkowskazów</t>
  </si>
  <si>
    <t>DLB-3W</t>
  </si>
  <si>
    <t>5925PL0308852</t>
  </si>
  <si>
    <t>444.29.273</t>
  </si>
  <si>
    <t>2530PL0274559</t>
  </si>
  <si>
    <t xml:space="preserve">wał napędowy </t>
  </si>
  <si>
    <t>444.50.214</t>
  </si>
  <si>
    <t>2520PL0305045</t>
  </si>
  <si>
    <t>24.791.1.000</t>
  </si>
  <si>
    <t>2520PL0269570</t>
  </si>
  <si>
    <t>27.703.0.000</t>
  </si>
  <si>
    <t>2520PL0269573</t>
  </si>
  <si>
    <t xml:space="preserve">podkładka </t>
  </si>
  <si>
    <t>30-6105-186</t>
  </si>
  <si>
    <t>5310PL0308302</t>
  </si>
  <si>
    <t xml:space="preserve">klin klamki wewnetrznej </t>
  </si>
  <si>
    <t>11-405664</t>
  </si>
  <si>
    <t>2510PL0308304</t>
  </si>
  <si>
    <t xml:space="preserve">głowica przednia silnika </t>
  </si>
  <si>
    <t>359-12-202</t>
  </si>
  <si>
    <t>2815PL0212044</t>
  </si>
  <si>
    <t xml:space="preserve">głowica tylna silnika </t>
  </si>
  <si>
    <t>359-12-206</t>
  </si>
  <si>
    <t>2815PL0212049</t>
  </si>
  <si>
    <t>okno odwietrznika lewe</t>
  </si>
  <si>
    <t>641.15.201</t>
  </si>
  <si>
    <t>2510PL0308209</t>
  </si>
  <si>
    <t>okno odwietrznika prawe</t>
  </si>
  <si>
    <t>641.15.202</t>
  </si>
  <si>
    <t>2510PL0308211</t>
  </si>
  <si>
    <t xml:space="preserve">uszczelka </t>
  </si>
  <si>
    <t>641.15.248</t>
  </si>
  <si>
    <t>5330PL0308221</t>
  </si>
  <si>
    <t>641.15.247</t>
  </si>
  <si>
    <t>5330PL0308218</t>
  </si>
  <si>
    <t xml:space="preserve">sterownik świecy płomieniowej </t>
  </si>
  <si>
    <t>SWR-0124V</t>
  </si>
  <si>
    <t>5963PL1085901</t>
  </si>
  <si>
    <t xml:space="preserve">drążek kierowniczy </t>
  </si>
  <si>
    <t>444-29-269</t>
  </si>
  <si>
    <t>2530PL0305788</t>
  </si>
  <si>
    <t>zbiornik paliwa 24V</t>
  </si>
  <si>
    <t>444-55-517</t>
  </si>
  <si>
    <t>2910PL0307049</t>
  </si>
  <si>
    <t xml:space="preserve">zespół sprzęgający </t>
  </si>
  <si>
    <t>852.700.0</t>
  </si>
  <si>
    <t>2920PL0264211</t>
  </si>
  <si>
    <t xml:space="preserve">wąż gumowy </t>
  </si>
  <si>
    <t>0602-0406</t>
  </si>
  <si>
    <t>2940PL0670736</t>
  </si>
  <si>
    <t xml:space="preserve">lusterko zewnętrzne duże </t>
  </si>
  <si>
    <t>LAZN-34.00</t>
  </si>
  <si>
    <t>2540PL0312585</t>
  </si>
  <si>
    <t>STAR 266M/ M2</t>
  </si>
  <si>
    <t xml:space="preserve">filtr oleju </t>
  </si>
  <si>
    <t>2940PL1094638</t>
  </si>
  <si>
    <t>STAR 944/1142</t>
  </si>
  <si>
    <t>34.95301-6003</t>
  </si>
  <si>
    <t>2530PL0288986</t>
  </si>
  <si>
    <t xml:space="preserve">SCAM/IVECO </t>
  </si>
  <si>
    <t>2940PL1468442</t>
  </si>
  <si>
    <t xml:space="preserve">filtr powietrza </t>
  </si>
  <si>
    <t>AR285</t>
  </si>
  <si>
    <t>2940PL1027894</t>
  </si>
  <si>
    <t>TATRA 815</t>
  </si>
  <si>
    <t>442-0-5417-0784</t>
  </si>
  <si>
    <t>5330PL0516757</t>
  </si>
  <si>
    <t>443-743-388-800</t>
  </si>
  <si>
    <t>2940PL0515950</t>
  </si>
  <si>
    <t>pierścień uszczelniający 20x26x3</t>
  </si>
  <si>
    <t>BN5410-12</t>
  </si>
  <si>
    <t>5330PL0739957</t>
  </si>
  <si>
    <t xml:space="preserve">zawór </t>
  </si>
  <si>
    <t>442-076-660-084/94.05/36</t>
  </si>
  <si>
    <t>4810PL0388421</t>
  </si>
  <si>
    <t xml:space="preserve">cylinder hamulcowy </t>
  </si>
  <si>
    <t>443-612-193-004</t>
  </si>
  <si>
    <t>2530PL0552032</t>
  </si>
  <si>
    <t xml:space="preserve">linka prędkościomierza </t>
  </si>
  <si>
    <t>443-441-067-060</t>
  </si>
  <si>
    <t>3040PL0576268</t>
  </si>
  <si>
    <t>URAŁ 375</t>
  </si>
  <si>
    <t xml:space="preserve">drążek reakcyjny </t>
  </si>
  <si>
    <t>375-2919008</t>
  </si>
  <si>
    <t>2510PL0477982</t>
  </si>
  <si>
    <t>375-2919012</t>
  </si>
  <si>
    <t>2510PL0477984</t>
  </si>
  <si>
    <t>lampa kierunkowskazu</t>
  </si>
  <si>
    <t>FT-3726000</t>
  </si>
  <si>
    <t>6220PL0478726</t>
  </si>
  <si>
    <t>OLH-4500</t>
  </si>
  <si>
    <t>2510PL0942777</t>
  </si>
  <si>
    <t xml:space="preserve">reflektor </t>
  </si>
  <si>
    <t>FG-122-371100D</t>
  </si>
  <si>
    <t>6220PL0263646</t>
  </si>
  <si>
    <t xml:space="preserve">końcówka drążka kierowniczego </t>
  </si>
  <si>
    <t>375-3003056-01</t>
  </si>
  <si>
    <t>2530PL0263277</t>
  </si>
  <si>
    <t>JELCZ 442/662</t>
  </si>
  <si>
    <t xml:space="preserve">filtr paliwa </t>
  </si>
  <si>
    <t>A0000901551</t>
  </si>
  <si>
    <t>2910PL1226089</t>
  </si>
  <si>
    <t xml:space="preserve">element filtrujący </t>
  </si>
  <si>
    <t>A0000901351</t>
  </si>
  <si>
    <t>2910PL0870121</t>
  </si>
  <si>
    <t xml:space="preserve">wkład osuszacza </t>
  </si>
  <si>
    <t>432-410-2227</t>
  </si>
  <si>
    <t>2940PL0758258</t>
  </si>
  <si>
    <t xml:space="preserve">filtr kabinowy </t>
  </si>
  <si>
    <t>K1257-2X</t>
  </si>
  <si>
    <t>2540PL1820445</t>
  </si>
  <si>
    <t>PP 879/1</t>
  </si>
  <si>
    <t>2910PL1123715</t>
  </si>
  <si>
    <t>A9061800209</t>
  </si>
  <si>
    <t xml:space="preserve">filtr klimatyzacji </t>
  </si>
  <si>
    <t>SFIP052014</t>
  </si>
  <si>
    <t>2540PL1667169</t>
  </si>
  <si>
    <t>WA-301200</t>
  </si>
  <si>
    <t>2940PL1661487</t>
  </si>
  <si>
    <t>wkład filtra powietrza mały</t>
  </si>
  <si>
    <t>WA40-1200</t>
  </si>
  <si>
    <t>2940PL0758276</t>
  </si>
  <si>
    <t>AR-288</t>
  </si>
  <si>
    <t>2940PL0982946</t>
  </si>
  <si>
    <t>filtr oleju OP592/6</t>
  </si>
  <si>
    <t>429-0464</t>
  </si>
  <si>
    <t>2940PL0929649</t>
  </si>
  <si>
    <t>BS04-117</t>
  </si>
  <si>
    <t>2910PL1626147</t>
  </si>
  <si>
    <t xml:space="preserve">IVECO </t>
  </si>
  <si>
    <t>podnośnik szyby drzwi</t>
  </si>
  <si>
    <t>2510PL1420033</t>
  </si>
  <si>
    <t>FT - 39001</t>
  </si>
  <si>
    <t>2910PL1441031</t>
  </si>
  <si>
    <t>AR-285</t>
  </si>
  <si>
    <t>HONKER</t>
  </si>
  <si>
    <t xml:space="preserve">sterownik świec żarowych </t>
  </si>
  <si>
    <t>3352-37079990</t>
  </si>
  <si>
    <t>2920PL0528875</t>
  </si>
  <si>
    <t>przewód hamulcowy pompy przedni</t>
  </si>
  <si>
    <t>244253197600</t>
  </si>
  <si>
    <t>2530PL1530827</t>
  </si>
  <si>
    <t xml:space="preserve">amortyzator przedni </t>
  </si>
  <si>
    <t>030-1-28-00</t>
  </si>
  <si>
    <t>2510PL0875023</t>
  </si>
  <si>
    <t xml:space="preserve">amortyzator tylny </t>
  </si>
  <si>
    <t>7000000033</t>
  </si>
  <si>
    <t>2510PL0521776</t>
  </si>
  <si>
    <t>silnik wycieraczek</t>
  </si>
  <si>
    <t>408-000-032</t>
  </si>
  <si>
    <t>6105PL1442886</t>
  </si>
  <si>
    <t>SK-809</t>
  </si>
  <si>
    <t>2940PL1467682</t>
  </si>
  <si>
    <t xml:space="preserve">amortyzator </t>
  </si>
  <si>
    <t>700000033</t>
  </si>
  <si>
    <t xml:space="preserve">zestaw naprawczy </t>
  </si>
  <si>
    <t>783623110</t>
  </si>
  <si>
    <t>2520PL0518694</t>
  </si>
  <si>
    <t xml:space="preserve">przegub dwukrzyżakowy </t>
  </si>
  <si>
    <t>00.22.955.30</t>
  </si>
  <si>
    <t>2520PL0489656</t>
  </si>
  <si>
    <t>krzyżak kpl.</t>
  </si>
  <si>
    <t>779057005</t>
  </si>
  <si>
    <t>2520PL0517228</t>
  </si>
  <si>
    <t>sprzęgło kpl.</t>
  </si>
  <si>
    <t>100452</t>
  </si>
  <si>
    <t>2520PL1883843</t>
  </si>
  <si>
    <t xml:space="preserve">przegub kpl. </t>
  </si>
  <si>
    <t>779057881</t>
  </si>
  <si>
    <t>2520PL0518498</t>
  </si>
  <si>
    <t xml:space="preserve">pompka ręczna paliwa </t>
  </si>
  <si>
    <t>350410011030</t>
  </si>
  <si>
    <t>2910PL0574423</t>
  </si>
  <si>
    <t xml:space="preserve">napinacz </t>
  </si>
  <si>
    <t>244601081800</t>
  </si>
  <si>
    <t>5340PL1163184</t>
  </si>
  <si>
    <t>EWD 300</t>
  </si>
  <si>
    <t>0093.1209</t>
  </si>
  <si>
    <t>2910PL0947837</t>
  </si>
  <si>
    <t>OB9650</t>
  </si>
  <si>
    <t>2940PL1349653</t>
  </si>
  <si>
    <t xml:space="preserve">filtr paliwa wstępny </t>
  </si>
  <si>
    <t>0093-1207</t>
  </si>
  <si>
    <t>2910PL0947830</t>
  </si>
  <si>
    <t>OPEL VIVARO</t>
  </si>
  <si>
    <t>AP-134/2</t>
  </si>
  <si>
    <t>2940PL1326273</t>
  </si>
  <si>
    <t>PP213</t>
  </si>
  <si>
    <t>2940PL1884591</t>
  </si>
  <si>
    <t xml:space="preserve">uszczelka korka spustowego </t>
  </si>
  <si>
    <t>4434243</t>
  </si>
  <si>
    <t>5330PL1654160</t>
  </si>
  <si>
    <t xml:space="preserve">śruba miski oleju </t>
  </si>
  <si>
    <t>4434018</t>
  </si>
  <si>
    <t>5306PL1814064</t>
  </si>
  <si>
    <t>dostawa do magazynu przy ul. Składowej 10, 66-016 Czerwieńsk
z przeznaczeniem dla JW1517 Czerwieńsk</t>
  </si>
  <si>
    <t xml:space="preserve">STAR 266 </t>
  </si>
  <si>
    <t>CHDR-44</t>
  </si>
  <si>
    <t>2530PL0275693</t>
  </si>
  <si>
    <t xml:space="preserve">wałek kierowniczy </t>
  </si>
  <si>
    <t>439.34.004</t>
  </si>
  <si>
    <t>2530PL0302859</t>
  </si>
  <si>
    <t>RWB-08S-24</t>
  </si>
  <si>
    <t>5925PL1071870</t>
  </si>
  <si>
    <t xml:space="preserve">wałek pośredni </t>
  </si>
  <si>
    <t>40.704.0</t>
  </si>
  <si>
    <t>2530PL0302900</t>
  </si>
  <si>
    <t>27.702.0.000</t>
  </si>
  <si>
    <t>2520PL0269572</t>
  </si>
  <si>
    <t xml:space="preserve">regulator ciśnienia </t>
  </si>
  <si>
    <t>0601-0194</t>
  </si>
  <si>
    <t>2530PL0300975</t>
  </si>
  <si>
    <t xml:space="preserve">okno odwietrznika lewe </t>
  </si>
  <si>
    <t xml:space="preserve">pierścień uszczelniający </t>
  </si>
  <si>
    <t>441.29.225</t>
  </si>
  <si>
    <t>5330PL0272272</t>
  </si>
  <si>
    <t xml:space="preserve">lampa obrysowa przednia lewa </t>
  </si>
  <si>
    <t>E532/I-24V</t>
  </si>
  <si>
    <t>6220PL0308829</t>
  </si>
  <si>
    <t xml:space="preserve">skrzynia rozdzielcza </t>
  </si>
  <si>
    <t>301.027.007</t>
  </si>
  <si>
    <t>2520PL0271879</t>
  </si>
  <si>
    <t xml:space="preserve">tuleja filtra </t>
  </si>
  <si>
    <t>442-0-5444-0274</t>
  </si>
  <si>
    <t>2940PL0515933</t>
  </si>
  <si>
    <t>STAR 266 M2</t>
  </si>
  <si>
    <t xml:space="preserve">zawór ster ham ręcznego </t>
  </si>
  <si>
    <t>GMP9617011050H</t>
  </si>
  <si>
    <t>2530PL1354914</t>
  </si>
  <si>
    <t>ZIŁ 131</t>
  </si>
  <si>
    <t xml:space="preserve">pióro wycieraczki </t>
  </si>
  <si>
    <t>135Ł-5205009</t>
  </si>
  <si>
    <t>2540PL0263799</t>
  </si>
  <si>
    <t xml:space="preserve">przewód wysokociśnieniowy </t>
  </si>
  <si>
    <t>130-3408020-B</t>
  </si>
  <si>
    <t>4720PL0395193</t>
  </si>
  <si>
    <t>164-1017327</t>
  </si>
  <si>
    <t>5330PL0262886</t>
  </si>
  <si>
    <t xml:space="preserve">szczęka hamulcowa </t>
  </si>
  <si>
    <t>131-3501090</t>
  </si>
  <si>
    <t>2530PL0395328</t>
  </si>
  <si>
    <t xml:space="preserve">tłumik </t>
  </si>
  <si>
    <t>130-1201010B</t>
  </si>
  <si>
    <t>2990PL0262930</t>
  </si>
  <si>
    <t>pompa paliwa B-10</t>
  </si>
  <si>
    <t>130T-1106010</t>
  </si>
  <si>
    <t>2910PL0262905</t>
  </si>
  <si>
    <t>JELCZ 662</t>
  </si>
  <si>
    <t>PP879/1</t>
  </si>
  <si>
    <t xml:space="preserve">napinacz paska </t>
  </si>
  <si>
    <t>99471920</t>
  </si>
  <si>
    <t>5342PL0330342</t>
  </si>
  <si>
    <t xml:space="preserve">śruba do napinacza </t>
  </si>
  <si>
    <t>16592824</t>
  </si>
  <si>
    <t>5305PL0330356</t>
  </si>
  <si>
    <t>pasek wielorowkowy 12PK1814</t>
  </si>
  <si>
    <t>12305042</t>
  </si>
  <si>
    <t>3030PL1485334</t>
  </si>
  <si>
    <t>AM-401-1</t>
  </si>
  <si>
    <t>2940PL1399959</t>
  </si>
  <si>
    <t>310-000 000/03</t>
  </si>
  <si>
    <t>2940PL0298363</t>
  </si>
  <si>
    <t>1903629</t>
  </si>
  <si>
    <t>2940PL0892693</t>
  </si>
  <si>
    <t>OPEL Vivaro</t>
  </si>
  <si>
    <t xml:space="preserve">włącznik światła cofania </t>
  </si>
  <si>
    <t>VERS5510</t>
  </si>
  <si>
    <t>5930PL1326716</t>
  </si>
  <si>
    <t>OP643-4</t>
  </si>
  <si>
    <t>2940PL1358300</t>
  </si>
  <si>
    <t>uszczelniacz oring wałka rozrządu</t>
  </si>
  <si>
    <t>5331PL1598282</t>
  </si>
  <si>
    <t xml:space="preserve">przycisk sygnału </t>
  </si>
  <si>
    <t>041-311</t>
  </si>
  <si>
    <t>2530PL0494130</t>
  </si>
  <si>
    <t xml:space="preserve"> SK 809</t>
  </si>
  <si>
    <t>AR 285</t>
  </si>
  <si>
    <t>PP-8-7-2</t>
  </si>
  <si>
    <t>2940PL0884736</t>
  </si>
  <si>
    <t>00-22-951-00</t>
  </si>
  <si>
    <t>2520PL0489643</t>
  </si>
  <si>
    <t>STAR 944/744</t>
  </si>
  <si>
    <t>filtr wymienny</t>
  </si>
  <si>
    <t>51.05501-7160</t>
  </si>
  <si>
    <t>2940PL0267006</t>
  </si>
  <si>
    <t>81.08405-0015</t>
  </si>
  <si>
    <t>2940PL0301687</t>
  </si>
  <si>
    <t>filtr wspomagania</t>
  </si>
  <si>
    <t>81.47301-6005</t>
  </si>
  <si>
    <t>2530PL1340593</t>
  </si>
  <si>
    <t>51.12503-0039</t>
  </si>
  <si>
    <t>2910PL0277699</t>
  </si>
  <si>
    <t>IVECO</t>
  </si>
  <si>
    <t>PP 879/2</t>
  </si>
  <si>
    <t>2910PL1326661</t>
  </si>
  <si>
    <t xml:space="preserve">filtr odmy </t>
  </si>
  <si>
    <t>SE 770-2-2X</t>
  </si>
  <si>
    <t>2940PL1403656</t>
  </si>
  <si>
    <t>OPEL INSIGNIA</t>
  </si>
  <si>
    <t>AP-152-5</t>
  </si>
  <si>
    <t>2940PL1586124</t>
  </si>
  <si>
    <t>OE648/6</t>
  </si>
  <si>
    <t>2940PL1326666</t>
  </si>
  <si>
    <t>SCAM SM T-50</t>
  </si>
  <si>
    <t xml:space="preserve">zbiornik paliwa </t>
  </si>
  <si>
    <t>2910PL0763740</t>
  </si>
  <si>
    <t>końcówka drążka kier lewa</t>
  </si>
  <si>
    <t>2530PL1773859</t>
  </si>
  <si>
    <t>końcówka drążka kier prawa</t>
  </si>
  <si>
    <t>2530PL1773863</t>
  </si>
  <si>
    <t>rezystor dmuchawy nagrzewnicy</t>
  </si>
  <si>
    <t>5905PL1028267</t>
  </si>
  <si>
    <t>tuleja stabilizatora przód</t>
  </si>
  <si>
    <t>2510PL0765229</t>
  </si>
  <si>
    <t xml:space="preserve">pompa wspomagania </t>
  </si>
  <si>
    <t>4220-030-02</t>
  </si>
  <si>
    <t>2530PL1782317</t>
  </si>
  <si>
    <t xml:space="preserve">tapicerka fotela </t>
  </si>
  <si>
    <t>81.62302-6017</t>
  </si>
  <si>
    <t>2540PL0391550</t>
  </si>
  <si>
    <t>2940PL0686835</t>
  </si>
  <si>
    <t xml:space="preserve">osuszacz powietrza </t>
  </si>
  <si>
    <t>2530PL0689122</t>
  </si>
  <si>
    <t>zawór sterowania hamulcem ręcznym</t>
  </si>
  <si>
    <t>KRAZ 255B</t>
  </si>
  <si>
    <t>SŁ440E-5205800</t>
  </si>
  <si>
    <t>2540PL0259399</t>
  </si>
  <si>
    <t xml:space="preserve">bęben hamulca przedniego </t>
  </si>
  <si>
    <t>214-3501070</t>
  </si>
  <si>
    <t>2530PL0258763</t>
  </si>
  <si>
    <t>szczęka hamulcowa przed górna</t>
  </si>
  <si>
    <t>255B-3501090-13</t>
  </si>
  <si>
    <t>2530PL0258761</t>
  </si>
  <si>
    <t>szczęka hamulcowa przed dolna</t>
  </si>
  <si>
    <t>255B-3501091-13</t>
  </si>
  <si>
    <t>2530PL0258762</t>
  </si>
  <si>
    <t xml:space="preserve">urządzenie odblaskowe </t>
  </si>
  <si>
    <t>UO-033</t>
  </si>
  <si>
    <t>2510PL1226905</t>
  </si>
  <si>
    <t>włącznik sygnału hamowania</t>
  </si>
  <si>
    <t>5320-3720010</t>
  </si>
  <si>
    <t>5930PL0381170</t>
  </si>
  <si>
    <t>MERCEDES DB 1017</t>
  </si>
  <si>
    <t>silnik dmuchawy Valeo</t>
  </si>
  <si>
    <t>6105PL1873858</t>
  </si>
  <si>
    <t>dostawa do magazynu przy ul. Piastów 7, 66-600 Krosno Odrzańskie
z przeznaczeniem dla JW3137 Krosno Odrzańskie</t>
  </si>
  <si>
    <t>313-16-012</t>
  </si>
  <si>
    <t>2930PL0264592</t>
  </si>
  <si>
    <t xml:space="preserve">sprężyna hamulca tarczowego </t>
  </si>
  <si>
    <t>444-76-113</t>
  </si>
  <si>
    <t>5360PL0301272</t>
  </si>
  <si>
    <t xml:space="preserve">sprężyna dźwigni </t>
  </si>
  <si>
    <t>444.76.123</t>
  </si>
  <si>
    <t>5360PL0301271</t>
  </si>
  <si>
    <t>pierścień osadczy Segera Z16</t>
  </si>
  <si>
    <t>PN85111</t>
  </si>
  <si>
    <t>5325PL1561891</t>
  </si>
  <si>
    <t>wspornik zawieszenia prawy</t>
  </si>
  <si>
    <t>671-24-204</t>
  </si>
  <si>
    <t>5340PL0463217</t>
  </si>
  <si>
    <t xml:space="preserve">sworzeń wieszaka resoru </t>
  </si>
  <si>
    <t>411.14.118</t>
  </si>
  <si>
    <t>5306PL0302735</t>
  </si>
  <si>
    <t xml:space="preserve">tuleja wieszaka resoru </t>
  </si>
  <si>
    <t>436.14.009</t>
  </si>
  <si>
    <t>5365PL0302733</t>
  </si>
  <si>
    <t xml:space="preserve">tuleja resoru </t>
  </si>
  <si>
    <t>436.14.008</t>
  </si>
  <si>
    <t>5365PL0302734</t>
  </si>
  <si>
    <t xml:space="preserve">linka licznika </t>
  </si>
  <si>
    <t>432-18-67</t>
  </si>
  <si>
    <t>3040PL0488785</t>
  </si>
  <si>
    <t>MAN TGA</t>
  </si>
  <si>
    <t xml:space="preserve">zawór napowietrzający </t>
  </si>
  <si>
    <t>81.35306-0035</t>
  </si>
  <si>
    <t>81.25503-0244</t>
  </si>
  <si>
    <t>5930PL0286497</t>
  </si>
  <si>
    <t>LUBLIN</t>
  </si>
  <si>
    <t>5330PL1189157</t>
  </si>
  <si>
    <t xml:space="preserve">końcówka drążka prawa </t>
  </si>
  <si>
    <t>2530PL1037752</t>
  </si>
  <si>
    <t>końcówka drążka lewa</t>
  </si>
  <si>
    <t>2530PL1188425</t>
  </si>
  <si>
    <t>AR 233</t>
  </si>
  <si>
    <t>STAR 944</t>
  </si>
  <si>
    <t xml:space="preserve">filtr ukł wspomagania </t>
  </si>
  <si>
    <t>81-47301-6005</t>
  </si>
  <si>
    <t>ST353</t>
  </si>
  <si>
    <t>2910PL1467205</t>
  </si>
  <si>
    <t>2940PL0892975</t>
  </si>
  <si>
    <t xml:space="preserve">wkład filtra powietrza </t>
  </si>
  <si>
    <t>WPO-628</t>
  </si>
  <si>
    <t>2940PL1677560</t>
  </si>
  <si>
    <t>VW Crafter</t>
  </si>
  <si>
    <t xml:space="preserve">świeca żarowa </t>
  </si>
  <si>
    <t>059 963 391 J</t>
  </si>
  <si>
    <t>2920PL1917982</t>
  </si>
  <si>
    <t>szt</t>
  </si>
  <si>
    <t>Przyczepa D-46</t>
  </si>
  <si>
    <t>431-005-5082</t>
  </si>
  <si>
    <t>5342PL0314003</t>
  </si>
  <si>
    <t>dostawa do magazynu przy ul. Piastów 7, 66-600 Krosno Odrzańskie
z przeznaczeniem dla JW1907 Opole</t>
  </si>
  <si>
    <t xml:space="preserve">drążek kierowniczy podłużny </t>
  </si>
  <si>
    <t>411-31-213</t>
  </si>
  <si>
    <t>2530PL1520038</t>
  </si>
  <si>
    <t>CHDR3-51</t>
  </si>
  <si>
    <t>2530PL0275690</t>
  </si>
  <si>
    <t>444.29.269</t>
  </si>
  <si>
    <t xml:space="preserve">drzwi szafek bocznych </t>
  </si>
  <si>
    <t>578-14-050-20</t>
  </si>
  <si>
    <t>2510PL0782974</t>
  </si>
  <si>
    <t>łożysko stożkowe 32307A</t>
  </si>
  <si>
    <t>35x80x33</t>
  </si>
  <si>
    <t>3110PL0813557</t>
  </si>
  <si>
    <t>zbiornik paliwa lewy</t>
  </si>
  <si>
    <t>444.55.240</t>
  </si>
  <si>
    <t>2910PL0307046</t>
  </si>
  <si>
    <t xml:space="preserve">mieszalnik </t>
  </si>
  <si>
    <t>444.55.289</t>
  </si>
  <si>
    <t>2910PL0307069</t>
  </si>
  <si>
    <t>JELCZ 325</t>
  </si>
  <si>
    <t>przełącznik zespolony</t>
  </si>
  <si>
    <t>527.12.00</t>
  </si>
  <si>
    <t>5930PL0285417</t>
  </si>
  <si>
    <t>mieszalnik paliwa</t>
  </si>
  <si>
    <t>631.016.0157</t>
  </si>
  <si>
    <t>2910PL0295864</t>
  </si>
  <si>
    <t>uszczelka korkowa</t>
  </si>
  <si>
    <t>A80-55-21</t>
  </si>
  <si>
    <t>5330PL0751948</t>
  </si>
  <si>
    <t>uszczelka 30x39x2</t>
  </si>
  <si>
    <t>PN86970</t>
  </si>
  <si>
    <t>5330PL0328084</t>
  </si>
  <si>
    <t>zawór dwuobwodowy przek -ster</t>
  </si>
  <si>
    <t>973.002.000.0</t>
  </si>
  <si>
    <t>4810PL0292689</t>
  </si>
  <si>
    <t xml:space="preserve">koło kierownicy </t>
  </si>
  <si>
    <t>A80-32-37X</t>
  </si>
  <si>
    <t>2530PL0287362</t>
  </si>
  <si>
    <t>paek klinowy 13,4x10,7x1583</t>
  </si>
  <si>
    <t>PL-602500</t>
  </si>
  <si>
    <t>3030PL0284152</t>
  </si>
  <si>
    <t xml:space="preserve">główny zawór hamulcowy </t>
  </si>
  <si>
    <t>461.307.00600</t>
  </si>
  <si>
    <t>2530PL0666755</t>
  </si>
  <si>
    <t>731.016.0048</t>
  </si>
  <si>
    <t>2910PL0288216</t>
  </si>
  <si>
    <t xml:space="preserve">korek spustowy chłodnicy </t>
  </si>
  <si>
    <t>CWT 204</t>
  </si>
  <si>
    <t>2930PL0176320</t>
  </si>
  <si>
    <t>pierścień oporowy z oringiem</t>
  </si>
  <si>
    <t>Fi 22</t>
  </si>
  <si>
    <t>5325PL1324090</t>
  </si>
  <si>
    <t>STAR 944/ 12.227/1466</t>
  </si>
  <si>
    <t xml:space="preserve">nakładka </t>
  </si>
  <si>
    <t>34.41303-6001</t>
  </si>
  <si>
    <t>5342PL0287957</t>
  </si>
  <si>
    <t xml:space="preserve">tuleja </t>
  </si>
  <si>
    <t>34.41304-0000</t>
  </si>
  <si>
    <t>5365PL0284127</t>
  </si>
  <si>
    <t xml:space="preserve">sworzeń </t>
  </si>
  <si>
    <t>34.41306-0003</t>
  </si>
  <si>
    <t>5306PL0284132</t>
  </si>
  <si>
    <t>34.41306-0001</t>
  </si>
  <si>
    <t>5306PL0287886</t>
  </si>
  <si>
    <t>34.46610-6004</t>
  </si>
  <si>
    <t>2530PL0288971</t>
  </si>
  <si>
    <t>filtr mocznikowy AD-BLUE</t>
  </si>
  <si>
    <t>1650PL1431119</t>
  </si>
  <si>
    <t>przyczepa CP-4/D-46</t>
  </si>
  <si>
    <t>wtyczka 7- biegunowa przyczepy D-44/46</t>
  </si>
  <si>
    <t>5935PL0601791</t>
  </si>
  <si>
    <t>dostawa do magazynu przy ul. Piastów 7, 66-600 Krosno Odrzańskie
z przeznaczeniem dla 44 WOG</t>
  </si>
  <si>
    <t>Ciągnik ZETOR Proxima 100</t>
  </si>
  <si>
    <t>AR200/4</t>
  </si>
  <si>
    <t>2940PL1457749</t>
  </si>
  <si>
    <t>2940PL1707178</t>
  </si>
  <si>
    <t>2940PL1516886</t>
  </si>
  <si>
    <t xml:space="preserve">filtr wspomagania </t>
  </si>
  <si>
    <t>2940PL1770574</t>
  </si>
  <si>
    <t>IVECO Eurocargo ML160E25</t>
  </si>
  <si>
    <t>K-1144</t>
  </si>
  <si>
    <t>2540PL1351191</t>
  </si>
  <si>
    <t xml:space="preserve">filtr turbosprężarki </t>
  </si>
  <si>
    <t>2940PL1191511</t>
  </si>
  <si>
    <t>RAZEM WARTOŚĆ</t>
  </si>
  <si>
    <t>FORMULARZ OFERTOWY</t>
  </si>
  <si>
    <t xml:space="preserve">CZĘŚĆ I </t>
  </si>
  <si>
    <t>CENA NETTO,............................................PLN
(słownie...........................................................................................................PLN)
PODATEK VAT .................................................PLN
CENA brutto, .................................................PLN                    (słownie.............................................................................................PLN)</t>
  </si>
  <si>
    <t>Oferujemy realizację przedmiotu zamówienia w terminie: ......................... dni od dnia podpisania umowy.</t>
  </si>
  <si>
    <t>Udzielamy …….. miesięcy gwarancji</t>
  </si>
  <si>
    <t xml:space="preserve">CZĘŚĆ II </t>
  </si>
  <si>
    <t xml:space="preserve">Haubica </t>
  </si>
  <si>
    <t>Element filtrujący</t>
  </si>
  <si>
    <t>514-09-0100</t>
  </si>
  <si>
    <t>2940PL0625316</t>
  </si>
  <si>
    <t>Uszczelka filtra paliwa</t>
  </si>
  <si>
    <t>80*95*3</t>
  </si>
  <si>
    <t>5330pl1218506</t>
  </si>
  <si>
    <t>82*101*3</t>
  </si>
  <si>
    <t>5330PL1218227</t>
  </si>
  <si>
    <t>WZT-3</t>
  </si>
  <si>
    <t xml:space="preserve">Wkładka nakładki </t>
  </si>
  <si>
    <t>2530PL1419235</t>
  </si>
  <si>
    <t>………………………...........……………………
       (podpisy osoby/osób wskazanych w dokumencie, uprawnionych do występowania w obrocie prawnym, reprezentowania Wykonawcy i składania oświadczeń woli w jego imieniu)</t>
  </si>
  <si>
    <t>……………………………….., dnia …………………….</t>
  </si>
  <si>
    <t>Dane dotyczące WYKONAWCY
Nazwa: …………………………………………………………………………………………                                      Siedziba: ………………………………………………………………………………………
Nr telefonu / faks: …………………………………………………………………………….
Nr Rejestru KRS / Ewidencji działalności gospodarczej: ……………………....…………
Nr NIP: …………………………………………………………………………………………
NR REGON: ………………………………………………………………………………….
Adres e-mail: ……………………………………………………………………….</t>
  </si>
  <si>
    <t xml:space="preserve">2. Oświadczamy, że zapoznaliśmy się ze specyfikacją istotnych warunków zamówienia, oraz zdobyliśmy konieczne informacje potrzebne do prawidłowego przygotowania oferty. 
3. Oświadczamy, że uważamy się za związanych niniejszą ofertą przez okres 30 dni liczony od terminu składania ofert określonego zapisami specyfikacji.
4. Oświadczamy, że zawarty w specyfikacji istotnych warunków zamówienia wzór umowy został przez nas zaakceptowany i zobowiązujemy się w przypadku wyboru naszej oferty do zawarcia umowy na niżej wymienionych warunkach w miejscu i terminie wyznaczonym  przez Zamawiającego. 
5. Oświadczam/y  jednocześnie, iż firma nasza: spełnia wszystkie wymagania art. 22 ust. 1 oraz nie podlega wykluczeniu z mocy art. 24 ust. 1 i 5  ustawy Prawo zamówień Publicznych.
6. Akceptujemy warunki płatności zawarte we wzorze umowy.
7. Pod groźbą odpowiedzialności karnej oświadczamy, że załączone do oferty dokumenty opisują stan faktyczny i prawny, aktualny na dzień otwarcia ofert (art. 297 k.k.).
8. Numer rachunku banowego Wykonawcy....................................................................................... Numer rachunku bankowego jest zgodny z rejestrem Szefa Krajowej Administracji Skarbowej.
Załącznikami do niniejszej oferty są: 
1. ...........................................
2. ...........................................
</t>
  </si>
  <si>
    <t>Przystępując do postępowania w trybie przetargu nieograniczonego tj składajac ofertę na  dostawę technicznych środków materiałowych: części zamiennych oraz akcesoriów do pojazdów samochodowych, sprawa nr 30/PN/2020, 
1. Oferujemy realizację przedmiotu zamówienia w cenie:</t>
  </si>
  <si>
    <t xml:space="preserve">wład filtrujący </t>
  </si>
  <si>
    <t xml:space="preserve">światło odblaskowe o wymiarach 69mm x 31,5 mm </t>
  </si>
  <si>
    <t>wkład filtrujący do agregatu PAD-8-3/400</t>
  </si>
  <si>
    <t>osłona przegubu do końcówek drążków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</si>
</sst>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00"/>
  </numFmts>
  <fonts count="21">
    <font>
      <sz val="11"/>
      <color theme="1"/>
      <name val="Calibri"/>
      <family val="2"/>
      <charset val="238"/>
      <scheme val="minor"/>
    </font>
    <font>
      <sz val="11"/>
      <color theme="1"/>
      <name val="Calibri"/>
      <family val="2"/>
      <charset val="238"/>
      <scheme val="minor"/>
    </font>
    <font>
      <b/>
      <sz val="11"/>
      <color theme="1"/>
      <name val="Arial"/>
      <family val="2"/>
      <charset val="238"/>
    </font>
    <font>
      <sz val="10"/>
      <name val="Arial"/>
      <family val="2"/>
      <charset val="238"/>
    </font>
    <font>
      <sz val="10"/>
      <color indexed="8"/>
      <name val="Arial"/>
      <family val="2"/>
      <charset val="238"/>
    </font>
    <font>
      <sz val="10"/>
      <color theme="1"/>
      <name val="Arial"/>
      <family val="2"/>
      <charset val="238"/>
    </font>
    <font>
      <b/>
      <sz val="18"/>
      <color theme="1"/>
      <name val="Arial"/>
      <family val="2"/>
      <charset val="238"/>
    </font>
    <font>
      <b/>
      <sz val="10"/>
      <color theme="1"/>
      <name val="Czcionka tekstu podstawowego"/>
      <charset val="238"/>
    </font>
    <font>
      <b/>
      <sz val="12"/>
      <color theme="1"/>
      <name val="Arial"/>
      <family val="2"/>
      <charset val="238"/>
    </font>
    <font>
      <sz val="11"/>
      <color theme="1"/>
      <name val="Arial"/>
      <family val="2"/>
      <charset val="238"/>
    </font>
    <font>
      <b/>
      <sz val="10"/>
      <color theme="1"/>
      <name val="Arial"/>
      <family val="2"/>
      <charset val="238"/>
    </font>
    <font>
      <sz val="10"/>
      <color theme="1"/>
      <name val="Calibri"/>
      <family val="2"/>
      <scheme val="minor"/>
    </font>
    <font>
      <b/>
      <sz val="14"/>
      <color theme="1"/>
      <name val="Arial"/>
      <family val="2"/>
      <charset val="238"/>
    </font>
    <font>
      <sz val="10"/>
      <color theme="1"/>
      <name val="Calibri"/>
      <family val="2"/>
      <charset val="238"/>
      <scheme val="minor"/>
    </font>
    <font>
      <sz val="10"/>
      <color rgb="FF333333"/>
      <name val="Arial"/>
      <family val="2"/>
      <charset val="238"/>
    </font>
    <font>
      <sz val="14"/>
      <color theme="1"/>
      <name val="Calibri"/>
      <family val="2"/>
      <charset val="238"/>
      <scheme val="minor"/>
    </font>
    <font>
      <b/>
      <sz val="14"/>
      <color theme="1"/>
      <name val="Czcionka tekstu podstawowego"/>
      <charset val="238"/>
    </font>
    <font>
      <sz val="14"/>
      <color theme="1"/>
      <name val="Arial"/>
      <family val="2"/>
      <charset val="238"/>
    </font>
    <font>
      <b/>
      <sz val="12"/>
      <name val="Arial"/>
      <family val="2"/>
      <charset val="238"/>
    </font>
    <font>
      <b/>
      <sz val="14"/>
      <color theme="8"/>
      <name val="Arial"/>
      <family val="2"/>
      <charset val="238"/>
    </font>
    <font>
      <sz val="10"/>
      <color theme="1" tint="0.249977111117893"/>
      <name val="Arial"/>
      <family val="2"/>
      <charset val="238"/>
    </font>
  </fonts>
  <fills count="9">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bgColor theme="0"/>
      </patternFill>
    </fill>
    <fill>
      <patternFill patternType="solid">
        <fgColor theme="4" tint="0.59999389629810485"/>
        <bgColor indexed="64"/>
      </patternFill>
    </fill>
    <fill>
      <patternFill patternType="solid">
        <fgColor rgb="FFCCFFCC"/>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03">
    <xf numFmtId="0" fontId="0" fillId="0" borderId="0" xfId="0"/>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4" fillId="0" borderId="1" xfId="0" applyNumberFormat="1" applyFont="1" applyBorder="1" applyAlignment="1">
      <alignment horizontal="center" vertical="center" wrapText="1"/>
    </xf>
    <xf numFmtId="2" fontId="4" fillId="0" borderId="1" xfId="0" applyNumberFormat="1" applyFont="1" applyBorder="1" applyAlignment="1">
      <alignment horizontal="right" vertical="center" wrapText="1"/>
    </xf>
    <xf numFmtId="4" fontId="5" fillId="0" borderId="1" xfId="0" applyNumberFormat="1" applyFont="1" applyBorder="1" applyAlignment="1">
      <alignment vertical="center"/>
    </xf>
    <xf numFmtId="0" fontId="3" fillId="0" borderId="1" xfId="0" applyNumberFormat="1" applyFont="1" applyBorder="1" applyAlignment="1">
      <alignment horizontal="center" vertical="center" wrapText="1"/>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xf>
    <xf numFmtId="0" fontId="4"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xf>
    <xf numFmtId="0" fontId="3" fillId="0" borderId="6" xfId="0" applyFont="1" applyBorder="1" applyAlignment="1">
      <alignment horizontal="left" vertical="center" wrapText="1"/>
    </xf>
    <xf numFmtId="0" fontId="3" fillId="0" borderId="6" xfId="0" applyFont="1" applyBorder="1" applyAlignment="1">
      <alignment horizontal="center" vertical="center"/>
    </xf>
    <xf numFmtId="0" fontId="3" fillId="0" borderId="6" xfId="0" applyNumberFormat="1" applyFont="1" applyBorder="1" applyAlignment="1">
      <alignment horizontal="center" vertical="center" wrapText="1"/>
    </xf>
    <xf numFmtId="2" fontId="4" fillId="0" borderId="6" xfId="0" applyNumberFormat="1" applyFont="1" applyBorder="1" applyAlignment="1">
      <alignment horizontal="right" vertical="center" wrapText="1"/>
    </xf>
    <xf numFmtId="4" fontId="5" fillId="0" borderId="6" xfId="0" applyNumberFormat="1" applyFont="1" applyBorder="1" applyAlignment="1">
      <alignment vertical="center"/>
    </xf>
    <xf numFmtId="164" fontId="3" fillId="0" borderId="1" xfId="0" applyNumberFormat="1" applyFont="1" applyBorder="1" applyAlignment="1">
      <alignment horizontal="center" vertical="center"/>
    </xf>
    <xf numFmtId="4" fontId="0" fillId="0" borderId="0" xfId="0" applyNumberFormat="1"/>
    <xf numFmtId="4" fontId="5" fillId="0" borderId="5" xfId="0" applyNumberFormat="1" applyFont="1" applyBorder="1" applyAlignment="1">
      <alignment vertical="center"/>
    </xf>
    <xf numFmtId="0" fontId="3" fillId="0" borderId="5" xfId="0" applyFont="1" applyFill="1" applyBorder="1" applyAlignment="1">
      <alignment horizontal="center" vertical="center"/>
    </xf>
    <xf numFmtId="49" fontId="3" fillId="0" borderId="5" xfId="0" applyNumberFormat="1" applyFont="1" applyBorder="1" applyAlignment="1">
      <alignment horizontal="center" vertical="center"/>
    </xf>
    <xf numFmtId="0" fontId="3" fillId="0" borderId="5" xfId="0" applyNumberFormat="1" applyFont="1" applyBorder="1" applyAlignment="1">
      <alignment horizontal="center" vertical="center" wrapText="1"/>
    </xf>
    <xf numFmtId="1" fontId="3" fillId="0" borderId="5" xfId="0" applyNumberFormat="1" applyFont="1" applyBorder="1" applyAlignment="1">
      <alignment horizontal="center" vertical="center"/>
    </xf>
    <xf numFmtId="2" fontId="4" fillId="0" borderId="5" xfId="0" applyNumberFormat="1" applyFont="1" applyBorder="1" applyAlignment="1">
      <alignment horizontal="right" vertical="center" wrapText="1"/>
    </xf>
    <xf numFmtId="4" fontId="3" fillId="0" borderId="5" xfId="0" applyNumberFormat="1" applyFont="1" applyBorder="1" applyAlignment="1">
      <alignment vertical="center"/>
    </xf>
    <xf numFmtId="1" fontId="3" fillId="0" borderId="1" xfId="0" applyNumberFormat="1" applyFont="1" applyBorder="1" applyAlignment="1">
      <alignment horizontal="center" vertical="center"/>
    </xf>
    <xf numFmtId="0" fontId="5" fillId="4" borderId="1" xfId="0" applyFont="1" applyFill="1" applyBorder="1" applyAlignment="1">
      <alignment horizontal="center" vertical="center"/>
    </xf>
    <xf numFmtId="0" fontId="5" fillId="4" borderId="1" xfId="0" applyFont="1" applyFill="1" applyBorder="1" applyAlignment="1">
      <alignment horizontal="left" vertical="center"/>
    </xf>
    <xf numFmtId="4" fontId="5" fillId="0" borderId="0" xfId="0" applyNumberFormat="1" applyFont="1" applyBorder="1" applyAlignme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2" fontId="5" fillId="0" borderId="1" xfId="0" applyNumberFormat="1" applyFont="1" applyFill="1" applyBorder="1" applyAlignment="1">
      <alignment horizontal="right" vertical="center"/>
    </xf>
    <xf numFmtId="0" fontId="5" fillId="0" borderId="5" xfId="0" applyFont="1" applyFill="1" applyBorder="1" applyAlignment="1">
      <alignment horizontal="left" vertical="center" wrapText="1"/>
    </xf>
    <xf numFmtId="3" fontId="3" fillId="0" borderId="1"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5" fillId="0" borderId="1" xfId="0" applyFont="1" applyFill="1" applyBorder="1" applyAlignment="1">
      <alignment horizontal="center" vertical="center" wrapText="1"/>
    </xf>
    <xf numFmtId="0" fontId="0" fillId="0" borderId="0" xfId="0" applyAlignment="1"/>
    <xf numFmtId="0" fontId="2" fillId="4" borderId="0" xfId="0" applyFont="1" applyFill="1" applyBorder="1" applyAlignment="1">
      <alignment horizontal="center" vertical="center"/>
    </xf>
    <xf numFmtId="0" fontId="5" fillId="0" borderId="1" xfId="0" applyFont="1" applyBorder="1" applyAlignment="1">
      <alignment horizontal="center" vertical="center" wrapText="1"/>
    </xf>
    <xf numFmtId="0" fontId="10" fillId="4" borderId="3" xfId="0" applyFont="1" applyFill="1" applyBorder="1" applyAlignment="1">
      <alignment horizontal="center" vertical="center"/>
    </xf>
    <xf numFmtId="0" fontId="0" fillId="4" borderId="0" xfId="0" applyFill="1"/>
    <xf numFmtId="11" fontId="3" fillId="0" borderId="1" xfId="0" applyNumberFormat="1" applyFont="1" applyBorder="1" applyAlignment="1">
      <alignment horizontal="center" vertical="center"/>
    </xf>
    <xf numFmtId="0" fontId="6" fillId="4" borderId="0" xfId="0" applyFont="1" applyFill="1" applyBorder="1" applyAlignment="1">
      <alignment horizontal="left" vertical="center"/>
    </xf>
    <xf numFmtId="4" fontId="7" fillId="4" borderId="0" xfId="0" applyNumberFormat="1" applyFont="1" applyFill="1" applyBorder="1" applyAlignment="1">
      <alignment vertical="center"/>
    </xf>
    <xf numFmtId="4" fontId="5" fillId="4" borderId="0" xfId="0" applyNumberFormat="1" applyFont="1" applyFill="1" applyBorder="1" applyAlignment="1">
      <alignment vertical="center"/>
    </xf>
    <xf numFmtId="0" fontId="11" fillId="0" borderId="0" xfId="0" applyFont="1" applyBorder="1"/>
    <xf numFmtId="0" fontId="13" fillId="0" borderId="0" xfId="0" applyFont="1"/>
    <xf numFmtId="49" fontId="14"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xf numFmtId="0" fontId="5" fillId="0" borderId="6" xfId="0" applyFont="1" applyBorder="1" applyAlignment="1">
      <alignment horizontal="center" vertical="center"/>
    </xf>
    <xf numFmtId="4" fontId="5" fillId="0" borderId="0" xfId="0" applyNumberFormat="1" applyFont="1"/>
    <xf numFmtId="0" fontId="5" fillId="0" borderId="5" xfId="0" applyFont="1" applyBorder="1" applyAlignment="1">
      <alignment horizontal="center" vertical="center"/>
    </xf>
    <xf numFmtId="2" fontId="5" fillId="0" borderId="5" xfId="0" applyNumberFormat="1" applyFont="1" applyFill="1" applyBorder="1" applyAlignment="1">
      <alignment horizontal="right" vertical="center"/>
    </xf>
    <xf numFmtId="0" fontId="5" fillId="0" borderId="0" xfId="0" applyFont="1" applyFill="1" applyBorder="1"/>
    <xf numFmtId="2" fontId="3" fillId="0" borderId="5" xfId="0" applyNumberFormat="1" applyFont="1" applyFill="1" applyBorder="1" applyAlignment="1">
      <alignment horizontal="right" vertical="center"/>
    </xf>
    <xf numFmtId="4" fontId="5" fillId="0" borderId="0" xfId="0" applyNumberFormat="1" applyFont="1" applyFill="1" applyBorder="1"/>
    <xf numFmtId="2" fontId="3" fillId="0" borderId="5" xfId="0" applyNumberFormat="1" applyFont="1" applyBorder="1" applyAlignment="1">
      <alignment horizontal="right" vertical="center" wrapText="1"/>
    </xf>
    <xf numFmtId="2"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2" fontId="3" fillId="0" borderId="1" xfId="0" applyNumberFormat="1" applyFont="1" applyBorder="1" applyAlignment="1">
      <alignment horizontal="right" vertical="center" wrapText="1"/>
    </xf>
    <xf numFmtId="2" fontId="3" fillId="0" borderId="1" xfId="0" applyNumberFormat="1" applyFont="1" applyBorder="1" applyAlignment="1">
      <alignment horizontal="center" vertical="center" wrapText="1"/>
    </xf>
    <xf numFmtId="2" fontId="5" fillId="0" borderId="0" xfId="0" applyNumberFormat="1" applyFont="1"/>
    <xf numFmtId="0" fontId="5" fillId="0" borderId="0" xfId="0" applyFont="1" applyFill="1"/>
    <xf numFmtId="0" fontId="5" fillId="0" borderId="0" xfId="0" applyFont="1" applyFill="1" applyBorder="1" applyAlignment="1"/>
    <xf numFmtId="0" fontId="5" fillId="0" borderId="1" xfId="0" applyFont="1" applyFill="1" applyBorder="1"/>
    <xf numFmtId="4" fontId="5" fillId="0" borderId="0" xfId="0" applyNumberFormat="1" applyFont="1" applyFill="1" applyBorder="1" applyAlignment="1"/>
    <xf numFmtId="0" fontId="5" fillId="0" borderId="6" xfId="0" applyFont="1" applyFill="1" applyBorder="1"/>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4" xfId="0" applyFont="1" applyBorder="1" applyAlignment="1">
      <alignment horizontal="center" vertical="center"/>
    </xf>
    <xf numFmtId="4" fontId="5" fillId="0" borderId="25" xfId="0" applyNumberFormat="1" applyFont="1" applyBorder="1" applyAlignment="1">
      <alignment vertical="center"/>
    </xf>
    <xf numFmtId="0" fontId="3" fillId="0" borderId="24" xfId="0" applyFont="1" applyBorder="1" applyAlignment="1">
      <alignment horizontal="center" vertical="center"/>
    </xf>
    <xf numFmtId="0" fontId="5" fillId="0" borderId="24" xfId="0" applyFont="1" applyFill="1" applyBorder="1" applyAlignment="1">
      <alignment horizontal="center" vertical="center" wrapText="1"/>
    </xf>
    <xf numFmtId="0" fontId="5" fillId="0" borderId="28" xfId="0" applyFont="1" applyBorder="1" applyAlignment="1">
      <alignment horizontal="center" vertical="center"/>
    </xf>
    <xf numFmtId="4" fontId="5" fillId="0" borderId="29" xfId="0" applyNumberFormat="1" applyFont="1" applyBorder="1" applyAlignment="1">
      <alignment vertical="center"/>
    </xf>
    <xf numFmtId="0" fontId="5" fillId="0" borderId="30" xfId="0" applyFont="1" applyFill="1" applyBorder="1" applyAlignment="1">
      <alignment horizontal="center" vertical="center"/>
    </xf>
    <xf numFmtId="4" fontId="5" fillId="0" borderId="31" xfId="0" applyNumberFormat="1" applyFont="1" applyBorder="1" applyAlignment="1">
      <alignment vertical="center"/>
    </xf>
    <xf numFmtId="0" fontId="5" fillId="0" borderId="24"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30" xfId="0" applyFont="1" applyFill="1" applyBorder="1" applyAlignment="1">
      <alignment horizontal="center" vertical="center"/>
    </xf>
    <xf numFmtId="0" fontId="5" fillId="0" borderId="30" xfId="0" applyFont="1" applyBorder="1" applyAlignment="1">
      <alignment horizontal="center" vertical="center"/>
    </xf>
    <xf numFmtId="4" fontId="3" fillId="0" borderId="31" xfId="0" applyNumberFormat="1" applyFont="1" applyBorder="1" applyAlignment="1">
      <alignment vertical="center"/>
    </xf>
    <xf numFmtId="0" fontId="3" fillId="0" borderId="30" xfId="0" applyFont="1" applyFill="1" applyBorder="1" applyAlignment="1">
      <alignment horizontal="center" vertical="center" wrapText="1"/>
    </xf>
    <xf numFmtId="2" fontId="3" fillId="0" borderId="31" xfId="0" applyNumberFormat="1"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2" fontId="3" fillId="0" borderId="25" xfId="0" applyNumberFormat="1" applyFont="1" applyBorder="1" applyAlignment="1">
      <alignment horizontal="center" vertical="center" wrapText="1"/>
    </xf>
    <xf numFmtId="4" fontId="0" fillId="4" borderId="0" xfId="0" applyNumberFormat="1" applyFill="1" applyBorder="1"/>
    <xf numFmtId="0" fontId="0" fillId="4" borderId="0" xfId="0" applyFill="1" applyBorder="1"/>
    <xf numFmtId="0" fontId="0" fillId="0" borderId="0" xfId="0" applyFont="1"/>
    <xf numFmtId="0" fontId="15" fillId="0" borderId="0" xfId="0" applyFont="1"/>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6" xfId="0" applyFont="1" applyFill="1" applyBorder="1" applyAlignment="1">
      <alignment horizontal="center" vertical="center" wrapText="1"/>
    </xf>
    <xf numFmtId="4" fontId="7" fillId="5" borderId="38" xfId="0" applyNumberFormat="1" applyFont="1" applyFill="1" applyBorder="1" applyAlignment="1">
      <alignment vertical="center"/>
    </xf>
    <xf numFmtId="4" fontId="5" fillId="5" borderId="39" xfId="0" applyNumberFormat="1" applyFont="1" applyFill="1" applyBorder="1" applyAlignment="1">
      <alignment vertical="center"/>
    </xf>
    <xf numFmtId="0" fontId="5" fillId="4" borderId="24"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2" fontId="5" fillId="4" borderId="25" xfId="0" applyNumberFormat="1" applyFont="1" applyFill="1" applyBorder="1" applyAlignment="1">
      <alignment horizontal="center" vertical="center" wrapText="1"/>
    </xf>
    <xf numFmtId="4" fontId="16" fillId="5" borderId="35" xfId="0" applyNumberFormat="1" applyFont="1" applyFill="1" applyBorder="1" applyAlignment="1">
      <alignment horizontal="center" vertical="center" wrapText="1"/>
    </xf>
    <xf numFmtId="4" fontId="17" fillId="5" borderId="36" xfId="0" applyNumberFormat="1" applyFont="1" applyFill="1" applyBorder="1" applyAlignment="1">
      <alignment horizontal="center" vertical="center" wrapText="1"/>
    </xf>
    <xf numFmtId="0" fontId="9" fillId="0" borderId="0" xfId="0" applyFont="1" applyBorder="1"/>
    <xf numFmtId="0" fontId="9" fillId="0" borderId="0" xfId="0" applyFont="1" applyBorder="1" applyAlignment="1">
      <alignment wrapText="1"/>
    </xf>
    <xf numFmtId="0" fontId="5" fillId="0" borderId="30"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9" fillId="0" borderId="0" xfId="0" applyFont="1" applyBorder="1" applyAlignment="1">
      <alignment horizont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9" fillId="4" borderId="15" xfId="0" applyNumberFormat="1" applyFont="1" applyFill="1" applyBorder="1" applyAlignment="1">
      <alignment horizontal="left" vertical="center" wrapText="1"/>
    </xf>
    <xf numFmtId="0" fontId="9" fillId="4" borderId="3" xfId="0" applyNumberFormat="1" applyFont="1" applyFill="1" applyBorder="1" applyAlignment="1">
      <alignment horizontal="left" vertical="center" wrapText="1"/>
    </xf>
    <xf numFmtId="0" fontId="9" fillId="4" borderId="16" xfId="0" applyNumberFormat="1" applyFont="1" applyFill="1" applyBorder="1" applyAlignment="1">
      <alignment horizontal="left" vertical="center" wrapText="1"/>
    </xf>
    <xf numFmtId="0" fontId="2" fillId="4" borderId="1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6" xfId="0" applyFont="1" applyFill="1" applyBorder="1" applyAlignment="1">
      <alignment horizontal="center" vertical="center"/>
    </xf>
    <xf numFmtId="0" fontId="8" fillId="0" borderId="24" xfId="0" applyFont="1" applyBorder="1" applyAlignment="1">
      <alignment horizontal="center" vertical="center"/>
    </xf>
    <xf numFmtId="0" fontId="8" fillId="0" borderId="1" xfId="0" applyFont="1" applyBorder="1" applyAlignment="1">
      <alignment horizontal="center" vertical="center"/>
    </xf>
    <xf numFmtId="0" fontId="8" fillId="0" borderId="25" xfId="0" applyFont="1" applyBorder="1" applyAlignment="1">
      <alignment horizontal="center" vertical="center"/>
    </xf>
    <xf numFmtId="0" fontId="8" fillId="8" borderId="24"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9" fillId="0" borderId="0" xfId="0" applyNumberFormat="1" applyFont="1" applyBorder="1" applyAlignment="1">
      <alignment horizontal="left" wrapText="1"/>
    </xf>
    <xf numFmtId="0" fontId="9" fillId="0" borderId="0" xfId="0" applyFont="1" applyBorder="1" applyAlignment="1">
      <alignment horizontal="center" wrapText="1"/>
    </xf>
    <xf numFmtId="0" fontId="8" fillId="2" borderId="19"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12" fillId="5" borderId="9"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37" xfId="0" applyFont="1" applyFill="1" applyBorder="1" applyAlignment="1">
      <alignment horizontal="center" vertical="center"/>
    </xf>
    <xf numFmtId="0" fontId="8" fillId="7" borderId="9" xfId="0" applyFont="1" applyFill="1" applyBorder="1" applyAlignment="1">
      <alignment horizontal="center" vertical="center"/>
    </xf>
    <xf numFmtId="0" fontId="8" fillId="7" borderId="10" xfId="0" applyFont="1" applyFill="1" applyBorder="1" applyAlignment="1">
      <alignment horizontal="center" vertical="center"/>
    </xf>
    <xf numFmtId="0" fontId="8" fillId="7" borderId="11" xfId="0" applyFont="1" applyFill="1" applyBorder="1" applyAlignment="1">
      <alignment horizontal="center" vertical="center"/>
    </xf>
    <xf numFmtId="0" fontId="9" fillId="6" borderId="12" xfId="0" applyNumberFormat="1" applyFont="1" applyFill="1" applyBorder="1" applyAlignment="1">
      <alignment horizontal="left" vertical="center" wrapText="1"/>
    </xf>
    <xf numFmtId="0" fontId="9" fillId="6" borderId="13" xfId="0" applyNumberFormat="1" applyFont="1" applyFill="1" applyBorder="1" applyAlignment="1">
      <alignment horizontal="left" vertical="center" wrapText="1"/>
    </xf>
    <xf numFmtId="0" fontId="9" fillId="6" borderId="14" xfId="0" applyNumberFormat="1" applyFont="1" applyFill="1" applyBorder="1" applyAlignment="1">
      <alignment horizontal="left" vertical="center" wrapText="1"/>
    </xf>
    <xf numFmtId="0" fontId="9" fillId="4" borderId="17" xfId="0" applyNumberFormat="1" applyFont="1" applyFill="1" applyBorder="1" applyAlignment="1">
      <alignment horizontal="left" vertical="center" wrapText="1"/>
    </xf>
    <xf numFmtId="0" fontId="9" fillId="4" borderId="0" xfId="0" applyNumberFormat="1" applyFont="1" applyFill="1" applyBorder="1" applyAlignment="1">
      <alignment horizontal="left" vertical="center" wrapText="1"/>
    </xf>
    <xf numFmtId="0" fontId="9" fillId="4" borderId="18" xfId="0" applyNumberFormat="1" applyFont="1" applyFill="1" applyBorder="1" applyAlignment="1">
      <alignment horizontal="left" vertical="center" wrapText="1"/>
    </xf>
    <xf numFmtId="0" fontId="2" fillId="4" borderId="19"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25" xfId="0" applyFont="1" applyFill="1" applyBorder="1" applyAlignment="1">
      <alignment horizontal="center" vertical="center" wrapText="1"/>
    </xf>
    <xf numFmtId="43" fontId="8" fillId="2" borderId="24" xfId="1" applyFont="1" applyFill="1" applyBorder="1" applyAlignment="1">
      <alignment horizontal="center" vertical="center" wrapText="1"/>
    </xf>
    <xf numFmtId="43" fontId="8" fillId="2" borderId="1" xfId="1" applyFont="1" applyFill="1" applyBorder="1" applyAlignment="1">
      <alignment horizontal="center" vertical="center" wrapText="1"/>
    </xf>
    <xf numFmtId="43" fontId="8" fillId="2" borderId="25" xfId="1"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0"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8" xfId="0" applyFont="1" applyFill="1" applyBorder="1" applyAlignment="1">
      <alignment horizontal="center" vertical="center"/>
    </xf>
    <xf numFmtId="0" fontId="8" fillId="8" borderId="19"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20"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8" fillId="8" borderId="0"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2" borderId="2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8" fillId="0" borderId="21"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0" fontId="20" fillId="0" borderId="5" xfId="0" applyFont="1" applyBorder="1" applyAlignment="1">
      <alignment horizontal="left" vertical="center" wrapText="1"/>
    </xf>
    <xf numFmtId="0" fontId="20" fillId="0" borderId="1" xfId="0" applyFont="1" applyBorder="1" applyAlignment="1">
      <alignment horizontal="left" vertical="center" wrapText="1"/>
    </xf>
  </cellXfs>
  <cellStyles count="2">
    <cellStyle name="Dziesiętny" xfId="1" builtinId="3"/>
    <cellStyle name="Normalny" xfId="0" builtinId="0"/>
  </cellStyles>
  <dxfs count="0"/>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287"/>
  <sheetViews>
    <sheetView tabSelected="1" topLeftCell="A216" workbookViewId="0">
      <selection activeCell="B227" sqref="B227"/>
    </sheetView>
  </sheetViews>
  <sheetFormatPr defaultRowHeight="15"/>
  <cols>
    <col min="1" max="1" width="4.28515625" customWidth="1"/>
    <col min="2" max="2" width="17.85546875" customWidth="1"/>
    <col min="3" max="3" width="17" customWidth="1"/>
    <col min="4" max="4" width="17.5703125" customWidth="1"/>
    <col min="5" max="5" width="10.140625" customWidth="1"/>
    <col min="6" max="6" width="6.42578125" customWidth="1"/>
    <col min="7" max="7" width="14.42578125" customWidth="1"/>
    <col min="8" max="9" width="11.140625" customWidth="1"/>
  </cols>
  <sheetData>
    <row r="1" spans="1:10" ht="24" customHeight="1" thickBot="1">
      <c r="A1" s="145" t="s">
        <v>520</v>
      </c>
      <c r="B1" s="146"/>
      <c r="C1" s="146"/>
      <c r="D1" s="146"/>
      <c r="E1" s="146"/>
      <c r="F1" s="146"/>
      <c r="G1" s="146"/>
      <c r="H1" s="146"/>
      <c r="I1" s="147"/>
    </row>
    <row r="2" spans="1:10" ht="150.75" customHeight="1">
      <c r="A2" s="148" t="s">
        <v>540</v>
      </c>
      <c r="B2" s="149"/>
      <c r="C2" s="149"/>
      <c r="D2" s="149"/>
      <c r="E2" s="149"/>
      <c r="F2" s="149"/>
      <c r="G2" s="149"/>
      <c r="H2" s="149"/>
      <c r="I2" s="150"/>
    </row>
    <row r="3" spans="1:10" ht="85.5" customHeight="1">
      <c r="A3" s="119" t="s">
        <v>542</v>
      </c>
      <c r="B3" s="120"/>
      <c r="C3" s="120"/>
      <c r="D3" s="120"/>
      <c r="E3" s="120"/>
      <c r="F3" s="120"/>
      <c r="G3" s="120"/>
      <c r="H3" s="120"/>
      <c r="I3" s="121"/>
      <c r="J3" s="39"/>
    </row>
    <row r="4" spans="1:10" ht="27" customHeight="1">
      <c r="A4" s="157" t="s">
        <v>521</v>
      </c>
      <c r="B4" s="158"/>
      <c r="C4" s="158"/>
      <c r="D4" s="158"/>
      <c r="E4" s="158"/>
      <c r="F4" s="158"/>
      <c r="G4" s="158"/>
      <c r="H4" s="158"/>
      <c r="I4" s="159"/>
      <c r="J4" s="39"/>
    </row>
    <row r="5" spans="1:10" ht="96" customHeight="1">
      <c r="A5" s="151" t="s">
        <v>522</v>
      </c>
      <c r="B5" s="152"/>
      <c r="C5" s="152"/>
      <c r="D5" s="152"/>
      <c r="E5" s="152"/>
      <c r="F5" s="152"/>
      <c r="G5" s="152"/>
      <c r="H5" s="152"/>
      <c r="I5" s="153"/>
    </row>
    <row r="6" spans="1:10" ht="46.5" customHeight="1" thickBot="1">
      <c r="A6" s="154" t="s">
        <v>523</v>
      </c>
      <c r="B6" s="155"/>
      <c r="C6" s="155"/>
      <c r="D6" s="155"/>
      <c r="E6" s="155"/>
      <c r="F6" s="155"/>
      <c r="G6" s="155"/>
      <c r="H6" s="155"/>
      <c r="I6" s="156"/>
    </row>
    <row r="7" spans="1:10" ht="24" customHeight="1" thickBot="1">
      <c r="A7" s="195" t="s">
        <v>524</v>
      </c>
      <c r="B7" s="196"/>
      <c r="C7" s="196"/>
      <c r="D7" s="196"/>
      <c r="E7" s="196"/>
      <c r="F7" s="196"/>
      <c r="G7" s="196"/>
      <c r="H7" s="196"/>
      <c r="I7" s="197"/>
    </row>
    <row r="8" spans="1:10" ht="24" customHeight="1">
      <c r="A8" s="40"/>
      <c r="B8" s="40"/>
      <c r="C8" s="40"/>
      <c r="D8" s="40"/>
      <c r="E8" s="40"/>
      <c r="F8" s="40"/>
      <c r="G8" s="40"/>
      <c r="H8" s="40"/>
      <c r="I8" s="40"/>
    </row>
    <row r="9" spans="1:10" ht="24" customHeight="1" thickBot="1">
      <c r="A9" s="40"/>
      <c r="B9" s="40"/>
      <c r="C9" s="40"/>
      <c r="D9" s="40"/>
      <c r="E9" s="40"/>
      <c r="F9" s="40"/>
      <c r="G9" s="40"/>
      <c r="H9" s="40"/>
      <c r="I9" s="40"/>
    </row>
    <row r="10" spans="1:10" ht="21.75" customHeight="1">
      <c r="A10" s="198" t="s">
        <v>0</v>
      </c>
      <c r="B10" s="199"/>
      <c r="C10" s="199"/>
      <c r="D10" s="199"/>
      <c r="E10" s="199"/>
      <c r="F10" s="199"/>
      <c r="G10" s="199"/>
      <c r="H10" s="199"/>
      <c r="I10" s="200"/>
    </row>
    <row r="11" spans="1:10" ht="18" customHeight="1">
      <c r="A11" s="128" t="s">
        <v>1</v>
      </c>
      <c r="B11" s="129"/>
      <c r="C11" s="129"/>
      <c r="D11" s="129"/>
      <c r="E11" s="129"/>
      <c r="F11" s="129"/>
      <c r="G11" s="129"/>
      <c r="H11" s="129"/>
      <c r="I11" s="130"/>
    </row>
    <row r="12" spans="1:10" ht="20.25" customHeight="1">
      <c r="A12" s="128"/>
      <c r="B12" s="129"/>
      <c r="C12" s="129"/>
      <c r="D12" s="129"/>
      <c r="E12" s="129"/>
      <c r="F12" s="129"/>
      <c r="G12" s="129"/>
      <c r="H12" s="129"/>
      <c r="I12" s="130"/>
    </row>
    <row r="13" spans="1:10" s="49" customFormat="1" ht="39" customHeight="1">
      <c r="A13" s="71" t="s">
        <v>2</v>
      </c>
      <c r="B13" s="41" t="s">
        <v>3</v>
      </c>
      <c r="C13" s="41" t="s">
        <v>4</v>
      </c>
      <c r="D13" s="41" t="s">
        <v>5</v>
      </c>
      <c r="E13" s="41" t="s">
        <v>6</v>
      </c>
      <c r="F13" s="41" t="s">
        <v>7</v>
      </c>
      <c r="G13" s="41" t="s">
        <v>8</v>
      </c>
      <c r="H13" s="41" t="s">
        <v>9</v>
      </c>
      <c r="I13" s="72" t="s">
        <v>10</v>
      </c>
    </row>
    <row r="14" spans="1:10" s="49" customFormat="1" ht="14.25" customHeight="1">
      <c r="A14" s="190" t="s">
        <v>11</v>
      </c>
      <c r="B14" s="191"/>
      <c r="C14" s="191"/>
      <c r="D14" s="191"/>
      <c r="E14" s="191"/>
      <c r="F14" s="191"/>
      <c r="G14" s="191"/>
      <c r="H14" s="191"/>
      <c r="I14" s="192"/>
    </row>
    <row r="15" spans="1:10" s="52" customFormat="1" ht="18.75" customHeight="1">
      <c r="A15" s="73">
        <v>1</v>
      </c>
      <c r="B15" s="1" t="s">
        <v>12</v>
      </c>
      <c r="C15" s="2" t="s">
        <v>13</v>
      </c>
      <c r="D15" s="2" t="s">
        <v>14</v>
      </c>
      <c r="E15" s="51" t="s">
        <v>15</v>
      </c>
      <c r="F15" s="3">
        <v>4</v>
      </c>
      <c r="G15" s="4"/>
      <c r="H15" s="5"/>
      <c r="I15" s="74"/>
    </row>
    <row r="16" spans="1:10" s="52" customFormat="1" ht="30" customHeight="1">
      <c r="A16" s="73">
        <f t="shared" ref="A16:A24" si="0">SUM(A15,1)</f>
        <v>2</v>
      </c>
      <c r="B16" s="1" t="s">
        <v>16</v>
      </c>
      <c r="C16" s="2" t="s">
        <v>17</v>
      </c>
      <c r="D16" s="2" t="s">
        <v>18</v>
      </c>
      <c r="E16" s="51" t="s">
        <v>15</v>
      </c>
      <c r="F16" s="3">
        <v>4</v>
      </c>
      <c r="G16" s="4"/>
      <c r="H16" s="5"/>
      <c r="I16" s="74"/>
    </row>
    <row r="17" spans="1:9" s="52" customFormat="1" ht="30" customHeight="1">
      <c r="A17" s="73">
        <f t="shared" si="0"/>
        <v>3</v>
      </c>
      <c r="B17" s="1" t="s">
        <v>19</v>
      </c>
      <c r="C17" s="2" t="s">
        <v>20</v>
      </c>
      <c r="D17" s="2" t="s">
        <v>21</v>
      </c>
      <c r="E17" s="51" t="s">
        <v>15</v>
      </c>
      <c r="F17" s="6">
        <v>15</v>
      </c>
      <c r="G17" s="4"/>
      <c r="H17" s="5"/>
      <c r="I17" s="74"/>
    </row>
    <row r="18" spans="1:9" s="52" customFormat="1" ht="30" customHeight="1">
      <c r="A18" s="73">
        <f t="shared" si="0"/>
        <v>4</v>
      </c>
      <c r="B18" s="1" t="s">
        <v>22</v>
      </c>
      <c r="C18" s="2" t="s">
        <v>23</v>
      </c>
      <c r="D18" s="2" t="s">
        <v>24</v>
      </c>
      <c r="E18" s="51" t="s">
        <v>15</v>
      </c>
      <c r="F18" s="6">
        <v>30</v>
      </c>
      <c r="G18" s="4"/>
      <c r="H18" s="5"/>
      <c r="I18" s="74"/>
    </row>
    <row r="19" spans="1:9" s="52" customFormat="1" ht="30" customHeight="1">
      <c r="A19" s="73">
        <f t="shared" si="0"/>
        <v>5</v>
      </c>
      <c r="B19" s="1" t="s">
        <v>19</v>
      </c>
      <c r="C19" s="2" t="s">
        <v>25</v>
      </c>
      <c r="D19" s="2" t="s">
        <v>26</v>
      </c>
      <c r="E19" s="51" t="s">
        <v>15</v>
      </c>
      <c r="F19" s="3">
        <v>15</v>
      </c>
      <c r="G19" s="4"/>
      <c r="H19" s="5"/>
      <c r="I19" s="74"/>
    </row>
    <row r="20" spans="1:9" s="52" customFormat="1" ht="30" customHeight="1">
      <c r="A20" s="73">
        <f t="shared" si="0"/>
        <v>6</v>
      </c>
      <c r="B20" s="1" t="s">
        <v>27</v>
      </c>
      <c r="C20" s="2" t="s">
        <v>28</v>
      </c>
      <c r="D20" s="2" t="s">
        <v>29</v>
      </c>
      <c r="E20" s="51" t="s">
        <v>15</v>
      </c>
      <c r="F20" s="3">
        <v>20</v>
      </c>
      <c r="G20" s="4"/>
      <c r="H20" s="5"/>
      <c r="I20" s="74"/>
    </row>
    <row r="21" spans="1:9" s="52" customFormat="1" ht="30" customHeight="1">
      <c r="A21" s="73">
        <f t="shared" si="0"/>
        <v>7</v>
      </c>
      <c r="B21" s="7" t="s">
        <v>19</v>
      </c>
      <c r="C21" s="8" t="s">
        <v>30</v>
      </c>
      <c r="D21" s="8" t="s">
        <v>31</v>
      </c>
      <c r="E21" s="51" t="s">
        <v>15</v>
      </c>
      <c r="F21" s="3">
        <v>3</v>
      </c>
      <c r="G21" s="4"/>
      <c r="H21" s="5"/>
      <c r="I21" s="74"/>
    </row>
    <row r="22" spans="1:9" s="52" customFormat="1" ht="30" customHeight="1">
      <c r="A22" s="73">
        <f t="shared" si="0"/>
        <v>8</v>
      </c>
      <c r="B22" s="7" t="s">
        <v>19</v>
      </c>
      <c r="C22" s="8" t="s">
        <v>32</v>
      </c>
      <c r="D22" s="8" t="s">
        <v>33</v>
      </c>
      <c r="E22" s="51" t="s">
        <v>15</v>
      </c>
      <c r="F22" s="3">
        <v>3</v>
      </c>
      <c r="G22" s="4"/>
      <c r="H22" s="5"/>
      <c r="I22" s="74"/>
    </row>
    <row r="23" spans="1:9" s="52" customFormat="1" ht="30" customHeight="1">
      <c r="A23" s="73">
        <f t="shared" si="0"/>
        <v>9</v>
      </c>
      <c r="B23" s="9" t="s">
        <v>34</v>
      </c>
      <c r="C23" s="2" t="s">
        <v>35</v>
      </c>
      <c r="D23" s="2" t="s">
        <v>36</v>
      </c>
      <c r="E23" s="51" t="s">
        <v>15</v>
      </c>
      <c r="F23" s="3">
        <v>10</v>
      </c>
      <c r="G23" s="4"/>
      <c r="H23" s="5"/>
      <c r="I23" s="74"/>
    </row>
    <row r="24" spans="1:9" s="52" customFormat="1" ht="30" customHeight="1">
      <c r="A24" s="73">
        <f t="shared" si="0"/>
        <v>10</v>
      </c>
      <c r="B24" s="9" t="s">
        <v>19</v>
      </c>
      <c r="C24" s="2" t="s">
        <v>37</v>
      </c>
      <c r="D24" s="2" t="s">
        <v>38</v>
      </c>
      <c r="E24" s="51" t="s">
        <v>15</v>
      </c>
      <c r="F24" s="3">
        <v>10</v>
      </c>
      <c r="G24" s="4"/>
      <c r="H24" s="5"/>
      <c r="I24" s="74"/>
    </row>
    <row r="25" spans="1:9" s="52" customFormat="1" ht="30" customHeight="1">
      <c r="A25" s="73">
        <v>11</v>
      </c>
      <c r="B25" s="9" t="s">
        <v>39</v>
      </c>
      <c r="C25" s="2" t="s">
        <v>40</v>
      </c>
      <c r="D25" s="2" t="s">
        <v>41</v>
      </c>
      <c r="E25" s="51" t="s">
        <v>15</v>
      </c>
      <c r="F25" s="3">
        <v>1</v>
      </c>
      <c r="G25" s="4"/>
      <c r="H25" s="5"/>
      <c r="I25" s="74"/>
    </row>
    <row r="26" spans="1:9" s="52" customFormat="1" ht="30" customHeight="1">
      <c r="A26" s="73">
        <v>12</v>
      </c>
      <c r="B26" s="1" t="s">
        <v>39</v>
      </c>
      <c r="C26" s="2" t="s">
        <v>42</v>
      </c>
      <c r="D26" s="2" t="s">
        <v>43</v>
      </c>
      <c r="E26" s="51" t="s">
        <v>15</v>
      </c>
      <c r="F26" s="6">
        <v>1</v>
      </c>
      <c r="G26" s="4"/>
      <c r="H26" s="5"/>
      <c r="I26" s="74"/>
    </row>
    <row r="27" spans="1:9" s="52" customFormat="1" ht="30" customHeight="1">
      <c r="A27" s="73">
        <v>13</v>
      </c>
      <c r="B27" s="1" t="s">
        <v>39</v>
      </c>
      <c r="C27" s="2" t="s">
        <v>44</v>
      </c>
      <c r="D27" s="2" t="s">
        <v>45</v>
      </c>
      <c r="E27" s="51" t="s">
        <v>15</v>
      </c>
      <c r="F27" s="6">
        <v>1</v>
      </c>
      <c r="G27" s="4"/>
      <c r="H27" s="5"/>
      <c r="I27" s="74"/>
    </row>
    <row r="28" spans="1:9" s="52" customFormat="1" ht="30" customHeight="1">
      <c r="A28" s="73">
        <v>14</v>
      </c>
      <c r="B28" s="1" t="s">
        <v>46</v>
      </c>
      <c r="C28" s="2" t="s">
        <v>47</v>
      </c>
      <c r="D28" s="2" t="s">
        <v>48</v>
      </c>
      <c r="E28" s="51" t="s">
        <v>15</v>
      </c>
      <c r="F28" s="6">
        <v>10</v>
      </c>
      <c r="G28" s="4"/>
      <c r="H28" s="5"/>
      <c r="I28" s="74"/>
    </row>
    <row r="29" spans="1:9" s="52" customFormat="1" ht="30" customHeight="1">
      <c r="A29" s="73">
        <v>15</v>
      </c>
      <c r="B29" s="1" t="s">
        <v>49</v>
      </c>
      <c r="C29" s="2" t="s">
        <v>50</v>
      </c>
      <c r="D29" s="2" t="s">
        <v>51</v>
      </c>
      <c r="E29" s="51" t="s">
        <v>15</v>
      </c>
      <c r="F29" s="6">
        <v>5</v>
      </c>
      <c r="G29" s="4"/>
      <c r="H29" s="5"/>
      <c r="I29" s="74"/>
    </row>
    <row r="30" spans="1:9" s="52" customFormat="1" ht="30" customHeight="1">
      <c r="A30" s="73">
        <v>16</v>
      </c>
      <c r="B30" s="1" t="s">
        <v>52</v>
      </c>
      <c r="C30" s="2" t="s">
        <v>53</v>
      </c>
      <c r="D30" s="2" t="s">
        <v>54</v>
      </c>
      <c r="E30" s="51" t="s">
        <v>15</v>
      </c>
      <c r="F30" s="6">
        <v>2</v>
      </c>
      <c r="G30" s="4"/>
      <c r="H30" s="5"/>
      <c r="I30" s="74"/>
    </row>
    <row r="31" spans="1:9" s="52" customFormat="1" ht="30" customHeight="1">
      <c r="A31" s="73">
        <v>17</v>
      </c>
      <c r="B31" s="1" t="s">
        <v>55</v>
      </c>
      <c r="C31" s="2" t="s">
        <v>56</v>
      </c>
      <c r="D31" s="2" t="s">
        <v>57</v>
      </c>
      <c r="E31" s="51" t="s">
        <v>15</v>
      </c>
      <c r="F31" s="6">
        <v>2</v>
      </c>
      <c r="G31" s="4"/>
      <c r="H31" s="5"/>
      <c r="I31" s="74"/>
    </row>
    <row r="32" spans="1:9" s="52" customFormat="1" ht="30" customHeight="1">
      <c r="A32" s="73">
        <v>18</v>
      </c>
      <c r="B32" s="1" t="s">
        <v>58</v>
      </c>
      <c r="C32" s="2" t="s">
        <v>59</v>
      </c>
      <c r="D32" s="2" t="s">
        <v>60</v>
      </c>
      <c r="E32" s="51" t="s">
        <v>15</v>
      </c>
      <c r="F32" s="6">
        <v>10</v>
      </c>
      <c r="G32" s="4"/>
      <c r="H32" s="5"/>
      <c r="I32" s="74"/>
    </row>
    <row r="33" spans="1:9" s="52" customFormat="1" ht="30" customHeight="1">
      <c r="A33" s="73">
        <v>19</v>
      </c>
      <c r="B33" s="1" t="s">
        <v>61</v>
      </c>
      <c r="C33" s="2" t="s">
        <v>62</v>
      </c>
      <c r="D33" s="2" t="s">
        <v>63</v>
      </c>
      <c r="E33" s="51" t="s">
        <v>15</v>
      </c>
      <c r="F33" s="6">
        <v>10</v>
      </c>
      <c r="G33" s="4"/>
      <c r="H33" s="5"/>
      <c r="I33" s="74"/>
    </row>
    <row r="34" spans="1:9" s="52" customFormat="1" ht="30" customHeight="1">
      <c r="A34" s="73">
        <v>20</v>
      </c>
      <c r="B34" s="1" t="s">
        <v>64</v>
      </c>
      <c r="C34" s="2" t="s">
        <v>65</v>
      </c>
      <c r="D34" s="2" t="s">
        <v>66</v>
      </c>
      <c r="E34" s="51" t="s">
        <v>15</v>
      </c>
      <c r="F34" s="6">
        <v>10</v>
      </c>
      <c r="G34" s="4"/>
      <c r="H34" s="5"/>
      <c r="I34" s="74"/>
    </row>
    <row r="35" spans="1:9" s="52" customFormat="1" ht="30" customHeight="1">
      <c r="A35" s="73">
        <v>21</v>
      </c>
      <c r="B35" s="1" t="s">
        <v>64</v>
      </c>
      <c r="C35" s="2" t="s">
        <v>67</v>
      </c>
      <c r="D35" s="2" t="s">
        <v>68</v>
      </c>
      <c r="E35" s="51" t="s">
        <v>15</v>
      </c>
      <c r="F35" s="6">
        <v>10</v>
      </c>
      <c r="G35" s="4"/>
      <c r="H35" s="5"/>
      <c r="I35" s="74"/>
    </row>
    <row r="36" spans="1:9" s="52" customFormat="1" ht="30" customHeight="1">
      <c r="A36" s="75">
        <v>22</v>
      </c>
      <c r="B36" s="10" t="s">
        <v>69</v>
      </c>
      <c r="C36" s="11" t="s">
        <v>70</v>
      </c>
      <c r="D36" s="11" t="s">
        <v>71</v>
      </c>
      <c r="E36" s="51" t="s">
        <v>15</v>
      </c>
      <c r="F36" s="6">
        <v>10</v>
      </c>
      <c r="G36" s="4"/>
      <c r="H36" s="5"/>
      <c r="I36" s="74"/>
    </row>
    <row r="37" spans="1:9" s="52" customFormat="1" ht="30" customHeight="1">
      <c r="A37" s="75">
        <v>23</v>
      </c>
      <c r="B37" s="10" t="s">
        <v>72</v>
      </c>
      <c r="C37" s="11" t="s">
        <v>73</v>
      </c>
      <c r="D37" s="11" t="s">
        <v>74</v>
      </c>
      <c r="E37" s="51" t="s">
        <v>15</v>
      </c>
      <c r="F37" s="6">
        <v>3</v>
      </c>
      <c r="G37" s="4"/>
      <c r="H37" s="5"/>
      <c r="I37" s="74"/>
    </row>
    <row r="38" spans="1:9" s="52" customFormat="1" ht="30" customHeight="1">
      <c r="A38" s="75">
        <v>24</v>
      </c>
      <c r="B38" s="10" t="s">
        <v>75</v>
      </c>
      <c r="C38" s="11" t="s">
        <v>76</v>
      </c>
      <c r="D38" s="11" t="s">
        <v>77</v>
      </c>
      <c r="E38" s="51" t="s">
        <v>15</v>
      </c>
      <c r="F38" s="6">
        <v>5</v>
      </c>
      <c r="G38" s="4"/>
      <c r="H38" s="5"/>
      <c r="I38" s="74"/>
    </row>
    <row r="39" spans="1:9" s="52" customFormat="1" ht="30" customHeight="1">
      <c r="A39" s="75">
        <v>25</v>
      </c>
      <c r="B39" s="10" t="s">
        <v>78</v>
      </c>
      <c r="C39" s="11" t="s">
        <v>79</v>
      </c>
      <c r="D39" s="11" t="s">
        <v>80</v>
      </c>
      <c r="E39" s="51" t="s">
        <v>15</v>
      </c>
      <c r="F39" s="6">
        <v>3</v>
      </c>
      <c r="G39" s="4"/>
      <c r="H39" s="5"/>
      <c r="I39" s="74"/>
    </row>
    <row r="40" spans="1:9" s="52" customFormat="1" ht="30" customHeight="1">
      <c r="A40" s="75">
        <v>26</v>
      </c>
      <c r="B40" s="10" t="s">
        <v>81</v>
      </c>
      <c r="C40" s="11" t="s">
        <v>82</v>
      </c>
      <c r="D40" s="11" t="s">
        <v>83</v>
      </c>
      <c r="E40" s="51" t="s">
        <v>15</v>
      </c>
      <c r="F40" s="6">
        <v>10</v>
      </c>
      <c r="G40" s="4"/>
      <c r="H40" s="5"/>
      <c r="I40" s="74"/>
    </row>
    <row r="41" spans="1:9" s="52" customFormat="1" ht="30" customHeight="1">
      <c r="A41" s="75">
        <v>27</v>
      </c>
      <c r="B41" s="10" t="s">
        <v>84</v>
      </c>
      <c r="C41" s="11" t="s">
        <v>85</v>
      </c>
      <c r="D41" s="11" t="s">
        <v>86</v>
      </c>
      <c r="E41" s="51" t="s">
        <v>15</v>
      </c>
      <c r="F41" s="6">
        <v>10</v>
      </c>
      <c r="G41" s="4"/>
      <c r="H41" s="5"/>
      <c r="I41" s="74"/>
    </row>
    <row r="42" spans="1:9" s="52" customFormat="1" ht="21" customHeight="1">
      <c r="A42" s="131" t="s">
        <v>87</v>
      </c>
      <c r="B42" s="132"/>
      <c r="C42" s="132"/>
      <c r="D42" s="132"/>
      <c r="E42" s="132"/>
      <c r="F42" s="132"/>
      <c r="G42" s="132"/>
      <c r="H42" s="132"/>
      <c r="I42" s="133"/>
    </row>
    <row r="43" spans="1:9" s="52" customFormat="1" ht="30" customHeight="1">
      <c r="A43" s="77">
        <v>28</v>
      </c>
      <c r="B43" s="14" t="s">
        <v>88</v>
      </c>
      <c r="C43" s="15">
        <v>2992242</v>
      </c>
      <c r="D43" s="15" t="s">
        <v>89</v>
      </c>
      <c r="E43" s="53" t="s">
        <v>15</v>
      </c>
      <c r="F43" s="16">
        <v>10</v>
      </c>
      <c r="G43" s="17"/>
      <c r="H43" s="18"/>
      <c r="I43" s="78"/>
    </row>
    <row r="44" spans="1:9" s="52" customFormat="1" ht="30" customHeight="1">
      <c r="A44" s="193" t="s">
        <v>90</v>
      </c>
      <c r="B44" s="132"/>
      <c r="C44" s="132"/>
      <c r="D44" s="132"/>
      <c r="E44" s="132"/>
      <c r="F44" s="132"/>
      <c r="G44" s="132"/>
      <c r="H44" s="132"/>
      <c r="I44" s="194"/>
    </row>
    <row r="45" spans="1:9" s="52" customFormat="1" ht="30" customHeight="1">
      <c r="A45" s="110">
        <v>29</v>
      </c>
      <c r="B45" s="10" t="s">
        <v>19</v>
      </c>
      <c r="C45" s="11" t="s">
        <v>91</v>
      </c>
      <c r="D45" s="11" t="s">
        <v>92</v>
      </c>
      <c r="E45" s="55" t="s">
        <v>15</v>
      </c>
      <c r="F45" s="24">
        <v>10</v>
      </c>
      <c r="G45" s="26"/>
      <c r="H45" s="21"/>
      <c r="I45" s="80"/>
    </row>
    <row r="46" spans="1:9" s="52" customFormat="1" ht="30" customHeight="1">
      <c r="A46" s="131" t="s">
        <v>93</v>
      </c>
      <c r="B46" s="132"/>
      <c r="C46" s="132"/>
      <c r="D46" s="132"/>
      <c r="E46" s="132"/>
      <c r="F46" s="132"/>
      <c r="G46" s="132"/>
      <c r="H46" s="132"/>
      <c r="I46" s="133"/>
    </row>
    <row r="47" spans="1:9" s="52" customFormat="1" ht="30" customHeight="1">
      <c r="A47" s="73">
        <v>30</v>
      </c>
      <c r="B47" s="1" t="s">
        <v>88</v>
      </c>
      <c r="C47" s="2">
        <v>2995655</v>
      </c>
      <c r="D47" s="2" t="s">
        <v>94</v>
      </c>
      <c r="E47" s="51" t="s">
        <v>15</v>
      </c>
      <c r="F47" s="6">
        <v>5</v>
      </c>
      <c r="G47" s="4"/>
      <c r="H47" s="5"/>
      <c r="I47" s="74"/>
    </row>
    <row r="48" spans="1:9" s="52" customFormat="1" ht="30" customHeight="1">
      <c r="A48" s="73">
        <v>31</v>
      </c>
      <c r="B48" s="1" t="s">
        <v>95</v>
      </c>
      <c r="C48" s="2" t="s">
        <v>96</v>
      </c>
      <c r="D48" s="2" t="s">
        <v>97</v>
      </c>
      <c r="E48" s="51" t="s">
        <v>15</v>
      </c>
      <c r="F48" s="6">
        <v>5</v>
      </c>
      <c r="G48" s="4"/>
      <c r="H48" s="5"/>
      <c r="I48" s="74"/>
    </row>
    <row r="49" spans="1:9" s="52" customFormat="1" ht="30" customHeight="1">
      <c r="A49" s="131" t="s">
        <v>98</v>
      </c>
      <c r="B49" s="132"/>
      <c r="C49" s="132"/>
      <c r="D49" s="132"/>
      <c r="E49" s="132"/>
      <c r="F49" s="132"/>
      <c r="G49" s="132"/>
      <c r="H49" s="132"/>
      <c r="I49" s="133"/>
    </row>
    <row r="50" spans="1:9" s="52" customFormat="1" ht="30" customHeight="1">
      <c r="A50" s="73">
        <v>32</v>
      </c>
      <c r="B50" s="1" t="s">
        <v>64</v>
      </c>
      <c r="C50" s="2" t="s">
        <v>99</v>
      </c>
      <c r="D50" s="2" t="s">
        <v>100</v>
      </c>
      <c r="E50" s="51" t="s">
        <v>15</v>
      </c>
      <c r="F50" s="6">
        <v>4</v>
      </c>
      <c r="G50" s="4"/>
      <c r="H50" s="5"/>
      <c r="I50" s="74"/>
    </row>
    <row r="51" spans="1:9" s="52" customFormat="1" ht="30" customHeight="1">
      <c r="A51" s="73">
        <v>33</v>
      </c>
      <c r="B51" s="202" t="s">
        <v>543</v>
      </c>
      <c r="C51" s="2" t="s">
        <v>101</v>
      </c>
      <c r="D51" s="2" t="s">
        <v>102</v>
      </c>
      <c r="E51" s="51" t="s">
        <v>15</v>
      </c>
      <c r="F51" s="6">
        <v>10</v>
      </c>
      <c r="G51" s="4"/>
      <c r="H51" s="5"/>
      <c r="I51" s="74"/>
    </row>
    <row r="52" spans="1:9" s="52" customFormat="1" ht="46.5" customHeight="1">
      <c r="A52" s="73">
        <v>34</v>
      </c>
      <c r="B52" s="1" t="s">
        <v>103</v>
      </c>
      <c r="C52" s="2" t="s">
        <v>104</v>
      </c>
      <c r="D52" s="2" t="s">
        <v>105</v>
      </c>
      <c r="E52" s="51" t="s">
        <v>15</v>
      </c>
      <c r="F52" s="6">
        <v>32</v>
      </c>
      <c r="G52" s="4"/>
      <c r="H52" s="5"/>
      <c r="I52" s="74"/>
    </row>
    <row r="53" spans="1:9" s="52" customFormat="1" ht="30" customHeight="1">
      <c r="A53" s="73">
        <v>35</v>
      </c>
      <c r="B53" s="1" t="s">
        <v>106</v>
      </c>
      <c r="C53" s="12" t="s">
        <v>107</v>
      </c>
      <c r="D53" s="2" t="s">
        <v>108</v>
      </c>
      <c r="E53" s="51" t="s">
        <v>15</v>
      </c>
      <c r="F53" s="6">
        <v>3</v>
      </c>
      <c r="G53" s="4"/>
      <c r="H53" s="5"/>
      <c r="I53" s="74"/>
    </row>
    <row r="54" spans="1:9" s="52" customFormat="1" ht="30" customHeight="1">
      <c r="A54" s="73">
        <v>36</v>
      </c>
      <c r="B54" s="1" t="s">
        <v>109</v>
      </c>
      <c r="C54" s="2" t="s">
        <v>110</v>
      </c>
      <c r="D54" s="2" t="s">
        <v>111</v>
      </c>
      <c r="E54" s="51" t="s">
        <v>15</v>
      </c>
      <c r="F54" s="6">
        <v>6</v>
      </c>
      <c r="G54" s="4"/>
      <c r="H54" s="5"/>
      <c r="I54" s="74"/>
    </row>
    <row r="55" spans="1:9" s="52" customFormat="1" ht="36.75" customHeight="1">
      <c r="A55" s="73">
        <v>37</v>
      </c>
      <c r="B55" s="1" t="s">
        <v>112</v>
      </c>
      <c r="C55" s="2" t="s">
        <v>113</v>
      </c>
      <c r="D55" s="2" t="s">
        <v>114</v>
      </c>
      <c r="E55" s="51" t="s">
        <v>15</v>
      </c>
      <c r="F55" s="6">
        <v>2</v>
      </c>
      <c r="G55" s="4"/>
      <c r="H55" s="5"/>
      <c r="I55" s="74"/>
    </row>
    <row r="56" spans="1:9" s="52" customFormat="1" ht="30" customHeight="1">
      <c r="A56" s="131" t="s">
        <v>115</v>
      </c>
      <c r="B56" s="132"/>
      <c r="C56" s="132"/>
      <c r="D56" s="132"/>
      <c r="E56" s="132"/>
      <c r="F56" s="132"/>
      <c r="G56" s="132"/>
      <c r="H56" s="132"/>
      <c r="I56" s="133"/>
    </row>
    <row r="57" spans="1:9" s="52" customFormat="1" ht="30" customHeight="1">
      <c r="A57" s="73">
        <v>38</v>
      </c>
      <c r="B57" s="1" t="s">
        <v>116</v>
      </c>
      <c r="C57" s="2" t="s">
        <v>117</v>
      </c>
      <c r="D57" s="2" t="s">
        <v>118</v>
      </c>
      <c r="E57" s="51" t="s">
        <v>15</v>
      </c>
      <c r="F57" s="6">
        <v>4</v>
      </c>
      <c r="G57" s="4"/>
      <c r="H57" s="5"/>
      <c r="I57" s="74"/>
    </row>
    <row r="58" spans="1:9" s="52" customFormat="1" ht="30" customHeight="1">
      <c r="A58" s="73">
        <v>39</v>
      </c>
      <c r="B58" s="1" t="s">
        <v>116</v>
      </c>
      <c r="C58" s="2" t="s">
        <v>119</v>
      </c>
      <c r="D58" s="2" t="s">
        <v>120</v>
      </c>
      <c r="E58" s="51" t="s">
        <v>15</v>
      </c>
      <c r="F58" s="6">
        <v>4</v>
      </c>
      <c r="G58" s="4"/>
      <c r="H58" s="5"/>
      <c r="I58" s="74"/>
    </row>
    <row r="59" spans="1:9" s="52" customFormat="1" ht="33.75" customHeight="1">
      <c r="A59" s="73">
        <v>40</v>
      </c>
      <c r="B59" s="1" t="s">
        <v>121</v>
      </c>
      <c r="C59" s="2" t="s">
        <v>122</v>
      </c>
      <c r="D59" s="2" t="s">
        <v>123</v>
      </c>
      <c r="E59" s="51" t="s">
        <v>15</v>
      </c>
      <c r="F59" s="6">
        <v>2</v>
      </c>
      <c r="G59" s="4"/>
      <c r="H59" s="5"/>
      <c r="I59" s="74"/>
    </row>
    <row r="60" spans="1:9" s="52" customFormat="1" ht="57" customHeight="1">
      <c r="A60" s="73">
        <v>41</v>
      </c>
      <c r="B60" s="202" t="s">
        <v>544</v>
      </c>
      <c r="C60" s="2" t="s">
        <v>124</v>
      </c>
      <c r="D60" s="2" t="s">
        <v>125</v>
      </c>
      <c r="E60" s="51" t="s">
        <v>15</v>
      </c>
      <c r="F60" s="6">
        <v>6</v>
      </c>
      <c r="G60" s="4"/>
      <c r="H60" s="5"/>
      <c r="I60" s="74"/>
    </row>
    <row r="61" spans="1:9" s="52" customFormat="1" ht="30" customHeight="1">
      <c r="A61" s="73">
        <v>42</v>
      </c>
      <c r="B61" s="1" t="s">
        <v>126</v>
      </c>
      <c r="C61" s="2" t="s">
        <v>127</v>
      </c>
      <c r="D61" s="2" t="s">
        <v>128</v>
      </c>
      <c r="E61" s="51" t="s">
        <v>15</v>
      </c>
      <c r="F61" s="6">
        <v>2</v>
      </c>
      <c r="G61" s="4"/>
      <c r="H61" s="5"/>
      <c r="I61" s="74"/>
    </row>
    <row r="62" spans="1:9" s="52" customFormat="1" ht="36.75" customHeight="1">
      <c r="A62" s="73">
        <v>43</v>
      </c>
      <c r="B62" s="1" t="s">
        <v>129</v>
      </c>
      <c r="C62" s="2" t="s">
        <v>130</v>
      </c>
      <c r="D62" s="2" t="s">
        <v>131</v>
      </c>
      <c r="E62" s="51" t="s">
        <v>15</v>
      </c>
      <c r="F62" s="6">
        <v>6</v>
      </c>
      <c r="G62" s="4"/>
      <c r="H62" s="5"/>
      <c r="I62" s="74"/>
    </row>
    <row r="63" spans="1:9" s="52" customFormat="1" ht="30" customHeight="1">
      <c r="A63" s="131" t="s">
        <v>132</v>
      </c>
      <c r="B63" s="132"/>
      <c r="C63" s="132"/>
      <c r="D63" s="132"/>
      <c r="E63" s="132"/>
      <c r="F63" s="132"/>
      <c r="G63" s="132"/>
      <c r="H63" s="132"/>
      <c r="I63" s="133"/>
    </row>
    <row r="64" spans="1:9" s="52" customFormat="1" ht="30" customHeight="1">
      <c r="A64" s="73">
        <v>44</v>
      </c>
      <c r="B64" s="1" t="s">
        <v>133</v>
      </c>
      <c r="C64" s="2" t="s">
        <v>134</v>
      </c>
      <c r="D64" s="2" t="s">
        <v>135</v>
      </c>
      <c r="E64" s="51" t="s">
        <v>15</v>
      </c>
      <c r="F64" s="6">
        <v>10</v>
      </c>
      <c r="G64" s="4"/>
      <c r="H64" s="5"/>
      <c r="I64" s="74"/>
    </row>
    <row r="65" spans="1:9" s="52" customFormat="1" ht="30" customHeight="1">
      <c r="A65" s="73">
        <v>45</v>
      </c>
      <c r="B65" s="1" t="s">
        <v>136</v>
      </c>
      <c r="C65" s="2" t="s">
        <v>137</v>
      </c>
      <c r="D65" s="2" t="s">
        <v>138</v>
      </c>
      <c r="E65" s="51" t="s">
        <v>15</v>
      </c>
      <c r="F65" s="6">
        <v>10</v>
      </c>
      <c r="G65" s="4"/>
      <c r="H65" s="5"/>
      <c r="I65" s="74"/>
    </row>
    <row r="66" spans="1:9" s="52" customFormat="1" ht="30" customHeight="1">
      <c r="A66" s="73">
        <v>46</v>
      </c>
      <c r="B66" s="1" t="s">
        <v>139</v>
      </c>
      <c r="C66" s="13" t="s">
        <v>140</v>
      </c>
      <c r="D66" s="13" t="s">
        <v>141</v>
      </c>
      <c r="E66" s="2" t="s">
        <v>15</v>
      </c>
      <c r="F66" s="6">
        <v>10</v>
      </c>
      <c r="G66" s="4"/>
      <c r="H66" s="5"/>
      <c r="I66" s="74"/>
    </row>
    <row r="67" spans="1:9" s="52" customFormat="1" ht="30" customHeight="1">
      <c r="A67" s="73">
        <v>47</v>
      </c>
      <c r="B67" s="1" t="s">
        <v>142</v>
      </c>
      <c r="C67" s="13" t="s">
        <v>143</v>
      </c>
      <c r="D67" s="13" t="s">
        <v>144</v>
      </c>
      <c r="E67" s="2" t="s">
        <v>15</v>
      </c>
      <c r="F67" s="6">
        <v>10</v>
      </c>
      <c r="G67" s="4"/>
      <c r="H67" s="5"/>
      <c r="I67" s="74"/>
    </row>
    <row r="68" spans="1:9" s="52" customFormat="1" ht="30" customHeight="1">
      <c r="A68" s="73">
        <v>48</v>
      </c>
      <c r="B68" s="1" t="s">
        <v>133</v>
      </c>
      <c r="C68" s="13" t="s">
        <v>145</v>
      </c>
      <c r="D68" s="13" t="s">
        <v>146</v>
      </c>
      <c r="E68" s="2" t="s">
        <v>15</v>
      </c>
      <c r="F68" s="6">
        <v>10</v>
      </c>
      <c r="G68" s="4"/>
      <c r="H68" s="5"/>
      <c r="I68" s="74"/>
    </row>
    <row r="69" spans="1:9" s="52" customFormat="1" ht="30" customHeight="1">
      <c r="A69" s="73">
        <v>49</v>
      </c>
      <c r="B69" s="1" t="s">
        <v>88</v>
      </c>
      <c r="C69" s="13" t="s">
        <v>147</v>
      </c>
      <c r="D69" s="13"/>
      <c r="E69" s="2" t="s">
        <v>15</v>
      </c>
      <c r="F69" s="6">
        <v>10</v>
      </c>
      <c r="G69" s="4"/>
      <c r="H69" s="5"/>
      <c r="I69" s="74"/>
    </row>
    <row r="70" spans="1:9" s="52" customFormat="1" ht="30" customHeight="1">
      <c r="A70" s="73">
        <v>50</v>
      </c>
      <c r="B70" s="1" t="s">
        <v>148</v>
      </c>
      <c r="C70" s="13" t="s">
        <v>149</v>
      </c>
      <c r="D70" s="13" t="s">
        <v>150</v>
      </c>
      <c r="E70" s="2" t="s">
        <v>15</v>
      </c>
      <c r="F70" s="6">
        <v>10</v>
      </c>
      <c r="G70" s="4"/>
      <c r="H70" s="5"/>
      <c r="I70" s="74"/>
    </row>
    <row r="71" spans="1:9" s="52" customFormat="1" ht="30" customHeight="1">
      <c r="A71" s="73">
        <v>51</v>
      </c>
      <c r="B71" s="1" t="s">
        <v>95</v>
      </c>
      <c r="C71" s="13" t="s">
        <v>151</v>
      </c>
      <c r="D71" s="13" t="s">
        <v>152</v>
      </c>
      <c r="E71" s="2" t="s">
        <v>15</v>
      </c>
      <c r="F71" s="6">
        <v>10</v>
      </c>
      <c r="G71" s="4"/>
      <c r="H71" s="5"/>
      <c r="I71" s="74"/>
    </row>
    <row r="72" spans="1:9" s="52" customFormat="1" ht="33.75" customHeight="1">
      <c r="A72" s="73">
        <v>52</v>
      </c>
      <c r="B72" s="1" t="s">
        <v>153</v>
      </c>
      <c r="C72" s="13" t="s">
        <v>154</v>
      </c>
      <c r="D72" s="13" t="s">
        <v>155</v>
      </c>
      <c r="E72" s="2" t="s">
        <v>15</v>
      </c>
      <c r="F72" s="6">
        <v>10</v>
      </c>
      <c r="G72" s="4"/>
      <c r="H72" s="5"/>
      <c r="I72" s="74"/>
    </row>
    <row r="73" spans="1:9" s="52" customFormat="1" ht="30" customHeight="1">
      <c r="A73" s="73">
        <v>53</v>
      </c>
      <c r="B73" s="1" t="s">
        <v>95</v>
      </c>
      <c r="C73" s="13" t="s">
        <v>156</v>
      </c>
      <c r="D73" s="13" t="s">
        <v>157</v>
      </c>
      <c r="E73" s="2" t="s">
        <v>15</v>
      </c>
      <c r="F73" s="6">
        <v>10</v>
      </c>
      <c r="G73" s="4"/>
      <c r="H73" s="5"/>
      <c r="I73" s="74"/>
    </row>
    <row r="74" spans="1:9" s="52" customFormat="1" ht="30" customHeight="1">
      <c r="A74" s="73">
        <v>54</v>
      </c>
      <c r="B74" s="1" t="s">
        <v>158</v>
      </c>
      <c r="C74" s="13" t="s">
        <v>159</v>
      </c>
      <c r="D74" s="13" t="s">
        <v>160</v>
      </c>
      <c r="E74" s="2" t="s">
        <v>15</v>
      </c>
      <c r="F74" s="6">
        <v>10</v>
      </c>
      <c r="G74" s="4"/>
      <c r="H74" s="5"/>
      <c r="I74" s="74"/>
    </row>
    <row r="75" spans="1:9" s="52" customFormat="1" ht="30" customHeight="1">
      <c r="A75" s="73">
        <v>55</v>
      </c>
      <c r="B75" s="1" t="s">
        <v>133</v>
      </c>
      <c r="C75" s="13" t="s">
        <v>161</v>
      </c>
      <c r="D75" s="13" t="s">
        <v>162</v>
      </c>
      <c r="E75" s="2" t="s">
        <v>15</v>
      </c>
      <c r="F75" s="6">
        <v>10</v>
      </c>
      <c r="G75" s="4"/>
      <c r="H75" s="5"/>
      <c r="I75" s="74"/>
    </row>
    <row r="76" spans="1:9" s="52" customFormat="1" ht="30" customHeight="1">
      <c r="A76" s="131" t="s">
        <v>163</v>
      </c>
      <c r="B76" s="132"/>
      <c r="C76" s="132"/>
      <c r="D76" s="132"/>
      <c r="E76" s="132"/>
      <c r="F76" s="132"/>
      <c r="G76" s="132"/>
      <c r="H76" s="132"/>
      <c r="I76" s="133"/>
    </row>
    <row r="77" spans="1:9" s="52" customFormat="1" ht="30" customHeight="1">
      <c r="A77" s="77">
        <v>56</v>
      </c>
      <c r="B77" s="14" t="s">
        <v>164</v>
      </c>
      <c r="C77" s="15">
        <v>504040988</v>
      </c>
      <c r="D77" s="15" t="s">
        <v>165</v>
      </c>
      <c r="E77" s="53" t="s">
        <v>15</v>
      </c>
      <c r="F77" s="16">
        <v>2</v>
      </c>
      <c r="G77" s="17"/>
      <c r="H77" s="18"/>
      <c r="I77" s="78"/>
    </row>
    <row r="78" spans="1:9" s="52" customFormat="1" ht="30" customHeight="1">
      <c r="A78" s="73">
        <v>57</v>
      </c>
      <c r="B78" s="1" t="s">
        <v>133</v>
      </c>
      <c r="C78" s="13" t="s">
        <v>166</v>
      </c>
      <c r="D78" s="13" t="s">
        <v>167</v>
      </c>
      <c r="E78" s="2" t="s">
        <v>15</v>
      </c>
      <c r="F78" s="6">
        <v>5</v>
      </c>
      <c r="G78" s="4"/>
      <c r="H78" s="5"/>
      <c r="I78" s="74"/>
    </row>
    <row r="79" spans="1:9" s="52" customFormat="1" ht="30" customHeight="1">
      <c r="A79" s="73">
        <v>58</v>
      </c>
      <c r="B79" s="1" t="s">
        <v>95</v>
      </c>
      <c r="C79" s="13" t="s">
        <v>168</v>
      </c>
      <c r="D79" s="13" t="s">
        <v>97</v>
      </c>
      <c r="E79" s="2" t="s">
        <v>15</v>
      </c>
      <c r="F79" s="6">
        <v>5</v>
      </c>
      <c r="G79" s="4"/>
      <c r="H79" s="5"/>
      <c r="I79" s="74"/>
    </row>
    <row r="80" spans="1:9" s="52" customFormat="1" ht="30" customHeight="1">
      <c r="A80" s="187" t="s">
        <v>169</v>
      </c>
      <c r="B80" s="188"/>
      <c r="C80" s="188"/>
      <c r="D80" s="188"/>
      <c r="E80" s="188"/>
      <c r="F80" s="188"/>
      <c r="G80" s="188"/>
      <c r="H80" s="188"/>
      <c r="I80" s="189"/>
    </row>
    <row r="81" spans="1:9" s="52" customFormat="1" ht="36" customHeight="1">
      <c r="A81" s="73">
        <v>59</v>
      </c>
      <c r="B81" s="1" t="s">
        <v>170</v>
      </c>
      <c r="C81" s="13" t="s">
        <v>171</v>
      </c>
      <c r="D81" s="2" t="s">
        <v>172</v>
      </c>
      <c r="E81" s="2" t="s">
        <v>15</v>
      </c>
      <c r="F81" s="6">
        <v>10</v>
      </c>
      <c r="G81" s="4"/>
      <c r="H81" s="5"/>
      <c r="I81" s="74"/>
    </row>
    <row r="82" spans="1:9" s="52" customFormat="1" ht="34.5" customHeight="1">
      <c r="A82" s="73">
        <v>60</v>
      </c>
      <c r="B82" s="1" t="s">
        <v>173</v>
      </c>
      <c r="C82" s="13" t="s">
        <v>174</v>
      </c>
      <c r="D82" s="19" t="s">
        <v>175</v>
      </c>
      <c r="E82" s="2" t="s">
        <v>15</v>
      </c>
      <c r="F82" s="6">
        <v>2</v>
      </c>
      <c r="G82" s="4"/>
      <c r="H82" s="5"/>
      <c r="I82" s="74"/>
    </row>
    <row r="83" spans="1:9" s="52" customFormat="1" ht="30" customHeight="1">
      <c r="A83" s="73">
        <v>61</v>
      </c>
      <c r="B83" s="1" t="s">
        <v>176</v>
      </c>
      <c r="C83" s="13" t="s">
        <v>177</v>
      </c>
      <c r="D83" s="19" t="s">
        <v>178</v>
      </c>
      <c r="E83" s="2" t="s">
        <v>15</v>
      </c>
      <c r="F83" s="6">
        <v>4</v>
      </c>
      <c r="G83" s="4"/>
      <c r="H83" s="5"/>
      <c r="I83" s="74"/>
    </row>
    <row r="84" spans="1:9" s="52" customFormat="1" ht="30" customHeight="1">
      <c r="A84" s="73">
        <v>62</v>
      </c>
      <c r="B84" s="1" t="s">
        <v>179</v>
      </c>
      <c r="C84" s="13" t="s">
        <v>180</v>
      </c>
      <c r="D84" s="19" t="s">
        <v>181</v>
      </c>
      <c r="E84" s="2" t="s">
        <v>15</v>
      </c>
      <c r="F84" s="6">
        <v>4</v>
      </c>
      <c r="G84" s="4"/>
      <c r="H84" s="5"/>
      <c r="I84" s="74"/>
    </row>
    <row r="85" spans="1:9" s="52" customFormat="1" ht="30" customHeight="1">
      <c r="A85" s="73">
        <v>63</v>
      </c>
      <c r="B85" s="1" t="s">
        <v>182</v>
      </c>
      <c r="C85" s="13" t="s">
        <v>183</v>
      </c>
      <c r="D85" s="19" t="s">
        <v>184</v>
      </c>
      <c r="E85" s="2" t="s">
        <v>15</v>
      </c>
      <c r="F85" s="6">
        <v>2</v>
      </c>
      <c r="G85" s="4"/>
      <c r="H85" s="5"/>
      <c r="I85" s="74"/>
    </row>
    <row r="86" spans="1:9" s="52" customFormat="1" ht="30" customHeight="1">
      <c r="A86" s="73">
        <v>64</v>
      </c>
      <c r="B86" s="1" t="s">
        <v>95</v>
      </c>
      <c r="C86" s="13" t="s">
        <v>168</v>
      </c>
      <c r="D86" s="19" t="s">
        <v>97</v>
      </c>
      <c r="E86" s="2" t="s">
        <v>15</v>
      </c>
      <c r="F86" s="6">
        <v>10</v>
      </c>
      <c r="G86" s="4"/>
      <c r="H86" s="5"/>
      <c r="I86" s="74"/>
    </row>
    <row r="87" spans="1:9" s="52" customFormat="1" ht="30" customHeight="1">
      <c r="A87" s="73">
        <v>65</v>
      </c>
      <c r="B87" s="1" t="s">
        <v>88</v>
      </c>
      <c r="C87" s="13" t="s">
        <v>185</v>
      </c>
      <c r="D87" s="19" t="s">
        <v>186</v>
      </c>
      <c r="E87" s="2" t="s">
        <v>15</v>
      </c>
      <c r="F87" s="6">
        <v>10</v>
      </c>
      <c r="G87" s="4"/>
      <c r="H87" s="5"/>
      <c r="I87" s="74"/>
    </row>
    <row r="88" spans="1:9" s="52" customFormat="1" ht="30" customHeight="1">
      <c r="A88" s="73">
        <v>66</v>
      </c>
      <c r="B88" s="1" t="s">
        <v>187</v>
      </c>
      <c r="C88" s="13" t="s">
        <v>188</v>
      </c>
      <c r="D88" s="19" t="s">
        <v>181</v>
      </c>
      <c r="E88" s="2" t="s">
        <v>15</v>
      </c>
      <c r="F88" s="6">
        <v>4</v>
      </c>
      <c r="G88" s="4"/>
      <c r="H88" s="5"/>
      <c r="I88" s="74"/>
    </row>
    <row r="89" spans="1:9" s="52" customFormat="1" ht="30" customHeight="1">
      <c r="A89" s="73">
        <v>67</v>
      </c>
      <c r="B89" s="1" t="s">
        <v>189</v>
      </c>
      <c r="C89" s="13" t="s">
        <v>190</v>
      </c>
      <c r="D89" s="19" t="s">
        <v>191</v>
      </c>
      <c r="E89" s="2" t="s">
        <v>15</v>
      </c>
      <c r="F89" s="6">
        <v>4</v>
      </c>
      <c r="G89" s="4"/>
      <c r="H89" s="5"/>
      <c r="I89" s="74"/>
    </row>
    <row r="90" spans="1:9" s="52" customFormat="1" ht="33" customHeight="1">
      <c r="A90" s="73">
        <v>68</v>
      </c>
      <c r="B90" s="1" t="s">
        <v>192</v>
      </c>
      <c r="C90" s="13" t="s">
        <v>193</v>
      </c>
      <c r="D90" s="19" t="s">
        <v>194</v>
      </c>
      <c r="E90" s="2" t="s">
        <v>15</v>
      </c>
      <c r="F90" s="6">
        <v>4</v>
      </c>
      <c r="G90" s="4"/>
      <c r="H90" s="5"/>
      <c r="I90" s="74"/>
    </row>
    <row r="91" spans="1:9" s="52" customFormat="1" ht="30" customHeight="1">
      <c r="A91" s="73">
        <v>69</v>
      </c>
      <c r="B91" s="1" t="s">
        <v>195</v>
      </c>
      <c r="C91" s="13" t="s">
        <v>196</v>
      </c>
      <c r="D91" s="19" t="s">
        <v>197</v>
      </c>
      <c r="E91" s="2" t="s">
        <v>15</v>
      </c>
      <c r="F91" s="6">
        <v>4</v>
      </c>
      <c r="G91" s="4"/>
      <c r="H91" s="5"/>
      <c r="I91" s="74"/>
    </row>
    <row r="92" spans="1:9" s="52" customFormat="1" ht="30" customHeight="1">
      <c r="A92" s="73">
        <v>70</v>
      </c>
      <c r="B92" s="1" t="s">
        <v>198</v>
      </c>
      <c r="C92" s="13" t="s">
        <v>199</v>
      </c>
      <c r="D92" s="19" t="s">
        <v>200</v>
      </c>
      <c r="E92" s="2" t="s">
        <v>15</v>
      </c>
      <c r="F92" s="6">
        <v>2</v>
      </c>
      <c r="G92" s="4"/>
      <c r="H92" s="5"/>
      <c r="I92" s="74"/>
    </row>
    <row r="93" spans="1:9" s="52" customFormat="1" ht="30" customHeight="1">
      <c r="A93" s="73">
        <v>71</v>
      </c>
      <c r="B93" s="1" t="s">
        <v>201</v>
      </c>
      <c r="C93" s="13" t="s">
        <v>202</v>
      </c>
      <c r="D93" s="19" t="s">
        <v>203</v>
      </c>
      <c r="E93" s="2" t="s">
        <v>15</v>
      </c>
      <c r="F93" s="6">
        <v>2</v>
      </c>
      <c r="G93" s="4"/>
      <c r="H93" s="5"/>
      <c r="I93" s="74"/>
    </row>
    <row r="94" spans="1:9" s="52" customFormat="1" ht="30" customHeight="1">
      <c r="A94" s="73">
        <v>72</v>
      </c>
      <c r="B94" s="1" t="s">
        <v>204</v>
      </c>
      <c r="C94" s="13" t="s">
        <v>205</v>
      </c>
      <c r="D94" s="19" t="s">
        <v>206</v>
      </c>
      <c r="E94" s="2" t="s">
        <v>15</v>
      </c>
      <c r="F94" s="6">
        <v>1</v>
      </c>
      <c r="G94" s="4"/>
      <c r="H94" s="5"/>
      <c r="I94" s="74"/>
    </row>
    <row r="95" spans="1:9" s="52" customFormat="1" ht="30" customHeight="1">
      <c r="A95" s="73">
        <v>73</v>
      </c>
      <c r="B95" s="1" t="s">
        <v>207</v>
      </c>
      <c r="C95" s="13" t="s">
        <v>208</v>
      </c>
      <c r="D95" s="19" t="s">
        <v>209</v>
      </c>
      <c r="E95" s="2" t="s">
        <v>15</v>
      </c>
      <c r="F95" s="6">
        <v>1</v>
      </c>
      <c r="G95" s="4"/>
      <c r="H95" s="5"/>
      <c r="I95" s="74"/>
    </row>
    <row r="96" spans="1:9" s="52" customFormat="1" ht="30" customHeight="1">
      <c r="A96" s="175" t="s">
        <v>210</v>
      </c>
      <c r="B96" s="176"/>
      <c r="C96" s="176"/>
      <c r="D96" s="176"/>
      <c r="E96" s="176"/>
      <c r="F96" s="176"/>
      <c r="G96" s="176"/>
      <c r="H96" s="176"/>
      <c r="I96" s="177"/>
    </row>
    <row r="97" spans="1:29" s="52" customFormat="1" ht="30" customHeight="1">
      <c r="A97" s="73">
        <v>74</v>
      </c>
      <c r="B97" s="1" t="s">
        <v>133</v>
      </c>
      <c r="C97" s="13" t="s">
        <v>211</v>
      </c>
      <c r="D97" s="19" t="s">
        <v>212</v>
      </c>
      <c r="E97" s="2" t="s">
        <v>15</v>
      </c>
      <c r="F97" s="6">
        <v>2</v>
      </c>
      <c r="G97" s="4"/>
      <c r="H97" s="5"/>
      <c r="I97" s="74"/>
    </row>
    <row r="98" spans="1:29" s="52" customFormat="1" ht="30" customHeight="1">
      <c r="A98" s="73">
        <v>75</v>
      </c>
      <c r="B98" s="1" t="s">
        <v>88</v>
      </c>
      <c r="C98" s="13" t="s">
        <v>213</v>
      </c>
      <c r="D98" s="19" t="s">
        <v>214</v>
      </c>
      <c r="E98" s="2" t="s">
        <v>15</v>
      </c>
      <c r="F98" s="6">
        <v>2</v>
      </c>
      <c r="G98" s="4"/>
      <c r="H98" s="5"/>
      <c r="I98" s="74"/>
    </row>
    <row r="99" spans="1:29" s="52" customFormat="1" ht="30" customHeight="1">
      <c r="A99" s="73">
        <v>76</v>
      </c>
      <c r="B99" s="1" t="s">
        <v>215</v>
      </c>
      <c r="C99" s="13" t="s">
        <v>216</v>
      </c>
      <c r="D99" s="19" t="s">
        <v>217</v>
      </c>
      <c r="E99" s="2" t="s">
        <v>15</v>
      </c>
      <c r="F99" s="6">
        <v>2</v>
      </c>
      <c r="G99" s="4"/>
      <c r="H99" s="5"/>
      <c r="I99" s="74"/>
    </row>
    <row r="100" spans="1:29" s="52" customFormat="1" ht="30" customHeight="1">
      <c r="A100" s="175" t="s">
        <v>218</v>
      </c>
      <c r="B100" s="176"/>
      <c r="C100" s="176"/>
      <c r="D100" s="176"/>
      <c r="E100" s="176"/>
      <c r="F100" s="176"/>
      <c r="G100" s="176"/>
      <c r="H100" s="176"/>
      <c r="I100" s="177"/>
    </row>
    <row r="101" spans="1:29" s="52" customFormat="1" ht="30" customHeight="1">
      <c r="A101" s="73">
        <v>77</v>
      </c>
      <c r="B101" s="1" t="s">
        <v>95</v>
      </c>
      <c r="C101" s="13" t="s">
        <v>219</v>
      </c>
      <c r="D101" s="13" t="s">
        <v>220</v>
      </c>
      <c r="E101" s="2" t="s">
        <v>15</v>
      </c>
      <c r="F101" s="6">
        <v>4</v>
      </c>
      <c r="G101" s="4"/>
      <c r="H101" s="5"/>
      <c r="I101" s="74"/>
    </row>
    <row r="102" spans="1:29" s="52" customFormat="1" ht="30" customHeight="1">
      <c r="A102" s="73">
        <v>78</v>
      </c>
      <c r="B102" s="1" t="s">
        <v>88</v>
      </c>
      <c r="C102" s="13" t="s">
        <v>221</v>
      </c>
      <c r="D102" s="13" t="s">
        <v>222</v>
      </c>
      <c r="E102" s="2" t="s">
        <v>15</v>
      </c>
      <c r="F102" s="6">
        <v>3</v>
      </c>
      <c r="G102" s="4"/>
      <c r="H102" s="5"/>
      <c r="I102" s="74"/>
    </row>
    <row r="103" spans="1:29" s="52" customFormat="1" ht="33" customHeight="1">
      <c r="A103" s="73">
        <v>79</v>
      </c>
      <c r="B103" s="1" t="s">
        <v>223</v>
      </c>
      <c r="C103" s="13" t="s">
        <v>224</v>
      </c>
      <c r="D103" s="13" t="s">
        <v>225</v>
      </c>
      <c r="E103" s="2" t="s">
        <v>15</v>
      </c>
      <c r="F103" s="6">
        <v>9</v>
      </c>
      <c r="G103" s="4"/>
      <c r="H103" s="5"/>
      <c r="I103" s="74"/>
    </row>
    <row r="104" spans="1:29" s="52" customFormat="1" ht="30" customHeight="1">
      <c r="A104" s="73">
        <v>80</v>
      </c>
      <c r="B104" s="1" t="s">
        <v>226</v>
      </c>
      <c r="C104" s="13" t="s">
        <v>227</v>
      </c>
      <c r="D104" s="13" t="s">
        <v>228</v>
      </c>
      <c r="E104" s="2" t="s">
        <v>15</v>
      </c>
      <c r="F104" s="6">
        <v>9</v>
      </c>
      <c r="G104" s="4"/>
      <c r="H104" s="5"/>
      <c r="I104" s="74"/>
      <c r="AC104" s="54">
        <f>SUM(I15:I104)</f>
        <v>0</v>
      </c>
    </row>
    <row r="105" spans="1:29" s="52" customFormat="1" ht="27" customHeight="1">
      <c r="A105" s="128" t="s">
        <v>229</v>
      </c>
      <c r="B105" s="129"/>
      <c r="C105" s="129"/>
      <c r="D105" s="129"/>
      <c r="E105" s="129"/>
      <c r="F105" s="129"/>
      <c r="G105" s="129"/>
      <c r="H105" s="129"/>
      <c r="I105" s="130"/>
    </row>
    <row r="106" spans="1:29" s="52" customFormat="1" ht="26.25" customHeight="1">
      <c r="A106" s="128"/>
      <c r="B106" s="129"/>
      <c r="C106" s="129"/>
      <c r="D106" s="129"/>
      <c r="E106" s="129"/>
      <c r="F106" s="129"/>
      <c r="G106" s="129"/>
      <c r="H106" s="129"/>
      <c r="I106" s="130"/>
    </row>
    <row r="107" spans="1:29" s="52" customFormat="1" ht="62.25" customHeight="1">
      <c r="A107" s="71" t="s">
        <v>2</v>
      </c>
      <c r="B107" s="41" t="s">
        <v>3</v>
      </c>
      <c r="C107" s="41" t="s">
        <v>4</v>
      </c>
      <c r="D107" s="41" t="s">
        <v>5</v>
      </c>
      <c r="E107" s="41" t="s">
        <v>6</v>
      </c>
      <c r="F107" s="41" t="s">
        <v>7</v>
      </c>
      <c r="G107" s="41" t="s">
        <v>8</v>
      </c>
      <c r="H107" s="41" t="s">
        <v>9</v>
      </c>
      <c r="I107" s="72" t="s">
        <v>10</v>
      </c>
    </row>
    <row r="108" spans="1:29" s="52" customFormat="1" ht="24.95" customHeight="1">
      <c r="A108" s="169" t="s">
        <v>230</v>
      </c>
      <c r="B108" s="170"/>
      <c r="C108" s="170"/>
      <c r="D108" s="170"/>
      <c r="E108" s="170"/>
      <c r="F108" s="170"/>
      <c r="G108" s="170"/>
      <c r="H108" s="170"/>
      <c r="I108" s="171"/>
    </row>
    <row r="109" spans="1:29" s="57" customFormat="1" ht="24.95" customHeight="1">
      <c r="A109" s="79">
        <v>81</v>
      </c>
      <c r="B109" s="7" t="s">
        <v>19</v>
      </c>
      <c r="C109" s="8" t="s">
        <v>30</v>
      </c>
      <c r="D109" s="8" t="s">
        <v>31</v>
      </c>
      <c r="E109" s="55" t="s">
        <v>15</v>
      </c>
      <c r="F109" s="8">
        <v>17</v>
      </c>
      <c r="G109" s="56"/>
      <c r="H109" s="21"/>
      <c r="I109" s="80"/>
    </row>
    <row r="110" spans="1:29" s="57" customFormat="1" ht="24.95" customHeight="1">
      <c r="A110" s="79">
        <v>82</v>
      </c>
      <c r="B110" s="7" t="s">
        <v>19</v>
      </c>
      <c r="C110" s="8" t="s">
        <v>32</v>
      </c>
      <c r="D110" s="8" t="s">
        <v>33</v>
      </c>
      <c r="E110" s="55" t="s">
        <v>15</v>
      </c>
      <c r="F110" s="8">
        <v>11</v>
      </c>
      <c r="G110" s="56"/>
      <c r="H110" s="21"/>
      <c r="I110" s="80"/>
    </row>
    <row r="111" spans="1:29" s="57" customFormat="1" ht="34.5" customHeight="1">
      <c r="A111" s="79">
        <v>83</v>
      </c>
      <c r="B111" s="35" t="s">
        <v>61</v>
      </c>
      <c r="C111" s="8" t="s">
        <v>62</v>
      </c>
      <c r="D111" s="8" t="s">
        <v>63</v>
      </c>
      <c r="E111" s="55" t="s">
        <v>15</v>
      </c>
      <c r="F111" s="8">
        <v>6</v>
      </c>
      <c r="G111" s="56"/>
      <c r="H111" s="21"/>
      <c r="I111" s="80"/>
    </row>
    <row r="112" spans="1:29" s="57" customFormat="1" ht="24.95" customHeight="1">
      <c r="A112" s="79">
        <v>84</v>
      </c>
      <c r="B112" s="35" t="s">
        <v>109</v>
      </c>
      <c r="C112" s="8" t="s">
        <v>231</v>
      </c>
      <c r="D112" s="8" t="s">
        <v>232</v>
      </c>
      <c r="E112" s="55" t="s">
        <v>15</v>
      </c>
      <c r="F112" s="8">
        <v>8</v>
      </c>
      <c r="G112" s="56"/>
      <c r="H112" s="21"/>
      <c r="I112" s="80"/>
    </row>
    <row r="113" spans="1:9" s="57" customFormat="1" ht="24.95" customHeight="1">
      <c r="A113" s="79">
        <v>85</v>
      </c>
      <c r="B113" s="7" t="s">
        <v>233</v>
      </c>
      <c r="C113" s="50" t="s">
        <v>234</v>
      </c>
      <c r="D113" s="22" t="s">
        <v>235</v>
      </c>
      <c r="E113" s="55" t="s">
        <v>15</v>
      </c>
      <c r="F113" s="8">
        <v>3</v>
      </c>
      <c r="G113" s="56"/>
      <c r="H113" s="21"/>
      <c r="I113" s="80"/>
    </row>
    <row r="114" spans="1:9" s="57" customFormat="1" ht="32.25" customHeight="1">
      <c r="A114" s="79">
        <v>86</v>
      </c>
      <c r="B114" s="35" t="s">
        <v>34</v>
      </c>
      <c r="C114" s="8" t="s">
        <v>236</v>
      </c>
      <c r="D114" s="8" t="s">
        <v>237</v>
      </c>
      <c r="E114" s="55" t="s">
        <v>15</v>
      </c>
      <c r="F114" s="8">
        <v>10</v>
      </c>
      <c r="G114" s="56"/>
      <c r="H114" s="21"/>
      <c r="I114" s="80"/>
    </row>
    <row r="115" spans="1:9" s="57" customFormat="1" ht="24.95" customHeight="1">
      <c r="A115" s="79">
        <v>87</v>
      </c>
      <c r="B115" s="7" t="s">
        <v>238</v>
      </c>
      <c r="C115" s="8" t="s">
        <v>239</v>
      </c>
      <c r="D115" s="8" t="s">
        <v>240</v>
      </c>
      <c r="E115" s="55" t="s">
        <v>15</v>
      </c>
      <c r="F115" s="8">
        <v>2</v>
      </c>
      <c r="G115" s="56"/>
      <c r="H115" s="21"/>
      <c r="I115" s="80"/>
    </row>
    <row r="116" spans="1:9" s="57" customFormat="1" ht="24.95" customHeight="1">
      <c r="A116" s="79">
        <v>88</v>
      </c>
      <c r="B116" s="7" t="s">
        <v>39</v>
      </c>
      <c r="C116" s="8" t="s">
        <v>241</v>
      </c>
      <c r="D116" s="8" t="s">
        <v>242</v>
      </c>
      <c r="E116" s="55" t="s">
        <v>15</v>
      </c>
      <c r="F116" s="8">
        <v>1</v>
      </c>
      <c r="G116" s="56"/>
      <c r="H116" s="21"/>
      <c r="I116" s="80"/>
    </row>
    <row r="117" spans="1:9" s="57" customFormat="1" ht="24.95" customHeight="1">
      <c r="A117" s="79">
        <v>89</v>
      </c>
      <c r="B117" s="7" t="s">
        <v>243</v>
      </c>
      <c r="C117" s="8" t="s">
        <v>244</v>
      </c>
      <c r="D117" s="8" t="s">
        <v>245</v>
      </c>
      <c r="E117" s="55" t="s">
        <v>15</v>
      </c>
      <c r="F117" s="8">
        <v>10</v>
      </c>
      <c r="G117" s="56"/>
      <c r="H117" s="21"/>
      <c r="I117" s="80"/>
    </row>
    <row r="118" spans="1:9" s="57" customFormat="1" ht="24.95" customHeight="1">
      <c r="A118" s="79">
        <v>90</v>
      </c>
      <c r="B118" s="35" t="s">
        <v>246</v>
      </c>
      <c r="C118" s="8" t="s">
        <v>59</v>
      </c>
      <c r="D118" s="8" t="s">
        <v>60</v>
      </c>
      <c r="E118" s="55" t="s">
        <v>15</v>
      </c>
      <c r="F118" s="8">
        <v>6</v>
      </c>
      <c r="G118" s="56"/>
      <c r="H118" s="21"/>
      <c r="I118" s="80"/>
    </row>
    <row r="119" spans="1:9" s="57" customFormat="1" ht="24.95" customHeight="1">
      <c r="A119" s="79">
        <v>91</v>
      </c>
      <c r="B119" s="10" t="s">
        <v>247</v>
      </c>
      <c r="C119" s="11" t="s">
        <v>248</v>
      </c>
      <c r="D119" s="11" t="s">
        <v>249</v>
      </c>
      <c r="E119" s="51" t="s">
        <v>15</v>
      </c>
      <c r="F119" s="6">
        <v>20</v>
      </c>
      <c r="G119" s="56"/>
      <c r="H119" s="21"/>
      <c r="I119" s="80"/>
    </row>
    <row r="120" spans="1:9" s="57" customFormat="1" ht="32.25" customHeight="1">
      <c r="A120" s="79">
        <v>92</v>
      </c>
      <c r="B120" s="35" t="s">
        <v>250</v>
      </c>
      <c r="C120" s="8" t="s">
        <v>251</v>
      </c>
      <c r="D120" s="8" t="s">
        <v>252</v>
      </c>
      <c r="E120" s="55" t="s">
        <v>15</v>
      </c>
      <c r="F120" s="8">
        <v>10</v>
      </c>
      <c r="G120" s="56"/>
      <c r="H120" s="21"/>
      <c r="I120" s="80"/>
    </row>
    <row r="121" spans="1:9" s="57" customFormat="1" ht="24.95" customHeight="1">
      <c r="A121" s="79">
        <v>93</v>
      </c>
      <c r="B121" s="35" t="s">
        <v>253</v>
      </c>
      <c r="C121" s="8" t="s">
        <v>254</v>
      </c>
      <c r="D121" s="8" t="s">
        <v>255</v>
      </c>
      <c r="E121" s="55" t="s">
        <v>15</v>
      </c>
      <c r="F121" s="8">
        <v>2</v>
      </c>
      <c r="G121" s="56"/>
      <c r="H121" s="21"/>
      <c r="I121" s="80"/>
    </row>
    <row r="122" spans="1:9" s="57" customFormat="1" ht="24.95" customHeight="1">
      <c r="A122" s="169" t="s">
        <v>98</v>
      </c>
      <c r="B122" s="170"/>
      <c r="C122" s="170"/>
      <c r="D122" s="170"/>
      <c r="E122" s="170"/>
      <c r="F122" s="170"/>
      <c r="G122" s="170"/>
      <c r="H122" s="170"/>
      <c r="I122" s="171"/>
    </row>
    <row r="123" spans="1:9" s="57" customFormat="1" ht="24.95" customHeight="1">
      <c r="A123" s="79">
        <v>94</v>
      </c>
      <c r="B123" s="7" t="s">
        <v>256</v>
      </c>
      <c r="C123" s="8" t="s">
        <v>257</v>
      </c>
      <c r="D123" s="8" t="s">
        <v>258</v>
      </c>
      <c r="E123" s="55" t="s">
        <v>15</v>
      </c>
      <c r="F123" s="8">
        <v>3</v>
      </c>
      <c r="G123" s="56"/>
      <c r="H123" s="21"/>
      <c r="I123" s="80"/>
    </row>
    <row r="124" spans="1:9" s="57" customFormat="1" ht="24.95" customHeight="1">
      <c r="A124" s="79">
        <v>95</v>
      </c>
      <c r="B124" s="202" t="s">
        <v>543</v>
      </c>
      <c r="C124" s="8" t="s">
        <v>101</v>
      </c>
      <c r="D124" s="8" t="s">
        <v>102</v>
      </c>
      <c r="E124" s="55" t="s">
        <v>15</v>
      </c>
      <c r="F124" s="8">
        <v>10</v>
      </c>
      <c r="G124" s="56"/>
      <c r="H124" s="21"/>
      <c r="I124" s="80"/>
    </row>
    <row r="125" spans="1:9" s="57" customFormat="1" ht="24.95" customHeight="1">
      <c r="A125" s="169" t="s">
        <v>259</v>
      </c>
      <c r="B125" s="170"/>
      <c r="C125" s="170"/>
      <c r="D125" s="170"/>
      <c r="E125" s="170"/>
      <c r="F125" s="170"/>
      <c r="G125" s="170"/>
      <c r="H125" s="170"/>
      <c r="I125" s="171"/>
    </row>
    <row r="126" spans="1:9" s="57" customFormat="1" ht="24.95" customHeight="1">
      <c r="A126" s="79">
        <v>96</v>
      </c>
      <c r="B126" s="35" t="s">
        <v>260</v>
      </c>
      <c r="C126" s="8" t="s">
        <v>261</v>
      </c>
      <c r="D126" s="8" t="s">
        <v>262</v>
      </c>
      <c r="E126" s="55" t="s">
        <v>15</v>
      </c>
      <c r="F126" s="8">
        <v>2</v>
      </c>
      <c r="G126" s="56"/>
      <c r="H126" s="21"/>
      <c r="I126" s="80"/>
    </row>
    <row r="127" spans="1:9" s="57" customFormat="1" ht="24.95" customHeight="1">
      <c r="A127" s="79">
        <v>97</v>
      </c>
      <c r="B127" s="7" t="s">
        <v>88</v>
      </c>
      <c r="C127" s="8">
        <v>2992242</v>
      </c>
      <c r="D127" s="8" t="s">
        <v>89</v>
      </c>
      <c r="E127" s="55" t="s">
        <v>15</v>
      </c>
      <c r="F127" s="8">
        <v>6</v>
      </c>
      <c r="G127" s="56"/>
      <c r="H127" s="21"/>
      <c r="I127" s="80"/>
    </row>
    <row r="128" spans="1:9" s="57" customFormat="1" ht="24.95" customHeight="1">
      <c r="A128" s="169" t="s">
        <v>263</v>
      </c>
      <c r="B128" s="170"/>
      <c r="C128" s="170"/>
      <c r="D128" s="170"/>
      <c r="E128" s="170"/>
      <c r="F128" s="170"/>
      <c r="G128" s="170"/>
      <c r="H128" s="170"/>
      <c r="I128" s="171"/>
    </row>
    <row r="129" spans="1:9" s="57" customFormat="1" ht="24.95" customHeight="1">
      <c r="A129" s="79">
        <v>98</v>
      </c>
      <c r="B129" s="7" t="s">
        <v>264</v>
      </c>
      <c r="C129" s="8" t="s">
        <v>265</v>
      </c>
      <c r="D129" s="8" t="s">
        <v>266</v>
      </c>
      <c r="E129" s="55" t="s">
        <v>15</v>
      </c>
      <c r="F129" s="8">
        <v>4</v>
      </c>
      <c r="G129" s="56"/>
      <c r="H129" s="21"/>
      <c r="I129" s="80"/>
    </row>
    <row r="130" spans="1:9" s="57" customFormat="1" ht="24.95" customHeight="1">
      <c r="A130" s="79">
        <v>99</v>
      </c>
      <c r="B130" s="35" t="s">
        <v>267</v>
      </c>
      <c r="C130" s="8" t="s">
        <v>268</v>
      </c>
      <c r="D130" s="8" t="s">
        <v>269</v>
      </c>
      <c r="E130" s="55" t="s">
        <v>15</v>
      </c>
      <c r="F130" s="8">
        <v>2</v>
      </c>
      <c r="G130" s="56"/>
      <c r="H130" s="21"/>
      <c r="I130" s="80"/>
    </row>
    <row r="131" spans="1:9" s="57" customFormat="1" ht="24.95" customHeight="1">
      <c r="A131" s="79">
        <v>100</v>
      </c>
      <c r="B131" s="7" t="s">
        <v>64</v>
      </c>
      <c r="C131" s="8" t="s">
        <v>270</v>
      </c>
      <c r="D131" s="8" t="s">
        <v>271</v>
      </c>
      <c r="E131" s="55" t="s">
        <v>15</v>
      </c>
      <c r="F131" s="8">
        <v>3</v>
      </c>
      <c r="G131" s="56"/>
      <c r="H131" s="21"/>
      <c r="I131" s="80"/>
    </row>
    <row r="132" spans="1:9" s="57" customFormat="1" ht="24.95" customHeight="1">
      <c r="A132" s="79">
        <v>101</v>
      </c>
      <c r="B132" s="35" t="s">
        <v>272</v>
      </c>
      <c r="C132" s="8" t="s">
        <v>273</v>
      </c>
      <c r="D132" s="8" t="s">
        <v>274</v>
      </c>
      <c r="E132" s="55" t="s">
        <v>15</v>
      </c>
      <c r="F132" s="8">
        <v>4</v>
      </c>
      <c r="G132" s="56"/>
      <c r="H132" s="21"/>
      <c r="I132" s="80"/>
    </row>
    <row r="133" spans="1:9" s="57" customFormat="1" ht="24.95" customHeight="1">
      <c r="A133" s="79">
        <v>102</v>
      </c>
      <c r="B133" s="7" t="s">
        <v>275</v>
      </c>
      <c r="C133" s="8" t="s">
        <v>276</v>
      </c>
      <c r="D133" s="8" t="s">
        <v>277</v>
      </c>
      <c r="E133" s="55" t="s">
        <v>15</v>
      </c>
      <c r="F133" s="8">
        <v>3</v>
      </c>
      <c r="G133" s="56"/>
      <c r="H133" s="21"/>
      <c r="I133" s="80"/>
    </row>
    <row r="134" spans="1:9" s="57" customFormat="1" ht="24.95" customHeight="1">
      <c r="A134" s="79">
        <v>103</v>
      </c>
      <c r="B134" s="7" t="s">
        <v>278</v>
      </c>
      <c r="C134" s="8" t="s">
        <v>279</v>
      </c>
      <c r="D134" s="8" t="s">
        <v>280</v>
      </c>
      <c r="E134" s="55" t="s">
        <v>15</v>
      </c>
      <c r="F134" s="8">
        <v>3</v>
      </c>
      <c r="G134" s="56"/>
      <c r="H134" s="21"/>
      <c r="I134" s="80"/>
    </row>
    <row r="135" spans="1:9" s="57" customFormat="1" ht="24.95" customHeight="1">
      <c r="A135" s="169" t="s">
        <v>281</v>
      </c>
      <c r="B135" s="170"/>
      <c r="C135" s="170"/>
      <c r="D135" s="170"/>
      <c r="E135" s="170"/>
      <c r="F135" s="170"/>
      <c r="G135" s="170"/>
      <c r="H135" s="170"/>
      <c r="I135" s="171"/>
    </row>
    <row r="136" spans="1:9" s="57" customFormat="1" ht="24.95" customHeight="1">
      <c r="A136" s="79">
        <v>104</v>
      </c>
      <c r="B136" s="1" t="s">
        <v>133</v>
      </c>
      <c r="C136" s="13" t="s">
        <v>282</v>
      </c>
      <c r="D136" s="13" t="s">
        <v>146</v>
      </c>
      <c r="E136" s="2" t="s">
        <v>15</v>
      </c>
      <c r="F136" s="6">
        <v>10</v>
      </c>
      <c r="G136" s="56"/>
      <c r="H136" s="21"/>
      <c r="I136" s="80"/>
    </row>
    <row r="137" spans="1:9" s="57" customFormat="1" ht="24.95" customHeight="1">
      <c r="A137" s="79">
        <v>105</v>
      </c>
      <c r="B137" s="1" t="s">
        <v>283</v>
      </c>
      <c r="C137" s="13" t="s">
        <v>284</v>
      </c>
      <c r="D137" s="13" t="s">
        <v>285</v>
      </c>
      <c r="E137" s="2" t="s">
        <v>15</v>
      </c>
      <c r="F137" s="6">
        <v>3</v>
      </c>
      <c r="G137" s="56"/>
      <c r="H137" s="21"/>
      <c r="I137" s="80"/>
    </row>
    <row r="138" spans="1:9" s="57" customFormat="1" ht="24.95" customHeight="1">
      <c r="A138" s="79">
        <v>106</v>
      </c>
      <c r="B138" s="1" t="s">
        <v>286</v>
      </c>
      <c r="C138" s="13" t="s">
        <v>287</v>
      </c>
      <c r="D138" s="13" t="s">
        <v>288</v>
      </c>
      <c r="E138" s="2" t="s">
        <v>15</v>
      </c>
      <c r="F138" s="6">
        <v>3</v>
      </c>
      <c r="G138" s="56"/>
      <c r="H138" s="21"/>
      <c r="I138" s="80"/>
    </row>
    <row r="139" spans="1:9" s="57" customFormat="1" ht="24.95" customHeight="1">
      <c r="A139" s="79">
        <v>107</v>
      </c>
      <c r="B139" s="10" t="s">
        <v>289</v>
      </c>
      <c r="C139" s="23" t="s">
        <v>290</v>
      </c>
      <c r="D139" s="23" t="s">
        <v>291</v>
      </c>
      <c r="E139" s="2" t="s">
        <v>15</v>
      </c>
      <c r="F139" s="6">
        <v>10</v>
      </c>
      <c r="G139" s="56"/>
      <c r="H139" s="21"/>
      <c r="I139" s="80"/>
    </row>
    <row r="140" spans="1:9" s="57" customFormat="1" ht="24.95" customHeight="1">
      <c r="A140" s="79">
        <v>108</v>
      </c>
      <c r="B140" s="7" t="s">
        <v>95</v>
      </c>
      <c r="C140" s="8" t="s">
        <v>292</v>
      </c>
      <c r="D140" s="8" t="s">
        <v>293</v>
      </c>
      <c r="E140" s="55" t="s">
        <v>15</v>
      </c>
      <c r="F140" s="8">
        <v>10</v>
      </c>
      <c r="G140" s="56"/>
      <c r="H140" s="21"/>
      <c r="I140" s="80"/>
    </row>
    <row r="141" spans="1:9" s="57" customFormat="1" ht="49.5" customHeight="1">
      <c r="A141" s="79">
        <v>109</v>
      </c>
      <c r="B141" s="201" t="s">
        <v>545</v>
      </c>
      <c r="C141" s="23" t="s">
        <v>294</v>
      </c>
      <c r="D141" s="23" t="s">
        <v>295</v>
      </c>
      <c r="E141" s="55" t="s">
        <v>15</v>
      </c>
      <c r="F141" s="8">
        <v>10</v>
      </c>
      <c r="G141" s="56"/>
      <c r="H141" s="21"/>
      <c r="I141" s="80"/>
    </row>
    <row r="142" spans="1:9" s="57" customFormat="1" ht="24.95" customHeight="1">
      <c r="A142" s="79">
        <v>110</v>
      </c>
      <c r="B142" s="10" t="s">
        <v>88</v>
      </c>
      <c r="C142" s="23" t="s">
        <v>296</v>
      </c>
      <c r="D142" s="23" t="s">
        <v>297</v>
      </c>
      <c r="E142" s="55" t="s">
        <v>15</v>
      </c>
      <c r="F142" s="8">
        <v>10</v>
      </c>
      <c r="G142" s="56"/>
      <c r="H142" s="21"/>
      <c r="I142" s="80"/>
    </row>
    <row r="143" spans="1:9" s="57" customFormat="1" ht="24.95" customHeight="1">
      <c r="A143" s="172" t="s">
        <v>298</v>
      </c>
      <c r="B143" s="173"/>
      <c r="C143" s="173"/>
      <c r="D143" s="173"/>
      <c r="E143" s="173"/>
      <c r="F143" s="173"/>
      <c r="G143" s="173"/>
      <c r="H143" s="173"/>
      <c r="I143" s="174"/>
    </row>
    <row r="144" spans="1:9" s="57" customFormat="1" ht="24.95" customHeight="1">
      <c r="A144" s="81">
        <v>111</v>
      </c>
      <c r="B144" s="1" t="s">
        <v>299</v>
      </c>
      <c r="C144" s="13" t="s">
        <v>300</v>
      </c>
      <c r="D144" s="13" t="s">
        <v>301</v>
      </c>
      <c r="E144" s="2" t="s">
        <v>15</v>
      </c>
      <c r="F144" s="6">
        <v>2</v>
      </c>
      <c r="G144" s="34"/>
      <c r="H144" s="5"/>
      <c r="I144" s="74"/>
    </row>
    <row r="145" spans="1:9" s="57" customFormat="1" ht="24.95" customHeight="1">
      <c r="A145" s="79">
        <v>112</v>
      </c>
      <c r="B145" s="10" t="s">
        <v>88</v>
      </c>
      <c r="C145" s="23" t="s">
        <v>302</v>
      </c>
      <c r="D145" s="23" t="s">
        <v>303</v>
      </c>
      <c r="E145" s="11" t="s">
        <v>15</v>
      </c>
      <c r="F145" s="24">
        <v>10</v>
      </c>
      <c r="G145" s="56"/>
      <c r="H145" s="21"/>
      <c r="I145" s="80"/>
    </row>
    <row r="146" spans="1:9" s="52" customFormat="1" ht="24.95" customHeight="1">
      <c r="A146" s="169" t="s">
        <v>169</v>
      </c>
      <c r="B146" s="170"/>
      <c r="C146" s="170"/>
      <c r="D146" s="170"/>
      <c r="E146" s="170"/>
      <c r="F146" s="170"/>
      <c r="G146" s="170"/>
      <c r="H146" s="170"/>
      <c r="I146" s="171"/>
    </row>
    <row r="147" spans="1:9" s="52" customFormat="1" ht="24.95" customHeight="1">
      <c r="A147" s="82">
        <v>113</v>
      </c>
      <c r="B147" s="10" t="s">
        <v>304</v>
      </c>
      <c r="C147" s="25">
        <v>782015939</v>
      </c>
      <c r="D147" s="11" t="s">
        <v>305</v>
      </c>
      <c r="E147" s="11" t="s">
        <v>15</v>
      </c>
      <c r="F147" s="24">
        <v>10</v>
      </c>
      <c r="G147" s="26"/>
      <c r="H147" s="21"/>
      <c r="I147" s="80"/>
    </row>
    <row r="148" spans="1:9" s="52" customFormat="1" ht="24.95" customHeight="1">
      <c r="A148" s="83">
        <v>114</v>
      </c>
      <c r="B148" s="10" t="s">
        <v>306</v>
      </c>
      <c r="C148" s="25" t="s">
        <v>307</v>
      </c>
      <c r="D148" s="11" t="s">
        <v>308</v>
      </c>
      <c r="E148" s="11" t="s">
        <v>15</v>
      </c>
      <c r="F148" s="24">
        <v>5</v>
      </c>
      <c r="G148" s="26"/>
      <c r="H148" s="21"/>
      <c r="I148" s="80"/>
    </row>
    <row r="149" spans="1:9" s="52" customFormat="1" ht="24.95" customHeight="1">
      <c r="A149" s="82">
        <v>115</v>
      </c>
      <c r="B149" s="10" t="s">
        <v>88</v>
      </c>
      <c r="C149" s="25" t="s">
        <v>309</v>
      </c>
      <c r="D149" s="11" t="s">
        <v>186</v>
      </c>
      <c r="E149" s="11" t="s">
        <v>15</v>
      </c>
      <c r="F149" s="24">
        <v>10</v>
      </c>
      <c r="G149" s="26"/>
      <c r="H149" s="21"/>
      <c r="I149" s="80"/>
    </row>
    <row r="150" spans="1:9" s="52" customFormat="1" ht="24.95" customHeight="1">
      <c r="A150" s="83">
        <v>116</v>
      </c>
      <c r="B150" s="10" t="s">
        <v>95</v>
      </c>
      <c r="C150" s="25" t="s">
        <v>310</v>
      </c>
      <c r="D150" s="11" t="s">
        <v>97</v>
      </c>
      <c r="E150" s="11" t="s">
        <v>15</v>
      </c>
      <c r="F150" s="24">
        <v>10</v>
      </c>
      <c r="G150" s="26"/>
      <c r="H150" s="21"/>
      <c r="I150" s="80"/>
    </row>
    <row r="151" spans="1:9" s="52" customFormat="1" ht="24.95" customHeight="1">
      <c r="A151" s="82">
        <v>117</v>
      </c>
      <c r="B151" s="10" t="s">
        <v>88</v>
      </c>
      <c r="C151" s="25" t="s">
        <v>311</v>
      </c>
      <c r="D151" s="11" t="s">
        <v>312</v>
      </c>
      <c r="E151" s="11" t="s">
        <v>15</v>
      </c>
      <c r="F151" s="24">
        <v>10</v>
      </c>
      <c r="G151" s="26"/>
      <c r="H151" s="21"/>
      <c r="I151" s="80"/>
    </row>
    <row r="152" spans="1:9" s="52" customFormat="1" ht="24.95" customHeight="1">
      <c r="A152" s="83">
        <v>118</v>
      </c>
      <c r="B152" s="10" t="s">
        <v>195</v>
      </c>
      <c r="C152" s="25" t="s">
        <v>313</v>
      </c>
      <c r="D152" s="11" t="s">
        <v>314</v>
      </c>
      <c r="E152" s="11" t="s">
        <v>15</v>
      </c>
      <c r="F152" s="24">
        <v>8</v>
      </c>
      <c r="G152" s="26"/>
      <c r="H152" s="21"/>
      <c r="I152" s="80"/>
    </row>
    <row r="153" spans="1:9" s="52" customFormat="1" ht="24.95" customHeight="1">
      <c r="A153" s="169" t="s">
        <v>315</v>
      </c>
      <c r="B153" s="170"/>
      <c r="C153" s="170"/>
      <c r="D153" s="170"/>
      <c r="E153" s="170"/>
      <c r="F153" s="170"/>
      <c r="G153" s="170"/>
      <c r="H153" s="170"/>
      <c r="I153" s="171"/>
    </row>
    <row r="154" spans="1:9" s="52" customFormat="1" ht="24.95" customHeight="1">
      <c r="A154" s="84">
        <v>119</v>
      </c>
      <c r="B154" s="10" t="s">
        <v>316</v>
      </c>
      <c r="C154" s="25" t="s">
        <v>317</v>
      </c>
      <c r="D154" s="11" t="s">
        <v>318</v>
      </c>
      <c r="E154" s="11" t="s">
        <v>15</v>
      </c>
      <c r="F154" s="24">
        <v>8</v>
      </c>
      <c r="G154" s="26"/>
      <c r="H154" s="21"/>
      <c r="I154" s="80"/>
    </row>
    <row r="155" spans="1:9" s="52" customFormat="1" ht="24.95" customHeight="1">
      <c r="A155" s="84">
        <v>120</v>
      </c>
      <c r="B155" s="10" t="s">
        <v>95</v>
      </c>
      <c r="C155" s="25" t="s">
        <v>319</v>
      </c>
      <c r="D155" s="11" t="s">
        <v>320</v>
      </c>
      <c r="E155" s="11" t="s">
        <v>15</v>
      </c>
      <c r="F155" s="24">
        <v>8</v>
      </c>
      <c r="G155" s="26"/>
      <c r="H155" s="21"/>
      <c r="I155" s="80"/>
    </row>
    <row r="156" spans="1:9" s="52" customFormat="1" ht="24.95" customHeight="1">
      <c r="A156" s="84">
        <v>121</v>
      </c>
      <c r="B156" s="10" t="s">
        <v>321</v>
      </c>
      <c r="C156" s="25" t="s">
        <v>322</v>
      </c>
      <c r="D156" s="11" t="s">
        <v>323</v>
      </c>
      <c r="E156" s="11" t="s">
        <v>15</v>
      </c>
      <c r="F156" s="24">
        <v>8</v>
      </c>
      <c r="G156" s="26"/>
      <c r="H156" s="21"/>
      <c r="I156" s="80"/>
    </row>
    <row r="157" spans="1:9" s="52" customFormat="1" ht="24.95" customHeight="1">
      <c r="A157" s="84">
        <v>122</v>
      </c>
      <c r="B157" s="10" t="s">
        <v>133</v>
      </c>
      <c r="C157" s="25" t="s">
        <v>324</v>
      </c>
      <c r="D157" s="11" t="s">
        <v>325</v>
      </c>
      <c r="E157" s="11" t="s">
        <v>15</v>
      </c>
      <c r="F157" s="24">
        <v>8</v>
      </c>
      <c r="G157" s="26"/>
      <c r="H157" s="21"/>
      <c r="I157" s="80"/>
    </row>
    <row r="158" spans="1:9" s="52" customFormat="1" ht="24.95" customHeight="1">
      <c r="A158" s="175" t="s">
        <v>326</v>
      </c>
      <c r="B158" s="176"/>
      <c r="C158" s="176"/>
      <c r="D158" s="176"/>
      <c r="E158" s="176"/>
      <c r="F158" s="176"/>
      <c r="G158" s="176"/>
      <c r="H158" s="176"/>
      <c r="I158" s="177"/>
    </row>
    <row r="159" spans="1:9" s="52" customFormat="1" ht="24.95" customHeight="1">
      <c r="A159" s="84">
        <v>123</v>
      </c>
      <c r="B159" s="10" t="s">
        <v>133</v>
      </c>
      <c r="C159" s="25" t="s">
        <v>327</v>
      </c>
      <c r="D159" s="11" t="s">
        <v>328</v>
      </c>
      <c r="E159" s="11" t="s">
        <v>15</v>
      </c>
      <c r="F159" s="24">
        <v>5</v>
      </c>
      <c r="G159" s="26"/>
      <c r="H159" s="21"/>
      <c r="I159" s="80"/>
    </row>
    <row r="160" spans="1:9" s="52" customFormat="1" ht="24.95" customHeight="1">
      <c r="A160" s="84">
        <v>124</v>
      </c>
      <c r="B160" s="10" t="s">
        <v>329</v>
      </c>
      <c r="C160" s="25" t="s">
        <v>330</v>
      </c>
      <c r="D160" s="11" t="s">
        <v>331</v>
      </c>
      <c r="E160" s="11" t="s">
        <v>15</v>
      </c>
      <c r="F160" s="24">
        <v>5</v>
      </c>
      <c r="G160" s="26"/>
      <c r="H160" s="21"/>
      <c r="I160" s="80"/>
    </row>
    <row r="161" spans="1:10" s="52" customFormat="1" ht="24.95" customHeight="1">
      <c r="A161" s="175" t="s">
        <v>332</v>
      </c>
      <c r="B161" s="176"/>
      <c r="C161" s="176"/>
      <c r="D161" s="176"/>
      <c r="E161" s="176"/>
      <c r="F161" s="176"/>
      <c r="G161" s="176"/>
      <c r="H161" s="176"/>
      <c r="I161" s="177"/>
    </row>
    <row r="162" spans="1:10" s="52" customFormat="1" ht="24.95" customHeight="1">
      <c r="A162" s="84">
        <v>125</v>
      </c>
      <c r="B162" s="10" t="s">
        <v>95</v>
      </c>
      <c r="C162" s="25" t="s">
        <v>333</v>
      </c>
      <c r="D162" s="11" t="s">
        <v>334</v>
      </c>
      <c r="E162" s="11" t="s">
        <v>15</v>
      </c>
      <c r="F162" s="22">
        <v>3</v>
      </c>
      <c r="G162" s="58"/>
      <c r="H162" s="27"/>
      <c r="I162" s="85"/>
    </row>
    <row r="163" spans="1:10" s="52" customFormat="1" ht="24.95" customHeight="1">
      <c r="A163" s="84">
        <v>126</v>
      </c>
      <c r="B163" s="10" t="s">
        <v>88</v>
      </c>
      <c r="C163" s="25" t="s">
        <v>335</v>
      </c>
      <c r="D163" s="11" t="s">
        <v>336</v>
      </c>
      <c r="E163" s="11" t="s">
        <v>15</v>
      </c>
      <c r="F163" s="22">
        <v>3</v>
      </c>
      <c r="G163" s="58"/>
      <c r="H163" s="27"/>
      <c r="I163" s="85"/>
    </row>
    <row r="164" spans="1:10" s="52" customFormat="1" ht="24.95" customHeight="1">
      <c r="A164" s="169" t="s">
        <v>337</v>
      </c>
      <c r="B164" s="170"/>
      <c r="C164" s="170"/>
      <c r="D164" s="170"/>
      <c r="E164" s="170"/>
      <c r="F164" s="170"/>
      <c r="G164" s="170"/>
      <c r="H164" s="170"/>
      <c r="I164" s="171"/>
    </row>
    <row r="165" spans="1:10" s="52" customFormat="1" ht="24.95" customHeight="1">
      <c r="A165" s="84">
        <v>127</v>
      </c>
      <c r="B165" s="10" t="s">
        <v>338</v>
      </c>
      <c r="C165" s="25">
        <v>30042018</v>
      </c>
      <c r="D165" s="11" t="s">
        <v>339</v>
      </c>
      <c r="E165" s="11" t="s">
        <v>15</v>
      </c>
      <c r="F165" s="24">
        <v>2</v>
      </c>
      <c r="G165" s="26"/>
      <c r="H165" s="21"/>
      <c r="I165" s="80"/>
    </row>
    <row r="166" spans="1:10" s="52" customFormat="1" ht="24.95" customHeight="1">
      <c r="A166" s="73">
        <v>128</v>
      </c>
      <c r="B166" s="1" t="s">
        <v>340</v>
      </c>
      <c r="C166" s="28">
        <v>30063008</v>
      </c>
      <c r="D166" s="2" t="s">
        <v>341</v>
      </c>
      <c r="E166" s="11" t="s">
        <v>15</v>
      </c>
      <c r="F166" s="24">
        <v>6</v>
      </c>
      <c r="G166" s="26"/>
      <c r="H166" s="21"/>
      <c r="I166" s="80"/>
    </row>
    <row r="167" spans="1:10" s="52" customFormat="1" ht="24.95" customHeight="1">
      <c r="A167" s="84">
        <v>129</v>
      </c>
      <c r="B167" s="1" t="s">
        <v>342</v>
      </c>
      <c r="C167" s="28">
        <v>30063007</v>
      </c>
      <c r="D167" s="2" t="s">
        <v>343</v>
      </c>
      <c r="E167" s="11" t="s">
        <v>15</v>
      </c>
      <c r="F167" s="24">
        <v>6</v>
      </c>
      <c r="G167" s="26"/>
      <c r="H167" s="21"/>
      <c r="I167" s="80"/>
    </row>
    <row r="168" spans="1:10" s="52" customFormat="1" ht="24.95" customHeight="1">
      <c r="A168" s="73">
        <v>130</v>
      </c>
      <c r="B168" s="1" t="s">
        <v>344</v>
      </c>
      <c r="C168" s="28">
        <v>46723713</v>
      </c>
      <c r="D168" s="2" t="s">
        <v>345</v>
      </c>
      <c r="E168" s="11" t="s">
        <v>15</v>
      </c>
      <c r="F168" s="24">
        <v>1</v>
      </c>
      <c r="G168" s="26"/>
      <c r="H168" s="21"/>
      <c r="I168" s="80"/>
    </row>
    <row r="169" spans="1:10" s="52" customFormat="1" ht="24.95" customHeight="1">
      <c r="A169" s="84">
        <v>131</v>
      </c>
      <c r="B169" s="1" t="s">
        <v>346</v>
      </c>
      <c r="C169" s="28">
        <v>30044041</v>
      </c>
      <c r="D169" s="2" t="s">
        <v>347</v>
      </c>
      <c r="E169" s="11" t="s">
        <v>15</v>
      </c>
      <c r="F169" s="24">
        <v>10</v>
      </c>
      <c r="G169" s="26"/>
      <c r="H169" s="21"/>
      <c r="I169" s="80"/>
    </row>
    <row r="170" spans="1:10" s="52" customFormat="1" ht="24.95" customHeight="1">
      <c r="A170" s="169" t="s">
        <v>87</v>
      </c>
      <c r="B170" s="170"/>
      <c r="C170" s="170"/>
      <c r="D170" s="170"/>
      <c r="E170" s="170"/>
      <c r="F170" s="170"/>
      <c r="G170" s="170"/>
      <c r="H170" s="170"/>
      <c r="I170" s="171"/>
    </row>
    <row r="171" spans="1:10" s="52" customFormat="1" ht="24.95" customHeight="1">
      <c r="A171" s="82">
        <v>132</v>
      </c>
      <c r="B171" s="111" t="s">
        <v>348</v>
      </c>
      <c r="C171" s="29" t="s">
        <v>349</v>
      </c>
      <c r="D171" s="29" t="s">
        <v>350</v>
      </c>
      <c r="E171" s="11" t="s">
        <v>15</v>
      </c>
      <c r="F171" s="24">
        <v>2</v>
      </c>
      <c r="G171" s="26"/>
      <c r="H171" s="21"/>
      <c r="I171" s="80"/>
    </row>
    <row r="172" spans="1:10" s="52" customFormat="1" ht="24.95" customHeight="1">
      <c r="A172" s="82">
        <v>133</v>
      </c>
      <c r="B172" s="30" t="s">
        <v>351</v>
      </c>
      <c r="C172" s="29" t="s">
        <v>352</v>
      </c>
      <c r="D172" s="29" t="s">
        <v>353</v>
      </c>
      <c r="E172" s="11" t="s">
        <v>15</v>
      </c>
      <c r="F172" s="24">
        <v>2</v>
      </c>
      <c r="G172" s="26"/>
      <c r="H172" s="21"/>
      <c r="I172" s="80"/>
    </row>
    <row r="173" spans="1:10" s="52" customFormat="1" ht="24.95" customHeight="1">
      <c r="A173" s="82">
        <v>134</v>
      </c>
      <c r="B173" s="30" t="s">
        <v>88</v>
      </c>
      <c r="C173" s="29">
        <v>2992242</v>
      </c>
      <c r="D173" s="29" t="s">
        <v>354</v>
      </c>
      <c r="E173" s="11" t="s">
        <v>15</v>
      </c>
      <c r="F173" s="24">
        <v>8</v>
      </c>
      <c r="G173" s="26"/>
      <c r="H173" s="21"/>
      <c r="I173" s="80"/>
    </row>
    <row r="174" spans="1:10" s="52" customFormat="1" ht="24.95" customHeight="1">
      <c r="A174" s="82">
        <v>135</v>
      </c>
      <c r="B174" s="111" t="s">
        <v>355</v>
      </c>
      <c r="C174" s="29">
        <v>504288702</v>
      </c>
      <c r="D174" s="29" t="s">
        <v>356</v>
      </c>
      <c r="E174" s="11" t="s">
        <v>15</v>
      </c>
      <c r="F174" s="24">
        <v>8</v>
      </c>
      <c r="G174" s="26"/>
      <c r="H174" s="21"/>
      <c r="I174" s="80"/>
    </row>
    <row r="175" spans="1:10" s="52" customFormat="1" ht="34.5" customHeight="1">
      <c r="A175" s="82">
        <v>136</v>
      </c>
      <c r="B175" s="111" t="s">
        <v>357</v>
      </c>
      <c r="C175" s="29" t="s">
        <v>261</v>
      </c>
      <c r="D175" s="29" t="s">
        <v>262</v>
      </c>
      <c r="E175" s="11" t="s">
        <v>15</v>
      </c>
      <c r="F175" s="24">
        <v>2</v>
      </c>
      <c r="G175" s="26"/>
      <c r="H175" s="21"/>
      <c r="I175" s="80"/>
    </row>
    <row r="176" spans="1:10" s="57" customFormat="1" ht="24.95" customHeight="1">
      <c r="A176" s="178" t="s">
        <v>358</v>
      </c>
      <c r="B176" s="179"/>
      <c r="C176" s="179"/>
      <c r="D176" s="179"/>
      <c r="E176" s="179"/>
      <c r="F176" s="179"/>
      <c r="G176" s="179"/>
      <c r="H176" s="179"/>
      <c r="I176" s="180"/>
      <c r="J176" s="31"/>
    </row>
    <row r="177" spans="1:29" s="57" customFormat="1" ht="24.95" customHeight="1">
      <c r="A177" s="81">
        <v>137</v>
      </c>
      <c r="B177" s="32" t="s">
        <v>264</v>
      </c>
      <c r="C177" s="33" t="s">
        <v>359</v>
      </c>
      <c r="D177" s="33" t="s">
        <v>360</v>
      </c>
      <c r="E177" s="2" t="s">
        <v>15</v>
      </c>
      <c r="F177" s="33">
        <v>4</v>
      </c>
      <c r="G177" s="34"/>
      <c r="H177" s="18"/>
      <c r="I177" s="78"/>
      <c r="J177" s="31"/>
    </row>
    <row r="178" spans="1:29" s="57" customFormat="1" ht="24.95" customHeight="1">
      <c r="A178" s="81">
        <v>138</v>
      </c>
      <c r="B178" s="32" t="s">
        <v>361</v>
      </c>
      <c r="C178" s="33" t="s">
        <v>362</v>
      </c>
      <c r="D178" s="33" t="s">
        <v>363</v>
      </c>
      <c r="E178" s="2" t="s">
        <v>15</v>
      </c>
      <c r="F178" s="33">
        <v>2</v>
      </c>
      <c r="G178" s="34"/>
      <c r="H178" s="18"/>
      <c r="I178" s="78"/>
      <c r="J178" s="31"/>
    </row>
    <row r="179" spans="1:29" s="57" customFormat="1" ht="29.25" customHeight="1">
      <c r="A179" s="81">
        <v>139</v>
      </c>
      <c r="B179" s="32" t="s">
        <v>364</v>
      </c>
      <c r="C179" s="33" t="s">
        <v>365</v>
      </c>
      <c r="D179" s="33" t="s">
        <v>366</v>
      </c>
      <c r="E179" s="2" t="s">
        <v>15</v>
      </c>
      <c r="F179" s="33">
        <v>2</v>
      </c>
      <c r="G179" s="34"/>
      <c r="H179" s="18"/>
      <c r="I179" s="78"/>
      <c r="J179" s="31"/>
    </row>
    <row r="180" spans="1:29" s="57" customFormat="1" ht="30.75" customHeight="1">
      <c r="A180" s="81">
        <v>140</v>
      </c>
      <c r="B180" s="32" t="s">
        <v>367</v>
      </c>
      <c r="C180" s="33" t="s">
        <v>368</v>
      </c>
      <c r="D180" s="33" t="s">
        <v>369</v>
      </c>
      <c r="E180" s="2" t="s">
        <v>15</v>
      </c>
      <c r="F180" s="33">
        <v>2</v>
      </c>
      <c r="G180" s="34"/>
      <c r="H180" s="18"/>
      <c r="I180" s="78"/>
      <c r="J180" s="31"/>
    </row>
    <row r="181" spans="1:29" s="57" customFormat="1" ht="30.75" customHeight="1">
      <c r="A181" s="81">
        <v>141</v>
      </c>
      <c r="B181" s="32" t="s">
        <v>370</v>
      </c>
      <c r="C181" s="33" t="s">
        <v>371</v>
      </c>
      <c r="D181" s="33" t="s">
        <v>372</v>
      </c>
      <c r="E181" s="2" t="s">
        <v>15</v>
      </c>
      <c r="F181" s="33">
        <v>20</v>
      </c>
      <c r="G181" s="34"/>
      <c r="H181" s="18"/>
      <c r="I181" s="78"/>
      <c r="J181" s="31"/>
    </row>
    <row r="182" spans="1:29" s="57" customFormat="1" ht="24.95" customHeight="1">
      <c r="A182" s="81">
        <v>142</v>
      </c>
      <c r="B182" s="32" t="s">
        <v>373</v>
      </c>
      <c r="C182" s="33" t="s">
        <v>374</v>
      </c>
      <c r="D182" s="33" t="s">
        <v>375</v>
      </c>
      <c r="E182" s="2" t="s">
        <v>15</v>
      </c>
      <c r="F182" s="33">
        <v>2</v>
      </c>
      <c r="G182" s="34"/>
      <c r="H182" s="18"/>
      <c r="I182" s="78"/>
      <c r="J182" s="31"/>
    </row>
    <row r="183" spans="1:29" s="57" customFormat="1" ht="24.95" customHeight="1">
      <c r="A183" s="178" t="s">
        <v>376</v>
      </c>
      <c r="B183" s="179"/>
      <c r="C183" s="179"/>
      <c r="D183" s="179"/>
      <c r="E183" s="179"/>
      <c r="F183" s="179"/>
      <c r="G183" s="179"/>
      <c r="H183" s="179"/>
      <c r="I183" s="180"/>
      <c r="J183" s="31"/>
    </row>
    <row r="184" spans="1:29" s="57" customFormat="1" ht="24.95" customHeight="1">
      <c r="A184" s="81">
        <v>143</v>
      </c>
      <c r="B184" s="32" t="s">
        <v>377</v>
      </c>
      <c r="C184" s="33">
        <v>698083</v>
      </c>
      <c r="D184" s="33" t="s">
        <v>378</v>
      </c>
      <c r="E184" s="2" t="s">
        <v>15</v>
      </c>
      <c r="F184" s="33">
        <v>1</v>
      </c>
      <c r="G184" s="34"/>
      <c r="H184" s="18"/>
      <c r="I184" s="78"/>
      <c r="J184" s="31"/>
      <c r="AC184" s="59">
        <f>SUM(I109:I184)</f>
        <v>0</v>
      </c>
    </row>
    <row r="185" spans="1:29" s="52" customFormat="1" ht="26.25" customHeight="1">
      <c r="A185" s="181" t="s">
        <v>379</v>
      </c>
      <c r="B185" s="182"/>
      <c r="C185" s="182"/>
      <c r="D185" s="182"/>
      <c r="E185" s="182"/>
      <c r="F185" s="182"/>
      <c r="G185" s="182"/>
      <c r="H185" s="182"/>
      <c r="I185" s="183"/>
    </row>
    <row r="186" spans="1:29" s="52" customFormat="1" ht="28.5" customHeight="1">
      <c r="A186" s="184"/>
      <c r="B186" s="185"/>
      <c r="C186" s="185"/>
      <c r="D186" s="185"/>
      <c r="E186" s="185"/>
      <c r="F186" s="185"/>
      <c r="G186" s="185"/>
      <c r="H186" s="185"/>
      <c r="I186" s="186"/>
    </row>
    <row r="187" spans="1:29" s="52" customFormat="1" ht="58.5" customHeight="1">
      <c r="A187" s="71" t="s">
        <v>2</v>
      </c>
      <c r="B187" s="41" t="s">
        <v>3</v>
      </c>
      <c r="C187" s="41" t="s">
        <v>4</v>
      </c>
      <c r="D187" s="41" t="s">
        <v>5</v>
      </c>
      <c r="E187" s="41" t="s">
        <v>6</v>
      </c>
      <c r="F187" s="41" t="s">
        <v>7</v>
      </c>
      <c r="G187" s="41" t="s">
        <v>8</v>
      </c>
      <c r="H187" s="41" t="s">
        <v>9</v>
      </c>
      <c r="I187" s="72" t="s">
        <v>10</v>
      </c>
    </row>
    <row r="188" spans="1:29" s="52" customFormat="1" ht="31.5" customHeight="1">
      <c r="A188" s="163" t="s">
        <v>11</v>
      </c>
      <c r="B188" s="164"/>
      <c r="C188" s="164"/>
      <c r="D188" s="164"/>
      <c r="E188" s="164"/>
      <c r="F188" s="164"/>
      <c r="G188" s="164"/>
      <c r="H188" s="164"/>
      <c r="I188" s="165"/>
    </row>
    <row r="189" spans="1:29" s="52" customFormat="1" ht="31.5" customHeight="1">
      <c r="A189" s="86">
        <v>144</v>
      </c>
      <c r="B189" s="7" t="s">
        <v>64</v>
      </c>
      <c r="C189" s="8" t="s">
        <v>380</v>
      </c>
      <c r="D189" s="8" t="s">
        <v>381</v>
      </c>
      <c r="E189" s="55" t="s">
        <v>15</v>
      </c>
      <c r="F189" s="8">
        <v>10</v>
      </c>
      <c r="G189" s="60"/>
      <c r="H189" s="61"/>
      <c r="I189" s="87"/>
    </row>
    <row r="190" spans="1:29" s="52" customFormat="1" ht="31.5" customHeight="1">
      <c r="A190" s="86">
        <v>145</v>
      </c>
      <c r="B190" s="35" t="s">
        <v>382</v>
      </c>
      <c r="C190" s="8" t="s">
        <v>383</v>
      </c>
      <c r="D190" s="8" t="s">
        <v>384</v>
      </c>
      <c r="E190" s="55" t="s">
        <v>15</v>
      </c>
      <c r="F190" s="8">
        <v>10</v>
      </c>
      <c r="G190" s="60"/>
      <c r="H190" s="61"/>
      <c r="I190" s="87"/>
    </row>
    <row r="191" spans="1:29" s="52" customFormat="1" ht="31.5" customHeight="1">
      <c r="A191" s="86">
        <v>146</v>
      </c>
      <c r="B191" s="7" t="s">
        <v>385</v>
      </c>
      <c r="C191" s="8" t="s">
        <v>386</v>
      </c>
      <c r="D191" s="8" t="s">
        <v>387</v>
      </c>
      <c r="E191" s="55" t="s">
        <v>15</v>
      </c>
      <c r="F191" s="8">
        <v>10</v>
      </c>
      <c r="G191" s="60"/>
      <c r="H191" s="61"/>
      <c r="I191" s="87"/>
    </row>
    <row r="192" spans="1:29" s="52" customFormat="1" ht="31.5" customHeight="1">
      <c r="A192" s="86">
        <v>147</v>
      </c>
      <c r="B192" s="7" t="s">
        <v>19</v>
      </c>
      <c r="C192" s="8" t="s">
        <v>30</v>
      </c>
      <c r="D192" s="8" t="s">
        <v>31</v>
      </c>
      <c r="E192" s="55" t="s">
        <v>15</v>
      </c>
      <c r="F192" s="8">
        <v>3</v>
      </c>
      <c r="G192" s="60"/>
      <c r="H192" s="61"/>
      <c r="I192" s="87"/>
    </row>
    <row r="193" spans="1:9" s="52" customFormat="1" ht="31.5" customHeight="1">
      <c r="A193" s="86">
        <v>148</v>
      </c>
      <c r="B193" s="7" t="s">
        <v>19</v>
      </c>
      <c r="C193" s="8" t="s">
        <v>32</v>
      </c>
      <c r="D193" s="8" t="s">
        <v>33</v>
      </c>
      <c r="E193" s="55" t="s">
        <v>15</v>
      </c>
      <c r="F193" s="8">
        <v>3</v>
      </c>
      <c r="G193" s="60"/>
      <c r="H193" s="61"/>
      <c r="I193" s="87"/>
    </row>
    <row r="194" spans="1:9" s="52" customFormat="1" ht="31.5" customHeight="1">
      <c r="A194" s="86">
        <v>149</v>
      </c>
      <c r="B194" s="35" t="s">
        <v>388</v>
      </c>
      <c r="C194" s="8" t="s">
        <v>389</v>
      </c>
      <c r="D194" s="8" t="s">
        <v>390</v>
      </c>
      <c r="E194" s="55" t="s">
        <v>15</v>
      </c>
      <c r="F194" s="8">
        <v>5</v>
      </c>
      <c r="G194" s="60"/>
      <c r="H194" s="61"/>
      <c r="I194" s="87"/>
    </row>
    <row r="195" spans="1:9" s="52" customFormat="1" ht="31.5" customHeight="1">
      <c r="A195" s="86">
        <v>150</v>
      </c>
      <c r="B195" s="35" t="s">
        <v>391</v>
      </c>
      <c r="C195" s="8" t="s">
        <v>392</v>
      </c>
      <c r="D195" s="8" t="s">
        <v>393</v>
      </c>
      <c r="E195" s="55" t="s">
        <v>15</v>
      </c>
      <c r="F195" s="8">
        <v>2</v>
      </c>
      <c r="G195" s="60"/>
      <c r="H195" s="61"/>
      <c r="I195" s="87"/>
    </row>
    <row r="196" spans="1:9" s="52" customFormat="1" ht="31.5" customHeight="1">
      <c r="A196" s="86">
        <v>151</v>
      </c>
      <c r="B196" s="35" t="s">
        <v>394</v>
      </c>
      <c r="C196" s="8" t="s">
        <v>395</v>
      </c>
      <c r="D196" s="8" t="s">
        <v>396</v>
      </c>
      <c r="E196" s="55" t="s">
        <v>15</v>
      </c>
      <c r="F196" s="8">
        <v>20</v>
      </c>
      <c r="G196" s="60"/>
      <c r="H196" s="61"/>
      <c r="I196" s="87"/>
    </row>
    <row r="197" spans="1:9" s="52" customFormat="1" ht="31.5" customHeight="1">
      <c r="A197" s="86">
        <v>152</v>
      </c>
      <c r="B197" s="35" t="s">
        <v>397</v>
      </c>
      <c r="C197" s="8" t="s">
        <v>398</v>
      </c>
      <c r="D197" s="8" t="s">
        <v>399</v>
      </c>
      <c r="E197" s="55" t="s">
        <v>15</v>
      </c>
      <c r="F197" s="8">
        <v>20</v>
      </c>
      <c r="G197" s="60"/>
      <c r="H197" s="61"/>
      <c r="I197" s="87"/>
    </row>
    <row r="198" spans="1:9" s="52" customFormat="1" ht="31.5" customHeight="1">
      <c r="A198" s="86">
        <v>153</v>
      </c>
      <c r="B198" s="35" t="s">
        <v>400</v>
      </c>
      <c r="C198" s="8" t="s">
        <v>401</v>
      </c>
      <c r="D198" s="8" t="s">
        <v>402</v>
      </c>
      <c r="E198" s="55" t="s">
        <v>15</v>
      </c>
      <c r="F198" s="8">
        <v>20</v>
      </c>
      <c r="G198" s="60"/>
      <c r="H198" s="61"/>
      <c r="I198" s="87"/>
    </row>
    <row r="199" spans="1:9" s="52" customFormat="1" ht="31.5" customHeight="1">
      <c r="A199" s="160" t="s">
        <v>169</v>
      </c>
      <c r="B199" s="161"/>
      <c r="C199" s="161"/>
      <c r="D199" s="161"/>
      <c r="E199" s="161"/>
      <c r="F199" s="161"/>
      <c r="G199" s="161"/>
      <c r="H199" s="161"/>
      <c r="I199" s="162"/>
    </row>
    <row r="200" spans="1:9" s="52" customFormat="1" ht="31.5" customHeight="1">
      <c r="A200" s="86">
        <v>154</v>
      </c>
      <c r="B200" s="7" t="s">
        <v>403</v>
      </c>
      <c r="C200" s="8" t="s">
        <v>404</v>
      </c>
      <c r="D200" s="8" t="s">
        <v>405</v>
      </c>
      <c r="E200" s="55" t="s">
        <v>15</v>
      </c>
      <c r="F200" s="8">
        <v>3</v>
      </c>
      <c r="G200" s="60"/>
      <c r="H200" s="61"/>
      <c r="I200" s="87"/>
    </row>
    <row r="201" spans="1:9" s="52" customFormat="1" ht="31.5" customHeight="1">
      <c r="A201" s="160" t="s">
        <v>406</v>
      </c>
      <c r="B201" s="161"/>
      <c r="C201" s="161"/>
      <c r="D201" s="161"/>
      <c r="E201" s="161"/>
      <c r="F201" s="161"/>
      <c r="G201" s="161"/>
      <c r="H201" s="161"/>
      <c r="I201" s="162"/>
    </row>
    <row r="202" spans="1:9" s="52" customFormat="1" ht="31.5" customHeight="1">
      <c r="A202" s="86">
        <v>155</v>
      </c>
      <c r="B202" s="35" t="s">
        <v>407</v>
      </c>
      <c r="C202" s="8" t="s">
        <v>408</v>
      </c>
      <c r="D202" s="8"/>
      <c r="E202" s="55" t="s">
        <v>15</v>
      </c>
      <c r="F202" s="8">
        <v>4</v>
      </c>
      <c r="G202" s="60"/>
      <c r="H202" s="61"/>
      <c r="I202" s="87"/>
    </row>
    <row r="203" spans="1:9" s="52" customFormat="1" ht="31.5" customHeight="1">
      <c r="A203" s="86">
        <v>156</v>
      </c>
      <c r="B203" s="35" t="s">
        <v>407</v>
      </c>
      <c r="C203" s="8" t="s">
        <v>409</v>
      </c>
      <c r="D203" s="8" t="s">
        <v>410</v>
      </c>
      <c r="E203" s="55" t="s">
        <v>15</v>
      </c>
      <c r="F203" s="8">
        <v>2</v>
      </c>
      <c r="G203" s="60"/>
      <c r="H203" s="61"/>
      <c r="I203" s="87"/>
    </row>
    <row r="204" spans="1:9" s="52" customFormat="1" ht="31.5" customHeight="1">
      <c r="A204" s="160" t="s">
        <v>411</v>
      </c>
      <c r="B204" s="161"/>
      <c r="C204" s="161"/>
      <c r="D204" s="161"/>
      <c r="E204" s="161"/>
      <c r="F204" s="161"/>
      <c r="G204" s="161"/>
      <c r="H204" s="161"/>
      <c r="I204" s="162"/>
    </row>
    <row r="205" spans="1:9" s="52" customFormat="1" ht="31.5" customHeight="1">
      <c r="A205" s="86">
        <v>157</v>
      </c>
      <c r="B205" s="35" t="s">
        <v>64</v>
      </c>
      <c r="C205" s="8">
        <v>18501811</v>
      </c>
      <c r="D205" s="8" t="s">
        <v>412</v>
      </c>
      <c r="E205" s="55" t="s">
        <v>15</v>
      </c>
      <c r="F205" s="8">
        <v>1</v>
      </c>
      <c r="G205" s="60"/>
      <c r="H205" s="61"/>
      <c r="I205" s="87"/>
    </row>
    <row r="206" spans="1:9" s="52" customFormat="1" ht="31.5" customHeight="1">
      <c r="A206" s="86">
        <v>158</v>
      </c>
      <c r="B206" s="35" t="s">
        <v>413</v>
      </c>
      <c r="C206" s="8">
        <v>27180006350</v>
      </c>
      <c r="D206" s="8" t="s">
        <v>414</v>
      </c>
      <c r="E206" s="55" t="s">
        <v>15</v>
      </c>
      <c r="F206" s="8">
        <v>1</v>
      </c>
      <c r="G206" s="60"/>
      <c r="H206" s="61"/>
      <c r="I206" s="87"/>
    </row>
    <row r="207" spans="1:9" s="52" customFormat="1" ht="31.5" customHeight="1">
      <c r="A207" s="86">
        <v>159</v>
      </c>
      <c r="B207" s="35" t="s">
        <v>415</v>
      </c>
      <c r="C207" s="8">
        <v>27180005350</v>
      </c>
      <c r="D207" s="8" t="s">
        <v>416</v>
      </c>
      <c r="E207" s="55" t="s">
        <v>15</v>
      </c>
      <c r="F207" s="8">
        <v>1</v>
      </c>
      <c r="G207" s="60"/>
      <c r="H207" s="61"/>
      <c r="I207" s="87"/>
    </row>
    <row r="208" spans="1:9" s="52" customFormat="1" ht="31.5" customHeight="1">
      <c r="A208" s="88">
        <v>160</v>
      </c>
      <c r="B208" s="35" t="s">
        <v>95</v>
      </c>
      <c r="C208" s="8" t="s">
        <v>417</v>
      </c>
      <c r="D208" s="8" t="s">
        <v>97</v>
      </c>
      <c r="E208" s="55" t="s">
        <v>15</v>
      </c>
      <c r="F208" s="8">
        <v>2</v>
      </c>
      <c r="G208" s="60"/>
      <c r="H208" s="61"/>
      <c r="I208" s="87"/>
    </row>
    <row r="209" spans="1:29" s="52" customFormat="1" ht="31.5" customHeight="1">
      <c r="A209" s="160" t="s">
        <v>418</v>
      </c>
      <c r="B209" s="161"/>
      <c r="C209" s="161"/>
      <c r="D209" s="161"/>
      <c r="E209" s="161"/>
      <c r="F209" s="161"/>
      <c r="G209" s="161"/>
      <c r="H209" s="161"/>
      <c r="I209" s="162"/>
    </row>
    <row r="210" spans="1:29" s="52" customFormat="1" ht="31.5" customHeight="1">
      <c r="A210" s="89">
        <v>161</v>
      </c>
      <c r="B210" s="1" t="s">
        <v>419</v>
      </c>
      <c r="C210" s="12" t="s">
        <v>420</v>
      </c>
      <c r="D210" s="12" t="s">
        <v>323</v>
      </c>
      <c r="E210" s="12" t="s">
        <v>15</v>
      </c>
      <c r="F210" s="12">
        <v>3</v>
      </c>
      <c r="G210" s="63"/>
      <c r="H210" s="64"/>
      <c r="I210" s="90"/>
    </row>
    <row r="211" spans="1:29" s="52" customFormat="1" ht="31.5" customHeight="1">
      <c r="A211" s="89">
        <v>162</v>
      </c>
      <c r="B211" s="1" t="s">
        <v>133</v>
      </c>
      <c r="C211" s="12" t="s">
        <v>421</v>
      </c>
      <c r="D211" s="12" t="s">
        <v>422</v>
      </c>
      <c r="E211" s="12" t="s">
        <v>15</v>
      </c>
      <c r="F211" s="12">
        <v>3</v>
      </c>
      <c r="G211" s="63"/>
      <c r="H211" s="64"/>
      <c r="I211" s="90"/>
    </row>
    <row r="212" spans="1:29" s="52" customFormat="1" ht="31.5" customHeight="1">
      <c r="A212" s="163" t="s">
        <v>163</v>
      </c>
      <c r="B212" s="164"/>
      <c r="C212" s="164"/>
      <c r="D212" s="164"/>
      <c r="E212" s="164"/>
      <c r="F212" s="164"/>
      <c r="G212" s="164"/>
      <c r="H212" s="164"/>
      <c r="I212" s="165"/>
    </row>
    <row r="213" spans="1:29" s="52" customFormat="1" ht="31.5" customHeight="1">
      <c r="A213" s="88">
        <v>163</v>
      </c>
      <c r="B213" s="10" t="s">
        <v>88</v>
      </c>
      <c r="C213" s="62">
        <v>2995655</v>
      </c>
      <c r="D213" s="62" t="s">
        <v>94</v>
      </c>
      <c r="E213" s="62" t="s">
        <v>15</v>
      </c>
      <c r="F213" s="62">
        <v>3</v>
      </c>
      <c r="G213" s="60"/>
      <c r="H213" s="61"/>
      <c r="I213" s="87"/>
    </row>
    <row r="214" spans="1:29" s="52" customFormat="1" ht="31.5" customHeight="1">
      <c r="A214" s="89">
        <v>164</v>
      </c>
      <c r="B214" s="10" t="s">
        <v>88</v>
      </c>
      <c r="C214" s="62">
        <v>2992544</v>
      </c>
      <c r="D214" s="62" t="s">
        <v>423</v>
      </c>
      <c r="E214" s="12" t="s">
        <v>15</v>
      </c>
      <c r="F214" s="12">
        <v>3</v>
      </c>
      <c r="G214" s="63"/>
      <c r="H214" s="64"/>
      <c r="I214" s="90"/>
    </row>
    <row r="215" spans="1:29" s="52" customFormat="1" ht="31.5" customHeight="1">
      <c r="A215" s="89">
        <v>165</v>
      </c>
      <c r="B215" s="10" t="s">
        <v>424</v>
      </c>
      <c r="C215" s="62" t="s">
        <v>425</v>
      </c>
      <c r="D215" s="62" t="s">
        <v>426</v>
      </c>
      <c r="E215" s="12" t="s">
        <v>15</v>
      </c>
      <c r="F215" s="12">
        <v>3</v>
      </c>
      <c r="G215" s="63"/>
      <c r="H215" s="64"/>
      <c r="I215" s="90"/>
    </row>
    <row r="216" spans="1:29" s="52" customFormat="1" ht="31.5" customHeight="1">
      <c r="A216" s="163" t="s">
        <v>427</v>
      </c>
      <c r="B216" s="164"/>
      <c r="C216" s="164"/>
      <c r="D216" s="164"/>
      <c r="E216" s="164"/>
      <c r="F216" s="164"/>
      <c r="G216" s="164"/>
      <c r="H216" s="164"/>
      <c r="I216" s="165"/>
    </row>
    <row r="217" spans="1:29" s="52" customFormat="1" ht="31.5" customHeight="1">
      <c r="A217" s="88">
        <v>166</v>
      </c>
      <c r="B217" s="10" t="s">
        <v>428</v>
      </c>
      <c r="C217" s="62" t="s">
        <v>429</v>
      </c>
      <c r="D217" s="62" t="s">
        <v>430</v>
      </c>
      <c r="E217" s="62" t="s">
        <v>431</v>
      </c>
      <c r="F217" s="62">
        <v>4</v>
      </c>
      <c r="G217" s="60"/>
      <c r="H217" s="61"/>
      <c r="I217" s="87"/>
    </row>
    <row r="218" spans="1:29" s="52" customFormat="1" ht="31.5" customHeight="1">
      <c r="A218" s="166" t="s">
        <v>432</v>
      </c>
      <c r="B218" s="167"/>
      <c r="C218" s="167"/>
      <c r="D218" s="167"/>
      <c r="E218" s="167"/>
      <c r="F218" s="167"/>
      <c r="G218" s="167"/>
      <c r="H218" s="167"/>
      <c r="I218" s="168"/>
    </row>
    <row r="219" spans="1:29" s="52" customFormat="1" ht="31.5" customHeight="1">
      <c r="A219" s="88">
        <v>167</v>
      </c>
      <c r="B219" s="201" t="s">
        <v>546</v>
      </c>
      <c r="C219" s="62" t="s">
        <v>433</v>
      </c>
      <c r="D219" s="62" t="s">
        <v>434</v>
      </c>
      <c r="E219" s="62" t="s">
        <v>431</v>
      </c>
      <c r="F219" s="62">
        <v>6</v>
      </c>
      <c r="G219" s="60"/>
      <c r="H219" s="61"/>
      <c r="I219" s="87"/>
      <c r="AC219" s="65">
        <f>SUM(I189:I219)</f>
        <v>0</v>
      </c>
    </row>
    <row r="220" spans="1:29" s="52" customFormat="1" ht="37.5" customHeight="1">
      <c r="A220" s="128" t="s">
        <v>435</v>
      </c>
      <c r="B220" s="129"/>
      <c r="C220" s="129"/>
      <c r="D220" s="129"/>
      <c r="E220" s="129"/>
      <c r="F220" s="129"/>
      <c r="G220" s="129"/>
      <c r="H220" s="129"/>
      <c r="I220" s="130"/>
    </row>
    <row r="221" spans="1:29" s="52" customFormat="1" ht="27.75" customHeight="1">
      <c r="A221" s="128"/>
      <c r="B221" s="129"/>
      <c r="C221" s="129"/>
      <c r="D221" s="129"/>
      <c r="E221" s="129"/>
      <c r="F221" s="129"/>
      <c r="G221" s="129"/>
      <c r="H221" s="129"/>
      <c r="I221" s="130"/>
    </row>
    <row r="222" spans="1:29" s="52" customFormat="1" ht="38.25">
      <c r="A222" s="71" t="s">
        <v>2</v>
      </c>
      <c r="B222" s="41" t="s">
        <v>3</v>
      </c>
      <c r="C222" s="41" t="s">
        <v>4</v>
      </c>
      <c r="D222" s="41" t="s">
        <v>5</v>
      </c>
      <c r="E222" s="41" t="s">
        <v>6</v>
      </c>
      <c r="F222" s="41" t="s">
        <v>7</v>
      </c>
      <c r="G222" s="41" t="s">
        <v>8</v>
      </c>
      <c r="H222" s="41" t="s">
        <v>9</v>
      </c>
      <c r="I222" s="72" t="s">
        <v>10</v>
      </c>
    </row>
    <row r="223" spans="1:29" s="52" customFormat="1" ht="24.95" customHeight="1">
      <c r="A223" s="131" t="s">
        <v>11</v>
      </c>
      <c r="B223" s="132"/>
      <c r="C223" s="132"/>
      <c r="D223" s="132"/>
      <c r="E223" s="132"/>
      <c r="F223" s="132"/>
      <c r="G223" s="132"/>
      <c r="H223" s="132"/>
      <c r="I223" s="133"/>
    </row>
    <row r="224" spans="1:29" s="52" customFormat="1" ht="30" customHeight="1">
      <c r="A224" s="73">
        <v>168</v>
      </c>
      <c r="B224" s="1" t="s">
        <v>436</v>
      </c>
      <c r="C224" s="36" t="s">
        <v>437</v>
      </c>
      <c r="D224" s="36" t="s">
        <v>438</v>
      </c>
      <c r="E224" s="2" t="s">
        <v>15</v>
      </c>
      <c r="F224" s="16">
        <v>2</v>
      </c>
      <c r="G224" s="17"/>
      <c r="H224" s="18"/>
      <c r="I224" s="78"/>
    </row>
    <row r="225" spans="1:9" s="52" customFormat="1" ht="30" customHeight="1">
      <c r="A225" s="73">
        <v>169</v>
      </c>
      <c r="B225" s="1" t="s">
        <v>109</v>
      </c>
      <c r="C225" s="36" t="s">
        <v>439</v>
      </c>
      <c r="D225" s="36" t="s">
        <v>440</v>
      </c>
      <c r="E225" s="2" t="s">
        <v>15</v>
      </c>
      <c r="F225" s="16">
        <v>2</v>
      </c>
      <c r="G225" s="17"/>
      <c r="H225" s="18"/>
      <c r="I225" s="78"/>
    </row>
    <row r="226" spans="1:9" s="52" customFormat="1" ht="33" customHeight="1">
      <c r="A226" s="73">
        <v>170</v>
      </c>
      <c r="B226" s="1" t="s">
        <v>436</v>
      </c>
      <c r="C226" s="36" t="s">
        <v>441</v>
      </c>
      <c r="D226" s="36" t="s">
        <v>74</v>
      </c>
      <c r="E226" s="2" t="s">
        <v>15</v>
      </c>
      <c r="F226" s="16">
        <v>2</v>
      </c>
      <c r="G226" s="17"/>
      <c r="H226" s="18"/>
      <c r="I226" s="78"/>
    </row>
    <row r="227" spans="1:9" s="52" customFormat="1" ht="31.5" customHeight="1">
      <c r="A227" s="73">
        <v>171</v>
      </c>
      <c r="B227" s="1" t="s">
        <v>442</v>
      </c>
      <c r="C227" s="36" t="s">
        <v>443</v>
      </c>
      <c r="D227" s="36" t="s">
        <v>444</v>
      </c>
      <c r="E227" s="2" t="s">
        <v>15</v>
      </c>
      <c r="F227" s="16">
        <v>2</v>
      </c>
      <c r="G227" s="17"/>
      <c r="H227" s="18"/>
      <c r="I227" s="78"/>
    </row>
    <row r="228" spans="1:9" s="52" customFormat="1" ht="24.75" customHeight="1">
      <c r="A228" s="73">
        <v>172</v>
      </c>
      <c r="B228" s="1" t="s">
        <v>445</v>
      </c>
      <c r="C228" s="36" t="s">
        <v>446</v>
      </c>
      <c r="D228" s="36" t="s">
        <v>447</v>
      </c>
      <c r="E228" s="2" t="s">
        <v>15</v>
      </c>
      <c r="F228" s="16">
        <v>2</v>
      </c>
      <c r="G228" s="17"/>
      <c r="H228" s="18"/>
      <c r="I228" s="78"/>
    </row>
    <row r="229" spans="1:9" s="52" customFormat="1" ht="24.95" customHeight="1">
      <c r="A229" s="73">
        <v>173</v>
      </c>
      <c r="B229" s="1" t="s">
        <v>448</v>
      </c>
      <c r="C229" s="36" t="s">
        <v>449</v>
      </c>
      <c r="D229" s="36" t="s">
        <v>450</v>
      </c>
      <c r="E229" s="2" t="s">
        <v>15</v>
      </c>
      <c r="F229" s="16">
        <v>5</v>
      </c>
      <c r="G229" s="17"/>
      <c r="H229" s="18"/>
      <c r="I229" s="78"/>
    </row>
    <row r="230" spans="1:9" s="52" customFormat="1" ht="24.95" customHeight="1">
      <c r="A230" s="73">
        <v>174</v>
      </c>
      <c r="B230" s="1" t="s">
        <v>451</v>
      </c>
      <c r="C230" s="36" t="s">
        <v>452</v>
      </c>
      <c r="D230" s="36" t="s">
        <v>453</v>
      </c>
      <c r="E230" s="2" t="s">
        <v>15</v>
      </c>
      <c r="F230" s="16">
        <v>10</v>
      </c>
      <c r="G230" s="17"/>
      <c r="H230" s="18"/>
      <c r="I230" s="78"/>
    </row>
    <row r="231" spans="1:9" s="52" customFormat="1" ht="24.95" customHeight="1">
      <c r="A231" s="131" t="s">
        <v>454</v>
      </c>
      <c r="B231" s="132"/>
      <c r="C231" s="132"/>
      <c r="D231" s="132"/>
      <c r="E231" s="132"/>
      <c r="F231" s="132"/>
      <c r="G231" s="132"/>
      <c r="H231" s="132"/>
      <c r="I231" s="133"/>
    </row>
    <row r="232" spans="1:9" s="52" customFormat="1" ht="36.75" customHeight="1">
      <c r="A232" s="77">
        <v>175</v>
      </c>
      <c r="B232" s="14" t="s">
        <v>455</v>
      </c>
      <c r="C232" s="15" t="s">
        <v>456</v>
      </c>
      <c r="D232" s="15" t="s">
        <v>457</v>
      </c>
      <c r="E232" s="15" t="s">
        <v>15</v>
      </c>
      <c r="F232" s="16">
        <v>2</v>
      </c>
      <c r="G232" s="17"/>
      <c r="H232" s="18"/>
      <c r="I232" s="78"/>
    </row>
    <row r="233" spans="1:9" s="52" customFormat="1" ht="24.95" customHeight="1">
      <c r="A233" s="77">
        <v>176</v>
      </c>
      <c r="B233" s="14" t="s">
        <v>458</v>
      </c>
      <c r="C233" s="37" t="s">
        <v>459</v>
      </c>
      <c r="D233" s="15" t="s">
        <v>460</v>
      </c>
      <c r="E233" s="15" t="s">
        <v>15</v>
      </c>
      <c r="F233" s="16">
        <v>2</v>
      </c>
      <c r="G233" s="17"/>
      <c r="H233" s="18"/>
      <c r="I233" s="78"/>
    </row>
    <row r="234" spans="1:9" s="52" customFormat="1" ht="24.95" customHeight="1">
      <c r="A234" s="77">
        <v>177</v>
      </c>
      <c r="B234" s="14" t="s">
        <v>461</v>
      </c>
      <c r="C234" s="15" t="s">
        <v>462</v>
      </c>
      <c r="D234" s="15" t="s">
        <v>463</v>
      </c>
      <c r="E234" s="15" t="s">
        <v>15</v>
      </c>
      <c r="F234" s="16">
        <v>2</v>
      </c>
      <c r="G234" s="17"/>
      <c r="H234" s="18"/>
      <c r="I234" s="78"/>
    </row>
    <row r="235" spans="1:9" s="52" customFormat="1" ht="30.75" customHeight="1">
      <c r="A235" s="77">
        <v>178</v>
      </c>
      <c r="B235" s="14" t="s">
        <v>464</v>
      </c>
      <c r="C235" s="15" t="s">
        <v>465</v>
      </c>
      <c r="D235" s="15" t="s">
        <v>466</v>
      </c>
      <c r="E235" s="15" t="s">
        <v>15</v>
      </c>
      <c r="F235" s="16">
        <v>10</v>
      </c>
      <c r="G235" s="17"/>
      <c r="H235" s="18"/>
      <c r="I235" s="78"/>
    </row>
    <row r="236" spans="1:9" s="52" customFormat="1" ht="49.5" customHeight="1">
      <c r="A236" s="77">
        <v>179</v>
      </c>
      <c r="B236" s="14" t="s">
        <v>467</v>
      </c>
      <c r="C236" s="15" t="s">
        <v>468</v>
      </c>
      <c r="D236" s="15" t="s">
        <v>469</v>
      </c>
      <c r="E236" s="15" t="s">
        <v>15</v>
      </c>
      <c r="F236" s="16">
        <v>5</v>
      </c>
      <c r="G236" s="17"/>
      <c r="H236" s="18"/>
      <c r="I236" s="78"/>
    </row>
    <row r="237" spans="1:9" s="52" customFormat="1" ht="24.95" customHeight="1">
      <c r="A237" s="77">
        <v>180</v>
      </c>
      <c r="B237" s="14" t="s">
        <v>470</v>
      </c>
      <c r="C237" s="15" t="s">
        <v>471</v>
      </c>
      <c r="D237" s="15" t="s">
        <v>472</v>
      </c>
      <c r="E237" s="15" t="s">
        <v>15</v>
      </c>
      <c r="F237" s="16">
        <v>3</v>
      </c>
      <c r="G237" s="17"/>
      <c r="H237" s="18"/>
      <c r="I237" s="78"/>
    </row>
    <row r="238" spans="1:9" s="52" customFormat="1" ht="41.25" customHeight="1">
      <c r="A238" s="77">
        <v>181</v>
      </c>
      <c r="B238" s="14" t="s">
        <v>473</v>
      </c>
      <c r="C238" s="15" t="s">
        <v>474</v>
      </c>
      <c r="D238" s="15" t="s">
        <v>475</v>
      </c>
      <c r="E238" s="15" t="s">
        <v>15</v>
      </c>
      <c r="F238" s="16">
        <v>10</v>
      </c>
      <c r="G238" s="17"/>
      <c r="H238" s="18"/>
      <c r="I238" s="78"/>
    </row>
    <row r="239" spans="1:9" s="52" customFormat="1" ht="36" customHeight="1">
      <c r="A239" s="77">
        <v>182</v>
      </c>
      <c r="B239" s="14" t="s">
        <v>476</v>
      </c>
      <c r="C239" s="15" t="s">
        <v>477</v>
      </c>
      <c r="D239" s="15" t="s">
        <v>478</v>
      </c>
      <c r="E239" s="15" t="s">
        <v>15</v>
      </c>
      <c r="F239" s="16">
        <v>5</v>
      </c>
      <c r="G239" s="17"/>
      <c r="H239" s="18"/>
      <c r="I239" s="78"/>
    </row>
    <row r="240" spans="1:9" s="52" customFormat="1" ht="24.95" customHeight="1">
      <c r="A240" s="77">
        <v>183</v>
      </c>
      <c r="B240" s="14" t="s">
        <v>338</v>
      </c>
      <c r="C240" s="15" t="s">
        <v>479</v>
      </c>
      <c r="D240" s="15" t="s">
        <v>480</v>
      </c>
      <c r="E240" s="15" t="s">
        <v>15</v>
      </c>
      <c r="F240" s="16">
        <v>3</v>
      </c>
      <c r="G240" s="17"/>
      <c r="H240" s="18"/>
      <c r="I240" s="78"/>
    </row>
    <row r="241" spans="1:29" s="52" customFormat="1" ht="36.75" customHeight="1">
      <c r="A241" s="77">
        <v>184</v>
      </c>
      <c r="B241" s="14" t="s">
        <v>481</v>
      </c>
      <c r="C241" s="15" t="s">
        <v>482</v>
      </c>
      <c r="D241" s="15" t="s">
        <v>483</v>
      </c>
      <c r="E241" s="15" t="s">
        <v>15</v>
      </c>
      <c r="F241" s="16">
        <v>3</v>
      </c>
      <c r="G241" s="17"/>
      <c r="H241" s="18"/>
      <c r="I241" s="78"/>
    </row>
    <row r="242" spans="1:29" s="52" customFormat="1" ht="34.5" customHeight="1">
      <c r="A242" s="77">
        <v>185</v>
      </c>
      <c r="B242" s="14" t="s">
        <v>484</v>
      </c>
      <c r="C242" s="15" t="s">
        <v>485</v>
      </c>
      <c r="D242" s="15" t="s">
        <v>486</v>
      </c>
      <c r="E242" s="15" t="s">
        <v>15</v>
      </c>
      <c r="F242" s="16">
        <v>10</v>
      </c>
      <c r="G242" s="17"/>
      <c r="H242" s="18"/>
      <c r="I242" s="78"/>
    </row>
    <row r="243" spans="1:29" s="52" customFormat="1" ht="24.95" customHeight="1">
      <c r="A243" s="131" t="s">
        <v>487</v>
      </c>
      <c r="B243" s="132"/>
      <c r="C243" s="132"/>
      <c r="D243" s="132"/>
      <c r="E243" s="132"/>
      <c r="F243" s="132"/>
      <c r="G243" s="132"/>
      <c r="H243" s="132"/>
      <c r="I243" s="133"/>
    </row>
    <row r="244" spans="1:29" s="52" customFormat="1" ht="24.95" customHeight="1">
      <c r="A244" s="77">
        <v>186</v>
      </c>
      <c r="B244" s="14" t="s">
        <v>488</v>
      </c>
      <c r="C244" s="15" t="s">
        <v>489</v>
      </c>
      <c r="D244" s="15" t="s">
        <v>490</v>
      </c>
      <c r="E244" s="15" t="s">
        <v>15</v>
      </c>
      <c r="F244" s="16">
        <v>10</v>
      </c>
      <c r="G244" s="17"/>
      <c r="H244" s="18"/>
      <c r="I244" s="78"/>
    </row>
    <row r="245" spans="1:29" s="52" customFormat="1" ht="24.95" customHeight="1">
      <c r="A245" s="77">
        <v>187</v>
      </c>
      <c r="B245" s="14" t="s">
        <v>491</v>
      </c>
      <c r="C245" s="15" t="s">
        <v>492</v>
      </c>
      <c r="D245" s="15" t="s">
        <v>493</v>
      </c>
      <c r="E245" s="15" t="s">
        <v>15</v>
      </c>
      <c r="F245" s="16">
        <v>10</v>
      </c>
      <c r="G245" s="17"/>
      <c r="H245" s="18"/>
      <c r="I245" s="78"/>
    </row>
    <row r="246" spans="1:29" s="52" customFormat="1" ht="24.95" customHeight="1">
      <c r="A246" s="77">
        <v>188</v>
      </c>
      <c r="B246" s="14" t="s">
        <v>494</v>
      </c>
      <c r="C246" s="15" t="s">
        <v>495</v>
      </c>
      <c r="D246" s="15" t="s">
        <v>496</v>
      </c>
      <c r="E246" s="15" t="s">
        <v>15</v>
      </c>
      <c r="F246" s="16">
        <v>10</v>
      </c>
      <c r="G246" s="17"/>
      <c r="H246" s="18"/>
      <c r="I246" s="78"/>
    </row>
    <row r="247" spans="1:29" s="52" customFormat="1" ht="24.95" customHeight="1">
      <c r="A247" s="77">
        <v>189</v>
      </c>
      <c r="B247" s="14" t="s">
        <v>494</v>
      </c>
      <c r="C247" s="15" t="s">
        <v>497</v>
      </c>
      <c r="D247" s="15" t="s">
        <v>498</v>
      </c>
      <c r="E247" s="15" t="s">
        <v>15</v>
      </c>
      <c r="F247" s="16">
        <v>10</v>
      </c>
      <c r="G247" s="17"/>
      <c r="H247" s="18"/>
      <c r="I247" s="78"/>
    </row>
    <row r="248" spans="1:29" s="52" customFormat="1" ht="34.5" customHeight="1">
      <c r="A248" s="77">
        <v>190</v>
      </c>
      <c r="B248" s="14" t="s">
        <v>419</v>
      </c>
      <c r="C248" s="15" t="s">
        <v>420</v>
      </c>
      <c r="D248" s="15" t="s">
        <v>323</v>
      </c>
      <c r="E248" s="15" t="s">
        <v>15</v>
      </c>
      <c r="F248" s="16">
        <v>5</v>
      </c>
      <c r="G248" s="17"/>
      <c r="H248" s="18"/>
      <c r="I248" s="78"/>
    </row>
    <row r="249" spans="1:29" s="52" customFormat="1" ht="24.95" customHeight="1">
      <c r="A249" s="77">
        <v>191</v>
      </c>
      <c r="B249" s="14" t="s">
        <v>139</v>
      </c>
      <c r="C249" s="15" t="s">
        <v>140</v>
      </c>
      <c r="D249" s="15" t="s">
        <v>141</v>
      </c>
      <c r="E249" s="15" t="s">
        <v>15</v>
      </c>
      <c r="F249" s="16">
        <v>5</v>
      </c>
      <c r="G249" s="17"/>
      <c r="H249" s="18"/>
      <c r="I249" s="78"/>
    </row>
    <row r="250" spans="1:29" s="52" customFormat="1" ht="32.25" customHeight="1">
      <c r="A250" s="77">
        <v>192</v>
      </c>
      <c r="B250" s="14" t="s">
        <v>436</v>
      </c>
      <c r="C250" s="15" t="s">
        <v>499</v>
      </c>
      <c r="D250" s="15" t="s">
        <v>500</v>
      </c>
      <c r="E250" s="15" t="s">
        <v>15</v>
      </c>
      <c r="F250" s="16">
        <v>2</v>
      </c>
      <c r="G250" s="17"/>
      <c r="H250" s="18"/>
      <c r="I250" s="78"/>
    </row>
    <row r="251" spans="1:29" s="52" customFormat="1" ht="24.95" customHeight="1">
      <c r="A251" s="131" t="s">
        <v>326</v>
      </c>
      <c r="B251" s="132"/>
      <c r="C251" s="132"/>
      <c r="D251" s="132"/>
      <c r="E251" s="132"/>
      <c r="F251" s="132"/>
      <c r="G251" s="132"/>
      <c r="H251" s="132"/>
      <c r="I251" s="133"/>
    </row>
    <row r="252" spans="1:29" s="52" customFormat="1" ht="24.95" customHeight="1">
      <c r="A252" s="77">
        <v>193</v>
      </c>
      <c r="B252" s="14" t="s">
        <v>88</v>
      </c>
      <c r="C252" s="15">
        <v>2992242</v>
      </c>
      <c r="D252" s="15" t="s">
        <v>89</v>
      </c>
      <c r="E252" s="15" t="s">
        <v>15</v>
      </c>
      <c r="F252" s="16">
        <v>3</v>
      </c>
      <c r="G252" s="17"/>
      <c r="H252" s="18"/>
      <c r="I252" s="78"/>
    </row>
    <row r="253" spans="1:29" s="52" customFormat="1" ht="34.5" customHeight="1">
      <c r="A253" s="77">
        <v>194</v>
      </c>
      <c r="B253" s="14" t="s">
        <v>501</v>
      </c>
      <c r="C253" s="15">
        <v>42555073</v>
      </c>
      <c r="D253" s="15" t="s">
        <v>502</v>
      </c>
      <c r="E253" s="15" t="s">
        <v>15</v>
      </c>
      <c r="F253" s="16">
        <v>3</v>
      </c>
      <c r="G253" s="17"/>
      <c r="H253" s="18"/>
      <c r="I253" s="78"/>
    </row>
    <row r="254" spans="1:29" s="52" customFormat="1" ht="24.95" customHeight="1">
      <c r="A254" s="131" t="s">
        <v>503</v>
      </c>
      <c r="B254" s="132"/>
      <c r="C254" s="132"/>
      <c r="D254" s="132"/>
      <c r="E254" s="132"/>
      <c r="F254" s="132"/>
      <c r="G254" s="132"/>
      <c r="H254" s="132"/>
      <c r="I254" s="133"/>
    </row>
    <row r="255" spans="1:29" s="52" customFormat="1" ht="52.5" customHeight="1">
      <c r="A255" s="77">
        <v>195</v>
      </c>
      <c r="B255" s="14" t="s">
        <v>504</v>
      </c>
      <c r="C255" s="15"/>
      <c r="D255" s="15" t="s">
        <v>505</v>
      </c>
      <c r="E255" s="15" t="s">
        <v>15</v>
      </c>
      <c r="F255" s="16">
        <v>20</v>
      </c>
      <c r="G255" s="17"/>
      <c r="H255" s="18"/>
      <c r="I255" s="78"/>
      <c r="AC255" s="54">
        <f>SUM(I224:I255)</f>
        <v>0</v>
      </c>
    </row>
    <row r="256" spans="1:29" s="66" customFormat="1" ht="24.95" customHeight="1">
      <c r="A256" s="128" t="s">
        <v>506</v>
      </c>
      <c r="B256" s="129"/>
      <c r="C256" s="129"/>
      <c r="D256" s="129"/>
      <c r="E256" s="129"/>
      <c r="F256" s="129"/>
      <c r="G256" s="129"/>
      <c r="H256" s="129"/>
      <c r="I256" s="130"/>
    </row>
    <row r="257" spans="1:223" s="66" customFormat="1" ht="24.95" customHeight="1">
      <c r="A257" s="128"/>
      <c r="B257" s="129"/>
      <c r="C257" s="129"/>
      <c r="D257" s="129"/>
      <c r="E257" s="129"/>
      <c r="F257" s="129"/>
      <c r="G257" s="129"/>
      <c r="H257" s="129"/>
      <c r="I257" s="130"/>
    </row>
    <row r="258" spans="1:223" s="66" customFormat="1" ht="24.95" customHeight="1">
      <c r="A258" s="139" t="s">
        <v>507</v>
      </c>
      <c r="B258" s="140"/>
      <c r="C258" s="140"/>
      <c r="D258" s="140"/>
      <c r="E258" s="140"/>
      <c r="F258" s="140"/>
      <c r="G258" s="140"/>
      <c r="H258" s="140"/>
      <c r="I258" s="141"/>
    </row>
    <row r="259" spans="1:223" s="68" customFormat="1" ht="24.95" customHeight="1">
      <c r="A259" s="76">
        <v>196</v>
      </c>
      <c r="B259" s="32" t="s">
        <v>95</v>
      </c>
      <c r="C259" s="38" t="s">
        <v>508</v>
      </c>
      <c r="D259" s="38" t="s">
        <v>509</v>
      </c>
      <c r="E259" s="2" t="s">
        <v>15</v>
      </c>
      <c r="F259" s="6">
        <v>2</v>
      </c>
      <c r="G259" s="4"/>
      <c r="H259" s="5"/>
      <c r="I259" s="74"/>
      <c r="J259" s="57"/>
      <c r="K259" s="57"/>
      <c r="L259" s="57"/>
      <c r="M259" s="57"/>
      <c r="N259" s="57"/>
      <c r="O259" s="57"/>
      <c r="P259" s="57"/>
      <c r="Q259" s="57"/>
      <c r="R259" s="57"/>
      <c r="S259" s="57"/>
      <c r="T259" s="57"/>
      <c r="U259" s="57"/>
      <c r="V259" s="57"/>
      <c r="W259" s="57"/>
      <c r="X259" s="57"/>
      <c r="Y259" s="57"/>
      <c r="Z259" s="57"/>
      <c r="AA259" s="57"/>
      <c r="AB259" s="57"/>
      <c r="AC259" s="67"/>
      <c r="AD259" s="67"/>
      <c r="AE259" s="67"/>
      <c r="AF259" s="67"/>
      <c r="AG259" s="67"/>
      <c r="AH259" s="67"/>
      <c r="AI259" s="67"/>
      <c r="AJ259" s="67"/>
      <c r="AK259" s="67"/>
      <c r="AL259" s="67"/>
      <c r="AM259" s="67"/>
      <c r="AN259" s="67"/>
      <c r="AO259" s="67"/>
      <c r="AP259" s="67"/>
      <c r="AQ259" s="67"/>
      <c r="AR259" s="67"/>
      <c r="AS259" s="67"/>
      <c r="AT259" s="67"/>
      <c r="AU259" s="67"/>
      <c r="AV259" s="67"/>
      <c r="AW259" s="57"/>
      <c r="AX259" s="57"/>
      <c r="AY259" s="57"/>
      <c r="AZ259" s="57"/>
      <c r="BA259" s="57"/>
      <c r="BB259" s="57"/>
      <c r="BC259" s="57"/>
      <c r="BD259" s="57"/>
      <c r="BE259" s="57"/>
      <c r="BF259" s="57"/>
      <c r="BG259" s="57"/>
      <c r="BH259" s="57"/>
      <c r="BI259" s="57"/>
      <c r="BJ259" s="57"/>
      <c r="BK259" s="57"/>
      <c r="BL259" s="57"/>
      <c r="BM259" s="57"/>
      <c r="BN259" s="57"/>
      <c r="BO259" s="57"/>
      <c r="BP259" s="57"/>
      <c r="BQ259" s="57"/>
      <c r="BR259" s="57"/>
      <c r="BS259" s="57"/>
      <c r="BT259" s="57"/>
      <c r="BU259" s="57"/>
      <c r="BV259" s="57"/>
      <c r="BW259" s="57"/>
      <c r="BX259" s="57"/>
      <c r="BY259" s="57"/>
      <c r="BZ259" s="57"/>
      <c r="CA259" s="57"/>
      <c r="CB259" s="57"/>
      <c r="CC259" s="57"/>
      <c r="CD259" s="57"/>
      <c r="CE259" s="57"/>
      <c r="CF259" s="57"/>
      <c r="CG259" s="57"/>
      <c r="CH259" s="57"/>
      <c r="CI259" s="57"/>
      <c r="CJ259" s="57"/>
      <c r="CK259" s="57"/>
      <c r="CL259" s="57"/>
      <c r="CM259" s="57"/>
      <c r="CN259" s="57"/>
      <c r="CO259" s="57"/>
      <c r="CP259" s="57"/>
      <c r="CQ259" s="57"/>
      <c r="CR259" s="57"/>
      <c r="CS259" s="57"/>
      <c r="CT259" s="57"/>
      <c r="CU259" s="57"/>
      <c r="CV259" s="57"/>
      <c r="CW259" s="57"/>
      <c r="CX259" s="57"/>
      <c r="CY259" s="57"/>
      <c r="CZ259" s="57"/>
      <c r="DA259" s="57"/>
      <c r="DB259" s="57"/>
      <c r="DC259" s="57"/>
      <c r="DD259" s="57"/>
      <c r="DE259" s="57"/>
      <c r="DF259" s="57"/>
      <c r="DG259" s="57"/>
      <c r="DH259" s="57"/>
      <c r="DI259" s="57"/>
      <c r="DJ259" s="57"/>
      <c r="DK259" s="57"/>
      <c r="DL259" s="57"/>
      <c r="DM259" s="57"/>
      <c r="DN259" s="57"/>
      <c r="DO259" s="57"/>
      <c r="DP259" s="57"/>
      <c r="DQ259" s="57"/>
      <c r="DR259" s="57"/>
      <c r="DS259" s="57"/>
      <c r="DT259" s="57"/>
      <c r="DU259" s="57"/>
      <c r="DV259" s="57"/>
      <c r="DW259" s="57"/>
      <c r="DX259" s="57"/>
      <c r="DY259" s="57"/>
      <c r="DZ259" s="57"/>
      <c r="EA259" s="57"/>
      <c r="EB259" s="57"/>
      <c r="EC259" s="57"/>
      <c r="ED259" s="57"/>
      <c r="EE259" s="57"/>
      <c r="EF259" s="57"/>
      <c r="EG259" s="57"/>
      <c r="EH259" s="57"/>
      <c r="EI259" s="57"/>
      <c r="EJ259" s="57"/>
      <c r="EK259" s="57"/>
      <c r="EL259" s="57"/>
      <c r="EM259" s="57"/>
      <c r="EN259" s="57"/>
      <c r="EO259" s="57"/>
      <c r="EP259" s="57"/>
      <c r="EQ259" s="57"/>
      <c r="ER259" s="57"/>
      <c r="ES259" s="57"/>
      <c r="ET259" s="57"/>
      <c r="EU259" s="57"/>
      <c r="EV259" s="57"/>
      <c r="EW259" s="57"/>
      <c r="EX259" s="57"/>
      <c r="EY259" s="57"/>
      <c r="EZ259" s="57"/>
      <c r="FA259" s="57"/>
      <c r="FB259" s="57"/>
      <c r="FC259" s="57"/>
      <c r="FD259" s="57"/>
      <c r="FE259" s="57"/>
      <c r="FF259" s="57"/>
      <c r="FG259" s="57"/>
      <c r="FH259" s="57"/>
      <c r="FI259" s="57"/>
      <c r="FJ259" s="57"/>
      <c r="FK259" s="57"/>
      <c r="FL259" s="57"/>
      <c r="FM259" s="57"/>
      <c r="FN259" s="57"/>
      <c r="FO259" s="57"/>
      <c r="FP259" s="57"/>
      <c r="FQ259" s="57"/>
      <c r="FR259" s="57"/>
      <c r="FS259" s="57"/>
      <c r="FT259" s="57"/>
      <c r="FU259" s="57"/>
      <c r="FV259" s="57"/>
      <c r="FW259" s="57"/>
      <c r="FX259" s="57"/>
      <c r="FY259" s="57"/>
      <c r="FZ259" s="57"/>
      <c r="GA259" s="57"/>
      <c r="GB259" s="57"/>
      <c r="GC259" s="57"/>
      <c r="GD259" s="57"/>
      <c r="GE259" s="57"/>
      <c r="GF259" s="57"/>
      <c r="GG259" s="57"/>
      <c r="GH259" s="57"/>
      <c r="GI259" s="57"/>
      <c r="GJ259" s="57"/>
      <c r="GK259" s="57"/>
      <c r="GL259" s="57"/>
      <c r="GM259" s="57"/>
      <c r="GN259" s="57"/>
      <c r="GO259" s="57"/>
      <c r="GP259" s="57"/>
      <c r="GQ259" s="57"/>
      <c r="GR259" s="57"/>
      <c r="GS259" s="57"/>
      <c r="GT259" s="57"/>
      <c r="GU259" s="57"/>
      <c r="GV259" s="57"/>
      <c r="GW259" s="57"/>
      <c r="GX259" s="57"/>
      <c r="GY259" s="57"/>
      <c r="GZ259" s="57"/>
      <c r="HA259" s="57"/>
      <c r="HB259" s="57"/>
      <c r="HC259" s="57"/>
      <c r="HD259" s="57"/>
      <c r="HE259" s="57"/>
      <c r="HF259" s="57"/>
      <c r="HG259" s="57"/>
      <c r="HH259" s="57"/>
      <c r="HI259" s="57"/>
      <c r="HJ259" s="57"/>
      <c r="HK259" s="57"/>
      <c r="HL259" s="57"/>
      <c r="HM259" s="57"/>
      <c r="HN259" s="57"/>
      <c r="HO259" s="57"/>
    </row>
    <row r="260" spans="1:223" s="68" customFormat="1" ht="24.95" customHeight="1">
      <c r="A260" s="76">
        <v>197</v>
      </c>
      <c r="B260" s="32" t="s">
        <v>95</v>
      </c>
      <c r="C260" s="38">
        <v>657931781</v>
      </c>
      <c r="D260" s="38" t="s">
        <v>510</v>
      </c>
      <c r="E260" s="2" t="s">
        <v>15</v>
      </c>
      <c r="F260" s="6">
        <v>2</v>
      </c>
      <c r="G260" s="4"/>
      <c r="H260" s="5"/>
      <c r="I260" s="74"/>
      <c r="J260" s="57"/>
      <c r="K260" s="57"/>
      <c r="L260" s="57"/>
      <c r="M260" s="57"/>
      <c r="N260" s="57"/>
      <c r="O260" s="57"/>
      <c r="P260" s="57"/>
      <c r="Q260" s="57"/>
      <c r="R260" s="57"/>
      <c r="S260" s="57"/>
      <c r="T260" s="57"/>
      <c r="U260" s="57"/>
      <c r="V260" s="57"/>
      <c r="W260" s="57"/>
      <c r="X260" s="57"/>
      <c r="Y260" s="57"/>
      <c r="Z260" s="57"/>
      <c r="AA260" s="57"/>
      <c r="AB260" s="57"/>
      <c r="AC260" s="67"/>
      <c r="AD260" s="67"/>
      <c r="AE260" s="67"/>
      <c r="AF260" s="67"/>
      <c r="AG260" s="67"/>
      <c r="AH260" s="67"/>
      <c r="AI260" s="67"/>
      <c r="AJ260" s="67"/>
      <c r="AK260" s="67"/>
      <c r="AL260" s="67"/>
      <c r="AM260" s="67"/>
      <c r="AN260" s="67"/>
      <c r="AO260" s="67"/>
      <c r="AP260" s="67"/>
      <c r="AQ260" s="67"/>
      <c r="AR260" s="67"/>
      <c r="AS260" s="67"/>
      <c r="AT260" s="67"/>
      <c r="AU260" s="67"/>
      <c r="AV260" s="67"/>
      <c r="AW260" s="57"/>
      <c r="AX260" s="57"/>
      <c r="AY260" s="57"/>
      <c r="AZ260" s="57"/>
      <c r="BA260" s="57"/>
      <c r="BB260" s="57"/>
      <c r="BC260" s="57"/>
      <c r="BD260" s="57"/>
      <c r="BE260" s="57"/>
      <c r="BF260" s="57"/>
      <c r="BG260" s="57"/>
      <c r="BH260" s="57"/>
      <c r="BI260" s="57"/>
      <c r="BJ260" s="57"/>
      <c r="BK260" s="57"/>
      <c r="BL260" s="57"/>
      <c r="BM260" s="57"/>
      <c r="BN260" s="57"/>
      <c r="BO260" s="57"/>
      <c r="BP260" s="57"/>
      <c r="BQ260" s="57"/>
      <c r="BR260" s="57"/>
      <c r="BS260" s="57"/>
      <c r="BT260" s="57"/>
      <c r="BU260" s="57"/>
      <c r="BV260" s="57"/>
      <c r="BW260" s="57"/>
      <c r="BX260" s="57"/>
      <c r="BY260" s="57"/>
      <c r="BZ260" s="57"/>
      <c r="CA260" s="57"/>
      <c r="CB260" s="57"/>
      <c r="CC260" s="57"/>
      <c r="CD260" s="57"/>
      <c r="CE260" s="57"/>
      <c r="CF260" s="57"/>
      <c r="CG260" s="57"/>
      <c r="CH260" s="57"/>
      <c r="CI260" s="57"/>
      <c r="CJ260" s="57"/>
      <c r="CK260" s="57"/>
      <c r="CL260" s="57"/>
      <c r="CM260" s="57"/>
      <c r="CN260" s="57"/>
      <c r="CO260" s="57"/>
      <c r="CP260" s="57"/>
      <c r="CQ260" s="57"/>
      <c r="CR260" s="57"/>
      <c r="CS260" s="57"/>
      <c r="CT260" s="57"/>
      <c r="CU260" s="57"/>
      <c r="CV260" s="57"/>
      <c r="CW260" s="57"/>
      <c r="CX260" s="57"/>
      <c r="CY260" s="57"/>
      <c r="CZ260" s="57"/>
      <c r="DA260" s="57"/>
      <c r="DB260" s="57"/>
      <c r="DC260" s="57"/>
      <c r="DD260" s="57"/>
      <c r="DE260" s="57"/>
      <c r="DF260" s="57"/>
      <c r="DG260" s="57"/>
      <c r="DH260" s="57"/>
      <c r="DI260" s="57"/>
      <c r="DJ260" s="57"/>
      <c r="DK260" s="57"/>
      <c r="DL260" s="57"/>
      <c r="DM260" s="57"/>
      <c r="DN260" s="57"/>
      <c r="DO260" s="57"/>
      <c r="DP260" s="57"/>
      <c r="DQ260" s="57"/>
      <c r="DR260" s="57"/>
      <c r="DS260" s="57"/>
      <c r="DT260" s="57"/>
      <c r="DU260" s="57"/>
      <c r="DV260" s="57"/>
      <c r="DW260" s="57"/>
      <c r="DX260" s="57"/>
      <c r="DY260" s="57"/>
      <c r="DZ260" s="57"/>
      <c r="EA260" s="57"/>
      <c r="EB260" s="57"/>
      <c r="EC260" s="57"/>
      <c r="ED260" s="57"/>
      <c r="EE260" s="57"/>
      <c r="EF260" s="57"/>
      <c r="EG260" s="57"/>
      <c r="EH260" s="57"/>
      <c r="EI260" s="57"/>
      <c r="EJ260" s="57"/>
      <c r="EK260" s="57"/>
      <c r="EL260" s="57"/>
      <c r="EM260" s="57"/>
      <c r="EN260" s="57"/>
      <c r="EO260" s="57"/>
      <c r="EP260" s="57"/>
      <c r="EQ260" s="57"/>
      <c r="ER260" s="57"/>
      <c r="ES260" s="57"/>
      <c r="ET260" s="57"/>
      <c r="EU260" s="57"/>
      <c r="EV260" s="57"/>
      <c r="EW260" s="57"/>
      <c r="EX260" s="57"/>
      <c r="EY260" s="57"/>
      <c r="EZ260" s="57"/>
      <c r="FA260" s="57"/>
      <c r="FB260" s="57"/>
      <c r="FC260" s="57"/>
      <c r="FD260" s="57"/>
      <c r="FE260" s="57"/>
      <c r="FF260" s="57"/>
      <c r="FG260" s="57"/>
      <c r="FH260" s="57"/>
      <c r="FI260" s="57"/>
      <c r="FJ260" s="57"/>
      <c r="FK260" s="57"/>
      <c r="FL260" s="57"/>
      <c r="FM260" s="57"/>
      <c r="FN260" s="57"/>
      <c r="FO260" s="57"/>
      <c r="FP260" s="57"/>
      <c r="FQ260" s="57"/>
      <c r="FR260" s="57"/>
      <c r="FS260" s="57"/>
      <c r="FT260" s="57"/>
      <c r="FU260" s="57"/>
      <c r="FV260" s="57"/>
      <c r="FW260" s="57"/>
      <c r="FX260" s="57"/>
      <c r="FY260" s="57"/>
      <c r="FZ260" s="57"/>
      <c r="GA260" s="57"/>
      <c r="GB260" s="57"/>
      <c r="GC260" s="57"/>
      <c r="GD260" s="57"/>
      <c r="GE260" s="57"/>
      <c r="GF260" s="57"/>
      <c r="GG260" s="57"/>
      <c r="GH260" s="57"/>
      <c r="GI260" s="57"/>
      <c r="GJ260" s="57"/>
      <c r="GK260" s="57"/>
      <c r="GL260" s="57"/>
      <c r="GM260" s="57"/>
      <c r="GN260" s="57"/>
      <c r="GO260" s="57"/>
      <c r="GP260" s="57"/>
      <c r="GQ260" s="57"/>
      <c r="GR260" s="57"/>
      <c r="GS260" s="57"/>
      <c r="GT260" s="57"/>
      <c r="GU260" s="57"/>
      <c r="GV260" s="57"/>
      <c r="GW260" s="57"/>
      <c r="GX260" s="57"/>
      <c r="GY260" s="57"/>
      <c r="GZ260" s="57"/>
      <c r="HA260" s="57"/>
      <c r="HB260" s="57"/>
      <c r="HC260" s="57"/>
      <c r="HD260" s="57"/>
      <c r="HE260" s="57"/>
      <c r="HF260" s="57"/>
      <c r="HG260" s="57"/>
      <c r="HH260" s="57"/>
      <c r="HI260" s="57"/>
      <c r="HJ260" s="57"/>
      <c r="HK260" s="57"/>
      <c r="HL260" s="57"/>
      <c r="HM260" s="57"/>
      <c r="HN260" s="57"/>
      <c r="HO260" s="57"/>
    </row>
    <row r="261" spans="1:223" s="68" customFormat="1" ht="24.95" customHeight="1">
      <c r="A261" s="76">
        <v>198</v>
      </c>
      <c r="B261" s="32" t="s">
        <v>88</v>
      </c>
      <c r="C261" s="38">
        <v>931155</v>
      </c>
      <c r="D261" s="38" t="s">
        <v>511</v>
      </c>
      <c r="E261" s="2" t="s">
        <v>15</v>
      </c>
      <c r="F261" s="6">
        <v>2</v>
      </c>
      <c r="G261" s="4"/>
      <c r="H261" s="5"/>
      <c r="I261" s="74"/>
      <c r="J261" s="57"/>
      <c r="K261" s="57"/>
      <c r="L261" s="57"/>
      <c r="M261" s="57"/>
      <c r="N261" s="57"/>
      <c r="O261" s="57"/>
      <c r="P261" s="57"/>
      <c r="Q261" s="57"/>
      <c r="R261" s="57"/>
      <c r="S261" s="57"/>
      <c r="T261" s="57"/>
      <c r="U261" s="57"/>
      <c r="V261" s="57"/>
      <c r="W261" s="57"/>
      <c r="X261" s="57"/>
      <c r="Y261" s="57"/>
      <c r="Z261" s="57"/>
      <c r="AA261" s="57"/>
      <c r="AB261" s="57"/>
      <c r="AC261" s="67"/>
      <c r="AD261" s="67"/>
      <c r="AE261" s="67"/>
      <c r="AF261" s="67"/>
      <c r="AG261" s="67"/>
      <c r="AH261" s="67"/>
      <c r="AI261" s="67"/>
      <c r="AJ261" s="67"/>
      <c r="AK261" s="67"/>
      <c r="AL261" s="67"/>
      <c r="AM261" s="67"/>
      <c r="AN261" s="67"/>
      <c r="AO261" s="67"/>
      <c r="AP261" s="67"/>
      <c r="AQ261" s="67"/>
      <c r="AR261" s="67"/>
      <c r="AS261" s="67"/>
      <c r="AT261" s="67"/>
      <c r="AU261" s="67"/>
      <c r="AV261" s="6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57"/>
      <c r="BU261" s="57"/>
      <c r="BV261" s="57"/>
      <c r="BW261" s="57"/>
      <c r="BX261" s="57"/>
      <c r="BY261" s="57"/>
      <c r="BZ261" s="57"/>
      <c r="CA261" s="57"/>
      <c r="CB261" s="57"/>
      <c r="CC261" s="57"/>
      <c r="CD261" s="57"/>
      <c r="CE261" s="57"/>
      <c r="CF261" s="57"/>
      <c r="CG261" s="57"/>
      <c r="CH261" s="57"/>
      <c r="CI261" s="57"/>
      <c r="CJ261" s="57"/>
      <c r="CK261" s="57"/>
      <c r="CL261" s="57"/>
      <c r="CM261" s="57"/>
      <c r="CN261" s="57"/>
      <c r="CO261" s="57"/>
      <c r="CP261" s="57"/>
      <c r="CQ261" s="57"/>
      <c r="CR261" s="57"/>
      <c r="CS261" s="57"/>
      <c r="CT261" s="57"/>
      <c r="CU261" s="57"/>
      <c r="CV261" s="57"/>
      <c r="CW261" s="57"/>
      <c r="CX261" s="57"/>
      <c r="CY261" s="57"/>
      <c r="CZ261" s="57"/>
      <c r="DA261" s="57"/>
      <c r="DB261" s="57"/>
      <c r="DC261" s="57"/>
      <c r="DD261" s="57"/>
      <c r="DE261" s="57"/>
      <c r="DF261" s="57"/>
      <c r="DG261" s="57"/>
      <c r="DH261" s="57"/>
      <c r="DI261" s="57"/>
      <c r="DJ261" s="57"/>
      <c r="DK261" s="57"/>
      <c r="DL261" s="57"/>
      <c r="DM261" s="57"/>
      <c r="DN261" s="57"/>
      <c r="DO261" s="57"/>
      <c r="DP261" s="57"/>
      <c r="DQ261" s="57"/>
      <c r="DR261" s="57"/>
      <c r="DS261" s="57"/>
      <c r="DT261" s="57"/>
      <c r="DU261" s="57"/>
      <c r="DV261" s="57"/>
      <c r="DW261" s="57"/>
      <c r="DX261" s="57"/>
      <c r="DY261" s="57"/>
      <c r="DZ261" s="57"/>
      <c r="EA261" s="57"/>
      <c r="EB261" s="57"/>
      <c r="EC261" s="57"/>
      <c r="ED261" s="57"/>
      <c r="EE261" s="57"/>
      <c r="EF261" s="57"/>
      <c r="EG261" s="57"/>
      <c r="EH261" s="57"/>
      <c r="EI261" s="57"/>
      <c r="EJ261" s="57"/>
      <c r="EK261" s="57"/>
      <c r="EL261" s="57"/>
      <c r="EM261" s="57"/>
      <c r="EN261" s="57"/>
      <c r="EO261" s="57"/>
      <c r="EP261" s="57"/>
      <c r="EQ261" s="57"/>
      <c r="ER261" s="57"/>
      <c r="ES261" s="57"/>
      <c r="ET261" s="57"/>
      <c r="EU261" s="57"/>
      <c r="EV261" s="57"/>
      <c r="EW261" s="57"/>
      <c r="EX261" s="57"/>
      <c r="EY261" s="57"/>
      <c r="EZ261" s="57"/>
      <c r="FA261" s="57"/>
      <c r="FB261" s="57"/>
      <c r="FC261" s="57"/>
      <c r="FD261" s="57"/>
      <c r="FE261" s="57"/>
      <c r="FF261" s="57"/>
      <c r="FG261" s="57"/>
      <c r="FH261" s="57"/>
      <c r="FI261" s="57"/>
      <c r="FJ261" s="57"/>
      <c r="FK261" s="57"/>
      <c r="FL261" s="57"/>
      <c r="FM261" s="57"/>
      <c r="FN261" s="57"/>
      <c r="FO261" s="57"/>
      <c r="FP261" s="57"/>
      <c r="FQ261" s="57"/>
      <c r="FR261" s="57"/>
      <c r="FS261" s="57"/>
      <c r="FT261" s="57"/>
      <c r="FU261" s="57"/>
      <c r="FV261" s="57"/>
      <c r="FW261" s="57"/>
      <c r="FX261" s="57"/>
      <c r="FY261" s="57"/>
      <c r="FZ261" s="57"/>
      <c r="GA261" s="57"/>
      <c r="GB261" s="57"/>
      <c r="GC261" s="57"/>
      <c r="GD261" s="57"/>
      <c r="GE261" s="57"/>
      <c r="GF261" s="57"/>
      <c r="GG261" s="57"/>
      <c r="GH261" s="57"/>
      <c r="GI261" s="57"/>
      <c r="GJ261" s="57"/>
      <c r="GK261" s="57"/>
      <c r="GL261" s="57"/>
      <c r="GM261" s="57"/>
      <c r="GN261" s="57"/>
      <c r="GO261" s="57"/>
      <c r="GP261" s="57"/>
      <c r="GQ261" s="57"/>
      <c r="GR261" s="57"/>
      <c r="GS261" s="57"/>
      <c r="GT261" s="57"/>
      <c r="GU261" s="57"/>
      <c r="GV261" s="57"/>
      <c r="GW261" s="57"/>
      <c r="GX261" s="57"/>
      <c r="GY261" s="57"/>
      <c r="GZ261" s="57"/>
      <c r="HA261" s="57"/>
      <c r="HB261" s="57"/>
      <c r="HC261" s="57"/>
      <c r="HD261" s="57"/>
      <c r="HE261" s="57"/>
      <c r="HF261" s="57"/>
      <c r="HG261" s="57"/>
      <c r="HH261" s="57"/>
      <c r="HI261" s="57"/>
      <c r="HJ261" s="57"/>
      <c r="HK261" s="57"/>
      <c r="HL261" s="57"/>
      <c r="HM261" s="57"/>
      <c r="HN261" s="57"/>
      <c r="HO261" s="57"/>
    </row>
    <row r="262" spans="1:223" s="68" customFormat="1" ht="30.75" customHeight="1">
      <c r="A262" s="76">
        <v>199</v>
      </c>
      <c r="B262" s="32" t="s">
        <v>512</v>
      </c>
      <c r="C262" s="38">
        <v>931154</v>
      </c>
      <c r="D262" s="38" t="s">
        <v>513</v>
      </c>
      <c r="E262" s="2" t="s">
        <v>15</v>
      </c>
      <c r="F262" s="6">
        <v>2</v>
      </c>
      <c r="G262" s="4"/>
      <c r="H262" s="5"/>
      <c r="I262" s="74"/>
      <c r="J262" s="57"/>
      <c r="K262" s="57"/>
      <c r="L262" s="57"/>
      <c r="M262" s="57"/>
      <c r="N262" s="57"/>
      <c r="O262" s="57"/>
      <c r="P262" s="57"/>
      <c r="Q262" s="57"/>
      <c r="R262" s="57"/>
      <c r="S262" s="57"/>
      <c r="T262" s="57"/>
      <c r="U262" s="57"/>
      <c r="V262" s="57"/>
      <c r="W262" s="57"/>
      <c r="X262" s="57"/>
      <c r="Y262" s="57"/>
      <c r="Z262" s="57"/>
      <c r="AA262" s="57"/>
      <c r="AB262" s="57"/>
      <c r="AC262" s="67"/>
      <c r="AD262" s="67"/>
      <c r="AE262" s="67"/>
      <c r="AF262" s="67"/>
      <c r="AG262" s="67"/>
      <c r="AH262" s="67"/>
      <c r="AI262" s="67"/>
      <c r="AJ262" s="67"/>
      <c r="AK262" s="67"/>
      <c r="AL262" s="67"/>
      <c r="AM262" s="67"/>
      <c r="AN262" s="67"/>
      <c r="AO262" s="67"/>
      <c r="AP262" s="67"/>
      <c r="AQ262" s="67"/>
      <c r="AR262" s="67"/>
      <c r="AS262" s="67"/>
      <c r="AT262" s="67"/>
      <c r="AU262" s="67"/>
      <c r="AV262" s="67"/>
      <c r="AW262" s="57"/>
      <c r="AX262" s="57"/>
      <c r="AY262" s="57"/>
      <c r="AZ262" s="57"/>
      <c r="BA262" s="57"/>
      <c r="BB262" s="57"/>
      <c r="BC262" s="57"/>
      <c r="BD262" s="57"/>
      <c r="BE262" s="57"/>
      <c r="BF262" s="57"/>
      <c r="BG262" s="57"/>
      <c r="BH262" s="57"/>
      <c r="BI262" s="57"/>
      <c r="BJ262" s="57"/>
      <c r="BK262" s="57"/>
      <c r="BL262" s="57"/>
      <c r="BM262" s="57"/>
      <c r="BN262" s="57"/>
      <c r="BO262" s="57"/>
      <c r="BP262" s="57"/>
      <c r="BQ262" s="57"/>
      <c r="BR262" s="57"/>
      <c r="BS262" s="57"/>
      <c r="BT262" s="57"/>
      <c r="BU262" s="57"/>
      <c r="BV262" s="57"/>
      <c r="BW262" s="57"/>
      <c r="BX262" s="57"/>
      <c r="BY262" s="57"/>
      <c r="BZ262" s="57"/>
      <c r="CA262" s="57"/>
      <c r="CB262" s="57"/>
      <c r="CC262" s="57"/>
      <c r="CD262" s="57"/>
      <c r="CE262" s="57"/>
      <c r="CF262" s="57"/>
      <c r="CG262" s="57"/>
      <c r="CH262" s="57"/>
      <c r="CI262" s="57"/>
      <c r="CJ262" s="57"/>
      <c r="CK262" s="57"/>
      <c r="CL262" s="57"/>
      <c r="CM262" s="57"/>
      <c r="CN262" s="57"/>
      <c r="CO262" s="57"/>
      <c r="CP262" s="57"/>
      <c r="CQ262" s="57"/>
      <c r="CR262" s="57"/>
      <c r="CS262" s="57"/>
      <c r="CT262" s="57"/>
      <c r="CU262" s="57"/>
      <c r="CV262" s="57"/>
      <c r="CW262" s="57"/>
      <c r="CX262" s="57"/>
      <c r="CY262" s="57"/>
      <c r="CZ262" s="57"/>
      <c r="DA262" s="57"/>
      <c r="DB262" s="57"/>
      <c r="DC262" s="57"/>
      <c r="DD262" s="57"/>
      <c r="DE262" s="57"/>
      <c r="DF262" s="57"/>
      <c r="DG262" s="57"/>
      <c r="DH262" s="57"/>
      <c r="DI262" s="57"/>
      <c r="DJ262" s="57"/>
      <c r="DK262" s="57"/>
      <c r="DL262" s="57"/>
      <c r="DM262" s="57"/>
      <c r="DN262" s="57"/>
      <c r="DO262" s="57"/>
      <c r="DP262" s="57"/>
      <c r="DQ262" s="57"/>
      <c r="DR262" s="57"/>
      <c r="DS262" s="57"/>
      <c r="DT262" s="57"/>
      <c r="DU262" s="57"/>
      <c r="DV262" s="57"/>
      <c r="DW262" s="57"/>
      <c r="DX262" s="57"/>
      <c r="DY262" s="57"/>
      <c r="DZ262" s="57"/>
      <c r="EA262" s="57"/>
      <c r="EB262" s="57"/>
      <c r="EC262" s="57"/>
      <c r="ED262" s="57"/>
      <c r="EE262" s="57"/>
      <c r="EF262" s="57"/>
      <c r="EG262" s="57"/>
      <c r="EH262" s="57"/>
      <c r="EI262" s="57"/>
      <c r="EJ262" s="57"/>
      <c r="EK262" s="57"/>
      <c r="EL262" s="57"/>
      <c r="EM262" s="57"/>
      <c r="EN262" s="57"/>
      <c r="EO262" s="57"/>
      <c r="EP262" s="57"/>
      <c r="EQ262" s="57"/>
      <c r="ER262" s="57"/>
      <c r="ES262" s="57"/>
      <c r="ET262" s="57"/>
      <c r="EU262" s="57"/>
      <c r="EV262" s="57"/>
      <c r="EW262" s="57"/>
      <c r="EX262" s="57"/>
      <c r="EY262" s="57"/>
      <c r="EZ262" s="57"/>
      <c r="FA262" s="57"/>
      <c r="FB262" s="57"/>
      <c r="FC262" s="57"/>
      <c r="FD262" s="57"/>
      <c r="FE262" s="57"/>
      <c r="FF262" s="57"/>
      <c r="FG262" s="57"/>
      <c r="FH262" s="57"/>
      <c r="FI262" s="57"/>
      <c r="FJ262" s="57"/>
      <c r="FK262" s="57"/>
      <c r="FL262" s="57"/>
      <c r="FM262" s="57"/>
      <c r="FN262" s="57"/>
      <c r="FO262" s="57"/>
      <c r="FP262" s="57"/>
      <c r="FQ262" s="57"/>
      <c r="FR262" s="57"/>
      <c r="FS262" s="57"/>
      <c r="FT262" s="57"/>
      <c r="FU262" s="57"/>
      <c r="FV262" s="57"/>
      <c r="FW262" s="57"/>
      <c r="FX262" s="57"/>
      <c r="FY262" s="57"/>
      <c r="FZ262" s="57"/>
      <c r="GA262" s="57"/>
      <c r="GB262" s="57"/>
      <c r="GC262" s="57"/>
      <c r="GD262" s="57"/>
      <c r="GE262" s="57"/>
      <c r="GF262" s="57"/>
      <c r="GG262" s="57"/>
      <c r="GH262" s="57"/>
      <c r="GI262" s="57"/>
      <c r="GJ262" s="57"/>
      <c r="GK262" s="57"/>
      <c r="GL262" s="57"/>
      <c r="GM262" s="57"/>
      <c r="GN262" s="57"/>
      <c r="GO262" s="57"/>
      <c r="GP262" s="57"/>
      <c r="GQ262" s="57"/>
      <c r="GR262" s="57"/>
      <c r="GS262" s="57"/>
      <c r="GT262" s="57"/>
      <c r="GU262" s="57"/>
      <c r="GV262" s="57"/>
      <c r="GW262" s="57"/>
      <c r="GX262" s="57"/>
      <c r="GY262" s="57"/>
      <c r="GZ262" s="57"/>
      <c r="HA262" s="57"/>
      <c r="HB262" s="57"/>
      <c r="HC262" s="57"/>
      <c r="HD262" s="57"/>
      <c r="HE262" s="57"/>
      <c r="HF262" s="57"/>
      <c r="HG262" s="57"/>
      <c r="HH262" s="57"/>
      <c r="HI262" s="57"/>
      <c r="HJ262" s="57"/>
      <c r="HK262" s="57"/>
      <c r="HL262" s="57"/>
      <c r="HM262" s="57"/>
      <c r="HN262" s="57"/>
      <c r="HO262" s="57"/>
    </row>
    <row r="263" spans="1:223" s="68" customFormat="1" ht="24.95" customHeight="1">
      <c r="A263" s="131" t="s">
        <v>514</v>
      </c>
      <c r="B263" s="132"/>
      <c r="C263" s="132"/>
      <c r="D263" s="132"/>
      <c r="E263" s="132"/>
      <c r="F263" s="132"/>
      <c r="G263" s="132"/>
      <c r="H263" s="132"/>
      <c r="I263" s="133"/>
      <c r="J263" s="57"/>
      <c r="K263" s="57"/>
      <c r="L263" s="57"/>
      <c r="M263" s="57"/>
      <c r="N263" s="57"/>
      <c r="O263" s="57"/>
      <c r="P263" s="57"/>
      <c r="Q263" s="57"/>
      <c r="R263" s="57"/>
      <c r="S263" s="57"/>
      <c r="T263" s="57"/>
      <c r="U263" s="57"/>
      <c r="V263" s="57"/>
      <c r="W263" s="57"/>
      <c r="X263" s="57"/>
      <c r="Y263" s="57"/>
      <c r="Z263" s="57"/>
      <c r="AA263" s="57"/>
      <c r="AB263" s="57"/>
      <c r="AC263" s="67"/>
      <c r="AD263" s="67"/>
      <c r="AE263" s="67"/>
      <c r="AF263" s="67"/>
      <c r="AG263" s="67"/>
      <c r="AH263" s="67"/>
      <c r="AI263" s="67"/>
      <c r="AJ263" s="67"/>
      <c r="AK263" s="67"/>
      <c r="AL263" s="67"/>
      <c r="AM263" s="67"/>
      <c r="AN263" s="67"/>
      <c r="AO263" s="67"/>
      <c r="AP263" s="67"/>
      <c r="AQ263" s="67"/>
      <c r="AR263" s="67"/>
      <c r="AS263" s="67"/>
      <c r="AT263" s="67"/>
      <c r="AU263" s="67"/>
      <c r="AV263" s="6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7"/>
      <c r="BS263" s="57"/>
      <c r="BT263" s="57"/>
      <c r="BU263" s="57"/>
      <c r="BV263" s="57"/>
      <c r="BW263" s="57"/>
      <c r="BX263" s="57"/>
      <c r="BY263" s="57"/>
      <c r="BZ263" s="57"/>
      <c r="CA263" s="57"/>
      <c r="CB263" s="57"/>
      <c r="CC263" s="57"/>
      <c r="CD263" s="57"/>
      <c r="CE263" s="57"/>
      <c r="CF263" s="57"/>
      <c r="CG263" s="57"/>
      <c r="CH263" s="57"/>
      <c r="CI263" s="57"/>
      <c r="CJ263" s="57"/>
      <c r="CK263" s="57"/>
      <c r="CL263" s="57"/>
      <c r="CM263" s="57"/>
      <c r="CN263" s="57"/>
      <c r="CO263" s="57"/>
      <c r="CP263" s="57"/>
      <c r="CQ263" s="57"/>
      <c r="CR263" s="57"/>
      <c r="CS263" s="57"/>
      <c r="CT263" s="57"/>
      <c r="CU263" s="57"/>
      <c r="CV263" s="57"/>
      <c r="CW263" s="57"/>
      <c r="CX263" s="57"/>
      <c r="CY263" s="57"/>
      <c r="CZ263" s="57"/>
      <c r="DA263" s="57"/>
      <c r="DB263" s="57"/>
      <c r="DC263" s="57"/>
      <c r="DD263" s="57"/>
      <c r="DE263" s="57"/>
      <c r="DF263" s="57"/>
      <c r="DG263" s="57"/>
      <c r="DH263" s="57"/>
      <c r="DI263" s="57"/>
      <c r="DJ263" s="57"/>
      <c r="DK263" s="57"/>
      <c r="DL263" s="57"/>
      <c r="DM263" s="57"/>
      <c r="DN263" s="57"/>
      <c r="DO263" s="57"/>
      <c r="DP263" s="57"/>
      <c r="DQ263" s="57"/>
      <c r="DR263" s="57"/>
      <c r="DS263" s="57"/>
      <c r="DT263" s="57"/>
      <c r="DU263" s="57"/>
      <c r="DV263" s="57"/>
      <c r="DW263" s="57"/>
      <c r="DX263" s="57"/>
      <c r="DY263" s="57"/>
      <c r="DZ263" s="57"/>
      <c r="EA263" s="57"/>
      <c r="EB263" s="57"/>
      <c r="EC263" s="57"/>
      <c r="ED263" s="57"/>
      <c r="EE263" s="57"/>
      <c r="EF263" s="57"/>
      <c r="EG263" s="57"/>
      <c r="EH263" s="57"/>
      <c r="EI263" s="57"/>
      <c r="EJ263" s="57"/>
      <c r="EK263" s="57"/>
      <c r="EL263" s="57"/>
      <c r="EM263" s="57"/>
      <c r="EN263" s="57"/>
      <c r="EO263" s="57"/>
      <c r="EP263" s="57"/>
      <c r="EQ263" s="57"/>
      <c r="ER263" s="57"/>
      <c r="ES263" s="57"/>
      <c r="ET263" s="57"/>
      <c r="EU263" s="57"/>
      <c r="EV263" s="57"/>
      <c r="EW263" s="57"/>
      <c r="EX263" s="57"/>
      <c r="EY263" s="57"/>
      <c r="EZ263" s="57"/>
      <c r="FA263" s="57"/>
      <c r="FB263" s="57"/>
      <c r="FC263" s="57"/>
      <c r="FD263" s="57"/>
      <c r="FE263" s="57"/>
      <c r="FF263" s="57"/>
      <c r="FG263" s="57"/>
      <c r="FH263" s="57"/>
      <c r="FI263" s="57"/>
      <c r="FJ263" s="57"/>
      <c r="FK263" s="57"/>
      <c r="FL263" s="57"/>
      <c r="FM263" s="57"/>
      <c r="FN263" s="57"/>
      <c r="FO263" s="57"/>
      <c r="FP263" s="57"/>
      <c r="FQ263" s="57"/>
      <c r="FR263" s="57"/>
      <c r="FS263" s="57"/>
      <c r="FT263" s="57"/>
      <c r="FU263" s="57"/>
      <c r="FV263" s="57"/>
      <c r="FW263" s="57"/>
      <c r="FX263" s="57"/>
      <c r="FY263" s="57"/>
      <c r="FZ263" s="57"/>
      <c r="GA263" s="57"/>
      <c r="GB263" s="57"/>
      <c r="GC263" s="57"/>
      <c r="GD263" s="57"/>
      <c r="GE263" s="57"/>
      <c r="GF263" s="57"/>
      <c r="GG263" s="57"/>
      <c r="GH263" s="57"/>
      <c r="GI263" s="57"/>
      <c r="GJ263" s="57"/>
      <c r="GK263" s="57"/>
      <c r="GL263" s="57"/>
      <c r="GM263" s="57"/>
      <c r="GN263" s="57"/>
      <c r="GO263" s="57"/>
      <c r="GP263" s="57"/>
      <c r="GQ263" s="57"/>
      <c r="GR263" s="57"/>
      <c r="GS263" s="57"/>
      <c r="GT263" s="57"/>
      <c r="GU263" s="57"/>
      <c r="GV263" s="57"/>
      <c r="GW263" s="57"/>
      <c r="GX263" s="57"/>
      <c r="GY263" s="57"/>
      <c r="GZ263" s="57"/>
      <c r="HA263" s="57"/>
      <c r="HB263" s="57"/>
      <c r="HC263" s="57"/>
      <c r="HD263" s="57"/>
      <c r="HE263" s="57"/>
      <c r="HF263" s="57"/>
      <c r="HG263" s="57"/>
      <c r="HH263" s="57"/>
      <c r="HI263" s="57"/>
      <c r="HJ263" s="57"/>
      <c r="HK263" s="57"/>
      <c r="HL263" s="57"/>
      <c r="HM263" s="57"/>
      <c r="HN263" s="57"/>
      <c r="HO263" s="57"/>
    </row>
    <row r="264" spans="1:223" s="68" customFormat="1" ht="24.95" customHeight="1">
      <c r="A264" s="76">
        <v>200</v>
      </c>
      <c r="B264" s="32" t="s">
        <v>142</v>
      </c>
      <c r="C264" s="38" t="s">
        <v>515</v>
      </c>
      <c r="D264" s="38" t="s">
        <v>516</v>
      </c>
      <c r="E264" s="2" t="s">
        <v>15</v>
      </c>
      <c r="F264" s="6">
        <v>5</v>
      </c>
      <c r="G264" s="4"/>
      <c r="H264" s="5"/>
      <c r="I264" s="74"/>
      <c r="J264" s="57"/>
      <c r="K264" s="57"/>
      <c r="L264" s="57"/>
      <c r="M264" s="57"/>
      <c r="N264" s="57"/>
      <c r="O264" s="57"/>
      <c r="P264" s="57"/>
      <c r="Q264" s="57"/>
      <c r="R264" s="57"/>
      <c r="S264" s="57"/>
      <c r="T264" s="57"/>
      <c r="U264" s="57"/>
      <c r="V264" s="57"/>
      <c r="W264" s="57"/>
      <c r="X264" s="57"/>
      <c r="Y264" s="57"/>
      <c r="Z264" s="57"/>
      <c r="AA264" s="57"/>
      <c r="AB264" s="57"/>
      <c r="AC264" s="67"/>
      <c r="AD264" s="67"/>
      <c r="AE264" s="67"/>
      <c r="AF264" s="67"/>
      <c r="AG264" s="67"/>
      <c r="AH264" s="67"/>
      <c r="AI264" s="67"/>
      <c r="AJ264" s="67"/>
      <c r="AK264" s="67"/>
      <c r="AL264" s="67"/>
      <c r="AM264" s="67"/>
      <c r="AN264" s="67"/>
      <c r="AO264" s="67"/>
      <c r="AP264" s="67"/>
      <c r="AQ264" s="67"/>
      <c r="AR264" s="67"/>
      <c r="AS264" s="67"/>
      <c r="AT264" s="67"/>
      <c r="AU264" s="67"/>
      <c r="AV264" s="6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57"/>
      <c r="BU264" s="57"/>
      <c r="BV264" s="57"/>
      <c r="BW264" s="57"/>
      <c r="BX264" s="57"/>
      <c r="BY264" s="57"/>
      <c r="BZ264" s="57"/>
      <c r="CA264" s="57"/>
      <c r="CB264" s="57"/>
      <c r="CC264" s="57"/>
      <c r="CD264" s="57"/>
      <c r="CE264" s="57"/>
      <c r="CF264" s="57"/>
      <c r="CG264" s="57"/>
      <c r="CH264" s="57"/>
      <c r="CI264" s="57"/>
      <c r="CJ264" s="57"/>
      <c r="CK264" s="57"/>
      <c r="CL264" s="57"/>
      <c r="CM264" s="57"/>
      <c r="CN264" s="57"/>
      <c r="CO264" s="57"/>
      <c r="CP264" s="57"/>
      <c r="CQ264" s="57"/>
      <c r="CR264" s="57"/>
      <c r="CS264" s="57"/>
      <c r="CT264" s="57"/>
      <c r="CU264" s="57"/>
      <c r="CV264" s="57"/>
      <c r="CW264" s="57"/>
      <c r="CX264" s="57"/>
      <c r="CY264" s="57"/>
      <c r="CZ264" s="57"/>
      <c r="DA264" s="57"/>
      <c r="DB264" s="57"/>
      <c r="DC264" s="57"/>
      <c r="DD264" s="57"/>
      <c r="DE264" s="57"/>
      <c r="DF264" s="57"/>
      <c r="DG264" s="57"/>
      <c r="DH264" s="57"/>
      <c r="DI264" s="57"/>
      <c r="DJ264" s="57"/>
      <c r="DK264" s="57"/>
      <c r="DL264" s="57"/>
      <c r="DM264" s="57"/>
      <c r="DN264" s="57"/>
      <c r="DO264" s="57"/>
      <c r="DP264" s="57"/>
      <c r="DQ264" s="57"/>
      <c r="DR264" s="57"/>
      <c r="DS264" s="57"/>
      <c r="DT264" s="57"/>
      <c r="DU264" s="57"/>
      <c r="DV264" s="57"/>
      <c r="DW264" s="57"/>
      <c r="DX264" s="57"/>
      <c r="DY264" s="57"/>
      <c r="DZ264" s="57"/>
      <c r="EA264" s="57"/>
      <c r="EB264" s="57"/>
      <c r="EC264" s="57"/>
      <c r="ED264" s="57"/>
      <c r="EE264" s="57"/>
      <c r="EF264" s="57"/>
      <c r="EG264" s="57"/>
      <c r="EH264" s="57"/>
      <c r="EI264" s="57"/>
      <c r="EJ264" s="57"/>
      <c r="EK264" s="57"/>
      <c r="EL264" s="57"/>
      <c r="EM264" s="57"/>
      <c r="EN264" s="57"/>
      <c r="EO264" s="57"/>
      <c r="EP264" s="57"/>
      <c r="EQ264" s="57"/>
      <c r="ER264" s="57"/>
      <c r="ES264" s="57"/>
      <c r="ET264" s="57"/>
      <c r="EU264" s="57"/>
      <c r="EV264" s="57"/>
      <c r="EW264" s="57"/>
      <c r="EX264" s="57"/>
      <c r="EY264" s="57"/>
      <c r="EZ264" s="57"/>
      <c r="FA264" s="57"/>
      <c r="FB264" s="57"/>
      <c r="FC264" s="57"/>
      <c r="FD264" s="57"/>
      <c r="FE264" s="57"/>
      <c r="FF264" s="57"/>
      <c r="FG264" s="57"/>
      <c r="FH264" s="57"/>
      <c r="FI264" s="57"/>
      <c r="FJ264" s="57"/>
      <c r="FK264" s="57"/>
      <c r="FL264" s="57"/>
      <c r="FM264" s="57"/>
      <c r="FN264" s="57"/>
      <c r="FO264" s="57"/>
      <c r="FP264" s="57"/>
      <c r="FQ264" s="57"/>
      <c r="FR264" s="57"/>
      <c r="FS264" s="57"/>
      <c r="FT264" s="57"/>
      <c r="FU264" s="57"/>
      <c r="FV264" s="57"/>
      <c r="FW264" s="57"/>
      <c r="FX264" s="57"/>
      <c r="FY264" s="57"/>
      <c r="FZ264" s="57"/>
      <c r="GA264" s="57"/>
      <c r="GB264" s="57"/>
      <c r="GC264" s="57"/>
      <c r="GD264" s="57"/>
      <c r="GE264" s="57"/>
      <c r="GF264" s="57"/>
      <c r="GG264" s="57"/>
      <c r="GH264" s="57"/>
      <c r="GI264" s="57"/>
      <c r="GJ264" s="57"/>
      <c r="GK264" s="57"/>
      <c r="GL264" s="57"/>
      <c r="GM264" s="57"/>
      <c r="GN264" s="57"/>
      <c r="GO264" s="57"/>
      <c r="GP264" s="57"/>
      <c r="GQ264" s="57"/>
      <c r="GR264" s="57"/>
      <c r="GS264" s="57"/>
      <c r="GT264" s="57"/>
      <c r="GU264" s="57"/>
      <c r="GV264" s="57"/>
      <c r="GW264" s="57"/>
      <c r="GX264" s="57"/>
      <c r="GY264" s="57"/>
      <c r="GZ264" s="57"/>
      <c r="HA264" s="57"/>
      <c r="HB264" s="57"/>
      <c r="HC264" s="57"/>
      <c r="HD264" s="57"/>
      <c r="HE264" s="57"/>
      <c r="HF264" s="57"/>
      <c r="HG264" s="57"/>
      <c r="HH264" s="57"/>
      <c r="HI264" s="57"/>
      <c r="HJ264" s="57"/>
      <c r="HK264" s="57"/>
      <c r="HL264" s="57"/>
      <c r="HM264" s="57"/>
      <c r="HN264" s="57"/>
      <c r="HO264" s="57"/>
    </row>
    <row r="265" spans="1:223" s="70" customFormat="1" ht="24.75" customHeight="1" thickBot="1">
      <c r="A265" s="97">
        <v>201</v>
      </c>
      <c r="B265" s="98" t="s">
        <v>517</v>
      </c>
      <c r="C265" s="99">
        <v>2996238</v>
      </c>
      <c r="D265" s="99" t="s">
        <v>518</v>
      </c>
      <c r="E265" s="15" t="s">
        <v>15</v>
      </c>
      <c r="F265" s="16">
        <v>5</v>
      </c>
      <c r="G265" s="17"/>
      <c r="H265" s="18"/>
      <c r="I265" s="78"/>
      <c r="J265" s="57"/>
      <c r="K265" s="57"/>
      <c r="L265" s="57"/>
      <c r="M265" s="57"/>
      <c r="N265" s="57"/>
      <c r="O265" s="57"/>
      <c r="P265" s="57"/>
      <c r="Q265" s="57"/>
      <c r="R265" s="57"/>
      <c r="S265" s="57"/>
      <c r="T265" s="57"/>
      <c r="U265" s="57"/>
      <c r="V265" s="57"/>
      <c r="W265" s="57"/>
      <c r="X265" s="57"/>
      <c r="Y265" s="57"/>
      <c r="Z265" s="57"/>
      <c r="AA265" s="57"/>
      <c r="AB265" s="57"/>
      <c r="AC265" s="69">
        <f>SUM(I259:I265)</f>
        <v>0</v>
      </c>
      <c r="AD265" s="67"/>
      <c r="AE265" s="67"/>
      <c r="AF265" s="67"/>
      <c r="AG265" s="67"/>
      <c r="AH265" s="67"/>
      <c r="AI265" s="67"/>
      <c r="AJ265" s="67"/>
      <c r="AK265" s="67"/>
      <c r="AL265" s="67"/>
      <c r="AM265" s="67"/>
      <c r="AN265" s="67"/>
      <c r="AO265" s="67"/>
      <c r="AP265" s="67"/>
      <c r="AQ265" s="67"/>
      <c r="AR265" s="67"/>
      <c r="AS265" s="67"/>
      <c r="AT265" s="67"/>
      <c r="AU265" s="67"/>
      <c r="AV265" s="67"/>
      <c r="AW265" s="57"/>
      <c r="AX265" s="57"/>
      <c r="AY265" s="57"/>
      <c r="AZ265" s="57"/>
      <c r="BA265" s="57"/>
      <c r="BB265" s="57"/>
      <c r="BC265" s="57"/>
      <c r="BD265" s="57"/>
      <c r="BE265" s="57"/>
      <c r="BF265" s="57"/>
      <c r="BG265" s="57"/>
      <c r="BH265" s="57"/>
      <c r="BI265" s="57"/>
      <c r="BJ265" s="57"/>
      <c r="BK265" s="57"/>
      <c r="BL265" s="57"/>
      <c r="BM265" s="57"/>
      <c r="BN265" s="57"/>
      <c r="BO265" s="57"/>
      <c r="BP265" s="57"/>
      <c r="BQ265" s="57"/>
      <c r="BR265" s="57"/>
      <c r="BS265" s="57"/>
      <c r="BT265" s="57"/>
      <c r="BU265" s="57"/>
      <c r="BV265" s="57"/>
      <c r="BW265" s="57"/>
      <c r="BX265" s="57"/>
      <c r="BY265" s="57"/>
      <c r="BZ265" s="57"/>
      <c r="CA265" s="57"/>
      <c r="CB265" s="57"/>
      <c r="CC265" s="57"/>
      <c r="CD265" s="57"/>
      <c r="CE265" s="57"/>
      <c r="CF265" s="57"/>
      <c r="CG265" s="57"/>
      <c r="CH265" s="57"/>
      <c r="CI265" s="57"/>
      <c r="CJ265" s="57"/>
      <c r="CK265" s="57"/>
      <c r="CL265" s="57"/>
      <c r="CM265" s="57"/>
      <c r="CN265" s="57"/>
      <c r="CO265" s="57"/>
      <c r="CP265" s="57"/>
      <c r="CQ265" s="57"/>
      <c r="CR265" s="57"/>
      <c r="CS265" s="57"/>
      <c r="CT265" s="57"/>
      <c r="CU265" s="57"/>
      <c r="CV265" s="57"/>
      <c r="CW265" s="57"/>
      <c r="CX265" s="57"/>
      <c r="CY265" s="57"/>
      <c r="CZ265" s="57"/>
      <c r="DA265" s="57"/>
      <c r="DB265" s="57"/>
      <c r="DC265" s="57"/>
      <c r="DD265" s="57"/>
      <c r="DE265" s="57"/>
      <c r="DF265" s="57"/>
      <c r="DG265" s="57"/>
      <c r="DH265" s="57"/>
      <c r="DI265" s="57"/>
      <c r="DJ265" s="57"/>
      <c r="DK265" s="57"/>
      <c r="DL265" s="57"/>
      <c r="DM265" s="57"/>
      <c r="DN265" s="57"/>
      <c r="DO265" s="57"/>
      <c r="DP265" s="57"/>
      <c r="DQ265" s="57"/>
      <c r="DR265" s="57"/>
      <c r="DS265" s="57"/>
      <c r="DT265" s="57"/>
      <c r="DU265" s="57"/>
      <c r="DV265" s="57"/>
      <c r="DW265" s="57"/>
      <c r="DX265" s="57"/>
      <c r="DY265" s="57"/>
      <c r="DZ265" s="57"/>
      <c r="EA265" s="57"/>
      <c r="EB265" s="57"/>
      <c r="EC265" s="57"/>
      <c r="ED265" s="57"/>
      <c r="EE265" s="57"/>
      <c r="EF265" s="57"/>
      <c r="EG265" s="57"/>
      <c r="EH265" s="57"/>
      <c r="EI265" s="57"/>
      <c r="EJ265" s="57"/>
      <c r="EK265" s="57"/>
      <c r="EL265" s="57"/>
      <c r="EM265" s="57"/>
      <c r="EN265" s="57"/>
      <c r="EO265" s="57"/>
      <c r="EP265" s="57"/>
      <c r="EQ265" s="57"/>
      <c r="ER265" s="57"/>
      <c r="ES265" s="57"/>
      <c r="ET265" s="57"/>
      <c r="EU265" s="57"/>
      <c r="EV265" s="57"/>
      <c r="EW265" s="57"/>
      <c r="EX265" s="57"/>
      <c r="EY265" s="57"/>
      <c r="EZ265" s="57"/>
      <c r="FA265" s="57"/>
      <c r="FB265" s="57"/>
      <c r="FC265" s="57"/>
      <c r="FD265" s="57"/>
      <c r="FE265" s="57"/>
      <c r="FF265" s="57"/>
      <c r="FG265" s="57"/>
      <c r="FH265" s="57"/>
      <c r="FI265" s="57"/>
      <c r="FJ265" s="57"/>
      <c r="FK265" s="57"/>
      <c r="FL265" s="57"/>
      <c r="FM265" s="57"/>
      <c r="FN265" s="57"/>
      <c r="FO265" s="57"/>
      <c r="FP265" s="57"/>
      <c r="FQ265" s="57"/>
      <c r="FR265" s="57"/>
      <c r="FS265" s="57"/>
      <c r="FT265" s="57"/>
      <c r="FU265" s="57"/>
      <c r="FV265" s="57"/>
      <c r="FW265" s="57"/>
      <c r="FX265" s="57"/>
      <c r="FY265" s="57"/>
      <c r="FZ265" s="57"/>
      <c r="GA265" s="57"/>
      <c r="GB265" s="57"/>
      <c r="GC265" s="57"/>
      <c r="GD265" s="57"/>
      <c r="GE265" s="57"/>
      <c r="GF265" s="57"/>
      <c r="GG265" s="57"/>
      <c r="GH265" s="57"/>
      <c r="GI265" s="57"/>
      <c r="GJ265" s="57"/>
      <c r="GK265" s="57"/>
      <c r="GL265" s="57"/>
      <c r="GM265" s="57"/>
      <c r="GN265" s="57"/>
      <c r="GO265" s="57"/>
      <c r="GP265" s="57"/>
      <c r="GQ265" s="57"/>
      <c r="GR265" s="57"/>
      <c r="GS265" s="57"/>
      <c r="GT265" s="57"/>
      <c r="GU265" s="57"/>
      <c r="GV265" s="57"/>
      <c r="GW265" s="57"/>
      <c r="GX265" s="57"/>
      <c r="GY265" s="57"/>
      <c r="GZ265" s="57"/>
      <c r="HA265" s="57"/>
      <c r="HB265" s="57"/>
      <c r="HC265" s="57"/>
      <c r="HD265" s="57"/>
      <c r="HE265" s="57"/>
      <c r="HF265" s="57"/>
      <c r="HG265" s="57"/>
      <c r="HH265" s="57"/>
      <c r="HI265" s="57"/>
      <c r="HJ265" s="57"/>
      <c r="HK265" s="57"/>
      <c r="HL265" s="57"/>
      <c r="HM265" s="57"/>
      <c r="HN265" s="57"/>
      <c r="HO265" s="57"/>
    </row>
    <row r="266" spans="1:223" ht="18.75" thickBot="1">
      <c r="A266" s="142" t="s">
        <v>519</v>
      </c>
      <c r="B266" s="143"/>
      <c r="C266" s="143"/>
      <c r="D266" s="143"/>
      <c r="E266" s="143"/>
      <c r="F266" s="143"/>
      <c r="G266" s="144"/>
      <c r="H266" s="100"/>
      <c r="I266" s="101"/>
      <c r="J266" s="20"/>
      <c r="K266" s="20"/>
      <c r="AC266">
        <f>SUM(AC4:AC265)</f>
        <v>0</v>
      </c>
    </row>
    <row r="267" spans="1:223" s="92" customFormat="1" ht="24" thickBot="1">
      <c r="A267" s="45"/>
      <c r="B267" s="45"/>
      <c r="C267" s="45"/>
      <c r="D267" s="45"/>
      <c r="E267" s="45"/>
      <c r="F267" s="45"/>
      <c r="G267" s="45"/>
      <c r="H267" s="46"/>
      <c r="I267" s="47"/>
      <c r="J267" s="91"/>
      <c r="K267" s="91"/>
    </row>
    <row r="268" spans="1:223" s="94" customFormat="1" ht="30" customHeight="1">
      <c r="A268" s="113" t="s">
        <v>525</v>
      </c>
      <c r="B268" s="114"/>
      <c r="C268" s="114"/>
      <c r="D268" s="114"/>
      <c r="E268" s="114"/>
      <c r="F268" s="114"/>
      <c r="G268" s="114"/>
      <c r="H268" s="114"/>
      <c r="I268" s="115"/>
    </row>
    <row r="269" spans="1:223" ht="95.25" customHeight="1">
      <c r="A269" s="116" t="s">
        <v>522</v>
      </c>
      <c r="B269" s="117"/>
      <c r="C269" s="117"/>
      <c r="D269" s="117"/>
      <c r="E269" s="117"/>
      <c r="F269" s="117"/>
      <c r="G269" s="117"/>
      <c r="H269" s="117"/>
      <c r="I269" s="118"/>
    </row>
    <row r="270" spans="1:223" ht="46.5" customHeight="1">
      <c r="A270" s="119" t="s">
        <v>523</v>
      </c>
      <c r="B270" s="120"/>
      <c r="C270" s="120"/>
      <c r="D270" s="120"/>
      <c r="E270" s="120"/>
      <c r="F270" s="120"/>
      <c r="G270" s="120"/>
      <c r="H270" s="120"/>
      <c r="I270" s="121"/>
    </row>
    <row r="271" spans="1:223" ht="30.75" customHeight="1">
      <c r="A271" s="122" t="s">
        <v>524</v>
      </c>
      <c r="B271" s="123"/>
      <c r="C271" s="123"/>
      <c r="D271" s="123"/>
      <c r="E271" s="123"/>
      <c r="F271" s="123"/>
      <c r="G271" s="123"/>
      <c r="H271" s="123"/>
      <c r="I271" s="124"/>
    </row>
    <row r="272" spans="1:223" ht="13.5" customHeight="1">
      <c r="A272" s="95"/>
      <c r="B272" s="42"/>
      <c r="C272" s="42"/>
      <c r="D272" s="42"/>
      <c r="E272" s="42"/>
      <c r="F272" s="42"/>
      <c r="G272" s="42"/>
      <c r="H272" s="42"/>
      <c r="I272" s="96"/>
    </row>
    <row r="273" spans="1:9" ht="23.25" customHeight="1">
      <c r="A273" s="125" t="s">
        <v>0</v>
      </c>
      <c r="B273" s="126"/>
      <c r="C273" s="126"/>
      <c r="D273" s="126"/>
      <c r="E273" s="126"/>
      <c r="F273" s="126"/>
      <c r="G273" s="126"/>
      <c r="H273" s="126"/>
      <c r="I273" s="127"/>
    </row>
    <row r="274" spans="1:9" ht="44.25" customHeight="1">
      <c r="A274" s="128" t="s">
        <v>1</v>
      </c>
      <c r="B274" s="129"/>
      <c r="C274" s="129"/>
      <c r="D274" s="129"/>
      <c r="E274" s="129"/>
      <c r="F274" s="129"/>
      <c r="G274" s="129"/>
      <c r="H274" s="129"/>
      <c r="I274" s="130"/>
    </row>
    <row r="275" spans="1:9" ht="14.25" hidden="1" customHeight="1">
      <c r="A275" s="128"/>
      <c r="B275" s="129"/>
      <c r="C275" s="129"/>
      <c r="D275" s="129"/>
      <c r="E275" s="129"/>
      <c r="F275" s="129"/>
      <c r="G275" s="129"/>
      <c r="H275" s="129"/>
      <c r="I275" s="130"/>
    </row>
    <row r="276" spans="1:9" ht="59.25" customHeight="1">
      <c r="A276" s="71" t="s">
        <v>2</v>
      </c>
      <c r="B276" s="41" t="s">
        <v>3</v>
      </c>
      <c r="C276" s="41" t="s">
        <v>4</v>
      </c>
      <c r="D276" s="41" t="s">
        <v>5</v>
      </c>
      <c r="E276" s="41" t="s">
        <v>6</v>
      </c>
      <c r="F276" s="41" t="s">
        <v>7</v>
      </c>
      <c r="G276" s="41" t="s">
        <v>8</v>
      </c>
      <c r="H276" s="41" t="s">
        <v>9</v>
      </c>
      <c r="I276" s="72" t="s">
        <v>10</v>
      </c>
    </row>
    <row r="277" spans="1:9" ht="30" customHeight="1">
      <c r="A277" s="131" t="s">
        <v>526</v>
      </c>
      <c r="B277" s="132"/>
      <c r="C277" s="132"/>
      <c r="D277" s="132"/>
      <c r="E277" s="132"/>
      <c r="F277" s="132"/>
      <c r="G277" s="132"/>
      <c r="H277" s="132"/>
      <c r="I277" s="133"/>
    </row>
    <row r="278" spans="1:9" ht="30" customHeight="1">
      <c r="A278" s="102">
        <v>1</v>
      </c>
      <c r="B278" s="103" t="s">
        <v>527</v>
      </c>
      <c r="C278" s="103" t="s">
        <v>528</v>
      </c>
      <c r="D278" s="103" t="s">
        <v>529</v>
      </c>
      <c r="E278" s="103" t="s">
        <v>15</v>
      </c>
      <c r="F278" s="103">
        <v>24</v>
      </c>
      <c r="G278" s="104"/>
      <c r="H278" s="104"/>
      <c r="I278" s="105"/>
    </row>
    <row r="279" spans="1:9" ht="30" customHeight="1">
      <c r="A279" s="102">
        <v>2</v>
      </c>
      <c r="B279" s="103" t="s">
        <v>530</v>
      </c>
      <c r="C279" s="103" t="s">
        <v>531</v>
      </c>
      <c r="D279" s="103" t="s">
        <v>532</v>
      </c>
      <c r="E279" s="103" t="s">
        <v>15</v>
      </c>
      <c r="F279" s="103">
        <v>6</v>
      </c>
      <c r="G279" s="104"/>
      <c r="H279" s="104"/>
      <c r="I279" s="105"/>
    </row>
    <row r="280" spans="1:9" s="43" customFormat="1" ht="30" customHeight="1">
      <c r="A280" s="102">
        <v>3</v>
      </c>
      <c r="B280" s="103" t="s">
        <v>530</v>
      </c>
      <c r="C280" s="103" t="s">
        <v>533</v>
      </c>
      <c r="D280" s="103" t="s">
        <v>534</v>
      </c>
      <c r="E280" s="103" t="s">
        <v>15</v>
      </c>
      <c r="F280" s="103">
        <v>6</v>
      </c>
      <c r="G280" s="104"/>
      <c r="H280" s="104"/>
      <c r="I280" s="105"/>
    </row>
    <row r="281" spans="1:9" ht="30" customHeight="1">
      <c r="A281" s="131" t="s">
        <v>535</v>
      </c>
      <c r="B281" s="132"/>
      <c r="C281" s="132"/>
      <c r="D281" s="132"/>
      <c r="E281" s="132"/>
      <c r="F281" s="132"/>
      <c r="G281" s="132"/>
      <c r="H281" s="132"/>
      <c r="I281" s="133"/>
    </row>
    <row r="282" spans="1:9" ht="30" customHeight="1">
      <c r="A282" s="73">
        <v>4</v>
      </c>
      <c r="B282" s="1" t="s">
        <v>536</v>
      </c>
      <c r="C282" s="44"/>
      <c r="D282" s="2" t="s">
        <v>537</v>
      </c>
      <c r="E282" s="51" t="s">
        <v>15</v>
      </c>
      <c r="F282" s="6">
        <v>332</v>
      </c>
      <c r="G282" s="4"/>
      <c r="H282" s="5"/>
      <c r="I282" s="74"/>
    </row>
    <row r="283" spans="1:9" ht="18.75" thickBot="1">
      <c r="A283" s="134" t="s">
        <v>519</v>
      </c>
      <c r="B283" s="135"/>
      <c r="C283" s="135"/>
      <c r="D283" s="135"/>
      <c r="E283" s="135"/>
      <c r="F283" s="135"/>
      <c r="G283" s="136"/>
      <c r="H283" s="106"/>
      <c r="I283" s="107"/>
    </row>
    <row r="285" spans="1:9" ht="313.5" customHeight="1">
      <c r="A285" s="137" t="s">
        <v>541</v>
      </c>
      <c r="B285" s="137"/>
      <c r="C285" s="137"/>
      <c r="D285" s="137"/>
      <c r="E285" s="137"/>
      <c r="F285" s="137"/>
      <c r="G285" s="137"/>
      <c r="H285" s="137"/>
      <c r="I285" s="137"/>
    </row>
    <row r="286" spans="1:9" s="93" customFormat="1" ht="81.75" customHeight="1">
      <c r="A286" s="108"/>
      <c r="B286" s="108"/>
      <c r="C286" s="109"/>
      <c r="D286" s="138" t="s">
        <v>538</v>
      </c>
      <c r="E286" s="138"/>
      <c r="F286" s="138"/>
      <c r="G286" s="138"/>
      <c r="H286" s="138"/>
      <c r="I286" s="138"/>
    </row>
    <row r="287" spans="1:9" ht="41.25" customHeight="1">
      <c r="A287" s="112" t="s">
        <v>539</v>
      </c>
      <c r="B287" s="112"/>
      <c r="C287" s="112"/>
      <c r="D287" s="112"/>
      <c r="E287" s="48"/>
      <c r="F287" s="48"/>
      <c r="G287" s="48"/>
      <c r="H287" s="48"/>
      <c r="I287" s="48"/>
    </row>
  </sheetData>
  <mergeCells count="66">
    <mergeCell ref="A14:I14"/>
    <mergeCell ref="A42:I42"/>
    <mergeCell ref="A44:I44"/>
    <mergeCell ref="A46:I46"/>
    <mergeCell ref="A7:I7"/>
    <mergeCell ref="A10:I10"/>
    <mergeCell ref="A11:I12"/>
    <mergeCell ref="A128:I128"/>
    <mergeCell ref="A49:I49"/>
    <mergeCell ref="A56:I56"/>
    <mergeCell ref="A63:I63"/>
    <mergeCell ref="A76:I76"/>
    <mergeCell ref="A80:I80"/>
    <mergeCell ref="A96:I96"/>
    <mergeCell ref="A100:I100"/>
    <mergeCell ref="A105:I106"/>
    <mergeCell ref="A108:I108"/>
    <mergeCell ref="A122:I122"/>
    <mergeCell ref="A125:I125"/>
    <mergeCell ref="A188:I188"/>
    <mergeCell ref="A135:I135"/>
    <mergeCell ref="A143:I143"/>
    <mergeCell ref="A146:I146"/>
    <mergeCell ref="A153:I153"/>
    <mergeCell ref="A158:I158"/>
    <mergeCell ref="A161:I161"/>
    <mergeCell ref="A164:I164"/>
    <mergeCell ref="A170:I170"/>
    <mergeCell ref="A176:I176"/>
    <mergeCell ref="A183:I183"/>
    <mergeCell ref="A185:I186"/>
    <mergeCell ref="A251:I251"/>
    <mergeCell ref="A199:I199"/>
    <mergeCell ref="A201:I201"/>
    <mergeCell ref="A204:I204"/>
    <mergeCell ref="A209:I209"/>
    <mergeCell ref="A212:I212"/>
    <mergeCell ref="A216:I216"/>
    <mergeCell ref="A218:I218"/>
    <mergeCell ref="A220:I221"/>
    <mergeCell ref="A223:I223"/>
    <mergeCell ref="A231:I231"/>
    <mergeCell ref="A243:I243"/>
    <mergeCell ref="A1:I1"/>
    <mergeCell ref="A2:I2"/>
    <mergeCell ref="A3:I3"/>
    <mergeCell ref="A5:I5"/>
    <mergeCell ref="A6:I6"/>
    <mergeCell ref="A4:I4"/>
    <mergeCell ref="A254:I254"/>
    <mergeCell ref="A256:I257"/>
    <mergeCell ref="A258:I258"/>
    <mergeCell ref="A263:I263"/>
    <mergeCell ref="A266:G266"/>
    <mergeCell ref="A287:D287"/>
    <mergeCell ref="A268:I268"/>
    <mergeCell ref="A269:I269"/>
    <mergeCell ref="A270:I270"/>
    <mergeCell ref="A271:I271"/>
    <mergeCell ref="A273:I273"/>
    <mergeCell ref="A274:I275"/>
    <mergeCell ref="A277:I277"/>
    <mergeCell ref="A281:I281"/>
    <mergeCell ref="A283:G283"/>
    <mergeCell ref="A285:I285"/>
    <mergeCell ref="D286:I28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Resort Obrony Narodowej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Filar Aneta</dc:creator>
  <cp:lastModifiedBy>Filar Aneta</cp:lastModifiedBy>
  <cp:lastPrinted>2020-05-05T12:18:06Z</cp:lastPrinted>
  <dcterms:created xsi:type="dcterms:W3CDTF">2020-05-05T11:38:41Z</dcterms:created>
  <dcterms:modified xsi:type="dcterms:W3CDTF">2020-05-20T10:15:51Z</dcterms:modified>
</cp:coreProperties>
</file>