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la\Desktop\"/>
    </mc:Choice>
  </mc:AlternateContent>
  <xr:revisionPtr revIDLastSave="0" documentId="13_ncr:1_{E010A745-77D6-4A1E-B165-8FFAC52A4337}" xr6:coauthVersionLast="45" xr6:coauthVersionMax="45" xr10:uidLastSave="{00000000-0000-0000-0000-000000000000}"/>
  <bookViews>
    <workbookView xWindow="-108" yWindow="-108" windowWidth="23256" windowHeight="12576" xr2:uid="{ABA80172-FE7D-4B5A-8466-89F250CD99BE}"/>
  </bookViews>
  <sheets>
    <sheet name="Pakiet 164" sheetId="1" r:id="rId1"/>
    <sheet name="Pakiet 166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4" i="2" l="1"/>
  <c r="H5" i="2" s="1"/>
  <c r="F4" i="2"/>
  <c r="F5" i="2" s="1"/>
  <c r="H4" i="1"/>
  <c r="H5" i="1" s="1"/>
  <c r="F4" i="1"/>
  <c r="F5" i="1" s="1"/>
</calcChain>
</file>

<file path=xl/sharedStrings.xml><?xml version="1.0" encoding="utf-8"?>
<sst xmlns="http://schemas.openxmlformats.org/spreadsheetml/2006/main" count="54" uniqueCount="30">
  <si>
    <t>PAKIET NR 164</t>
  </si>
  <si>
    <t>Wadium: 70,00 zł</t>
  </si>
  <si>
    <t>L.p.</t>
  </si>
  <si>
    <t>Opis przedmiotu zamówienia</t>
  </si>
  <si>
    <t>Jednostka miary</t>
  </si>
  <si>
    <t xml:space="preserve">Ilość </t>
  </si>
  <si>
    <r>
      <t xml:space="preserve">Cena jedn. netto
</t>
    </r>
    <r>
      <rPr>
        <i/>
        <sz val="8"/>
        <rFont val="Arial"/>
        <family val="2"/>
        <charset val="238"/>
      </rPr>
      <t>Wypełnia wyłącznie Wykonawca, który nie ma siedziby na terytorium RP</t>
    </r>
    <r>
      <rPr>
        <b/>
        <sz val="8"/>
        <rFont val="Arial"/>
        <family val="2"/>
        <charset val="238"/>
      </rPr>
      <t xml:space="preserve">
</t>
    </r>
  </si>
  <si>
    <r>
      <t xml:space="preserve">Wartość netto
</t>
    </r>
    <r>
      <rPr>
        <i/>
        <sz val="8"/>
        <rFont val="Arial"/>
        <family val="2"/>
        <charset val="238"/>
      </rPr>
      <t>Wypełnia wyłącznie Wykonawca, który nie ma siedziby na terytorium RP</t>
    </r>
    <r>
      <rPr>
        <b/>
        <sz val="8"/>
        <rFont val="Arial"/>
        <family val="2"/>
        <charset val="238"/>
      </rPr>
      <t xml:space="preserve">
</t>
    </r>
  </si>
  <si>
    <t>Cena jedn. brutto</t>
  </si>
  <si>
    <t>Wartość       brutto</t>
  </si>
  <si>
    <r>
      <t xml:space="preserve">Stawka  podatku
VAT
</t>
    </r>
    <r>
      <rPr>
        <i/>
        <sz val="8"/>
        <rFont val="Arial"/>
        <family val="2"/>
        <charset val="238"/>
      </rPr>
      <t>Dla wykonawców z terytorium kraju RP lub nie objętych wewnątrzwspólnotowym nabyciem towarów</t>
    </r>
    <r>
      <rPr>
        <b/>
        <sz val="8"/>
        <rFont val="Arial"/>
        <family val="2"/>
        <charset val="238"/>
      </rPr>
      <t xml:space="preserve">
</t>
    </r>
  </si>
  <si>
    <t>Producent / nazwa własna / EAN /dawka/
numer katalogowy (jeśli Wykonawca posiada)
ilość sztuk w opakowaniu jednostkowym
(podać)</t>
  </si>
  <si>
    <t>1.</t>
  </si>
  <si>
    <t>Procarbazine 50 mg x 50 kaps.</t>
  </si>
  <si>
    <t>op.</t>
  </si>
  <si>
    <t xml:space="preserve">RAZEM </t>
  </si>
  <si>
    <t>xxxxx</t>
  </si>
  <si>
    <t>PAKIET NR 166</t>
  </si>
  <si>
    <t>Wadium: 280,00 zł</t>
  </si>
  <si>
    <t>Thalidomidum dawka: 100 mg postać: tabl x 30 tabletek</t>
  </si>
  <si>
    <t>Producent Neon Laboratories,                     Hodpro 50 mg x 50 kaps.,                      import docelowy</t>
  </si>
  <si>
    <t>Producent Zuvius Lifesciences Pvt Ltd., Zuvimide 100mg X 30 kaps., import docelowy</t>
  </si>
  <si>
    <t>Cena pakietu z podatkiem VAT (brutto): 18 792,00 zł</t>
  </si>
  <si>
    <t>Słownie (zł): osiemnaście tysięcy siedemset dziewięćdziesiąt dwa złote.</t>
  </si>
  <si>
    <t>Cena pakietu bez podatku VAT (netto): 17 400,00 zł</t>
  </si>
  <si>
    <t>Słownie (zł): siedemnaście tysięcy czterysta złotych.</t>
  </si>
  <si>
    <t>Cena pakietu z podatkiem VAT (brutto): 155 520,00 zł</t>
  </si>
  <si>
    <t>Słownie (zł): sto pięćdziesiąt pięć tysięcy pięćset dwadzieścia złotych.</t>
  </si>
  <si>
    <t>Cena pakietu bez podatku VAT (netto): 144 000,00 zł</t>
  </si>
  <si>
    <t>Słownie (zł): sto czterdzieści cztery tysiące złotych.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</si>
</sst>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00\ &quot;zł&quot;"/>
  </numFmts>
  <fonts count="13"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10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8"/>
      <name val="Arial"/>
      <family val="2"/>
      <charset val="238"/>
    </font>
    <font>
      <i/>
      <sz val="8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Calibri"/>
      <family val="2"/>
      <charset val="238"/>
    </font>
    <font>
      <sz val="10"/>
      <color indexed="8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 applyNumberFormat="0" applyFont="0" applyFill="0" applyBorder="0" applyAlignment="0" applyProtection="0"/>
    <xf numFmtId="0" fontId="4" fillId="0" borderId="0" applyNumberFormat="0" applyFont="0" applyFill="0" applyBorder="0" applyAlignment="0" applyProtection="0"/>
    <xf numFmtId="0" fontId="11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3" fontId="7" fillId="2" borderId="1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top" wrapText="1"/>
    </xf>
    <xf numFmtId="164" fontId="2" fillId="0" borderId="2" xfId="0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 applyProtection="1">
      <alignment horizontal="center" vertical="center" wrapText="1"/>
      <protection locked="0"/>
    </xf>
    <xf numFmtId="165" fontId="2" fillId="0" borderId="1" xfId="0" applyNumberFormat="1" applyFont="1" applyBorder="1" applyAlignment="1" applyProtection="1">
      <alignment horizontal="center" vertical="center" wrapText="1"/>
      <protection locked="0"/>
    </xf>
    <xf numFmtId="164" fontId="2" fillId="0" borderId="1" xfId="0" applyNumberFormat="1" applyFont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/>
    </xf>
    <xf numFmtId="9" fontId="6" fillId="0" borderId="1" xfId="0" applyNumberFormat="1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12" fillId="0" borderId="0" xfId="4" applyFont="1" applyProtection="1">
      <protection locked="0"/>
    </xf>
    <xf numFmtId="0" fontId="9" fillId="0" borderId="0" xfId="0" applyFont="1"/>
    <xf numFmtId="0" fontId="10" fillId="0" borderId="3" xfId="0" applyFont="1" applyBorder="1" applyAlignment="1">
      <alignment horizontal="left" vertical="center"/>
    </xf>
    <xf numFmtId="0" fontId="3" fillId="0" borderId="1" xfId="0" applyFont="1" applyBorder="1" applyAlignment="1" applyProtection="1">
      <alignment horizontal="center" vertical="center" wrapText="1"/>
      <protection locked="0"/>
    </xf>
  </cellXfs>
  <cellStyles count="5">
    <cellStyle name="Excel Built-in Normal" xfId="4" xr:uid="{BB9B2C88-1AF1-4D2F-91F7-DC6BBC5BEA4A}"/>
    <cellStyle name="Normalny" xfId="0" builtinId="0"/>
    <cellStyle name="Normalny 2" xfId="3" xr:uid="{8A0F60B7-9B0C-4723-9AE9-3F3798F7C33A}"/>
    <cellStyle name="Normalny 3" xfId="2" xr:uid="{059DE354-22BC-48D2-B7A5-F112C3DB4FE2}"/>
    <cellStyle name="Normalny 4" xfId="1" xr:uid="{30BE157F-5734-4E02-920B-FB20413C0EC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A84B5C-63FE-4849-BA0A-5F825FDE9E41}">
  <sheetPr>
    <pageSetUpPr fitToPage="1"/>
  </sheetPr>
  <dimension ref="A1:J10"/>
  <sheetViews>
    <sheetView tabSelected="1" workbookViewId="0">
      <selection activeCell="B10" sqref="B10:F10"/>
    </sheetView>
  </sheetViews>
  <sheetFormatPr defaultRowHeight="14.4"/>
  <cols>
    <col min="1" max="1" width="4.33203125" customWidth="1"/>
    <col min="2" max="2" width="28.5546875" customWidth="1"/>
    <col min="5" max="5" width="11.44140625" customWidth="1"/>
    <col min="6" max="6" width="11.5546875" customWidth="1"/>
    <col min="7" max="8" width="11.44140625" customWidth="1"/>
    <col min="9" max="9" width="9.88671875" customWidth="1"/>
    <col min="10" max="10" width="30.44140625" customWidth="1"/>
  </cols>
  <sheetData>
    <row r="1" spans="1:10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32.6">
      <c r="A3" s="1" t="s">
        <v>2</v>
      </c>
      <c r="B3" s="2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3" t="s">
        <v>11</v>
      </c>
    </row>
    <row r="4" spans="1:10" ht="41.25" customHeight="1">
      <c r="A4" s="6" t="s">
        <v>12</v>
      </c>
      <c r="B4" s="7" t="s">
        <v>13</v>
      </c>
      <c r="C4" s="8" t="s">
        <v>14</v>
      </c>
      <c r="D4" s="9">
        <v>30</v>
      </c>
      <c r="E4" s="10">
        <v>580</v>
      </c>
      <c r="F4" s="11">
        <f>D4*E4</f>
        <v>17400</v>
      </c>
      <c r="G4" s="10">
        <v>626.4</v>
      </c>
      <c r="H4" s="12">
        <f>D4*G4</f>
        <v>18792</v>
      </c>
      <c r="I4" s="13">
        <v>0.08</v>
      </c>
      <c r="J4" s="19" t="s">
        <v>20</v>
      </c>
    </row>
    <row r="5" spans="1:10">
      <c r="A5" s="14"/>
      <c r="B5" s="15" t="s">
        <v>15</v>
      </c>
      <c r="C5" s="16" t="s">
        <v>16</v>
      </c>
      <c r="D5" s="16" t="s">
        <v>16</v>
      </c>
      <c r="E5" s="16" t="s">
        <v>16</v>
      </c>
      <c r="F5" s="17">
        <f>SUM(F4)</f>
        <v>17400</v>
      </c>
      <c r="G5" s="16" t="s">
        <v>16</v>
      </c>
      <c r="H5" s="12">
        <f>SUM(H4)</f>
        <v>18792</v>
      </c>
      <c r="I5" s="18" t="s">
        <v>16</v>
      </c>
      <c r="J5" s="18" t="s">
        <v>16</v>
      </c>
    </row>
    <row r="7" spans="1:10">
      <c r="B7" s="20" t="s">
        <v>22</v>
      </c>
      <c r="C7" s="20"/>
      <c r="D7" s="20"/>
      <c r="E7" s="20"/>
      <c r="F7" s="20"/>
    </row>
    <row r="8" spans="1:10">
      <c r="B8" s="20" t="s">
        <v>23</v>
      </c>
      <c r="C8" s="20"/>
      <c r="D8" s="20"/>
      <c r="E8" s="20"/>
      <c r="F8" s="20"/>
    </row>
    <row r="9" spans="1:10">
      <c r="B9" s="20" t="s">
        <v>24</v>
      </c>
      <c r="C9" s="20"/>
      <c r="D9" s="20"/>
      <c r="E9" s="20"/>
      <c r="F9" s="20"/>
    </row>
    <row r="10" spans="1:10">
      <c r="B10" s="20" t="s">
        <v>25</v>
      </c>
      <c r="C10" s="20"/>
      <c r="D10" s="20"/>
      <c r="E10" s="20"/>
      <c r="F10" s="20"/>
    </row>
  </sheetData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scale="95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C91AA1-6CBC-4123-A82B-0D7BE76EB438}">
  <sheetPr>
    <pageSetUpPr fitToPage="1"/>
  </sheetPr>
  <dimension ref="A1:J10"/>
  <sheetViews>
    <sheetView workbookViewId="0">
      <selection activeCell="B10" sqref="B10:F10"/>
    </sheetView>
  </sheetViews>
  <sheetFormatPr defaultRowHeight="14.4"/>
  <cols>
    <col min="1" max="1" width="4.33203125" customWidth="1"/>
    <col min="2" max="2" width="28.5546875" customWidth="1"/>
    <col min="5" max="6" width="13.33203125" customWidth="1"/>
    <col min="7" max="7" width="13.44140625" customWidth="1"/>
    <col min="8" max="8" width="13.33203125" customWidth="1"/>
    <col min="9" max="9" width="9.88671875" customWidth="1"/>
    <col min="10" max="10" width="24.44140625" customWidth="1"/>
  </cols>
  <sheetData>
    <row r="1" spans="1:10">
      <c r="A1" s="21" t="s">
        <v>17</v>
      </c>
      <c r="B1" s="21"/>
      <c r="C1" s="21"/>
      <c r="D1" s="21"/>
      <c r="E1" s="21"/>
      <c r="F1" s="21"/>
      <c r="G1" s="21"/>
      <c r="H1" s="21"/>
      <c r="I1" s="21"/>
      <c r="J1" s="21"/>
    </row>
    <row r="2" spans="1:10">
      <c r="A2" s="22" t="s">
        <v>18</v>
      </c>
      <c r="B2" s="22"/>
      <c r="C2" s="22"/>
      <c r="D2" s="22"/>
      <c r="E2" s="22"/>
      <c r="F2" s="22"/>
      <c r="G2" s="22"/>
      <c r="H2" s="22"/>
      <c r="I2" s="22"/>
      <c r="J2" s="22"/>
    </row>
    <row r="3" spans="1:10" ht="132.6">
      <c r="A3" s="1" t="s">
        <v>2</v>
      </c>
      <c r="B3" s="2" t="s">
        <v>3</v>
      </c>
      <c r="C3" s="3" t="s">
        <v>4</v>
      </c>
      <c r="D3" s="4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3" t="s">
        <v>11</v>
      </c>
    </row>
    <row r="4" spans="1:10" ht="48">
      <c r="A4" s="6" t="s">
        <v>12</v>
      </c>
      <c r="B4" s="7" t="s">
        <v>19</v>
      </c>
      <c r="C4" s="8" t="s">
        <v>14</v>
      </c>
      <c r="D4" s="9">
        <v>400</v>
      </c>
      <c r="E4" s="10">
        <v>360</v>
      </c>
      <c r="F4" s="11">
        <f>D4*E4</f>
        <v>144000</v>
      </c>
      <c r="G4" s="10">
        <v>388.8</v>
      </c>
      <c r="H4" s="12">
        <f>D4*G4</f>
        <v>155520</v>
      </c>
      <c r="I4" s="13">
        <v>0.08</v>
      </c>
      <c r="J4" s="23" t="s">
        <v>21</v>
      </c>
    </row>
    <row r="5" spans="1:10">
      <c r="A5" s="14"/>
      <c r="B5" s="15" t="s">
        <v>15</v>
      </c>
      <c r="C5" s="16" t="s">
        <v>16</v>
      </c>
      <c r="D5" s="16" t="s">
        <v>16</v>
      </c>
      <c r="E5" s="16" t="s">
        <v>16</v>
      </c>
      <c r="F5" s="17">
        <f>SUM(F4)</f>
        <v>144000</v>
      </c>
      <c r="G5" s="16" t="s">
        <v>16</v>
      </c>
      <c r="H5" s="12">
        <f>SUM(H4)</f>
        <v>155520</v>
      </c>
      <c r="I5" s="18" t="s">
        <v>16</v>
      </c>
      <c r="J5" s="18" t="s">
        <v>16</v>
      </c>
    </row>
    <row r="7" spans="1:10">
      <c r="B7" s="20" t="s">
        <v>26</v>
      </c>
      <c r="C7" s="20"/>
      <c r="D7" s="20"/>
      <c r="E7" s="20"/>
      <c r="F7" s="20"/>
    </row>
    <row r="8" spans="1:10">
      <c r="B8" s="20" t="s">
        <v>27</v>
      </c>
      <c r="C8" s="20"/>
      <c r="D8" s="20"/>
      <c r="E8" s="20"/>
      <c r="F8" s="20"/>
    </row>
    <row r="9" spans="1:10">
      <c r="B9" s="20" t="s">
        <v>28</v>
      </c>
      <c r="C9" s="20"/>
      <c r="D9" s="20"/>
      <c r="E9" s="20"/>
      <c r="F9" s="20"/>
    </row>
    <row r="10" spans="1:10">
      <c r="B10" s="20" t="s">
        <v>29</v>
      </c>
      <c r="C10" s="20"/>
      <c r="D10" s="20"/>
      <c r="E10" s="20"/>
      <c r="F10" s="20"/>
    </row>
  </sheetData>
  <mergeCells count="6">
    <mergeCell ref="B10:F10"/>
    <mergeCell ref="A1:J1"/>
    <mergeCell ref="A2:J2"/>
    <mergeCell ref="B7:F7"/>
    <mergeCell ref="B8:F8"/>
    <mergeCell ref="B9:F9"/>
  </mergeCells>
  <pageMargins left="0.7" right="0.7" top="0.75" bottom="0.75" header="0.3" footer="0.3"/>
  <pageSetup paperSize="9" scale="9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Pakiet 164</vt:lpstr>
      <vt:lpstr>Pakiet 166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Joanna</dc:creator>
  <cp:lastModifiedBy>Ula</cp:lastModifiedBy>
  <cp:lastPrinted>2020-03-30T07:42:32Z</cp:lastPrinted>
  <dcterms:created xsi:type="dcterms:W3CDTF">2020-03-28T17:45:02Z</dcterms:created>
  <dcterms:modified xsi:type="dcterms:W3CDTF">2020-03-30T07:42:34Z</dcterms:modified>
</cp:coreProperties>
</file>