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59\Downloads\ZP_leki\ZP_leki\"/>
    </mc:Choice>
  </mc:AlternateContent>
  <bookViews>
    <workbookView xWindow="0" yWindow="0" windowWidth="12375" windowHeight="11115" tabRatio="899" firstSheet="14" activeTab="20"/>
  </bookViews>
  <sheets>
    <sheet name="1. Leki" sheetId="1" r:id="rId1"/>
    <sheet name="2. Leki (2)" sheetId="27" r:id="rId2"/>
    <sheet name="3. Leki (3)" sheetId="28" r:id="rId3"/>
    <sheet name="4. Leki (4)" sheetId="29" r:id="rId4"/>
    <sheet name="5. Leki (5)" sheetId="46" r:id="rId5"/>
    <sheet name="6. Leki (6)" sheetId="31" r:id="rId6"/>
    <sheet name="7. Leki (7)" sheetId="32" r:id="rId7"/>
    <sheet name="8. Leki (8)" sheetId="34" r:id="rId8"/>
    <sheet name="9. Chemioterapeutyki" sheetId="33" r:id="rId9"/>
    <sheet name="10. Chemioterapeutyki (2)" sheetId="35" r:id="rId10"/>
    <sheet name="11. Chemioterapeutyki (3)" sheetId="36" r:id="rId11"/>
    <sheet name="12. Psychotropowe" sheetId="37" r:id="rId12"/>
    <sheet name="13. Narkotyki" sheetId="38" r:id="rId13"/>
    <sheet name="14. Insuliny" sheetId="41" r:id="rId14"/>
    <sheet name="15. Płyny infuzyjne" sheetId="39" r:id="rId15"/>
    <sheet name="16. Płyny infuzyjne (2)" sheetId="40" r:id="rId16"/>
    <sheet name="17. Odżywki i środki kontr." sheetId="42" r:id="rId17"/>
    <sheet name="18. Gazy medyczne" sheetId="43" r:id="rId18"/>
    <sheet name="19. Rękawice" sheetId="44" r:id="rId19"/>
    <sheet name="20. Rękawice (2)" sheetId="51" r:id="rId20"/>
    <sheet name="21. Paski do glukometru" sheetId="49" r:id="rId21"/>
    <sheet name="22. Leki (9)" sheetId="52" r:id="rId22"/>
    <sheet name="23. Dezynfekcja powierzchni" sheetId="53" r:id="rId23"/>
    <sheet name="24. Dezynfekcja powierzchni (2)" sheetId="54" r:id="rId24"/>
  </sheets>
  <definedNames>
    <definedName name="A1501300" localSheetId="9">'10. Chemioterapeutyki (2)'!#REF!</definedName>
    <definedName name="A1501300" localSheetId="10">'11. Chemioterapeutyki (3)'!#REF!</definedName>
    <definedName name="A1501300" localSheetId="11">'12. Psychotropowe'!#REF!</definedName>
    <definedName name="A1501300" localSheetId="12">'13. Narkotyki'!#REF!</definedName>
    <definedName name="A1501300" localSheetId="13">'14. Insuliny'!#REF!</definedName>
    <definedName name="A1501300" localSheetId="14">'15. Płyny infuzyjne'!#REF!</definedName>
    <definedName name="A1501300" localSheetId="15">'16. Płyny infuzyjne (2)'!#REF!</definedName>
    <definedName name="A1501300" localSheetId="16">'17. Odżywki i środki kontr.'!#REF!</definedName>
    <definedName name="A1501300" localSheetId="17">'18. Gazy medyczne'!#REF!</definedName>
    <definedName name="A1501300" localSheetId="18">'19. Rękawice'!#REF!</definedName>
    <definedName name="A1501300" localSheetId="1">'2. Leki (2)'!#REF!</definedName>
    <definedName name="A1501300" localSheetId="19">'20. Rękawice (2)'!#REF!</definedName>
    <definedName name="A1501300" localSheetId="20">'21. Paski do glukometru'!#REF!</definedName>
    <definedName name="A1501300" localSheetId="21">'22. Leki (9)'!#REF!</definedName>
    <definedName name="A1501300" localSheetId="22">'23. Dezynfekcja powierzchni'!#REF!</definedName>
    <definedName name="A1501300" localSheetId="23">'24. Dezynfekcja powierzchni (2)'!#REF!</definedName>
    <definedName name="A1501300" localSheetId="2">'3. Leki (3)'!#REF!</definedName>
    <definedName name="A1501300" localSheetId="3">'4. Leki (4)'!#REF!</definedName>
    <definedName name="A1501300" localSheetId="4">'5. Leki (5)'!#REF!</definedName>
    <definedName name="A1501300" localSheetId="5">'6. Leki (6)'!#REF!</definedName>
    <definedName name="A1501300" localSheetId="6">'7. Leki (7)'!#REF!</definedName>
    <definedName name="A1501300" localSheetId="7">'8. Leki (8)'!#REF!</definedName>
    <definedName name="A1501300" localSheetId="8">'9. Chemioterapeutyki'!#REF!</definedName>
    <definedName name="A1501300">'1. Leki'!#REF!</definedName>
    <definedName name="F1450800">"$arkusz1.$f$#odwołanie"</definedName>
    <definedName name="G502900">"$arkusz3.$f$#odwołanie"</definedName>
    <definedName name="_xlnm.Print_Area" localSheetId="0">'1. Leki'!$A$1:$Q$569</definedName>
    <definedName name="_xlnm.Print_Area" localSheetId="9">'10. Chemioterapeutyki (2)'!$A$1:$Q$10</definedName>
    <definedName name="_xlnm.Print_Area" localSheetId="10">'11. Chemioterapeutyki (3)'!$A$1:$Q$18</definedName>
    <definedName name="_xlnm.Print_Area" localSheetId="11">'12. Psychotropowe'!$A$1:$Q$30</definedName>
    <definedName name="_xlnm.Print_Area" localSheetId="12">'13. Narkotyki'!$A$1:$Q$16</definedName>
    <definedName name="_xlnm.Print_Area" localSheetId="13">'14. Insuliny'!$A$1:$Q$35</definedName>
    <definedName name="_xlnm.Print_Area" localSheetId="14">'15. Płyny infuzyjne'!$A$1:$Q$46</definedName>
    <definedName name="_xlnm.Print_Area" localSheetId="15">'16. Płyny infuzyjne (2)'!$A$1:$Q$55</definedName>
    <definedName name="_xlnm.Print_Area" localSheetId="16">'17. Odżywki i środki kontr.'!$A$1:$Q$30</definedName>
    <definedName name="_xlnm.Print_Area" localSheetId="17">'18. Gazy medyczne'!$A$1:$Q$4</definedName>
    <definedName name="_xlnm.Print_Area" localSheetId="18">'19. Rękawice'!$A$1:$P$11</definedName>
    <definedName name="_xlnm.Print_Area" localSheetId="1">'2. Leki (2)'!$A$1:$Q$14</definedName>
    <definedName name="_xlnm.Print_Area" localSheetId="19">'20. Rękawice (2)'!$A$1:$P$5</definedName>
    <definedName name="_xlnm.Print_Area" localSheetId="20">'21. Paski do glukometru'!$A$1:$P$4</definedName>
    <definedName name="_xlnm.Print_Area" localSheetId="21">'22. Leki (9)'!$A$1:$Q$6</definedName>
    <definedName name="_xlnm.Print_Area" localSheetId="22">'23. Dezynfekcja powierzchni'!$A$1:$P$6</definedName>
    <definedName name="_xlnm.Print_Area" localSheetId="23">'24. Dezynfekcja powierzchni (2)'!$A$1:$P$6</definedName>
    <definedName name="_xlnm.Print_Area" localSheetId="2">'3. Leki (3)'!$A$1:$Q$44</definedName>
    <definedName name="_xlnm.Print_Area" localSheetId="3">'4. Leki (4)'!$A$1:$Q$38</definedName>
    <definedName name="_xlnm.Print_Area" localSheetId="4">'5. Leki (5)'!$A$1:$Q$6</definedName>
    <definedName name="_xlnm.Print_Area" localSheetId="5">'6. Leki (6)'!$A$1:$Q$79</definedName>
    <definedName name="_xlnm.Print_Area" localSheetId="6">'7. Leki (7)'!$A$1:$Q$18</definedName>
    <definedName name="_xlnm.Print_Area" localSheetId="7">'8. Leki (8)'!$A$1:$Q$4</definedName>
    <definedName name="_xlnm.Print_Area" localSheetId="8">'9. Chemioterapeutyki'!$A$1:$Q$82</definedName>
  </definedNames>
  <calcPr calcId="152511"/>
</workbook>
</file>

<file path=xl/calcChain.xml><?xml version="1.0" encoding="utf-8"?>
<calcChain xmlns="http://schemas.openxmlformats.org/spreadsheetml/2006/main">
  <c r="F4" i="51" l="1"/>
  <c r="G11" i="29"/>
  <c r="G38" i="33"/>
  <c r="G28" i="33"/>
  <c r="G4" i="31"/>
  <c r="G127" i="1" l="1"/>
</calcChain>
</file>

<file path=xl/sharedStrings.xml><?xml version="1.0" encoding="utf-8"?>
<sst xmlns="http://schemas.openxmlformats.org/spreadsheetml/2006/main" count="5737" uniqueCount="1556">
  <si>
    <t>op.</t>
  </si>
  <si>
    <t>op</t>
  </si>
  <si>
    <t xml:space="preserve"> op.</t>
  </si>
  <si>
    <t>par</t>
  </si>
  <si>
    <t>2.</t>
  </si>
  <si>
    <t>LEKI (2)</t>
  </si>
  <si>
    <t>LEKI (3)</t>
  </si>
  <si>
    <t>3.</t>
  </si>
  <si>
    <t>4.</t>
  </si>
  <si>
    <t>LEKI (4)</t>
  </si>
  <si>
    <t>5.</t>
  </si>
  <si>
    <t>LEKI (5)</t>
  </si>
  <si>
    <t>6.</t>
  </si>
  <si>
    <t>LEKI (6)</t>
  </si>
  <si>
    <t>LEKI (7)</t>
  </si>
  <si>
    <t>7.</t>
  </si>
  <si>
    <t>8.</t>
  </si>
  <si>
    <t>CHEMIOTERAPEUTYKI</t>
  </si>
  <si>
    <t>9.</t>
  </si>
  <si>
    <t>10.</t>
  </si>
  <si>
    <t>11.</t>
  </si>
  <si>
    <t>12.</t>
  </si>
  <si>
    <t>PSYCHOTROPOWE</t>
  </si>
  <si>
    <t>13.</t>
  </si>
  <si>
    <t>14.</t>
  </si>
  <si>
    <t>15.</t>
  </si>
  <si>
    <t>16.</t>
  </si>
  <si>
    <t>17.</t>
  </si>
  <si>
    <t>18.</t>
  </si>
  <si>
    <t>19.</t>
  </si>
  <si>
    <t>GAZY MEDYCZNE</t>
  </si>
  <si>
    <t>RĘKAWICE</t>
  </si>
  <si>
    <t>1.</t>
  </si>
  <si>
    <t>1000 j.m.</t>
  </si>
  <si>
    <t>Sodium picosulfate / Magnesium oxide, light / Citric acid anhydrous 
proszek do sporz. roztw. Doustnego (0,01 g + 3,5 g + 10,97 g)/sasz. x 50 szt.</t>
  </si>
  <si>
    <t>ODŻYWKI, ŚRODKI KONTRASTOWE I WYROBY MEDYCZNE</t>
  </si>
  <si>
    <t>*</t>
  </si>
  <si>
    <t>CHEMIOTERAPEUTYKI (2)</t>
  </si>
  <si>
    <t>tabletki</t>
  </si>
  <si>
    <t>50 mg</t>
  </si>
  <si>
    <t>250 mg</t>
  </si>
  <si>
    <t>100 mg</t>
  </si>
  <si>
    <t>200 mg</t>
  </si>
  <si>
    <t>600 mg</t>
  </si>
  <si>
    <t>maść</t>
  </si>
  <si>
    <t>zasypka</t>
  </si>
  <si>
    <t>300 mg</t>
  </si>
  <si>
    <t>60 mcg</t>
  </si>
  <si>
    <t>10 mg</t>
  </si>
  <si>
    <t>20 mg</t>
  </si>
  <si>
    <t>5 mg + 50 mg</t>
  </si>
  <si>
    <t>30 tabletek</t>
  </si>
  <si>
    <t>tabletki musujące</t>
  </si>
  <si>
    <t>granulat do sporządzania roztworu doustnego</t>
  </si>
  <si>
    <t>proszek do sporządzania roztworu</t>
  </si>
  <si>
    <t>20 saszetek</t>
  </si>
  <si>
    <t>10 tabletek</t>
  </si>
  <si>
    <t>roztwór do infuzji</t>
  </si>
  <si>
    <t>5 ampułek po 3 ml</t>
  </si>
  <si>
    <t>10 ampułek po 2 ml</t>
  </si>
  <si>
    <t>tabletki dozębodołowe</t>
  </si>
  <si>
    <t>32 mg</t>
  </si>
  <si>
    <t>75 mg</t>
  </si>
  <si>
    <t>25 mg</t>
  </si>
  <si>
    <t>50 tabletek</t>
  </si>
  <si>
    <t>roztwór do wstrzykiwań</t>
  </si>
  <si>
    <t>3 mg/ml</t>
  </si>
  <si>
    <t>12 mg/ml</t>
  </si>
  <si>
    <t>500 mcg/ml</t>
  </si>
  <si>
    <t>50 mg/ml</t>
  </si>
  <si>
    <t>100 mg/ml</t>
  </si>
  <si>
    <t>6 fiolek po 2 ml</t>
  </si>
  <si>
    <t>20 mg/g</t>
  </si>
  <si>
    <t>20 mg/ml</t>
  </si>
  <si>
    <t>---</t>
  </si>
  <si>
    <t>200 mg/ml</t>
  </si>
  <si>
    <t>1 fiolka po 10 ml</t>
  </si>
  <si>
    <t>1 fiolka lub butelka  po 50 ml</t>
  </si>
  <si>
    <t>1 fiolka lub butelka  po 100 ml</t>
  </si>
  <si>
    <t>kapsułki miękkie lub tabletki powlekane</t>
  </si>
  <si>
    <t>30 kapsułek lub tabletek</t>
  </si>
  <si>
    <t>10 fiolek po 50 ml</t>
  </si>
  <si>
    <t>100 mcg/dawkę</t>
  </si>
  <si>
    <t>250 mcg/dawkę</t>
  </si>
  <si>
    <t>8 mg</t>
  </si>
  <si>
    <t>2,5 mg</t>
  </si>
  <si>
    <t>czopki</t>
  </si>
  <si>
    <t>syrop</t>
  </si>
  <si>
    <t>400 mg</t>
  </si>
  <si>
    <t>2 mg</t>
  </si>
  <si>
    <t>10 mg/ml</t>
  </si>
  <si>
    <t>1 mg/ml</t>
  </si>
  <si>
    <t>5 ampułek po 1 ml</t>
  </si>
  <si>
    <t>proszek do sporządzania roztworu do infuzji</t>
  </si>
  <si>
    <t>10 ampułek</t>
  </si>
  <si>
    <t>proszek i rozpuszczalnik do sporządzania roztworu do infuzji</t>
  </si>
  <si>
    <t xml:space="preserve">20 mg </t>
  </si>
  <si>
    <t>1 fiolka + rozpuszczalnik 10 ml</t>
  </si>
  <si>
    <t>1 fiolka + rozpuszczalnik 20 ml</t>
  </si>
  <si>
    <t>kapsułki o przedłużonym uwalnianiu</t>
  </si>
  <si>
    <t>10 kapsułek</t>
  </si>
  <si>
    <t>krople doustne, roztwór</t>
  </si>
  <si>
    <t>7,5 mg/ml</t>
  </si>
  <si>
    <t>1 butelka po 50 ml</t>
  </si>
  <si>
    <t>pojemnik po 100 g</t>
  </si>
  <si>
    <t>roztwór do nebulizacji</t>
  </si>
  <si>
    <t>15 mg/2 ml</t>
  </si>
  <si>
    <t>1 butelka po 100 ml</t>
  </si>
  <si>
    <t>15 mg/5 ml</t>
  </si>
  <si>
    <t>30 mg/5 ml</t>
  </si>
  <si>
    <t>1 butelka po 120 ml</t>
  </si>
  <si>
    <t>tabletki powlekane</t>
  </si>
  <si>
    <t>60 tabletek</t>
  </si>
  <si>
    <t xml:space="preserve">25 mg </t>
  </si>
  <si>
    <t xml:space="preserve">1 fiolka + rozpuszczalnik 20 ml </t>
  </si>
  <si>
    <t>500 j.m.</t>
  </si>
  <si>
    <t xml:space="preserve">50 mg </t>
  </si>
  <si>
    <t>rozpuszczalnik do sporządzania leków parenteralnych</t>
  </si>
  <si>
    <t>100 ampułek po 10 ml</t>
  </si>
  <si>
    <t>250 mg + 250 mg</t>
  </si>
  <si>
    <t>1 fiolka po 0,9 ml</t>
  </si>
  <si>
    <t>koncentrat do sporządzania roztworu do wlewu</t>
  </si>
  <si>
    <t>1 fiolka po 5 ml</t>
  </si>
  <si>
    <t>opatrunek adhezyjny</t>
  </si>
  <si>
    <t>aerozol inhalacyjny, roztwór</t>
  </si>
  <si>
    <t>Beclometasone dipropionate / Formoterol fumarate dihydrate</t>
  </si>
  <si>
    <t>1 pojemnik po 180 dawek</t>
  </si>
  <si>
    <t>(100 mcg  + 6 mcg)/dawkę</t>
  </si>
  <si>
    <t>rozpuszczalnik</t>
  </si>
  <si>
    <t>1 butelka po 1000 ml</t>
  </si>
  <si>
    <t>zawiesina do wstrzykiwań</t>
  </si>
  <si>
    <t>(6,43 mg + 2,63 mg)/ml</t>
  </si>
  <si>
    <t>Betamethasone dipropionate / Betamethasone sodium phosphate</t>
  </si>
  <si>
    <t>4 mg/ml</t>
  </si>
  <si>
    <t>1 ampułka po 1 ml</t>
  </si>
  <si>
    <t>5 czopków</t>
  </si>
  <si>
    <t>20 tabletek</t>
  </si>
  <si>
    <t>tabetki dojelitowe</t>
  </si>
  <si>
    <t xml:space="preserve">5 mg  </t>
  </si>
  <si>
    <t>30 mg/g</t>
  </si>
  <si>
    <t>roztwór na skórę</t>
  </si>
  <si>
    <t>1 butelka po 200 g</t>
  </si>
  <si>
    <t>substancja sypka do receptury</t>
  </si>
  <si>
    <t>1 pojemnik po 50 g</t>
  </si>
  <si>
    <t>40 tabletek</t>
  </si>
  <si>
    <t>4 mg/5 ml</t>
  </si>
  <si>
    <t>7,5 mg/5 ml</t>
  </si>
  <si>
    <t>aerozol do nosa, zawiesina</t>
  </si>
  <si>
    <t>32 mcg/dawkę</t>
  </si>
  <si>
    <t>50 mcg/dawkę</t>
  </si>
  <si>
    <t>1 butelka po 120 dawek</t>
  </si>
  <si>
    <t>1 butelka po 200 dawek</t>
  </si>
  <si>
    <t>proszek do inhalacji</t>
  </si>
  <si>
    <t>200 mcg/dawkę</t>
  </si>
  <si>
    <t>1 pojemnik po 200 dawek</t>
  </si>
  <si>
    <t>1 pojemnik po 100 dawek</t>
  </si>
  <si>
    <t>5 mg/ml</t>
  </si>
  <si>
    <t>5 ampułek po 4 ml (JAŁOWE BLISTRY)</t>
  </si>
  <si>
    <t>roztwór do wstrzykiwań (do podawania dooponowego)</t>
  </si>
  <si>
    <t>krople doustne</t>
  </si>
  <si>
    <t>1 butelka po 20 ml</t>
  </si>
  <si>
    <t>tabletki drażowane</t>
  </si>
  <si>
    <t>6 czopków</t>
  </si>
  <si>
    <t>10 ampułek po 1 ml</t>
  </si>
  <si>
    <t>100 mcg/ml</t>
  </si>
  <si>
    <t>kapsułki twarde</t>
  </si>
  <si>
    <t>1000 mg (400 mg jonów Ca2+)</t>
  </si>
  <si>
    <t>100 kapsułek</t>
  </si>
  <si>
    <t>10 ampułek po 10 ml</t>
  </si>
  <si>
    <t>proszek doustny lub do sporządzania zawiesiny doodbytniczej</t>
  </si>
  <si>
    <t>1200 mg jonów Ca2+/15 g</t>
  </si>
  <si>
    <t>1 pojemnik po 300 g</t>
  </si>
  <si>
    <t>Calcium glubionate / Calcium lactobionate</t>
  </si>
  <si>
    <t>(1442,5 mg + 313,6 mg)/5 ml (114 mg jonów Ca2+/5 ml)</t>
  </si>
  <si>
    <t>1 butelka po 150 ml</t>
  </si>
  <si>
    <t>syrop (smak bananowy)</t>
  </si>
  <si>
    <t>tabletki o zmodyfikowanym uwalnianiu</t>
  </si>
  <si>
    <t>25 mg/ml</t>
  </si>
  <si>
    <t>5 fiolek po 1 ml</t>
  </si>
  <si>
    <t>20 kapsułek</t>
  </si>
  <si>
    <t>1 butelka po 40 g</t>
  </si>
  <si>
    <t>Cetirizine dihydrochloride (Okres ważności od daty produkcji: 5 lat)</t>
  </si>
  <si>
    <t>1 butelka po 10 ml</t>
  </si>
  <si>
    <t>5 mg + 1 mg</t>
  </si>
  <si>
    <t>tabletki do ssania</t>
  </si>
  <si>
    <t>24 tabletki</t>
  </si>
  <si>
    <t>Chlorhexidine dihydrochloride  / Lidocaine hydrochloride</t>
  </si>
  <si>
    <t>2 mg/ml</t>
  </si>
  <si>
    <t>5 ampułek po 5 ml</t>
  </si>
  <si>
    <t>5 ampułek po 2 ml</t>
  </si>
  <si>
    <t>kapsułki elastyczne</t>
  </si>
  <si>
    <t>50 kapsułek</t>
  </si>
  <si>
    <t>roztwór do wstrzykiwań lub infuzji</t>
  </si>
  <si>
    <t>5 fiolek lub ampułek po 2,5 ml</t>
  </si>
  <si>
    <t>5 fiolek lub ampułek po 5 ml</t>
  </si>
  <si>
    <t>28 tabletek</t>
  </si>
  <si>
    <t>kapsułki</t>
  </si>
  <si>
    <t>10 mg/g</t>
  </si>
  <si>
    <t>krem</t>
  </si>
  <si>
    <t>1 tubka po 30 g</t>
  </si>
  <si>
    <t>1 tubka po 20 g</t>
  </si>
  <si>
    <t>tabletki dopochwowe</t>
  </si>
  <si>
    <t>6 tabletek</t>
  </si>
  <si>
    <t>5 tabletek</t>
  </si>
  <si>
    <t>15 mg + 300 mg</t>
  </si>
  <si>
    <t>Colchicine</t>
  </si>
  <si>
    <t xml:space="preserve">500 mcg </t>
  </si>
  <si>
    <t>100 mg/g</t>
  </si>
  <si>
    <t>aerozol</t>
  </si>
  <si>
    <t>płyn do stosowania na skórę</t>
  </si>
  <si>
    <t>1 tubka po 40 g</t>
  </si>
  <si>
    <t>1 butelka po 100 g</t>
  </si>
  <si>
    <t>30 kapsułek</t>
  </si>
  <si>
    <t>150 mg + 150 mg + 100 mg</t>
  </si>
  <si>
    <t>proszek do sporządzania roztworu do wstrzykiwań</t>
  </si>
  <si>
    <t>4 mg</t>
  </si>
  <si>
    <t>1 fiolka</t>
  </si>
  <si>
    <t xml:space="preserve">1000 mg  </t>
  </si>
  <si>
    <t xml:space="preserve">2000 mg  </t>
  </si>
  <si>
    <t>10 czopków</t>
  </si>
  <si>
    <t>4 mcg/ml</t>
  </si>
  <si>
    <t xml:space="preserve">150 mg  </t>
  </si>
  <si>
    <t>180 kapsułek</t>
  </si>
  <si>
    <t>60 kapsułek</t>
  </si>
  <si>
    <t>Sodium butyrate (ŻYWNOŚĆ SPECJALNEGO PRZEZNACZENIA MEDYCZNEGO)</t>
  </si>
  <si>
    <t>15 mg</t>
  </si>
  <si>
    <t>Paraformaldehyde / Lidocaine</t>
  </si>
  <si>
    <t>pasta</t>
  </si>
  <si>
    <t>(450 mg + 370 mg)/g</t>
  </si>
  <si>
    <t>1 pudełko po 5 g</t>
  </si>
  <si>
    <t>(10 mg + 25 mg + 2,5 mg)/g</t>
  </si>
  <si>
    <t>Dexamethasone acetate / Framycetin sulfate / Polymyxin B sulfate</t>
  </si>
  <si>
    <t>1 tubka po 5 g</t>
  </si>
  <si>
    <t>aerozol na skórę, zawiesina</t>
  </si>
  <si>
    <t>1 pojemnik po 75 ml</t>
  </si>
  <si>
    <t>1 pojemnik po 55 ml</t>
  </si>
  <si>
    <t xml:space="preserve">1 mg </t>
  </si>
  <si>
    <t>Dexamethasone</t>
  </si>
  <si>
    <t>Dexamethasone phosphate</t>
  </si>
  <si>
    <t>100 mcg</t>
  </si>
  <si>
    <t>60 mg</t>
  </si>
  <si>
    <t>Dexketoprofen</t>
  </si>
  <si>
    <t>koncentrat do sporządzania roztworu do infuzji</t>
  </si>
  <si>
    <t>Dexmedetomidine</t>
  </si>
  <si>
    <t>50 mg/g</t>
  </si>
  <si>
    <t>340 mg /5 ml</t>
  </si>
  <si>
    <t>żel do oczu</t>
  </si>
  <si>
    <t>Dexpanthenol</t>
  </si>
  <si>
    <t>(15 mg + 50 mg)/5 ml</t>
  </si>
  <si>
    <t>(7,5 mg + 50 mg)/5 ml</t>
  </si>
  <si>
    <t>1 butelka po 5 ml</t>
  </si>
  <si>
    <t>1 butelka po 250 ml</t>
  </si>
  <si>
    <t>Dextromethorphan hydrobromide / Dexpanthenol</t>
  </si>
  <si>
    <t>krople do oczu, roztwór</t>
  </si>
  <si>
    <t>40 mg/ml</t>
  </si>
  <si>
    <t>Diclofenac sodium</t>
  </si>
  <si>
    <t>150 mcg/ml</t>
  </si>
  <si>
    <t xml:space="preserve">100 mg  </t>
  </si>
  <si>
    <t xml:space="preserve">żel  </t>
  </si>
  <si>
    <t>1 tubka po 100 g</t>
  </si>
  <si>
    <t>Digoxin</t>
  </si>
  <si>
    <t>zawiesina doustna</t>
  </si>
  <si>
    <t>Dihydroxyaluminum sodium carbonate</t>
  </si>
  <si>
    <t>90 mg</t>
  </si>
  <si>
    <t>120 mg</t>
  </si>
  <si>
    <t>180 mg</t>
  </si>
  <si>
    <t>500 mg</t>
  </si>
  <si>
    <t>tabletki o przedłużonym uwalnianiu</t>
  </si>
  <si>
    <t>5 mg</t>
  </si>
  <si>
    <t>12 mcg</t>
  </si>
  <si>
    <t>Diltiazem hydrochloride</t>
  </si>
  <si>
    <t>Dimenhydrinate</t>
  </si>
  <si>
    <t>Dimetindene maleate</t>
  </si>
  <si>
    <t>Diosmin</t>
  </si>
  <si>
    <t>10 ampułek po 5 ml</t>
  </si>
  <si>
    <t>Doxepin</t>
  </si>
  <si>
    <t>Dydrogesterone</t>
  </si>
  <si>
    <t>Empagliflozin</t>
  </si>
  <si>
    <t>roztwór doodbytniczy</t>
  </si>
  <si>
    <t>(32,2 mg + 139 mg)/ml</t>
  </si>
  <si>
    <t>1 butelka 150 ml (pakowana w kartonik)</t>
  </si>
  <si>
    <t>Disodium phosphate dodecahydrate / Sodium dihydrogen phosphate monohydrate (Enema)</t>
  </si>
  <si>
    <t>proszek do sporządzania zawiesiny doustnej</t>
  </si>
  <si>
    <t>10 saszetek</t>
  </si>
  <si>
    <t>Saccharomyces boulardii CNCM I-745 (PRODUKT LECZNICZY)</t>
  </si>
  <si>
    <t>Epinephrine</t>
  </si>
  <si>
    <t>Eplerenone</t>
  </si>
  <si>
    <t>500 j.m. (1667 j.m./ml)</t>
  </si>
  <si>
    <t>6 ampułkostrzykawek po 0,3 ml</t>
  </si>
  <si>
    <t>Epoetin beta</t>
  </si>
  <si>
    <t>125 mg/ml</t>
  </si>
  <si>
    <t>5 fiolek po 10 ml</t>
  </si>
  <si>
    <t>Esmolol hydrochloride</t>
  </si>
  <si>
    <t>kapsułki dojelitowe, twarde</t>
  </si>
  <si>
    <t>267 mg</t>
  </si>
  <si>
    <t xml:space="preserve">40 mg </t>
  </si>
  <si>
    <t xml:space="preserve">Esomeprazole </t>
  </si>
  <si>
    <t>28 kapsułek</t>
  </si>
  <si>
    <t>proszek do sporządzania roztworu do wstrzykiwań lub infuzji</t>
  </si>
  <si>
    <t xml:space="preserve">10 fiolek  </t>
  </si>
  <si>
    <t>50 ampułek po 2 ml</t>
  </si>
  <si>
    <t>Etamsylate</t>
  </si>
  <si>
    <t>płyn na skórę</t>
  </si>
  <si>
    <t>1 butelka po 250 g</t>
  </si>
  <si>
    <t>1 butelka po 500 g</t>
  </si>
  <si>
    <t>1 mg/g</t>
  </si>
  <si>
    <t>Ethacridine lactate</t>
  </si>
  <si>
    <t>substancja płynna do receptury</t>
  </si>
  <si>
    <t>1 pojemnik po 70 g</t>
  </si>
  <si>
    <t>Ethyl chloride</t>
  </si>
  <si>
    <t>emulsja do wstrzykiwań</t>
  </si>
  <si>
    <t>Etomidate</t>
  </si>
  <si>
    <t>1 butelka po 200 ml</t>
  </si>
  <si>
    <t>1 butelka po 10 g</t>
  </si>
  <si>
    <t>125 mcg/dawkę</t>
  </si>
  <si>
    <t>Fenofibrate</t>
  </si>
  <si>
    <t>(0,5 mg + 0,25 mg)/ml</t>
  </si>
  <si>
    <t>Fenoterol hydrobromide / Ipratropium bromide</t>
  </si>
  <si>
    <t>500 mcg/dawkę</t>
  </si>
  <si>
    <t>1 pojemnik po 10 ml (200 dawek)</t>
  </si>
  <si>
    <t>Fenoterol hydrobromide</t>
  </si>
  <si>
    <t>roztwór do wstrzykiwań i infuzji</t>
  </si>
  <si>
    <t>1 ampułkostrzykawka po 0,5 ml</t>
  </si>
  <si>
    <t>48 mln. j. (96 mln. j/ml)</t>
  </si>
  <si>
    <t>Filgrastim</t>
  </si>
  <si>
    <t>Fluconazole (bez ograniczeń wiekowych)</t>
  </si>
  <si>
    <t>roztwór do wstrzykiwań, koncentrat do sporządzania roztworu do infuzji</t>
  </si>
  <si>
    <t>Flumazenil</t>
  </si>
  <si>
    <t>250 mcg/g</t>
  </si>
  <si>
    <t>1 inhalator po 60 dawek</t>
  </si>
  <si>
    <t>(250 mcg + 50 mcg)/dawkę</t>
  </si>
  <si>
    <t>(500 mcg + 50 mcg)/dawkę</t>
  </si>
  <si>
    <t>(125 mcg + 25 mcg)/dawkę</t>
  </si>
  <si>
    <t>(250 mcg + 25 mcg)/dawkę</t>
  </si>
  <si>
    <t>1 pojemnik po 120 dawek</t>
  </si>
  <si>
    <t>aerozol wziewny, zawiesina</t>
  </si>
  <si>
    <t>aerozol inhalacyjny, zawiesina</t>
  </si>
  <si>
    <t>Fluticasone propionate</t>
  </si>
  <si>
    <t>Fluticasone propionate / Salmeterol</t>
  </si>
  <si>
    <t>zawiesina do nebulizacji</t>
  </si>
  <si>
    <t>10 pojemników po 2 ml</t>
  </si>
  <si>
    <t>250 mcg/ml</t>
  </si>
  <si>
    <t>1000 mcg/ml</t>
  </si>
  <si>
    <t>1 tubka po 15 g</t>
  </si>
  <si>
    <t>Fluocinolone acetonide</t>
  </si>
  <si>
    <t>Folic acid</t>
  </si>
  <si>
    <t>płyn do utrwalania próbek</t>
  </si>
  <si>
    <t>1 butelka po 1000 g</t>
  </si>
  <si>
    <t>1 butelka po 5000 ml</t>
  </si>
  <si>
    <t>40 mg/g</t>
  </si>
  <si>
    <t>proszek do inhalacji w kapsułkach twardych</t>
  </si>
  <si>
    <t>60 kapsułek oraz inhalator</t>
  </si>
  <si>
    <t>Formoterol fumarate</t>
  </si>
  <si>
    <t xml:space="preserve">300 mg </t>
  </si>
  <si>
    <t xml:space="preserve">400 mg </t>
  </si>
  <si>
    <t>Gabapentin</t>
  </si>
  <si>
    <t>2,5 mg/ml</t>
  </si>
  <si>
    <t>Galantamine hydrobromide</t>
  </si>
  <si>
    <t>180 j.m./ml</t>
  </si>
  <si>
    <t>300 mg/ml</t>
  </si>
  <si>
    <t>Glucose</t>
  </si>
  <si>
    <t>1 fiolka po 1 ml</t>
  </si>
  <si>
    <t>Hepatitis B immunoglobulin (Gamma anty HBs)</t>
  </si>
  <si>
    <t>roztwór doustny</t>
  </si>
  <si>
    <t>100 pipetek po 0,7 ml</t>
  </si>
  <si>
    <t>400 mg/ml</t>
  </si>
  <si>
    <t>1 opakowanie po 1000 g</t>
  </si>
  <si>
    <t>aerozol podjęzykowy, roztwór</t>
  </si>
  <si>
    <t>400 mcg/dawkę</t>
  </si>
  <si>
    <t>1 pojemnik po 11 g (200 dawek)</t>
  </si>
  <si>
    <t>Glyceryl trinitrate</t>
  </si>
  <si>
    <t>1 butelka po 35 g</t>
  </si>
  <si>
    <t>1 mg</t>
  </si>
  <si>
    <t>12,5 mg</t>
  </si>
  <si>
    <t>Haloperidol</t>
  </si>
  <si>
    <t>250 j.m./g</t>
  </si>
  <si>
    <t>czopki doodbytnicze</t>
  </si>
  <si>
    <t>żel</t>
  </si>
  <si>
    <t>1 tubka po 50 g</t>
  </si>
  <si>
    <t>1000 j.m./g (8,5 mg/g)</t>
  </si>
  <si>
    <t>1 tubka po 35 g</t>
  </si>
  <si>
    <t>Heparin sodium</t>
  </si>
  <si>
    <t>Hydrochlorothiazide</t>
  </si>
  <si>
    <t>proszek i rozpuszczalnik do sporządzania roztworu do wstrzykiwań lub do infuzji</t>
  </si>
  <si>
    <t>5 fiolek + 5 ampułek rozpuszczalnika</t>
  </si>
  <si>
    <t>25 mg (35,10 mg)</t>
  </si>
  <si>
    <t>Hydrocortisone (w postaci Hydrocortisone hemisuccinate)</t>
  </si>
  <si>
    <t>100 mg (140,4 mg)</t>
  </si>
  <si>
    <t>Hydrocortisone</t>
  </si>
  <si>
    <t>Hydrocortisone acetate (Okres ważności od daty produkcji: 3 lata)</t>
  </si>
  <si>
    <t>Hydrocortisone butyrate</t>
  </si>
  <si>
    <t>roztwór do stosowania na skórę, roztwór do płukania jamy ustnej</t>
  </si>
  <si>
    <t>30 mg/ml</t>
  </si>
  <si>
    <t>Hydrogen peroxide</t>
  </si>
  <si>
    <t>Hydroxyzine hydrochloride</t>
  </si>
  <si>
    <t>1 butelka po 200 ml (w tekturowym pudełku)</t>
  </si>
  <si>
    <t>1 ampułko-strzykawka po 3 ml</t>
  </si>
  <si>
    <t>Ibandronic acid</t>
  </si>
  <si>
    <t>20 mcg/dawkę</t>
  </si>
  <si>
    <t xml:space="preserve">125 mg </t>
  </si>
  <si>
    <t>100 mg/5 ml</t>
  </si>
  <si>
    <t>zawiesina doustna o smaku truskawkowym</t>
  </si>
  <si>
    <t>Ibuprofen</t>
  </si>
  <si>
    <t>200 mg/5 ml</t>
  </si>
  <si>
    <t>1 fiolka po 100 ml</t>
  </si>
  <si>
    <t>Human normal immunoglobulin (IVIg)</t>
  </si>
  <si>
    <t>inhalator</t>
  </si>
  <si>
    <t>1 sztuka</t>
  </si>
  <si>
    <t>1 opakowanie po 5 g</t>
  </si>
  <si>
    <t>Ipratropium bromide</t>
  </si>
  <si>
    <t>40 mg</t>
  </si>
  <si>
    <t>Irbesartan</t>
  </si>
  <si>
    <t>RECEPTURA Eugenol</t>
  </si>
  <si>
    <t>50 mg jonów Fe3+/5 ml</t>
  </si>
  <si>
    <t>Iron hydroxide polymaltose</t>
  </si>
  <si>
    <t>100 mg jonów Fe3+/ml</t>
  </si>
  <si>
    <t>5 fiolek po 5 ml</t>
  </si>
  <si>
    <t>Iron (III) isomaltoside 1000</t>
  </si>
  <si>
    <t>100 mg jonów Fe2+ + 60 mg</t>
  </si>
  <si>
    <t>80 mg jonów Fe2+ + 350 mcg</t>
  </si>
  <si>
    <t>tabletki powlekane o zmodyfikowanym uwalnianiu</t>
  </si>
  <si>
    <t>Iron sulphate / Folic acid</t>
  </si>
  <si>
    <t>80 mg jonów Fe2+</t>
  </si>
  <si>
    <t>105 mg jonów Fe2+</t>
  </si>
  <si>
    <t>Iron sulphate</t>
  </si>
  <si>
    <t>tabletki powlekane o przedłużonym uwalnianiu</t>
  </si>
  <si>
    <t>Isosorbide mononitrate</t>
  </si>
  <si>
    <t>100 tabletek</t>
  </si>
  <si>
    <t>Itopride hydrochloride</t>
  </si>
  <si>
    <t>Itraconazole</t>
  </si>
  <si>
    <t>kompresy</t>
  </si>
  <si>
    <t>1 opakowanie po 100 sztuk</t>
  </si>
  <si>
    <r>
      <rPr>
        <i/>
        <sz val="10"/>
        <rFont val="Calibri"/>
        <family val="2"/>
        <charset val="238"/>
      </rPr>
      <t>Soft-Zellin</t>
    </r>
    <r>
      <rPr>
        <sz val="10"/>
        <rFont val="Calibri"/>
        <family val="2"/>
        <charset val="238"/>
      </rPr>
      <t xml:space="preserve"> - jałowe kompresy do dezynfekcji skóry z 70% alkoholem izopropylowym (WYRÓB MEDYCZNY)</t>
    </r>
  </si>
  <si>
    <t>14 tabletek</t>
  </si>
  <si>
    <t>Ketoprofen</t>
  </si>
  <si>
    <t>25 mg/g</t>
  </si>
  <si>
    <t>Lacidipine</t>
  </si>
  <si>
    <t>2 x 10^9 CFU</t>
  </si>
  <si>
    <t>kapsułki dopochwowe, twarde</t>
  </si>
  <si>
    <t>conajmniej 10^8 CFU</t>
  </si>
  <si>
    <t>667 mg/ml</t>
  </si>
  <si>
    <t>1 butelka po 300 ml</t>
  </si>
  <si>
    <t>1 butelka po 500 ml</t>
  </si>
  <si>
    <t>Lactulose</t>
  </si>
  <si>
    <t>2,5 g/5 ml</t>
  </si>
  <si>
    <t>Lercanidipine hydrochloride</t>
  </si>
  <si>
    <t>Leflunomide</t>
  </si>
  <si>
    <r>
      <rPr>
        <i/>
        <sz val="10"/>
        <rFont val="Calibri"/>
        <family val="2"/>
        <charset val="238"/>
      </rPr>
      <t>Lactobacillus rhamnosus</t>
    </r>
    <r>
      <rPr>
        <sz val="10"/>
        <rFont val="Calibri"/>
        <family val="2"/>
        <charset val="238"/>
      </rPr>
      <t xml:space="preserve"> R0011 + </t>
    </r>
    <r>
      <rPr>
        <i/>
        <sz val="10"/>
        <rFont val="Calibri"/>
        <family val="2"/>
        <charset val="238"/>
      </rPr>
      <t>Lactobacillus helveticus</t>
    </r>
    <r>
      <rPr>
        <sz val="10"/>
        <rFont val="Calibri"/>
        <family val="2"/>
        <charset val="238"/>
      </rPr>
      <t xml:space="preserve"> (PRODUKT LECZNICZY)</t>
    </r>
  </si>
  <si>
    <r>
      <rPr>
        <i/>
        <sz val="10"/>
        <rFont val="Calibri"/>
        <family val="2"/>
        <charset val="238"/>
      </rPr>
      <t>Lactobacillus rhamnosus</t>
    </r>
    <r>
      <rPr>
        <sz val="10"/>
        <rFont val="Calibri"/>
        <family val="2"/>
        <charset val="238"/>
      </rPr>
      <t xml:space="preserve"> 573 (PRODUKT LECZNICZY)</t>
    </r>
  </si>
  <si>
    <t>50 mg + 12,5 mg</t>
  </si>
  <si>
    <t>100 mg + 25 mg</t>
  </si>
  <si>
    <t>Levodopa / Benserazide</t>
  </si>
  <si>
    <t>kapsułki o przedłużonym uwalnianiu (HBS)</t>
  </si>
  <si>
    <t>Levomepromazine</t>
  </si>
  <si>
    <t>25 mcg</t>
  </si>
  <si>
    <t xml:space="preserve">50 mcg </t>
  </si>
  <si>
    <t>Levothyroxine sodium</t>
  </si>
  <si>
    <t>aerozol, roztwór</t>
  </si>
  <si>
    <t>1 butelka a 38 g</t>
  </si>
  <si>
    <t>Lidocaine</t>
  </si>
  <si>
    <t>10 ampułek po 5 ml (SZKLANE)</t>
  </si>
  <si>
    <t>Lidocaine hydrochloride</t>
  </si>
  <si>
    <t>(20 mg + 25 mcg)/ml</t>
  </si>
  <si>
    <t>Lidocaine hydrochloride / Norepinephrine tartrate</t>
  </si>
  <si>
    <t>1 tubka po 30 g typu A</t>
  </si>
  <si>
    <t>1 tubka po 30 g typu U z kaniulą</t>
  </si>
  <si>
    <t>(20 mg + 500 mcg)/g</t>
  </si>
  <si>
    <t>25 aplikatorów po  8,5 g</t>
  </si>
  <si>
    <t>25 aplikatorów po  12,5 g</t>
  </si>
  <si>
    <t>Linagliptin</t>
  </si>
  <si>
    <t>Lisinopril</t>
  </si>
  <si>
    <t>Lithium carbonate</t>
  </si>
  <si>
    <t>(30 mg + 200 mcg)/g</t>
  </si>
  <si>
    <t>Salicylic acid / Flumetasone</t>
  </si>
  <si>
    <t>Lornoxicam</t>
  </si>
  <si>
    <t>Losartan potassium</t>
  </si>
  <si>
    <t>Lynestrenol</t>
  </si>
  <si>
    <t>podłoże maściowe do receptury</t>
  </si>
  <si>
    <t>1 opakowanie po 100 g</t>
  </si>
  <si>
    <t>Mebeverine hydrochloride</t>
  </si>
  <si>
    <t>Medroxyprogesterone acetate</t>
  </si>
  <si>
    <t>tabletki ulegające rozpadowi w jamie ustnej</t>
  </si>
  <si>
    <t>16 mg</t>
  </si>
  <si>
    <t>Meloxicam</t>
  </si>
  <si>
    <t>56 tabletek</t>
  </si>
  <si>
    <t>Memantine hydrochloride</t>
  </si>
  <si>
    <t>tabletki dojelitowe</t>
  </si>
  <si>
    <t>Mesalazine</t>
  </si>
  <si>
    <t>30 czopków</t>
  </si>
  <si>
    <t>zawiesina doodbytnicza</t>
  </si>
  <si>
    <t>1000 mg/100 ml</t>
  </si>
  <si>
    <t>7 butelek po 100 ml</t>
  </si>
  <si>
    <t xml:space="preserve">2,5 mg </t>
  </si>
  <si>
    <t>Methotrexate</t>
  </si>
  <si>
    <t>12 amułko-strzykawek po 0,3 ml</t>
  </si>
  <si>
    <t>12 amułko-strzykawek po 0,4 ml</t>
  </si>
  <si>
    <t>Methyldopa</t>
  </si>
  <si>
    <t>Methylprednisolone (Okres ważności od daty produkcji: 5 lat)</t>
  </si>
  <si>
    <t>30 tabletek (BLISTRY)</t>
  </si>
  <si>
    <t>Methylprednisolone</t>
  </si>
  <si>
    <t>Methylprednisolone acetate</t>
  </si>
  <si>
    <t xml:space="preserve">1000 mg </t>
  </si>
  <si>
    <t>1 fiolka + rozpuszczalnik</t>
  </si>
  <si>
    <t>1 butelka a 20 g</t>
  </si>
  <si>
    <t>Methylrosanilinium chloride</t>
  </si>
  <si>
    <t>płyn na skórę (roztwór spirytusowy)</t>
  </si>
  <si>
    <t>płyn na skórę (roztwór wodny)</t>
  </si>
  <si>
    <t>30 mg</t>
  </si>
  <si>
    <t>Metoprolol tartrate</t>
  </si>
  <si>
    <t>Mianserin hydrochloride</t>
  </si>
  <si>
    <t>1 tubka po 60 g</t>
  </si>
  <si>
    <t>20 kapsułek (NIE ZAMIENIAĆ WIELKOŚCI)</t>
  </si>
  <si>
    <t xml:space="preserve">200 mcg </t>
  </si>
  <si>
    <t>150 mg</t>
  </si>
  <si>
    <t>Misoprostole</t>
  </si>
  <si>
    <t>Mianserin hydrochloride (Okres ważności od daty produkcji: 5 lat)</t>
  </si>
  <si>
    <t>400 mcg/ml</t>
  </si>
  <si>
    <t>Moclobemide</t>
  </si>
  <si>
    <t xml:space="preserve">2 mg </t>
  </si>
  <si>
    <t xml:space="preserve">4 mg </t>
  </si>
  <si>
    <t>Molsidomine</t>
  </si>
  <si>
    <t>Mometasone furoate</t>
  </si>
  <si>
    <t>500 mg/ml</t>
  </si>
  <si>
    <t>Mycophenolate mofetil</t>
  </si>
  <si>
    <t>Naloxone hydrochloride</t>
  </si>
  <si>
    <t>Naproxen</t>
  </si>
  <si>
    <t>12 mg/g</t>
  </si>
  <si>
    <t>Nebivolol</t>
  </si>
  <si>
    <t>Neostigmine methylsulfate</t>
  </si>
  <si>
    <t>Nicergoline</t>
  </si>
  <si>
    <t>30 saszetek po 2 g</t>
  </si>
  <si>
    <t>granulat do sporządzania zawiesiny doustnej</t>
  </si>
  <si>
    <t>Nimesulide</t>
  </si>
  <si>
    <t>roztwór do wstrzykiwa lub infuzji</t>
  </si>
  <si>
    <t xml:space="preserve">100 mcg/ml </t>
  </si>
  <si>
    <t>Octreotide</t>
  </si>
  <si>
    <t>emulsja do kąpieli</t>
  </si>
  <si>
    <t>634 mg/g</t>
  </si>
  <si>
    <t>Paraffin liquid (PRODUKT LECZNICZY)</t>
  </si>
  <si>
    <t>Ondansetron</t>
  </si>
  <si>
    <t>Opipramol dihydrochloride</t>
  </si>
  <si>
    <t xml:space="preserve">Ornithine asparte inj. </t>
  </si>
  <si>
    <t>10 saszetek po 4,8 g</t>
  </si>
  <si>
    <r>
      <rPr>
        <i/>
        <sz val="10"/>
        <color rgb="FF000000"/>
        <rFont val="Calibri"/>
        <family val="2"/>
        <charset val="238"/>
      </rPr>
      <t>Orsalit</t>
    </r>
    <r>
      <rPr>
        <sz val="10"/>
        <color rgb="FF000000"/>
        <rFont val="Calibri"/>
        <family val="2"/>
        <charset val="238"/>
      </rPr>
      <t xml:space="preserve"> bez dodatków smakowych (ŻYWNOŚĆ SPECJALNEGO PRZEZNACZENIA MEDYCZNEGO)</t>
    </r>
  </si>
  <si>
    <t>proszek do sporządzania roztworu doustnego</t>
  </si>
  <si>
    <t>Oseltamivir</t>
  </si>
  <si>
    <t>45 mg</t>
  </si>
  <si>
    <t>125 mg</t>
  </si>
  <si>
    <t xml:space="preserve">Oxybutynine hydrochloride </t>
  </si>
  <si>
    <t>krople do nosa, roztwór</t>
  </si>
  <si>
    <t>1 pojemnik a 5 ml</t>
  </si>
  <si>
    <t>aerozol do nosa, roztwór</t>
  </si>
  <si>
    <t>1 pojemnik a 10 ml</t>
  </si>
  <si>
    <t>Oxymetazoline hydrochloride</t>
  </si>
  <si>
    <t>5 IU/ml</t>
  </si>
  <si>
    <t>2 fiolki + 2 ampułki rozpuszczalnika</t>
  </si>
  <si>
    <t>1 fiolka + 1 ampułka rozpuszczalnika</t>
  </si>
  <si>
    <t>Pamidronate disodium</t>
  </si>
  <si>
    <t>10 000 j. Ph. Eur. lipazy</t>
  </si>
  <si>
    <t>25 000 j. Ph. Eur. lipazy</t>
  </si>
  <si>
    <t>Pancreatin</t>
  </si>
  <si>
    <t>20 tabletek (NIE ZAMIENIAĆ WIELKOŚCI)</t>
  </si>
  <si>
    <t>Paracetamol</t>
  </si>
  <si>
    <t>1 butelka po 60 ml</t>
  </si>
  <si>
    <t>120 mg/5 ml</t>
  </si>
  <si>
    <t>250 mg/5 ml</t>
  </si>
  <si>
    <t>płyn doustny lub płyn doustny i na skórę</t>
  </si>
  <si>
    <t>1 butelka po 800 g</t>
  </si>
  <si>
    <t>Paraffin liquid</t>
  </si>
  <si>
    <r>
      <rPr>
        <i/>
        <sz val="10"/>
        <rFont val="Calibri"/>
        <family val="2"/>
        <charset val="238"/>
      </rPr>
      <t xml:space="preserve">Paranit </t>
    </r>
    <r>
      <rPr>
        <sz val="10"/>
        <rFont val="Calibri"/>
        <family val="2"/>
        <charset val="238"/>
      </rPr>
      <t>(WYRÓB MEDYCZNY)</t>
    </r>
  </si>
  <si>
    <t>szampon leczniczy na wszy i gnidy</t>
  </si>
  <si>
    <t xml:space="preserve">Paroxetine </t>
  </si>
  <si>
    <t xml:space="preserve">Penicillamine </t>
  </si>
  <si>
    <t>Pentoxifylline</t>
  </si>
  <si>
    <t>Perazine</t>
  </si>
  <si>
    <t>Perindopril tert-butylamine</t>
  </si>
  <si>
    <t>Phenylbutazone</t>
  </si>
  <si>
    <t>Phenylephrine hydrochloride</t>
  </si>
  <si>
    <t>150 mg/ml</t>
  </si>
  <si>
    <t xml:space="preserve">5 ampułek po 0,2 ml i 5 dozowników </t>
  </si>
  <si>
    <t>roztwór do wstrzykiwań lub doustny</t>
  </si>
  <si>
    <t>Phytomenadione</t>
  </si>
  <si>
    <t>Pilocarpine hydrochloride</t>
  </si>
  <si>
    <t>2 butelki po 5 ml</t>
  </si>
  <si>
    <r>
      <t>Pine liquid extract / Fennel tincture / Codeine phosphate hemihydrate (</t>
    </r>
    <r>
      <rPr>
        <i/>
        <sz val="10"/>
        <color rgb="FF000000"/>
        <rFont val="Calibri"/>
        <family val="2"/>
        <charset val="238"/>
      </rPr>
      <t>Pini compositus</t>
    </r>
    <r>
      <rPr>
        <sz val="10"/>
        <color rgb="FF000000"/>
        <rFont val="Calibri"/>
        <family val="2"/>
        <charset val="238"/>
      </rPr>
      <t>)</t>
    </r>
  </si>
  <si>
    <t>(420 mg + 64 mg + 3,2 mg)/5 ml</t>
  </si>
  <si>
    <t>1 butelka po 125 g</t>
  </si>
  <si>
    <t>100 mcg jodu</t>
  </si>
  <si>
    <t>200 mcg jodu</t>
  </si>
  <si>
    <t>Pioglitazone</t>
  </si>
  <si>
    <t>750 mg (391 mg jonów K+)</t>
  </si>
  <si>
    <t>Potassium chloride</t>
  </si>
  <si>
    <t>10 fiolek po 20 ml</t>
  </si>
  <si>
    <t>750 mg (391 mg jonów K+)/5 ml</t>
  </si>
  <si>
    <t>Potassium iodide</t>
  </si>
  <si>
    <t>Potassium permanganate</t>
  </si>
  <si>
    <t>1,5 mg</t>
  </si>
  <si>
    <t>3 mg</t>
  </si>
  <si>
    <t>4,5 mg</t>
  </si>
  <si>
    <t>6 mg</t>
  </si>
  <si>
    <t>Prednisone</t>
  </si>
  <si>
    <t>tabletki podjęzykowe</t>
  </si>
  <si>
    <t>Progesterone</t>
  </si>
  <si>
    <t>Promazine hydrochloride</t>
  </si>
  <si>
    <t>5 mg/5 ml</t>
  </si>
  <si>
    <t>Promethazine hydrochloride</t>
  </si>
  <si>
    <t>3,5 mg/ml</t>
  </si>
  <si>
    <t>5 ampułek po 20 ml</t>
  </si>
  <si>
    <t xml:space="preserve">Propafenone hydrochloride </t>
  </si>
  <si>
    <t>Propranolol hydrochloride</t>
  </si>
  <si>
    <t>1 butelka po 15 ml</t>
  </si>
  <si>
    <t>Proxymetacaine hydrochloride</t>
  </si>
  <si>
    <t>3 tabletki</t>
  </si>
  <si>
    <t>Pyrantel</t>
  </si>
  <si>
    <t>150 tabletek</t>
  </si>
  <si>
    <t>Pyridostigmine bromide</t>
  </si>
  <si>
    <t>Quinapril</t>
  </si>
  <si>
    <t>16 saszetek</t>
  </si>
  <si>
    <t>Racecadotril</t>
  </si>
  <si>
    <t>5 mg + 5 mg</t>
  </si>
  <si>
    <t>56 kapsułek</t>
  </si>
  <si>
    <t>Ramipril / Amlodipine</t>
  </si>
  <si>
    <t>płyn doustny</t>
  </si>
  <si>
    <t>Ricinum oil</t>
  </si>
  <si>
    <t>1 butelka po 30 ml</t>
  </si>
  <si>
    <t>Risperidone</t>
  </si>
  <si>
    <t>Rivaroxaban</t>
  </si>
  <si>
    <t>Rivastigmine</t>
  </si>
  <si>
    <t>10 fiolek po 5 ml</t>
  </si>
  <si>
    <t>10 fiolek po 10 ml</t>
  </si>
  <si>
    <t>Rocuronium bromide</t>
  </si>
  <si>
    <t>Rosuvastatin</t>
  </si>
  <si>
    <t>Rupatadine</t>
  </si>
  <si>
    <t>1 pojemnik po 100 g</t>
  </si>
  <si>
    <t>Choline salicylate / Cetalkonium chloride</t>
  </si>
  <si>
    <t>żel do stosowania w jamie ustnej</t>
  </si>
  <si>
    <t>(87,1 mg + 100 mcg)/g</t>
  </si>
  <si>
    <t>Salbutamol</t>
  </si>
  <si>
    <t>płyn do inhalacji z nebulizatora</t>
  </si>
  <si>
    <t>20 ampułek po 2,5 ml</t>
  </si>
  <si>
    <t>25 mcg/dawkę</t>
  </si>
  <si>
    <t>Salmeterol</t>
  </si>
  <si>
    <t>1 pojemnik po 60 dawek</t>
  </si>
  <si>
    <t>Selegiline hydrochloride</t>
  </si>
  <si>
    <t>płyn wziewny</t>
  </si>
  <si>
    <t>Sevoflurane (zamawiający wymaga nieodpłatnego użyczenia przez wykonawcę parowników kompatybilnych z oferowanym preparatem wraz z nieodpłatnym serwisem/kalibracją tychże urządzeń w okresie trwania umowy przetargowej dokonywanej na koszt wykonawcy)</t>
  </si>
  <si>
    <t>Silver nitrate</t>
  </si>
  <si>
    <t>1 pojemnik po 10 g</t>
  </si>
  <si>
    <t>100 kapsułek (NIE TWARDE)</t>
  </si>
  <si>
    <t>Simeticone</t>
  </si>
  <si>
    <t>krople doustne, emulsja</t>
  </si>
  <si>
    <t>Diosmectite</t>
  </si>
  <si>
    <t>3 g</t>
  </si>
  <si>
    <t>10 saszetek po 3,76 g</t>
  </si>
  <si>
    <t>9 mg/ml</t>
  </si>
  <si>
    <t>84 mg/ml</t>
  </si>
  <si>
    <t>100 ampułek po 5 ml</t>
  </si>
  <si>
    <t>Sodium chloride</t>
  </si>
  <si>
    <t>roztwór do inhalacji</t>
  </si>
  <si>
    <t>30 ampułek po 5 ml</t>
  </si>
  <si>
    <t>10 ampułek po 20 ml</t>
  </si>
  <si>
    <t>Sodium hydrocarbonate</t>
  </si>
  <si>
    <t>płyn do stosowania w jamie ustnej</t>
  </si>
  <si>
    <t>200 mg/g</t>
  </si>
  <si>
    <t>Sodium tetraborate</t>
  </si>
  <si>
    <r>
      <rPr>
        <i/>
        <sz val="10"/>
        <color rgb="FF000000"/>
        <rFont val="Calibri"/>
        <family val="2"/>
        <charset val="238"/>
      </rPr>
      <t>Intersorb</t>
    </r>
    <r>
      <rPr>
        <sz val="10"/>
        <color rgb="FF000000"/>
        <rFont val="Calibri"/>
        <family val="2"/>
        <charset val="238"/>
      </rPr>
      <t xml:space="preserve"> wapno sodowane (WYRÓB MEDYCZNY)</t>
    </r>
  </si>
  <si>
    <t>1 butelka po 5000 g</t>
  </si>
  <si>
    <t>granulat</t>
  </si>
  <si>
    <t xml:space="preserve">żel </t>
  </si>
  <si>
    <r>
      <t>Hemodialysate protein-free (</t>
    </r>
    <r>
      <rPr>
        <i/>
        <sz val="10"/>
        <color rgb="FF000000"/>
        <rFont val="Calibri"/>
        <family val="2"/>
        <charset val="238"/>
      </rPr>
      <t>Solcoseryl</t>
    </r>
    <r>
      <rPr>
        <sz val="10"/>
        <color rgb="FF000000"/>
        <rFont val="Calibri"/>
        <family val="2"/>
        <charset val="238"/>
      </rPr>
      <t>)</t>
    </r>
  </si>
  <si>
    <t>4,15 mg/g</t>
  </si>
  <si>
    <t>2,07 mg/g</t>
  </si>
  <si>
    <t>pasta do stosowania w jamie ustnej</t>
  </si>
  <si>
    <t>(2,125 mg + 10 mg)/g</t>
  </si>
  <si>
    <r>
      <t>Hemodialysate protein-free (</t>
    </r>
    <r>
      <rPr>
        <i/>
        <sz val="10"/>
        <color rgb="FF000000"/>
        <rFont val="Calibri"/>
        <family val="2"/>
        <charset val="238"/>
      </rPr>
      <t>Solcoseryl</t>
    </r>
    <r>
      <rPr>
        <sz val="10"/>
        <color rgb="FF000000"/>
        <rFont val="Calibri"/>
        <family val="2"/>
        <charset val="238"/>
      </rPr>
      <t>) / Polidocanol</t>
    </r>
  </si>
  <si>
    <t>80 mg</t>
  </si>
  <si>
    <t>Sotalol hydrochioride</t>
  </si>
  <si>
    <t>Metamizole sodium / Pitofenone hydrochloride / Fenpiverinium bromide</t>
  </si>
  <si>
    <t>(500 mg + 2 mg + 0,02 mg)/ml</t>
  </si>
  <si>
    <t>Camphor</t>
  </si>
  <si>
    <t>roztwór na skórę (etanolowy)</t>
  </si>
  <si>
    <t>Salicylic acid</t>
  </si>
  <si>
    <t>250 LSU</t>
  </si>
  <si>
    <t>300 LSU/ml</t>
  </si>
  <si>
    <t>35 mg</t>
  </si>
  <si>
    <t>Spironolactone</t>
  </si>
  <si>
    <t>70 mm x 50 mm x 1 mm</t>
  </si>
  <si>
    <t>gąbka wchłanialna hemostatyczna</t>
  </si>
  <si>
    <t>20 gąbek (sterylnych)</t>
  </si>
  <si>
    <t>70 mm x 50 mm x 10 mm</t>
  </si>
  <si>
    <t>10 gąbek (sterylnych)</t>
  </si>
  <si>
    <t>100 mg/l</t>
  </si>
  <si>
    <t>12 pojemników po 0,5 ml</t>
  </si>
  <si>
    <t>Sulfacetamide sodium</t>
  </si>
  <si>
    <t>1 pojemnik po 125 g</t>
  </si>
  <si>
    <t>1 pojemnik po 250 g</t>
  </si>
  <si>
    <t>Sulfasalazine</t>
  </si>
  <si>
    <t>kapsułki miękkie</t>
  </si>
  <si>
    <t>70 mg</t>
  </si>
  <si>
    <t>Sulodexide</t>
  </si>
  <si>
    <t>0,3 mg/g</t>
  </si>
  <si>
    <t>24 kapsułki</t>
  </si>
  <si>
    <t>Sulpiryde</t>
  </si>
  <si>
    <t>80 mg + 12,5 mg</t>
  </si>
  <si>
    <t>10 fiolek</t>
  </si>
  <si>
    <t>Suxamethonium chloride</t>
  </si>
  <si>
    <r>
      <t>Silybum marianum husk dry extract (</t>
    </r>
    <r>
      <rPr>
        <i/>
        <sz val="10"/>
        <color rgb="FF000000"/>
        <rFont val="Calibri"/>
        <family val="2"/>
        <charset val="238"/>
      </rPr>
      <t>Sylimarol</t>
    </r>
    <r>
      <rPr>
        <sz val="10"/>
        <color rgb="FF000000"/>
        <rFont val="Calibri"/>
        <family val="2"/>
        <charset val="238"/>
      </rPr>
      <t>)</t>
    </r>
  </si>
  <si>
    <t>1 tubka po 10 g</t>
  </si>
  <si>
    <t xml:space="preserve">1 mg/g </t>
  </si>
  <si>
    <t>Tacrolimus</t>
  </si>
  <si>
    <t>proszek</t>
  </si>
  <si>
    <r>
      <rPr>
        <i/>
        <sz val="10"/>
        <color rgb="FF000000"/>
        <rFont val="Calibri"/>
        <family val="2"/>
        <charset val="238"/>
      </rPr>
      <t>Talk kosmetyczny</t>
    </r>
    <r>
      <rPr>
        <sz val="10"/>
        <color rgb="FF000000"/>
        <rFont val="Calibri"/>
        <family val="2"/>
        <charset val="238"/>
      </rPr>
      <t xml:space="preserve"> (KOSMETYK)</t>
    </r>
  </si>
  <si>
    <t>kapsułki o przedłużonym uwalnianiu, twarde</t>
  </si>
  <si>
    <t>400 mcg</t>
  </si>
  <si>
    <t>Tamsulosin hydrochloride</t>
  </si>
  <si>
    <t xml:space="preserve">80 mg + 25 mg </t>
  </si>
  <si>
    <t>6,5 mg</t>
  </si>
  <si>
    <t>Telmisartan / Hydrochlorothiazide</t>
  </si>
  <si>
    <t xml:space="preserve">tabletki </t>
  </si>
  <si>
    <t>Terlipressin acetate</t>
  </si>
  <si>
    <t>kapsułki o zmodyfikowanym uwalnianiu, twarde</t>
  </si>
  <si>
    <t>Theophylline</t>
  </si>
  <si>
    <t>5 ampułek po 10 ml</t>
  </si>
  <si>
    <t>Thiamazole</t>
  </si>
  <si>
    <t>Thiethylpernazine</t>
  </si>
  <si>
    <t>proszek i rozpuszczalnik do sporządzania roztworu do stosowania miejscowego</t>
  </si>
  <si>
    <t>400 j.m.</t>
  </si>
  <si>
    <t>5 ampułek + 5 ampułek rozpuszczalnika</t>
  </si>
  <si>
    <t>Thrombin bovine</t>
  </si>
  <si>
    <t>0,5 mg</t>
  </si>
  <si>
    <t>Tiapride</t>
  </si>
  <si>
    <t>18 mcg</t>
  </si>
  <si>
    <t>Ticlopidine hydrochioride</t>
  </si>
  <si>
    <t>Timonacic</t>
  </si>
  <si>
    <t>90 kapsułek</t>
  </si>
  <si>
    <t>Tiotropium</t>
  </si>
  <si>
    <t xml:space="preserve">Tizanidine  </t>
  </si>
  <si>
    <t>Tizanidine</t>
  </si>
  <si>
    <t>Tolperisone hydrochloride</t>
  </si>
  <si>
    <t>5 ampułek po 4 ml</t>
  </si>
  <si>
    <t>Torasemide</t>
  </si>
  <si>
    <t>75 mg + 25 mg</t>
  </si>
  <si>
    <t>Tramadol hydrochloride / Dexketoprofen</t>
  </si>
  <si>
    <t>Trandolapril</t>
  </si>
  <si>
    <t>Trazodone hydrochloride</t>
  </si>
  <si>
    <t>7,87 mg/g</t>
  </si>
  <si>
    <t>Trimebutine maleate</t>
  </si>
  <si>
    <t>240 mg</t>
  </si>
  <si>
    <t>Trimetazidine dihydrochloride</t>
  </si>
  <si>
    <t>Tropicamide</t>
  </si>
  <si>
    <t>Tuberculin</t>
  </si>
  <si>
    <t>2 T.U./dawkę 0,1 ml</t>
  </si>
  <si>
    <t>10 fiolek po 1,5 ml</t>
  </si>
  <si>
    <r>
      <t>Tormentil root liquid extract / Ichthammol / Zinc oxide (</t>
    </r>
    <r>
      <rPr>
        <i/>
        <sz val="10"/>
        <rFont val="Calibri"/>
        <family val="2"/>
        <charset val="238"/>
      </rPr>
      <t>Tormentalum</t>
    </r>
    <r>
      <rPr>
        <sz val="10"/>
        <rFont val="Calibri"/>
        <family val="2"/>
        <charset val="238"/>
      </rPr>
      <t>)</t>
    </r>
  </si>
  <si>
    <t>(30 mg + 20 mg + 200 mg)/g</t>
  </si>
  <si>
    <t>Urapidil</t>
  </si>
  <si>
    <r>
      <rPr>
        <i/>
        <sz val="10"/>
        <color rgb="FF000000"/>
        <rFont val="Calibri"/>
        <family val="2"/>
        <charset val="238"/>
      </rPr>
      <t>Urosept</t>
    </r>
    <r>
      <rPr>
        <sz val="10"/>
        <color rgb="FF000000"/>
        <rFont val="Calibri"/>
        <family val="2"/>
        <charset val="238"/>
      </rPr>
      <t xml:space="preserve"> (produkt złożony)</t>
    </r>
  </si>
  <si>
    <r>
      <t>Horse chestnut seed extract dry / Rutoside / Esculin (</t>
    </r>
    <r>
      <rPr>
        <i/>
        <sz val="10"/>
        <color rgb="FF000000"/>
        <rFont val="Calibri"/>
        <family val="2"/>
        <charset val="238"/>
      </rPr>
      <t>Venescin</t>
    </r>
    <r>
      <rPr>
        <sz val="10"/>
        <color rgb="FF000000"/>
        <rFont val="Calibri"/>
        <family val="2"/>
        <charset val="238"/>
      </rPr>
      <t>)</t>
    </r>
  </si>
  <si>
    <t>25 mg + 15 mg + 0,5 mg</t>
  </si>
  <si>
    <t>Verapamil hydrochloride</t>
  </si>
  <si>
    <t>Vildagliptin</t>
  </si>
  <si>
    <t>Vinpocetine</t>
  </si>
  <si>
    <t>12 000 j.m. + 70 mg</t>
  </si>
  <si>
    <t>50 000 j.m./ml</t>
  </si>
  <si>
    <t>Retinyl palmitate (Vitamin A)</t>
  </si>
  <si>
    <t>20 000 j.m./ml</t>
  </si>
  <si>
    <t>15 000 j.m./ml</t>
  </si>
  <si>
    <t>Cholecalciferol (Vitamin D3)</t>
  </si>
  <si>
    <t>All-rac-α-tocopheryl acetate (Vitamin E )</t>
  </si>
  <si>
    <t>1 butelka po 40 ml</t>
  </si>
  <si>
    <r>
      <t>Linseed oil (</t>
    </r>
    <r>
      <rPr>
        <i/>
        <sz val="10"/>
        <color rgb="FF000000"/>
        <rFont val="Calibri"/>
        <family val="2"/>
        <charset val="238"/>
      </rPr>
      <t>Linomag</t>
    </r>
    <r>
      <rPr>
        <sz val="10"/>
        <color rgb="FF000000"/>
        <rFont val="Calibri"/>
        <family val="2"/>
        <charset val="238"/>
      </rPr>
      <t>)</t>
    </r>
  </si>
  <si>
    <t>Nicotinamide (Vitamin PP)</t>
  </si>
  <si>
    <t>Warfarin sodium</t>
  </si>
  <si>
    <t>aerozol do nosa</t>
  </si>
  <si>
    <t>0,5 mg/ml</t>
  </si>
  <si>
    <t>Xylometazoline hydrochloride</t>
  </si>
  <si>
    <t>Zofenopril calcium</t>
  </si>
  <si>
    <t>7,5 mg</t>
  </si>
  <si>
    <t>Fluconazole</t>
  </si>
  <si>
    <t>Pyridoxine hydrochloride (Vitamin B6)</t>
  </si>
  <si>
    <t>50 tabletek (w kartoniku)</t>
  </si>
  <si>
    <t xml:space="preserve">Cyanocobalamin (Vitamin B12) </t>
  </si>
  <si>
    <r>
      <rPr>
        <i/>
        <sz val="10"/>
        <color rgb="FF000000"/>
        <rFont val="Calibri"/>
        <family val="2"/>
        <charset val="238"/>
      </rPr>
      <t>Vitaminum B compositum</t>
    </r>
    <r>
      <rPr>
        <sz val="10"/>
        <color rgb="FF000000"/>
        <rFont val="Calibri"/>
        <family val="2"/>
        <charset val="238"/>
      </rPr>
      <t xml:space="preserve"> (produkt złożony) (PRODUKT LECZNICZY)</t>
    </r>
  </si>
  <si>
    <t>Desmopressin acetate</t>
  </si>
  <si>
    <t>Dabigatran etexilate</t>
  </si>
  <si>
    <t>Dapagliflozin</t>
  </si>
  <si>
    <t>Glycerol suppositories</t>
  </si>
  <si>
    <t xml:space="preserve">Cyproheptadine hydrochloride </t>
  </si>
  <si>
    <t xml:space="preserve">Citalopram </t>
  </si>
  <si>
    <t>Clemastine</t>
  </si>
  <si>
    <t xml:space="preserve">Clomethiazole edisylate </t>
  </si>
  <si>
    <t xml:space="preserve">Clotrimazole </t>
  </si>
  <si>
    <t>Clotrimazole</t>
  </si>
  <si>
    <t xml:space="preserve">Codeine phosphate hemihydrate / Sulfogaiacol </t>
  </si>
  <si>
    <t>Crotamiton</t>
  </si>
  <si>
    <t xml:space="preserve">Crotamiton </t>
  </si>
  <si>
    <t xml:space="preserve">Chloroquine phosphate </t>
  </si>
  <si>
    <t xml:space="preserve">Chlorpromazine hydrochloride </t>
  </si>
  <si>
    <t>Chlorpromazine hydrochloride</t>
  </si>
  <si>
    <t xml:space="preserve">Chlorquinaldol </t>
  </si>
  <si>
    <t xml:space="preserve">Chlortalidone </t>
  </si>
  <si>
    <t>Ciclosporine</t>
  </si>
  <si>
    <t xml:space="preserve">Ciclosporine </t>
  </si>
  <si>
    <t>Cinnarizine</t>
  </si>
  <si>
    <t xml:space="preserve">Cisatracurium </t>
  </si>
  <si>
    <t>Acarbose</t>
  </si>
  <si>
    <t>Acetazolamide</t>
  </si>
  <si>
    <t>Acetylcysteine</t>
  </si>
  <si>
    <t>Acetylsalicylic acid</t>
  </si>
  <si>
    <t>Adenosine</t>
  </si>
  <si>
    <t>Allantoine</t>
  </si>
  <si>
    <r>
      <rPr>
        <i/>
        <sz val="10"/>
        <color rgb="FF000000"/>
        <rFont val="Calibri"/>
        <family val="2"/>
        <charset val="238"/>
      </rPr>
      <t>Alantan</t>
    </r>
    <r>
      <rPr>
        <sz val="10"/>
        <color rgb="FF000000"/>
        <rFont val="Calibri"/>
        <family val="2"/>
        <charset val="238"/>
      </rPr>
      <t xml:space="preserve"> (KOSMETYK)</t>
    </r>
  </si>
  <si>
    <t>Albumin human</t>
  </si>
  <si>
    <t xml:space="preserve">Alfa-lipoic acid (Thioctic acid) </t>
  </si>
  <si>
    <t>Alfa-lipoic acid (Thioctic acid)</t>
  </si>
  <si>
    <t xml:space="preserve">Allopurinol </t>
  </si>
  <si>
    <t>Alprostadil</t>
  </si>
  <si>
    <t>Alteplase</t>
  </si>
  <si>
    <t>Ambroxol hydrochloride</t>
  </si>
  <si>
    <t xml:space="preserve">Amiloride hydrochloride / Hydrochlorothiazide </t>
  </si>
  <si>
    <t>Amitriptyline hydrochloride</t>
  </si>
  <si>
    <t>Antazoline mesylate</t>
  </si>
  <si>
    <t>Antithrombin III immuno</t>
  </si>
  <si>
    <r>
      <t>Magnesium L-hydrogen aspartate / Potassium L-hydrogen aspartate (</t>
    </r>
    <r>
      <rPr>
        <i/>
        <sz val="10"/>
        <color rgb="FF000000"/>
        <rFont val="Calibri"/>
        <family val="2"/>
        <charset val="238"/>
      </rPr>
      <t>Aspargin</t>
    </r>
    <r>
      <rPr>
        <sz val="10"/>
        <color rgb="FF000000"/>
        <rFont val="Calibri"/>
        <family val="2"/>
        <charset val="238"/>
      </rPr>
      <t>)</t>
    </r>
  </si>
  <si>
    <t>Atosiban</t>
  </si>
  <si>
    <t>Azathioprine</t>
  </si>
  <si>
    <r>
      <rPr>
        <i/>
        <sz val="10"/>
        <color rgb="FF000000"/>
        <rFont val="Calibri"/>
        <family val="2"/>
        <charset val="238"/>
      </rPr>
      <t>Benzyna apteczna</t>
    </r>
    <r>
      <rPr>
        <sz val="10"/>
        <color rgb="FF000000"/>
        <rFont val="Calibri"/>
        <family val="2"/>
        <charset val="238"/>
      </rPr>
      <t xml:space="preserve"> (WYRÓB MEDYCZNY)</t>
    </r>
  </si>
  <si>
    <t>Bencyclane fumarate</t>
  </si>
  <si>
    <t xml:space="preserve">Betamethasone </t>
  </si>
  <si>
    <t>Bisacodyl</t>
  </si>
  <si>
    <t>Boric acid</t>
  </si>
  <si>
    <t>RECEPTURA Boric acid (Kwas borowy)</t>
  </si>
  <si>
    <t>Bromhexine hydrochloride</t>
  </si>
  <si>
    <t>Bromocriptine</t>
  </si>
  <si>
    <t>Budesonide</t>
  </si>
  <si>
    <r>
      <t>Bupivacaine hydrochloride (</t>
    </r>
    <r>
      <rPr>
        <i/>
        <sz val="10"/>
        <color rgb="FF000000"/>
        <rFont val="Calibri"/>
        <family val="2"/>
        <charset val="238"/>
      </rPr>
      <t>Spinal Heavy</t>
    </r>
    <r>
      <rPr>
        <sz val="10"/>
        <color rgb="FF000000"/>
        <rFont val="Calibri"/>
        <family val="2"/>
        <charset val="238"/>
      </rPr>
      <t>; z glukozą)</t>
    </r>
  </si>
  <si>
    <t>Butamirate citrate</t>
  </si>
  <si>
    <t>Butylscopolamine</t>
  </si>
  <si>
    <t>Calcium carbonate</t>
  </si>
  <si>
    <t>RECEPTURA Calcium chloride hexahydrate (Wapnia chlorek sześciowodny)</t>
  </si>
  <si>
    <r>
      <t>Calcium polystyrene sulfonate (</t>
    </r>
    <r>
      <rPr>
        <i/>
        <sz val="10"/>
        <color rgb="FF000000"/>
        <rFont val="Calibri"/>
        <family val="2"/>
        <charset val="238"/>
      </rPr>
      <t>Calcium Resonium</t>
    </r>
    <r>
      <rPr>
        <sz val="10"/>
        <color rgb="FF000000"/>
        <rFont val="Calibri"/>
        <family val="2"/>
        <charset val="238"/>
      </rPr>
      <t>)</t>
    </r>
  </si>
  <si>
    <t>Canrenoate potassium</t>
  </si>
  <si>
    <t>Carbamazepine</t>
  </si>
  <si>
    <t>Carbetocin</t>
  </si>
  <si>
    <r>
      <rPr>
        <i/>
        <sz val="10"/>
        <color rgb="FF000000"/>
        <rFont val="Calibri"/>
        <family val="2"/>
        <charset val="238"/>
      </rPr>
      <t xml:space="preserve">Cardiol C </t>
    </r>
    <r>
      <rPr>
        <sz val="10"/>
        <color rgb="FF000000"/>
        <rFont val="Calibri"/>
        <family val="2"/>
        <charset val="238"/>
      </rPr>
      <t>(produkt złożony)</t>
    </r>
  </si>
  <si>
    <t>RECEPTURA Chloral hydrate (Chloralu wodzian)</t>
  </si>
  <si>
    <t>Cyclophosphamide</t>
  </si>
  <si>
    <t>RECEPTURA Ethanol 96% (v/v) (Etanol)</t>
  </si>
  <si>
    <r>
      <rPr>
        <i/>
        <sz val="10"/>
        <rFont val="Calibri"/>
        <family val="2"/>
        <charset val="238"/>
      </rPr>
      <t>Formaldehyd 4% z buforem fosforanowym</t>
    </r>
    <r>
      <rPr>
        <sz val="10"/>
        <rFont val="Calibri"/>
        <family val="2"/>
        <charset val="238"/>
      </rPr>
      <t xml:space="preserve"> (WYRÓB MEDYCZNY)</t>
    </r>
  </si>
  <si>
    <r>
      <rPr>
        <i/>
        <sz val="10"/>
        <rFont val="Calibri"/>
        <family val="2"/>
        <charset val="238"/>
      </rPr>
      <t xml:space="preserve">Glux </t>
    </r>
    <r>
      <rPr>
        <sz val="10"/>
        <rFont val="Calibri"/>
        <family val="2"/>
        <charset val="238"/>
      </rPr>
      <t>(Glucose) (WYRÓB MEDYCZNY)</t>
    </r>
  </si>
  <si>
    <t>RECEPTURA Glucose anhydrous (Glukoza)</t>
  </si>
  <si>
    <t>RECEPTURA Glycerole 85% (Glicerol)</t>
  </si>
  <si>
    <r>
      <rPr>
        <i/>
        <sz val="10"/>
        <color rgb="FF000000"/>
        <rFont val="Calibri"/>
        <family val="2"/>
        <charset val="238"/>
      </rPr>
      <t xml:space="preserve">HandiHaler </t>
    </r>
    <r>
      <rPr>
        <sz val="10"/>
        <color rgb="FF000000"/>
        <rFont val="Calibri"/>
        <family val="2"/>
        <charset val="238"/>
      </rPr>
      <t>inhalator</t>
    </r>
    <r>
      <rPr>
        <i/>
        <sz val="10"/>
        <color rgb="FF000000"/>
        <rFont val="Calibri"/>
        <family val="2"/>
        <charset val="238"/>
      </rPr>
      <t xml:space="preserve"> </t>
    </r>
    <r>
      <rPr>
        <sz val="10"/>
        <color rgb="FF000000"/>
        <rFont val="Calibri"/>
        <family val="2"/>
        <charset val="238"/>
      </rPr>
      <t>(WYRÓB MEDYCZNY)</t>
    </r>
  </si>
  <si>
    <t>RECEPTURA Iodoform (Jodoform)</t>
  </si>
  <si>
    <t>Iodine (Iodi solutio spirituosa)</t>
  </si>
  <si>
    <r>
      <rPr>
        <i/>
        <sz val="10"/>
        <color rgb="FF000000"/>
        <rFont val="Calibri"/>
        <family val="2"/>
        <charset val="238"/>
      </rPr>
      <t>Krople żołądkowe T</t>
    </r>
    <r>
      <rPr>
        <sz val="10"/>
        <color rgb="FF000000"/>
        <rFont val="Calibri"/>
        <family val="2"/>
        <charset val="238"/>
      </rPr>
      <t xml:space="preserve"> - Stomach Drops; Guttae Stomachicae (produkt złożony)</t>
    </r>
  </si>
  <si>
    <r>
      <rPr>
        <i/>
        <sz val="10"/>
        <color rgb="FF000000"/>
        <rFont val="Calibri"/>
        <family val="2"/>
        <charset val="238"/>
      </rPr>
      <t>Avilin Balsam Spray</t>
    </r>
    <r>
      <rPr>
        <sz val="10"/>
        <color rgb="FF000000"/>
        <rFont val="Calibri"/>
        <family val="2"/>
        <charset val="238"/>
      </rPr>
      <t xml:space="preserve"> - Polyvinylbutyl ether (WYRÓB MEDYCZNY) </t>
    </r>
  </si>
  <si>
    <t>RECEPTURA Cholesteroli unguentum (Maść cholesterolowa)</t>
  </si>
  <si>
    <r>
      <rPr>
        <i/>
        <sz val="10"/>
        <rFont val="Calibri"/>
        <family val="2"/>
        <charset val="238"/>
      </rPr>
      <t>Lacrimal</t>
    </r>
    <r>
      <rPr>
        <sz val="10"/>
        <rFont val="Calibri"/>
        <family val="2"/>
        <charset val="238"/>
      </rPr>
      <t xml:space="preserve"> - Polyvinyl alcohol (WYRÓB MEDYCZNY)</t>
    </r>
  </si>
  <si>
    <t>RECEPTURA Lactose anhydrous (Laktoza bezwodna)</t>
  </si>
  <si>
    <t>RECEPTURA Silver nitrate (Srebra azotan)</t>
  </si>
  <si>
    <r>
      <rPr>
        <i/>
        <sz val="10"/>
        <rFont val="Calibri"/>
        <family val="2"/>
        <charset val="238"/>
      </rPr>
      <t>Nebu-Dose</t>
    </r>
    <r>
      <rPr>
        <sz val="10"/>
        <rFont val="Calibri"/>
        <family val="2"/>
        <charset val="238"/>
      </rPr>
      <t xml:space="preserve"> - Sodium chloride (WYRÓB MEDYCZNY)</t>
    </r>
  </si>
  <si>
    <r>
      <rPr>
        <i/>
        <sz val="10"/>
        <color rgb="FF000000"/>
        <rFont val="Calibri"/>
        <family val="2"/>
        <charset val="238"/>
      </rPr>
      <t>Surgispon</t>
    </r>
    <r>
      <rPr>
        <sz val="10"/>
        <color rgb="FF000000"/>
        <rFont val="Calibri"/>
        <family val="2"/>
        <charset val="238"/>
      </rPr>
      <t xml:space="preserve"> - Gelagin sponge absorbable (WYRÓB MEDYCZNY)</t>
    </r>
  </si>
  <si>
    <t>RECEPTURA Sulfur precipitated (Siarka strącona)</t>
  </si>
  <si>
    <t>Telmisartan</t>
  </si>
  <si>
    <t>Trimebutine</t>
  </si>
  <si>
    <t>RECEPTURA White petrolatum (Wazelina biała)</t>
  </si>
  <si>
    <t>RECEPTURA Zinc oxide (Cynku tlenek)</t>
  </si>
  <si>
    <t>Lp</t>
  </si>
  <si>
    <t>Nazwa powszechnie stosowana</t>
  </si>
  <si>
    <t>Postać</t>
  </si>
  <si>
    <t>Moc</t>
  </si>
  <si>
    <t>ilość</t>
  </si>
  <si>
    <t>EAN</t>
  </si>
  <si>
    <t>Opakowanie</t>
  </si>
  <si>
    <t>jm</t>
  </si>
  <si>
    <t>LEKI, WYROBY MEDYCZNE, ŻYWNOŚĆ SPECJALNEGO PRZEZNACZENIA MEDYCZNEGO, KOSMETYKI</t>
  </si>
  <si>
    <t>90 tabletek</t>
  </si>
  <si>
    <t>Gliclazide</t>
  </si>
  <si>
    <t>108 tabletek</t>
  </si>
  <si>
    <t>Indapamide</t>
  </si>
  <si>
    <t>Perindopril arginine</t>
  </si>
  <si>
    <t>Perindopril arginine / Amlodipine</t>
  </si>
  <si>
    <t>10 mg + 10 mg</t>
  </si>
  <si>
    <t>Tianeptine sodium</t>
  </si>
  <si>
    <t>112 tabletek</t>
  </si>
  <si>
    <t>Ivabradine</t>
  </si>
  <si>
    <t>5 mg + 1,25 mg</t>
  </si>
  <si>
    <t>Perindopril arginine / Indapamide</t>
  </si>
  <si>
    <t>Atorvastatin</t>
  </si>
  <si>
    <t>Amlodipine</t>
  </si>
  <si>
    <t>Aluminium acetotartrate</t>
  </si>
  <si>
    <t>1000 mg</t>
  </si>
  <si>
    <t>1 tubka po 75 g</t>
  </si>
  <si>
    <t>1,25 mg</t>
  </si>
  <si>
    <t>Bisoprolol fumarate</t>
  </si>
  <si>
    <t>23,75 mg</t>
  </si>
  <si>
    <t>47,5 mg</t>
  </si>
  <si>
    <t>95 mg</t>
  </si>
  <si>
    <t>142,5 mg</t>
  </si>
  <si>
    <t>190 mg</t>
  </si>
  <si>
    <t>roztwór do wstrzykiwań domięśniowych</t>
  </si>
  <si>
    <t xml:space="preserve">25 mg/ml </t>
  </si>
  <si>
    <t>ampułko-strzykawki</t>
  </si>
  <si>
    <t>Dobutamine</t>
  </si>
  <si>
    <t xml:space="preserve">50 mg/ml </t>
  </si>
  <si>
    <t>możliwość doboru dawki</t>
  </si>
  <si>
    <t>nie wypełniać
(możliwość doboru dawki)</t>
  </si>
  <si>
    <t>Epoetin alfa</t>
  </si>
  <si>
    <t>1000 mg + 327 mg + 1000 mg 
(łącznie 260 mg jonów Ca2+)</t>
  </si>
  <si>
    <t>Calcium lactate gluconate / Calcium carbonate / Ascorbic acid</t>
  </si>
  <si>
    <t>Aciclovir (bez ograniczeń wiekowych)</t>
  </si>
  <si>
    <t>Loratadine</t>
  </si>
  <si>
    <t xml:space="preserve">5 mg/5 ml </t>
  </si>
  <si>
    <t>Metoprolol succinate</t>
  </si>
  <si>
    <t>5 fiolek po 20 ml</t>
  </si>
  <si>
    <t>Propofol</t>
  </si>
  <si>
    <t>Ramipril</t>
  </si>
  <si>
    <t xml:space="preserve">Amiodarone hydrochloride  </t>
  </si>
  <si>
    <t>6 ampułek po 3 ml</t>
  </si>
  <si>
    <t>Betaxolol hydrochloride</t>
  </si>
  <si>
    <t>Clopidogrel</t>
  </si>
  <si>
    <t>Drotaverine hydrochloride</t>
  </si>
  <si>
    <t>Fluoxetine</t>
  </si>
  <si>
    <t>Glimepiride</t>
  </si>
  <si>
    <t>48 mg jonów Mg2+ + 5 mg</t>
  </si>
  <si>
    <t>Tranexamic acid</t>
  </si>
  <si>
    <t>proszek i rozpuszczalnik do sporządzania roztworu do wstrzykiwań</t>
  </si>
  <si>
    <t>4 fiolki i 4 ampułki z rozpuszczalnikiem</t>
  </si>
  <si>
    <t>Valproate sodium</t>
  </si>
  <si>
    <t>200 mg + 87 mg</t>
  </si>
  <si>
    <t>333 mg + 145 mg</t>
  </si>
  <si>
    <t>66,66 mg + 29,03 mg</t>
  </si>
  <si>
    <t>166,76 mg + 72,61 mg</t>
  </si>
  <si>
    <t>Valproate sodium / Valproic acid</t>
  </si>
  <si>
    <t>granulat o przedłużonym uwalnianiu</t>
  </si>
  <si>
    <t>30 saszetek</t>
  </si>
  <si>
    <t>333,30 mg + 145,14 mg</t>
  </si>
  <si>
    <t>12 000 j.m. (120 mg)/0,8 ml</t>
  </si>
  <si>
    <t>10 ampułko-strzykawek po 0,8 ml</t>
  </si>
  <si>
    <t>15 000 j.m. (150 mg)/ml</t>
  </si>
  <si>
    <t>Enoxaparin sodium</t>
  </si>
  <si>
    <t>Pantoprazole</t>
  </si>
  <si>
    <t>Acenocumarol</t>
  </si>
  <si>
    <t xml:space="preserve">Acetylsalicylic acid </t>
  </si>
  <si>
    <t>24 mg</t>
  </si>
  <si>
    <t>800 mg</t>
  </si>
  <si>
    <t>125 mcg/ml</t>
  </si>
  <si>
    <t>Aciclovir</t>
  </si>
  <si>
    <t>Atropine sulflate</t>
  </si>
  <si>
    <t xml:space="preserve">10 mg </t>
  </si>
  <si>
    <t>Baclofen</t>
  </si>
  <si>
    <t>Betahistidine dihydrochloride</t>
  </si>
  <si>
    <t>20 ampułek po 2 ml</t>
  </si>
  <si>
    <t>Bupivacaine hydrochloride</t>
  </si>
  <si>
    <t>Calcium chloride dihydrate</t>
  </si>
  <si>
    <t>67 mg/ml (18,3 mg jonów Ca2+)</t>
  </si>
  <si>
    <t>Enalapril maleate</t>
  </si>
  <si>
    <t xml:space="preserve">5 mg </t>
  </si>
  <si>
    <t>Furosemide</t>
  </si>
  <si>
    <t>5000 j.m./ml</t>
  </si>
  <si>
    <t>850 mg</t>
  </si>
  <si>
    <t>Loperamide hydrochloride</t>
  </si>
  <si>
    <t>Magnesium sulphate</t>
  </si>
  <si>
    <t>12 tabletek</t>
  </si>
  <si>
    <t>Metamizole sodium</t>
  </si>
  <si>
    <t xml:space="preserve">Metformin hydrochloride </t>
  </si>
  <si>
    <t>Metoclopramide hydrochloride</t>
  </si>
  <si>
    <t>1200 mg</t>
  </si>
  <si>
    <t>10 ampułek po 15 ml</t>
  </si>
  <si>
    <t>12 ampułek po 5 ml</t>
  </si>
  <si>
    <t>Olanzapine</t>
  </si>
  <si>
    <t>37,5 mg + 325 mg</t>
  </si>
  <si>
    <t>160 mg</t>
  </si>
  <si>
    <t>37,5 mg</t>
  </si>
  <si>
    <t>Omeprazole</t>
  </si>
  <si>
    <t>Papaverine hydrochloride</t>
  </si>
  <si>
    <t xml:space="preserve">Piracetam </t>
  </si>
  <si>
    <t xml:space="preserve">200 mg/ml </t>
  </si>
  <si>
    <t>Propafenone hydrochloride</t>
  </si>
  <si>
    <t>Quetiapine</t>
  </si>
  <si>
    <t xml:space="preserve">Sertraline </t>
  </si>
  <si>
    <t>Tramadol hydrochloride</t>
  </si>
  <si>
    <t xml:space="preserve">100 mg/ml </t>
  </si>
  <si>
    <t>1 butelka po 96 ml</t>
  </si>
  <si>
    <t>Tramadol hydrochloride / Paracetamol</t>
  </si>
  <si>
    <t>Venlafaxine</t>
  </si>
  <si>
    <t xml:space="preserve">Valsartan </t>
  </si>
  <si>
    <t>160 mg + 12,5 mg</t>
  </si>
  <si>
    <t>Valsartan / Hydrochlorothiazide</t>
  </si>
  <si>
    <t>Captopril</t>
  </si>
  <si>
    <t>28 tabletek (w pojemniku z polietylenu)</t>
  </si>
  <si>
    <t>25 mg + 100 mg</t>
  </si>
  <si>
    <t>Donepezil hydrochloride</t>
  </si>
  <si>
    <t>7 tabletek</t>
  </si>
  <si>
    <t>125 tabletek</t>
  </si>
  <si>
    <t>Rutoside trihydrate / Ascorbic acid</t>
  </si>
  <si>
    <t>tabletki do rozgryzania i żucia</t>
  </si>
  <si>
    <t>Montelukast</t>
  </si>
  <si>
    <t>Ampicillin</t>
  </si>
  <si>
    <t>proszek do sporządzania roztworu do wstrzykiwań i infuzji</t>
  </si>
  <si>
    <t>1000 mg + 500 mg</t>
  </si>
  <si>
    <t>Ampicillin / Sulbactam</t>
  </si>
  <si>
    <t>(5 mg + 10 000 j.m. + 15 mg)/ml</t>
  </si>
  <si>
    <r>
      <t>Oxytetracycline hydrochloride / Polymyxin B / Hydrocortisone acetate (</t>
    </r>
    <r>
      <rPr>
        <i/>
        <sz val="10"/>
        <color rgb="FF000000"/>
        <rFont val="Calibri"/>
        <family val="2"/>
        <charset val="238"/>
      </rPr>
      <t>Atecortin</t>
    </r>
    <r>
      <rPr>
        <sz val="10"/>
        <color rgb="FF000000"/>
        <rFont val="Calibri"/>
        <family val="2"/>
        <charset val="238"/>
      </rPr>
      <t>)</t>
    </r>
  </si>
  <si>
    <t xml:space="preserve">krople do oczu i uszu, zawiesina 
</t>
  </si>
  <si>
    <t>1 tubka po 5 ml</t>
  </si>
  <si>
    <t>Azithromycin</t>
  </si>
  <si>
    <t>5 fiolek</t>
  </si>
  <si>
    <t>20 fiolek</t>
  </si>
  <si>
    <t xml:space="preserve">1 000 000 j.m. </t>
  </si>
  <si>
    <t xml:space="preserve">3 000 000 j.m. </t>
  </si>
  <si>
    <t>Benzylpenicillin potassium</t>
  </si>
  <si>
    <t>Cefadroxil</t>
  </si>
  <si>
    <t>Cefamandole</t>
  </si>
  <si>
    <t xml:space="preserve">Cefuroxime </t>
  </si>
  <si>
    <t>Chloramphenicol</t>
  </si>
  <si>
    <t>Clarithromycin (Okres ważności od daty produkcji: 5 lat)</t>
  </si>
  <si>
    <t>16 tabletek</t>
  </si>
  <si>
    <t>Clarithromycin (Okres ważności od daty produkcji: 3 lata)</t>
  </si>
  <si>
    <t>Clarithromycin</t>
  </si>
  <si>
    <t>5 fiolek po 4 ml</t>
  </si>
  <si>
    <t>Clindamycin</t>
  </si>
  <si>
    <t>Cloxacillin</t>
  </si>
  <si>
    <t>liofilizat do sporządzania roztworu do wstrzykiwań, infuzji i inhalacji</t>
  </si>
  <si>
    <t>Colistimethate sodium</t>
  </si>
  <si>
    <t>400 mg + 80 mg</t>
  </si>
  <si>
    <t>Sulfamethoxazole / Trimethoprim</t>
  </si>
  <si>
    <t>800 mg + 160 mg</t>
  </si>
  <si>
    <t>(200 mg + 40 mg)/5 ml</t>
  </si>
  <si>
    <t>(80 mg + 16 mg)/ml</t>
  </si>
  <si>
    <r>
      <t>Neomycin / Gramicidin / Fludrocortisone acetate (</t>
    </r>
    <r>
      <rPr>
        <i/>
        <sz val="10"/>
        <color rgb="FF000000"/>
        <rFont val="Calibri"/>
        <family val="2"/>
        <charset val="238"/>
      </rPr>
      <t>Dicortineff</t>
    </r>
    <r>
      <rPr>
        <sz val="10"/>
        <color rgb="FF000000"/>
        <rFont val="Calibri"/>
        <family val="2"/>
        <charset val="238"/>
      </rPr>
      <t>)</t>
    </r>
  </si>
  <si>
    <t>krople do oczu i uszu, zawiesina</t>
  </si>
  <si>
    <t>Doxycycline</t>
  </si>
  <si>
    <t>Doxycycline hyclate</t>
  </si>
  <si>
    <t xml:space="preserve">5 mg/g </t>
  </si>
  <si>
    <t>maść do oczu</t>
  </si>
  <si>
    <t>1 tubka po 3,5 g</t>
  </si>
  <si>
    <t>Erythromycin</t>
  </si>
  <si>
    <t>Erythromycin cyclocarbonate</t>
  </si>
  <si>
    <t>Furazidin</t>
  </si>
  <si>
    <t>(5 mg + 1 mg)/ml</t>
  </si>
  <si>
    <t>Gentamicin sulfate / Dexamethasone sodium phosphate</t>
  </si>
  <si>
    <t>(5 mg + 300 mcg)/g</t>
  </si>
  <si>
    <t>1 tubka po 3 g</t>
  </si>
  <si>
    <t>Gentamicin sulfate / Dexamethasone</t>
  </si>
  <si>
    <t>Gentamycin</t>
  </si>
  <si>
    <t>10 butelek po 80 ml</t>
  </si>
  <si>
    <t>Pregabalin</t>
  </si>
  <si>
    <t xml:space="preserve">110 mg  </t>
  </si>
  <si>
    <t>proszek do inhalacji w kapsułce twardej</t>
  </si>
  <si>
    <t>Indacaterol / Glycopyrronium</t>
  </si>
  <si>
    <t>(85 mcg + 43 mcg)/dawkę</t>
  </si>
  <si>
    <t>30 kapsułek + 1 inhalator</t>
  </si>
  <si>
    <t xml:space="preserve">Clopidogrel / Acetylsalicylic acid </t>
  </si>
  <si>
    <t>75 mg + 75 mg</t>
  </si>
  <si>
    <t>55 mcg + 22 mcg</t>
  </si>
  <si>
    <t>Umeclidinium / Vilanterol</t>
  </si>
  <si>
    <t>proszek do inhalacji, podzielony</t>
  </si>
  <si>
    <t>1 inhalator po 30 dawek</t>
  </si>
  <si>
    <t>LEKI (8)</t>
  </si>
  <si>
    <t>Ticagrelor</t>
  </si>
  <si>
    <t xml:space="preserve">Anti-D (Rh) immunoglobulin </t>
  </si>
  <si>
    <t>150 mcg/ml (750 j.m./ml)</t>
  </si>
  <si>
    <t>1 ampułko-strzykawka po 2 ml + 1 igła do wstrzykiwań</t>
  </si>
  <si>
    <t>50 mcg/ml (250 j.m./ml)</t>
  </si>
  <si>
    <t>Thiamine hydrochloride (Vitamin B1)</t>
  </si>
  <si>
    <t>Thiamine hydrochloride / Pyridoxine hydrochloride / Cyanocobalamin</t>
  </si>
  <si>
    <t>(50 mg + 50 mg + 0,5 mg)/ml</t>
  </si>
  <si>
    <t>Amoxicillin / Clavulanic acid</t>
  </si>
  <si>
    <t>2000 mg + 200 mg</t>
  </si>
  <si>
    <t>roztwór do wstrzykiwań we wstrzykiwaczu</t>
  </si>
  <si>
    <t>10 wstrzykiwaczy po 1,5 ml</t>
  </si>
  <si>
    <t>10 wstrzykiwaczy po 3 ml</t>
  </si>
  <si>
    <t>500 mg + 500 mg</t>
  </si>
  <si>
    <t>Imipenem / Cilastatin (Okres ważności od daty produkcji: 3 lata)</t>
  </si>
  <si>
    <t>Levofloxacin</t>
  </si>
  <si>
    <t>Levofloxacin (Okres ważności od daty produkcji: 5 lat)</t>
  </si>
  <si>
    <t>1 pojemnik po 5 ml</t>
  </si>
  <si>
    <t>Meropenem</t>
  </si>
  <si>
    <t>7,5 mg/g</t>
  </si>
  <si>
    <t>Metronidazole</t>
  </si>
  <si>
    <t>250 mg +100 mg</t>
  </si>
  <si>
    <t>Metronidazole / Chlorquinaldol</t>
  </si>
  <si>
    <t>globulki</t>
  </si>
  <si>
    <t>Moxifloxacin</t>
  </si>
  <si>
    <t>Mupirocin</t>
  </si>
  <si>
    <t>6 globulek</t>
  </si>
  <si>
    <t>Natamycin</t>
  </si>
  <si>
    <t>Neomycin sulfate</t>
  </si>
  <si>
    <t>Neomycin</t>
  </si>
  <si>
    <t>1 pojemnik po 32 g</t>
  </si>
  <si>
    <t>11,72 mg/g</t>
  </si>
  <si>
    <t>(2500 j.m. + 25 j.m. + 1 mg)/ml</t>
  </si>
  <si>
    <t>krople do oczu, zawiesina</t>
  </si>
  <si>
    <t>(3500 j.m. + 6000 j.m. + 1 mg)/g</t>
  </si>
  <si>
    <t>(3500 j.m. + 6000 j.m. + 1 mg)/ml</t>
  </si>
  <si>
    <t>Neomycin sulfate / Polymyxin B sulfate / Dexamethasone</t>
  </si>
  <si>
    <t xml:space="preserve">Nifuroxazide </t>
  </si>
  <si>
    <t xml:space="preserve">220 mg /5 ml </t>
  </si>
  <si>
    <t>1 butelka po 90 ml</t>
  </si>
  <si>
    <t>Norfloxacin</t>
  </si>
  <si>
    <t>Nystatin</t>
  </si>
  <si>
    <t>500 000 j.m.</t>
  </si>
  <si>
    <t>100 000 j.m.</t>
  </si>
  <si>
    <t>Oxytetracycline / Hydrocortisone acetate</t>
  </si>
  <si>
    <t>(30 mg + 10 mg)/g</t>
  </si>
  <si>
    <t>(9,30 mg + 3,10 mg)/g</t>
  </si>
  <si>
    <t>Oxytetracycline hydrochloride / Hydrocortisone</t>
  </si>
  <si>
    <t>1 pojemnik po 32,25 g</t>
  </si>
  <si>
    <t>Rifaximin</t>
  </si>
  <si>
    <t>Tobramycin</t>
  </si>
  <si>
    <t>proszek i rozpuszczalnik do sporządzania roztworu do wstrzykiwań/do infuzji lub roztworu doustnego</t>
  </si>
  <si>
    <t>Teicoplanin</t>
  </si>
  <si>
    <t>Tigecycline</t>
  </si>
  <si>
    <t>Cefepime</t>
  </si>
  <si>
    <t>2000 mg</t>
  </si>
  <si>
    <t>1 pojemnik po 400 g</t>
  </si>
  <si>
    <t>Silver sulfathiazole</t>
  </si>
  <si>
    <t>250 mg/ml</t>
  </si>
  <si>
    <t>1 ampułka po 2 ml</t>
  </si>
  <si>
    <t>Amikacin</t>
  </si>
  <si>
    <t xml:space="preserve">Cefotaxime </t>
  </si>
  <si>
    <t>1500 mg</t>
  </si>
  <si>
    <t>750 mg</t>
  </si>
  <si>
    <t>proszek do sporządzania roztworu lub zawiesiny do wstrzykiwań</t>
  </si>
  <si>
    <t>Ceftazidime (bez ograniczeń wiekowych; do podawania domięśniowego, dożylnego i infuzji; rejestracja do stosowania m.in. przy zakażeniach wewnątrz jamy brzusznej, zakażeniu dróg moczowych, posocznicy, zakażeniu skóry i tkanek miękkich)</t>
  </si>
  <si>
    <t>Ceftriaxone</t>
  </si>
  <si>
    <t>Ciprofloxacin</t>
  </si>
  <si>
    <t>875 mg + 125 mg</t>
  </si>
  <si>
    <t xml:space="preserve">Amoxicillin / Clavulanic acid </t>
  </si>
  <si>
    <t>(400 mg + 57 mg)/5 ml</t>
  </si>
  <si>
    <t>1 butelka po 17,5 g (70 ml zawiesiny)</t>
  </si>
  <si>
    <t>1000 mg + 200 mg</t>
  </si>
  <si>
    <t>500 mg + 100 mg</t>
  </si>
  <si>
    <t>Cefazolin</t>
  </si>
  <si>
    <t xml:space="preserve">750 000 j.m./5 ml </t>
  </si>
  <si>
    <t>Benzathine phenoxymethylpenicillin</t>
  </si>
  <si>
    <t xml:space="preserve">1 500 000 j.m. (981 mg) </t>
  </si>
  <si>
    <t>Phenoxymethylpenicillin potassium</t>
  </si>
  <si>
    <t>Cefuroxime</t>
  </si>
  <si>
    <t>16 kapsułek</t>
  </si>
  <si>
    <t>proszek do sporządzania roztworu do infuzji lub roztworu doustnego</t>
  </si>
  <si>
    <t>4000 mg + 500 mg</t>
  </si>
  <si>
    <t xml:space="preserve">10 fiolek o pojemności 50 ml </t>
  </si>
  <si>
    <t>Piperacillin / Tazobactam</t>
  </si>
  <si>
    <t>Clonazepam</t>
  </si>
  <si>
    <t>Clorazepate dipotassium</t>
  </si>
  <si>
    <t>5 fiolek + 5 ampułek z rozpuszczalnikiem po 2 ml</t>
  </si>
  <si>
    <t xml:space="preserve">5 mg/ml </t>
  </si>
  <si>
    <t>Diazepam</t>
  </si>
  <si>
    <t>mikrowlewka doodbytnicza, roztwór</t>
  </si>
  <si>
    <t>5 wlewek po 2,5 ml</t>
  </si>
  <si>
    <t xml:space="preserve">Ephedrine hydrochloride </t>
  </si>
  <si>
    <t>Estazolam</t>
  </si>
  <si>
    <t>Midazolam</t>
  </si>
  <si>
    <t>Oxazepam</t>
  </si>
  <si>
    <t xml:space="preserve">Pethidine hydrochloride </t>
  </si>
  <si>
    <t>25 mcg/h (4,2 mg w plastrze)</t>
  </si>
  <si>
    <t>system transdermalny, plaster</t>
  </si>
  <si>
    <t>5 plastrów</t>
  </si>
  <si>
    <t>50 mcg/h (8,4 mg w plastrze)</t>
  </si>
  <si>
    <t>50 mcg/ml</t>
  </si>
  <si>
    <t>Fentanyl</t>
  </si>
  <si>
    <t>Ketamine</t>
  </si>
  <si>
    <t>Morphine sulphate</t>
  </si>
  <si>
    <t>proszek do sporządzania koncentratu roztworu do wstrzykiwań lub infuzji</t>
  </si>
  <si>
    <t>Remifentanil</t>
  </si>
  <si>
    <t xml:space="preserve">5 mcg/ml </t>
  </si>
  <si>
    <t>Sufentanil</t>
  </si>
  <si>
    <t>emulsja do infuzji</t>
  </si>
  <si>
    <r>
      <rPr>
        <i/>
        <sz val="10"/>
        <color rgb="FF000000"/>
        <rFont val="Calibri"/>
        <family val="2"/>
        <charset val="238"/>
      </rPr>
      <t>Aminoplasmal Hepa 10%</t>
    </r>
    <r>
      <rPr>
        <sz val="10"/>
        <color rgb="FF000000"/>
        <rFont val="Calibri"/>
        <family val="2"/>
        <charset val="238"/>
      </rPr>
      <t xml:space="preserve"> (produkt złożony)</t>
    </r>
  </si>
  <si>
    <t>roztwór do przepłukiwania</t>
  </si>
  <si>
    <r>
      <rPr>
        <i/>
        <sz val="10"/>
        <color rgb="FF000000"/>
        <rFont val="Calibri"/>
        <family val="2"/>
        <charset val="238"/>
      </rPr>
      <t>Cernevit</t>
    </r>
    <r>
      <rPr>
        <sz val="10"/>
        <color rgb="FF000000"/>
        <rFont val="Calibri"/>
        <family val="2"/>
        <charset val="238"/>
      </rPr>
      <t xml:space="preserve"> (produkt złożony)</t>
    </r>
  </si>
  <si>
    <t>1 worek po 100 ml</t>
  </si>
  <si>
    <r>
      <t>Soybean oil / Olive oil (</t>
    </r>
    <r>
      <rPr>
        <i/>
        <sz val="10"/>
        <color rgb="FF000000"/>
        <rFont val="Calibri"/>
        <family val="2"/>
        <charset val="238"/>
      </rPr>
      <t>ClinOleic 20%</t>
    </r>
    <r>
      <rPr>
        <sz val="10"/>
        <color rgb="FF000000"/>
        <rFont val="Calibri"/>
        <family val="2"/>
        <charset val="238"/>
      </rPr>
      <t>)</t>
    </r>
  </si>
  <si>
    <t>1 worek po 500 ml</t>
  </si>
  <si>
    <t>1 worek po 250 ml</t>
  </si>
  <si>
    <r>
      <rPr>
        <i/>
        <sz val="10"/>
        <color rgb="FF000000"/>
        <rFont val="Calibri"/>
        <family val="2"/>
        <charset val="238"/>
      </rPr>
      <t xml:space="preserve">Aqua B. Braun </t>
    </r>
    <r>
      <rPr>
        <sz val="10"/>
        <color rgb="FF000000"/>
        <rFont val="Calibri"/>
        <family val="2"/>
        <charset val="238"/>
      </rPr>
      <t>(WYRÓB MEDYCZNY)</t>
    </r>
  </si>
  <si>
    <r>
      <rPr>
        <i/>
        <sz val="10"/>
        <color rgb="FF000000"/>
        <rFont val="Calibri"/>
        <family val="2"/>
        <charset val="238"/>
      </rPr>
      <t>Cubitan</t>
    </r>
    <r>
      <rPr>
        <sz val="10"/>
        <color rgb="FF000000"/>
        <rFont val="Calibri"/>
        <family val="2"/>
        <charset val="238"/>
      </rPr>
      <t xml:space="preserve"> - różne smaki (produkt złożony)</t>
    </r>
  </si>
  <si>
    <t>płyn do żywienia medycznego</t>
  </si>
  <si>
    <t>4 butelki po 200 ml</t>
  </si>
  <si>
    <r>
      <rPr>
        <i/>
        <sz val="10"/>
        <color rgb="FF000000"/>
        <rFont val="Calibri"/>
        <family val="2"/>
        <charset val="238"/>
      </rPr>
      <t>Gelaspan 4%</t>
    </r>
    <r>
      <rPr>
        <sz val="10"/>
        <color rgb="FF000000"/>
        <rFont val="Calibri"/>
        <family val="2"/>
        <charset val="238"/>
      </rPr>
      <t xml:space="preserve"> (produkt złożony)</t>
    </r>
  </si>
  <si>
    <r>
      <rPr>
        <i/>
        <sz val="10"/>
        <color rgb="FF000000"/>
        <rFont val="Calibri"/>
        <family val="2"/>
        <charset val="238"/>
      </rPr>
      <t>Nutridrink</t>
    </r>
    <r>
      <rPr>
        <sz val="10"/>
        <color rgb="FF000000"/>
        <rFont val="Calibri"/>
        <family val="2"/>
        <charset val="238"/>
      </rPr>
      <t xml:space="preserve"> - różne smaki (produkt złożony)</t>
    </r>
  </si>
  <si>
    <t>zestaw dwóch roztworów i emulsji do sporządzania emulsji do infuzji</t>
  </si>
  <si>
    <t>5 worków po 1250 ml</t>
  </si>
  <si>
    <r>
      <rPr>
        <i/>
        <sz val="10"/>
        <color rgb="FF000000"/>
        <rFont val="Calibri"/>
        <family val="2"/>
        <charset val="238"/>
      </rPr>
      <t>NuTRIflex Lipid Peri</t>
    </r>
    <r>
      <rPr>
        <sz val="10"/>
        <color rgb="FF000000"/>
        <rFont val="Calibri"/>
        <family val="2"/>
        <charset val="238"/>
      </rPr>
      <t xml:space="preserve"> (produkt złożony)</t>
    </r>
  </si>
  <si>
    <t>5 worków po 1875 ml</t>
  </si>
  <si>
    <r>
      <rPr>
        <i/>
        <sz val="10"/>
        <color rgb="FF000000"/>
        <rFont val="Calibri"/>
        <family val="2"/>
        <charset val="238"/>
      </rPr>
      <t>NuTRIflex Lipid Plus</t>
    </r>
    <r>
      <rPr>
        <sz val="10"/>
        <color rgb="FF000000"/>
        <rFont val="Calibri"/>
        <family val="2"/>
        <charset val="238"/>
      </rPr>
      <t xml:space="preserve"> (produkt złożony)</t>
    </r>
  </si>
  <si>
    <t>5 worków po 625 ml</t>
  </si>
  <si>
    <r>
      <rPr>
        <i/>
        <sz val="10"/>
        <rFont val="Calibri"/>
        <family val="2"/>
        <charset val="238"/>
      </rPr>
      <t>NuTRIflex Omega special</t>
    </r>
    <r>
      <rPr>
        <sz val="10"/>
        <rFont val="Calibri"/>
        <family val="2"/>
        <charset val="238"/>
      </rPr>
      <t xml:space="preserve"> (produkt złożony)</t>
    </r>
  </si>
  <si>
    <r>
      <rPr>
        <i/>
        <sz val="10"/>
        <color rgb="FF000000"/>
        <rFont val="Calibri"/>
        <family val="2"/>
        <charset val="238"/>
      </rPr>
      <t>Nutrison Advanced Peptisorb Powder</t>
    </r>
    <r>
      <rPr>
        <sz val="10"/>
        <color rgb="FF000000"/>
        <rFont val="Calibri"/>
        <family val="2"/>
        <charset val="238"/>
      </rPr>
      <t xml:space="preserve"> (produkt złożony)</t>
    </r>
  </si>
  <si>
    <t>4 torebki po 125 g</t>
  </si>
  <si>
    <t>proszek do sporządzania płynu doustnego</t>
  </si>
  <si>
    <t>płyn do podawania do żołądka i jelit</t>
  </si>
  <si>
    <t>1 worek po 1000 ml</t>
  </si>
  <si>
    <r>
      <rPr>
        <i/>
        <sz val="10"/>
        <color rgb="FF000000"/>
        <rFont val="Calibri"/>
        <family val="2"/>
        <charset val="238"/>
      </rPr>
      <t>Nutrison Advanced Cubison</t>
    </r>
    <r>
      <rPr>
        <sz val="10"/>
        <color rgb="FF000000"/>
        <rFont val="Calibri"/>
        <family val="2"/>
        <charset val="238"/>
      </rPr>
      <t xml:space="preserve"> (produkt złożony)</t>
    </r>
  </si>
  <si>
    <r>
      <rPr>
        <i/>
        <sz val="10"/>
        <color rgb="FF000000"/>
        <rFont val="Calibri"/>
        <family val="2"/>
        <charset val="238"/>
      </rPr>
      <t>Nutrison Advanced Diason</t>
    </r>
    <r>
      <rPr>
        <sz val="10"/>
        <color rgb="FF000000"/>
        <rFont val="Calibri"/>
        <family val="2"/>
        <charset val="238"/>
      </rPr>
      <t xml:space="preserve"> (produkt złożony)</t>
    </r>
  </si>
  <si>
    <r>
      <rPr>
        <i/>
        <sz val="10"/>
        <color rgb="FF000000"/>
        <rFont val="Calibri"/>
        <family val="2"/>
        <charset val="238"/>
      </rPr>
      <t>Nutrison Advanced Peptisorb</t>
    </r>
    <r>
      <rPr>
        <sz val="10"/>
        <color rgb="FF000000"/>
        <rFont val="Calibri"/>
        <family val="2"/>
        <charset val="238"/>
      </rPr>
      <t xml:space="preserve"> (produkt złożony)</t>
    </r>
  </si>
  <si>
    <r>
      <rPr>
        <i/>
        <sz val="10"/>
        <color rgb="FF000000"/>
        <rFont val="Calibri"/>
        <family val="2"/>
        <charset val="238"/>
      </rPr>
      <t>Nutrison Energy</t>
    </r>
    <r>
      <rPr>
        <sz val="10"/>
        <color rgb="FF000000"/>
        <rFont val="Calibri"/>
        <family val="2"/>
        <charset val="238"/>
      </rPr>
      <t xml:space="preserve"> (produkt złożony)</t>
    </r>
  </si>
  <si>
    <r>
      <rPr>
        <i/>
        <sz val="10"/>
        <color rgb="FF000000"/>
        <rFont val="Calibri"/>
        <family val="2"/>
        <charset val="238"/>
      </rPr>
      <t>Nutrison Multi Fibre</t>
    </r>
    <r>
      <rPr>
        <sz val="10"/>
        <color rgb="FF000000"/>
        <rFont val="Calibri"/>
        <family val="2"/>
        <charset val="238"/>
      </rPr>
      <t xml:space="preserve"> (produkt złożony)</t>
    </r>
  </si>
  <si>
    <r>
      <rPr>
        <i/>
        <sz val="10"/>
        <color rgb="FF000000"/>
        <rFont val="Calibri"/>
        <family val="2"/>
        <charset val="238"/>
      </rPr>
      <t>Nutrison</t>
    </r>
    <r>
      <rPr>
        <sz val="10"/>
        <color rgb="FF000000"/>
        <rFont val="Calibri"/>
        <family val="2"/>
        <charset val="238"/>
      </rPr>
      <t xml:space="preserve"> (produkt złożony)</t>
    </r>
  </si>
  <si>
    <r>
      <rPr>
        <i/>
        <sz val="10"/>
        <color rgb="FF000000"/>
        <rFont val="Calibri"/>
        <family val="2"/>
        <charset val="238"/>
      </rPr>
      <t>Nutrison Protein Plus</t>
    </r>
    <r>
      <rPr>
        <sz val="10"/>
        <color rgb="FF000000"/>
        <rFont val="Calibri"/>
        <family val="2"/>
        <charset val="238"/>
      </rPr>
      <t xml:space="preserve"> (produkt złożony)</t>
    </r>
  </si>
  <si>
    <r>
      <rPr>
        <i/>
        <sz val="10"/>
        <color rgb="FF000000"/>
        <rFont val="Calibri"/>
        <family val="2"/>
        <charset val="238"/>
      </rPr>
      <t>Nutrison Soya</t>
    </r>
    <r>
      <rPr>
        <sz val="10"/>
        <color rgb="FF000000"/>
        <rFont val="Calibri"/>
        <family val="2"/>
        <charset val="238"/>
      </rPr>
      <t xml:space="preserve"> (produkt złożony)</t>
    </r>
  </si>
  <si>
    <t>1 fiolka + 1 fiolka rozpuszczalnika po 20 ml + 1 igła dwustronna + 1 igła z filtrem</t>
  </si>
  <si>
    <r>
      <rPr>
        <i/>
        <sz val="10"/>
        <rFont val="Calibri"/>
        <family val="2"/>
        <charset val="238"/>
      </rPr>
      <t>Octaplex</t>
    </r>
    <r>
      <rPr>
        <sz val="10"/>
        <rFont val="Calibri"/>
        <family val="2"/>
        <charset val="238"/>
      </rPr>
      <t xml:space="preserve"> (produkt złożony) </t>
    </r>
  </si>
  <si>
    <r>
      <rPr>
        <i/>
        <sz val="10"/>
        <color rgb="FF000000"/>
        <rFont val="Calibri"/>
        <family val="2"/>
        <charset val="238"/>
      </rPr>
      <t>Płyn pediatryczny wyrównawczy</t>
    </r>
    <r>
      <rPr>
        <sz val="10"/>
        <color rgb="FF000000"/>
        <rFont val="Calibri"/>
        <family val="2"/>
        <charset val="238"/>
      </rPr>
      <t xml:space="preserve"> (produkt złożony) </t>
    </r>
  </si>
  <si>
    <t>(3 mg + 55 mg)/ml</t>
  </si>
  <si>
    <t>(3 mg + 9 mg)/ml</t>
  </si>
  <si>
    <t>Potassium chloride / Glucose monohydrate</t>
  </si>
  <si>
    <t>Potassium chloride / Sodium chloride</t>
  </si>
  <si>
    <r>
      <rPr>
        <b/>
        <sz val="10"/>
        <color rgb="FF000000"/>
        <rFont val="Calibri"/>
        <family val="2"/>
        <charset val="238"/>
      </rPr>
      <t>20 pojemników</t>
    </r>
    <r>
      <rPr>
        <sz val="10"/>
        <color rgb="FF000000"/>
        <rFont val="Calibri"/>
        <family val="2"/>
        <charset val="238"/>
      </rPr>
      <t xml:space="preserve"> po 100 ml 
(</t>
    </r>
    <r>
      <rPr>
        <i/>
        <sz val="10"/>
        <color rgb="FF000000"/>
        <rFont val="Calibri"/>
        <family val="2"/>
        <charset val="238"/>
      </rPr>
      <t>Ecoflac plus</t>
    </r>
    <r>
      <rPr>
        <sz val="10"/>
        <color rgb="FF000000"/>
        <rFont val="Calibri"/>
        <family val="2"/>
        <charset val="238"/>
      </rPr>
      <t xml:space="preserve"> z dwoma portami)</t>
    </r>
  </si>
  <si>
    <r>
      <rPr>
        <b/>
        <sz val="10"/>
        <color rgb="FF000000"/>
        <rFont val="Calibri"/>
        <family val="2"/>
        <charset val="238"/>
      </rPr>
      <t>10 pojemników</t>
    </r>
    <r>
      <rPr>
        <sz val="10"/>
        <color rgb="FF000000"/>
        <rFont val="Calibri"/>
        <family val="2"/>
        <charset val="238"/>
      </rPr>
      <t xml:space="preserve"> po 250 ml 
(</t>
    </r>
    <r>
      <rPr>
        <i/>
        <sz val="10"/>
        <color rgb="FF000000"/>
        <rFont val="Calibri"/>
        <family val="2"/>
        <charset val="238"/>
      </rPr>
      <t>Ecoflac plus</t>
    </r>
    <r>
      <rPr>
        <sz val="10"/>
        <color rgb="FF000000"/>
        <rFont val="Calibri"/>
        <family val="2"/>
        <charset val="238"/>
      </rPr>
      <t xml:space="preserve"> z dwoma portami)</t>
    </r>
  </si>
  <si>
    <r>
      <rPr>
        <b/>
        <sz val="10"/>
        <color rgb="FF000000"/>
        <rFont val="Calibri"/>
        <family val="2"/>
        <charset val="238"/>
      </rPr>
      <t>10 pojemników</t>
    </r>
    <r>
      <rPr>
        <sz val="10"/>
        <color rgb="FF000000"/>
        <rFont val="Calibri"/>
        <family val="2"/>
        <charset val="238"/>
      </rPr>
      <t xml:space="preserve"> po 500 ml 
(</t>
    </r>
    <r>
      <rPr>
        <i/>
        <sz val="10"/>
        <color rgb="FF000000"/>
        <rFont val="Calibri"/>
        <family val="2"/>
        <charset val="238"/>
      </rPr>
      <t>Ecoflac plus</t>
    </r>
    <r>
      <rPr>
        <sz val="10"/>
        <color rgb="FF000000"/>
        <rFont val="Calibri"/>
        <family val="2"/>
        <charset val="238"/>
      </rPr>
      <t xml:space="preserve"> z dwoma portami)</t>
    </r>
  </si>
  <si>
    <r>
      <rPr>
        <b/>
        <sz val="10"/>
        <color rgb="FF000000"/>
        <rFont val="Calibri"/>
        <family val="2"/>
        <charset val="238"/>
      </rPr>
      <t>10 butelek</t>
    </r>
    <r>
      <rPr>
        <sz val="10"/>
        <color rgb="FF000000"/>
        <rFont val="Calibri"/>
        <family val="2"/>
        <charset val="238"/>
      </rPr>
      <t xml:space="preserve"> po 500 ml (z dwoma portami)</t>
    </r>
  </si>
  <si>
    <r>
      <rPr>
        <b/>
        <sz val="10"/>
        <color rgb="FF000000"/>
        <rFont val="Calibri"/>
        <family val="2"/>
        <charset val="238"/>
      </rPr>
      <t>10 butelek</t>
    </r>
    <r>
      <rPr>
        <sz val="10"/>
        <color rgb="FF000000"/>
        <rFont val="Calibri"/>
        <family val="2"/>
        <charset val="238"/>
      </rPr>
      <t xml:space="preserve"> po 100 ml (z dwoma portami)</t>
    </r>
  </si>
  <si>
    <r>
      <rPr>
        <b/>
        <sz val="10"/>
        <color rgb="FF000000"/>
        <rFont val="Calibri"/>
        <family val="2"/>
        <charset val="238"/>
      </rPr>
      <t>10 butelek</t>
    </r>
    <r>
      <rPr>
        <sz val="10"/>
        <color rgb="FF000000"/>
        <rFont val="Calibri"/>
        <family val="2"/>
        <charset val="238"/>
      </rPr>
      <t xml:space="preserve"> po 100 ml</t>
    </r>
  </si>
  <si>
    <r>
      <rPr>
        <b/>
        <sz val="10"/>
        <color rgb="FF000000"/>
        <rFont val="Calibri"/>
        <family val="2"/>
        <charset val="238"/>
      </rPr>
      <t xml:space="preserve">10 butelek </t>
    </r>
    <r>
      <rPr>
        <sz val="10"/>
        <color rgb="FF000000"/>
        <rFont val="Calibri"/>
        <family val="2"/>
        <charset val="238"/>
      </rPr>
      <t>po 500 ml (zakręcane)</t>
    </r>
  </si>
  <si>
    <r>
      <rPr>
        <b/>
        <sz val="10"/>
        <color rgb="FF000000"/>
        <rFont val="Calibri"/>
        <family val="2"/>
        <charset val="238"/>
      </rPr>
      <t xml:space="preserve">10 butelek </t>
    </r>
    <r>
      <rPr>
        <sz val="10"/>
        <color rgb="FF000000"/>
        <rFont val="Calibri"/>
        <family val="2"/>
        <charset val="238"/>
      </rPr>
      <t>po 500 ml</t>
    </r>
  </si>
  <si>
    <r>
      <rPr>
        <i/>
        <sz val="10"/>
        <color rgb="FF000000"/>
        <rFont val="Calibri"/>
        <family val="2"/>
        <charset val="238"/>
      </rPr>
      <t xml:space="preserve">NaCl 0,9% B. Braun </t>
    </r>
    <r>
      <rPr>
        <sz val="10"/>
        <color rgb="FF000000"/>
        <rFont val="Calibri"/>
        <family val="2"/>
        <charset val="238"/>
      </rPr>
      <t>(WYRÓB MEDYCZNY)</t>
    </r>
  </si>
  <si>
    <r>
      <rPr>
        <b/>
        <sz val="10"/>
        <color rgb="FF000000"/>
        <rFont val="Calibri"/>
        <family val="2"/>
        <charset val="238"/>
      </rPr>
      <t xml:space="preserve">10 butelek </t>
    </r>
    <r>
      <rPr>
        <sz val="10"/>
        <color rgb="FF000000"/>
        <rFont val="Calibri"/>
        <family val="2"/>
        <charset val="238"/>
      </rPr>
      <t>po 500 ml (</t>
    </r>
    <r>
      <rPr>
        <i/>
        <sz val="10"/>
        <color rgb="FF000000"/>
        <rFont val="Calibri"/>
        <family val="2"/>
        <charset val="238"/>
      </rPr>
      <t>Ecolav</t>
    </r>
    <r>
      <rPr>
        <sz val="10"/>
        <color rgb="FF000000"/>
        <rFont val="Calibri"/>
        <family val="2"/>
        <charset val="238"/>
      </rPr>
      <t>)</t>
    </r>
  </si>
  <si>
    <r>
      <rPr>
        <b/>
        <sz val="10"/>
        <color rgb="FF000000"/>
        <rFont val="Calibri"/>
        <family val="2"/>
        <charset val="238"/>
      </rPr>
      <t xml:space="preserve">20 butelek </t>
    </r>
    <r>
      <rPr>
        <sz val="10"/>
        <color rgb="FF000000"/>
        <rFont val="Calibri"/>
        <family val="2"/>
        <charset val="238"/>
      </rPr>
      <t>po 250 ml (</t>
    </r>
    <r>
      <rPr>
        <i/>
        <sz val="10"/>
        <color rgb="FF000000"/>
        <rFont val="Calibri"/>
        <family val="2"/>
        <charset val="238"/>
      </rPr>
      <t>Ecolav</t>
    </r>
    <r>
      <rPr>
        <sz val="10"/>
        <color rgb="FF000000"/>
        <rFont val="Calibri"/>
        <family val="2"/>
        <charset val="238"/>
      </rPr>
      <t>)</t>
    </r>
  </si>
  <si>
    <r>
      <rPr>
        <i/>
        <sz val="10"/>
        <color rgb="FF000000"/>
        <rFont val="Calibri"/>
        <family val="2"/>
        <charset val="238"/>
      </rPr>
      <t xml:space="preserve">NaCl 0,9% - Estericlean </t>
    </r>
    <r>
      <rPr>
        <sz val="10"/>
        <color rgb="FF000000"/>
        <rFont val="Calibri"/>
        <family val="2"/>
        <charset val="238"/>
      </rPr>
      <t>(WYRÓB MEDYCZNY)</t>
    </r>
  </si>
  <si>
    <r>
      <rPr>
        <i/>
        <sz val="10"/>
        <color rgb="FF000000"/>
        <rFont val="Calibri"/>
        <family val="2"/>
        <charset val="238"/>
      </rPr>
      <t>Sterofundin ISO</t>
    </r>
    <r>
      <rPr>
        <sz val="10"/>
        <color rgb="FF000000"/>
        <rFont val="Calibri"/>
        <family val="2"/>
        <charset val="238"/>
      </rPr>
      <t xml:space="preserve"> (produkt złożony) </t>
    </r>
  </si>
  <si>
    <t>60 mg/ml (HES)</t>
  </si>
  <si>
    <r>
      <rPr>
        <i/>
        <sz val="10"/>
        <color rgb="FF000000"/>
        <rFont val="Calibri"/>
        <family val="2"/>
        <charset val="238"/>
      </rPr>
      <t>Tetraspan</t>
    </r>
    <r>
      <rPr>
        <sz val="10"/>
        <color rgb="FF000000"/>
        <rFont val="Calibri"/>
        <family val="2"/>
        <charset val="238"/>
      </rPr>
      <t xml:space="preserve"> (produkt złożony) </t>
    </r>
  </si>
  <si>
    <r>
      <rPr>
        <b/>
        <sz val="10"/>
        <color rgb="FF000000"/>
        <rFont val="Calibri"/>
        <family val="2"/>
        <charset val="238"/>
      </rPr>
      <t>10 butelek</t>
    </r>
    <r>
      <rPr>
        <sz val="10"/>
        <color rgb="FF000000"/>
        <rFont val="Calibri"/>
        <family val="2"/>
        <charset val="238"/>
      </rPr>
      <t xml:space="preserve"> po 80 ml (z dwoma portami)</t>
    </r>
  </si>
  <si>
    <r>
      <rPr>
        <b/>
        <sz val="10"/>
        <color rgb="FF000000"/>
        <rFont val="Calibri"/>
        <family val="2"/>
        <charset val="238"/>
      </rPr>
      <t>10 butelek</t>
    </r>
    <r>
      <rPr>
        <sz val="10"/>
        <color rgb="FF000000"/>
        <rFont val="Calibri"/>
        <family val="2"/>
        <charset val="238"/>
      </rPr>
      <t xml:space="preserve"> po 120 ml (z dwoma portami)</t>
    </r>
  </si>
  <si>
    <t>20 ampułek po 10 ml</t>
  </si>
  <si>
    <r>
      <rPr>
        <i/>
        <sz val="10"/>
        <color rgb="FF000000"/>
        <rFont val="Calibri"/>
        <family val="2"/>
        <charset val="238"/>
      </rPr>
      <t>Addamel N</t>
    </r>
    <r>
      <rPr>
        <sz val="10"/>
        <color rgb="FF000000"/>
        <rFont val="Calibri"/>
        <family val="2"/>
        <charset val="238"/>
      </rPr>
      <t xml:space="preserve"> (produkt złożony) </t>
    </r>
  </si>
  <si>
    <t>(170,1 mg + 133,5 mg + 14 mg)/ml</t>
  </si>
  <si>
    <r>
      <t>Potassium dihydrogen phosphate / Sodium hydrogen phosphate / Potassium hydroxide (</t>
    </r>
    <r>
      <rPr>
        <i/>
        <sz val="10"/>
        <color rgb="FF000000"/>
        <rFont val="Calibri"/>
        <family val="2"/>
        <charset val="238"/>
      </rPr>
      <t>Addiphos</t>
    </r>
    <r>
      <rPr>
        <sz val="10"/>
        <color rgb="FF000000"/>
        <rFont val="Calibri"/>
        <family val="2"/>
        <charset val="238"/>
      </rPr>
      <t>)</t>
    </r>
  </si>
  <si>
    <t>Water for injection (Aqua ad iniectabilia)</t>
  </si>
  <si>
    <r>
      <t>1 pojemnik PE po 500 ml (</t>
    </r>
    <r>
      <rPr>
        <i/>
        <sz val="10"/>
        <color rgb="FF000000"/>
        <rFont val="Calibri"/>
        <family val="2"/>
        <charset val="238"/>
      </rPr>
      <t>KabiClear</t>
    </r>
    <r>
      <rPr>
        <sz val="10"/>
        <color rgb="FF000000"/>
        <rFont val="Calibri"/>
        <family val="2"/>
        <charset val="238"/>
      </rPr>
      <t>)</t>
    </r>
  </si>
  <si>
    <t>Ciprofloxacin (w postaci wodorosiarczanu)</t>
  </si>
  <si>
    <t xml:space="preserve">Dextran </t>
  </si>
  <si>
    <r>
      <t>N(2)-L-alanyl-L-glutamine (</t>
    </r>
    <r>
      <rPr>
        <i/>
        <sz val="10"/>
        <color rgb="FF000000"/>
        <rFont val="Calibri"/>
        <family val="2"/>
        <charset val="238"/>
      </rPr>
      <t>Dipeptiven</t>
    </r>
    <r>
      <rPr>
        <sz val="10"/>
        <color rgb="FF000000"/>
        <rFont val="Calibri"/>
        <family val="2"/>
        <charset val="238"/>
      </rPr>
      <t>)</t>
    </r>
  </si>
  <si>
    <r>
      <t>1 pojemnik PE po 100 ml (</t>
    </r>
    <r>
      <rPr>
        <i/>
        <sz val="10"/>
        <color rgb="FF000000"/>
        <rFont val="Calibri"/>
        <family val="2"/>
        <charset val="238"/>
      </rPr>
      <t>KabiClear</t>
    </r>
    <r>
      <rPr>
        <sz val="10"/>
        <color rgb="FF000000"/>
        <rFont val="Calibri"/>
        <family val="2"/>
        <charset val="238"/>
      </rPr>
      <t>)</t>
    </r>
  </si>
  <si>
    <r>
      <t>1 pojemnik PE po 250 ml (</t>
    </r>
    <r>
      <rPr>
        <i/>
        <sz val="10"/>
        <color rgb="FF000000"/>
        <rFont val="Calibri"/>
        <family val="2"/>
        <charset val="238"/>
      </rPr>
      <t>KabiClear</t>
    </r>
    <r>
      <rPr>
        <sz val="10"/>
        <color rgb="FF000000"/>
        <rFont val="Calibri"/>
        <family val="2"/>
        <charset val="238"/>
      </rPr>
      <t>)</t>
    </r>
  </si>
  <si>
    <t>(33,3 mg + 3 mg)</t>
  </si>
  <si>
    <t>Glucose / Sodium chloride</t>
  </si>
  <si>
    <r>
      <t>Sodium glycerophosphate (</t>
    </r>
    <r>
      <rPr>
        <i/>
        <sz val="10"/>
        <color rgb="FF000000"/>
        <rFont val="Calibri"/>
        <family val="2"/>
        <charset val="238"/>
      </rPr>
      <t>Glycophos</t>
    </r>
    <r>
      <rPr>
        <sz val="10"/>
        <color rgb="FF000000"/>
        <rFont val="Calibri"/>
        <family val="2"/>
        <charset val="238"/>
      </rPr>
      <t>)</t>
    </r>
  </si>
  <si>
    <t>216 mg/ml</t>
  </si>
  <si>
    <t>1 pojemnik po 1440 ml 
(885 ml + 300 ml + 255 ml)</t>
  </si>
  <si>
    <t>1 pojemnik po 1540 ml 
(790 ml + 450 ml +300 ml)</t>
  </si>
  <si>
    <r>
      <rPr>
        <i/>
        <sz val="10"/>
        <color rgb="FF000000"/>
        <rFont val="Calibri"/>
        <family val="2"/>
        <charset val="238"/>
      </rPr>
      <t>Kabiven Peripheral</t>
    </r>
    <r>
      <rPr>
        <sz val="10"/>
        <color rgb="FF000000"/>
        <rFont val="Calibri"/>
        <family val="2"/>
        <charset val="238"/>
      </rPr>
      <t xml:space="preserve"> (produkt złożony)</t>
    </r>
  </si>
  <si>
    <r>
      <rPr>
        <i/>
        <sz val="10"/>
        <color rgb="FF000000"/>
        <rFont val="Calibri"/>
        <family val="2"/>
        <charset val="238"/>
      </rPr>
      <t>Kabiven</t>
    </r>
    <r>
      <rPr>
        <sz val="10"/>
        <color rgb="FF000000"/>
        <rFont val="Calibri"/>
        <family val="2"/>
        <charset val="238"/>
      </rPr>
      <t xml:space="preserve"> (produkt złożony)</t>
    </r>
  </si>
  <si>
    <t>płyn do podawania do jelit</t>
  </si>
  <si>
    <r>
      <rPr>
        <i/>
        <sz val="10"/>
        <color rgb="FF000000"/>
        <rFont val="Calibri"/>
        <family val="2"/>
        <charset val="238"/>
      </rPr>
      <t>Intestamin</t>
    </r>
    <r>
      <rPr>
        <sz val="10"/>
        <color rgb="FF000000"/>
        <rFont val="Calibri"/>
        <family val="2"/>
        <charset val="238"/>
      </rPr>
      <t xml:space="preserve"> (produkt złożony)</t>
    </r>
  </si>
  <si>
    <t>1 pojemnik po 1477 ml 
(750 ml + 446 ml + 281 ml)</t>
  </si>
  <si>
    <t>1 pojemnik po 1448 ml 
(788 ml + 456 ml + 204 ml)</t>
  </si>
  <si>
    <r>
      <rPr>
        <i/>
        <sz val="10"/>
        <color rgb="FF000000"/>
        <rFont val="Calibri"/>
        <family val="2"/>
        <charset val="238"/>
      </rPr>
      <t>SmofKabiven Peripheral</t>
    </r>
    <r>
      <rPr>
        <sz val="10"/>
        <color rgb="FF000000"/>
        <rFont val="Calibri"/>
        <family val="2"/>
        <charset val="238"/>
      </rPr>
      <t xml:space="preserve"> (produkt złożony)</t>
    </r>
  </si>
  <si>
    <r>
      <rPr>
        <i/>
        <sz val="10"/>
        <color rgb="FF000000"/>
        <rFont val="Calibri"/>
        <family val="2"/>
        <charset val="238"/>
      </rPr>
      <t>SmofKabiven</t>
    </r>
    <r>
      <rPr>
        <sz val="10"/>
        <color rgb="FF000000"/>
        <rFont val="Calibri"/>
        <family val="2"/>
        <charset val="238"/>
      </rPr>
      <t xml:space="preserve"> (produkt złożony)</t>
    </r>
  </si>
  <si>
    <t>(8,6 mg + 0,3 mg + 0,33 mg)/ml</t>
  </si>
  <si>
    <r>
      <t>Sodium chloride / Potassium chloride / Calcium chloride dihydrate (</t>
    </r>
    <r>
      <rPr>
        <i/>
        <sz val="10"/>
        <rFont val="Calibri"/>
        <family val="2"/>
        <charset val="238"/>
      </rPr>
      <t>Płyn Ringera</t>
    </r>
    <r>
      <rPr>
        <sz val="10"/>
        <rFont val="Calibri"/>
        <family val="2"/>
        <charset val="238"/>
      </rPr>
      <t>)</t>
    </r>
  </si>
  <si>
    <r>
      <rPr>
        <i/>
        <sz val="10"/>
        <color rgb="FF000000"/>
        <rFont val="Calibri"/>
        <family val="2"/>
        <charset val="238"/>
      </rPr>
      <t>Optilyte</t>
    </r>
    <r>
      <rPr>
        <sz val="10"/>
        <color rgb="FF000000"/>
        <rFont val="Calibri"/>
        <family val="2"/>
        <charset val="238"/>
      </rPr>
      <t xml:space="preserve"> (produkt złożony)</t>
    </r>
  </si>
  <si>
    <r>
      <t>Paracetamol  (</t>
    </r>
    <r>
      <rPr>
        <b/>
        <sz val="10"/>
        <color rgb="FF000000"/>
        <rFont val="Calibri"/>
        <family val="2"/>
        <charset val="238"/>
      </rPr>
      <t>do stosowania u noworodków urodzonych o czasie, niemowląt, małych dzieci oraz u dzieci o masie ciała do 33 kg</t>
    </r>
    <r>
      <rPr>
        <sz val="10"/>
        <color rgb="FF000000"/>
        <rFont val="Calibri"/>
        <family val="2"/>
        <charset val="238"/>
      </rPr>
      <t>)</t>
    </r>
  </si>
  <si>
    <t>Mannitol</t>
  </si>
  <si>
    <r>
      <rPr>
        <i/>
        <sz val="10"/>
        <color rgb="FF000000"/>
        <rFont val="Calibri"/>
        <family val="2"/>
        <charset val="238"/>
      </rPr>
      <t>Vamin 14 Electrolyte-Free</t>
    </r>
    <r>
      <rPr>
        <sz val="10"/>
        <color rgb="FF000000"/>
        <rFont val="Calibri"/>
        <family val="2"/>
        <charset val="238"/>
      </rPr>
      <t xml:space="preserve"> (produkt złożony)</t>
    </r>
  </si>
  <si>
    <r>
      <rPr>
        <i/>
        <sz val="10"/>
        <color rgb="FF000000"/>
        <rFont val="Calibri"/>
        <family val="2"/>
        <charset val="238"/>
      </rPr>
      <t>Vaminolact</t>
    </r>
    <r>
      <rPr>
        <sz val="10"/>
        <color rgb="FF000000"/>
        <rFont val="Calibri"/>
        <family val="2"/>
        <charset val="238"/>
      </rPr>
      <t xml:space="preserve"> (produkt złożony)</t>
    </r>
  </si>
  <si>
    <t>koncentrat emulsji do infuzji</t>
  </si>
  <si>
    <r>
      <rPr>
        <i/>
        <sz val="10"/>
        <color rgb="FF000000"/>
        <rFont val="Calibri"/>
        <family val="2"/>
        <charset val="238"/>
      </rPr>
      <t>Vitalipid N Adult</t>
    </r>
    <r>
      <rPr>
        <sz val="10"/>
        <color rgb="FF000000"/>
        <rFont val="Calibri"/>
        <family val="2"/>
        <charset val="238"/>
      </rPr>
      <t xml:space="preserve"> (produkt złożony)</t>
    </r>
  </si>
  <si>
    <t>(60 mg + 9 mg)/ml</t>
  </si>
  <si>
    <r>
      <t>1 pojemnik PE po 500 ml (</t>
    </r>
    <r>
      <rPr>
        <i/>
        <sz val="10"/>
        <color rgb="FF000000"/>
        <rFont val="Calibri"/>
        <family val="2"/>
        <charset val="238"/>
      </rPr>
      <t>KabiPac</t>
    </r>
    <r>
      <rPr>
        <sz val="10"/>
        <color rgb="FF000000"/>
        <rFont val="Calibri"/>
        <family val="2"/>
        <charset val="238"/>
      </rPr>
      <t>)</t>
    </r>
  </si>
  <si>
    <r>
      <t>Hydroxyethyl starch / Sodium chloride (</t>
    </r>
    <r>
      <rPr>
        <i/>
        <sz val="10"/>
        <color rgb="FF000000"/>
        <rFont val="Calibri"/>
        <family val="2"/>
        <charset val="238"/>
      </rPr>
      <t>Voluven</t>
    </r>
    <r>
      <rPr>
        <sz val="10"/>
        <color rgb="FF000000"/>
        <rFont val="Calibri"/>
        <family val="2"/>
        <charset val="238"/>
      </rPr>
      <t>)</t>
    </r>
  </si>
  <si>
    <r>
      <rPr>
        <b/>
        <sz val="10"/>
        <color rgb="FF000000"/>
        <rFont val="Calibri"/>
        <family val="2"/>
        <charset val="238"/>
      </rPr>
      <t>10 butelek</t>
    </r>
    <r>
      <rPr>
        <sz val="10"/>
        <color rgb="FF000000"/>
        <rFont val="Calibri"/>
        <family val="2"/>
        <charset val="238"/>
      </rPr>
      <t xml:space="preserve"> LDPE po 300 ml (</t>
    </r>
    <r>
      <rPr>
        <i/>
        <sz val="10"/>
        <color rgb="FF000000"/>
        <rFont val="Calibri"/>
        <family val="2"/>
        <charset val="238"/>
      </rPr>
      <t>KabiPac</t>
    </r>
    <r>
      <rPr>
        <sz val="10"/>
        <color rgb="FF000000"/>
        <rFont val="Calibri"/>
        <family val="2"/>
        <charset val="238"/>
      </rPr>
      <t>)</t>
    </r>
  </si>
  <si>
    <t>Linezolid</t>
  </si>
  <si>
    <r>
      <rPr>
        <i/>
        <sz val="10"/>
        <color rgb="FF000000"/>
        <rFont val="Calibri"/>
        <family val="2"/>
        <charset val="238"/>
      </rPr>
      <t>Fresubin HP Energy</t>
    </r>
    <r>
      <rPr>
        <sz val="10"/>
        <color rgb="FF000000"/>
        <rFont val="Calibri"/>
        <family val="2"/>
        <charset val="238"/>
      </rPr>
      <t xml:space="preserve"> (produkt złożony)*</t>
    </r>
  </si>
  <si>
    <r>
      <rPr>
        <i/>
        <sz val="10"/>
        <color rgb="FF000000"/>
        <rFont val="Calibri"/>
        <family val="2"/>
        <charset val="238"/>
      </rPr>
      <t>Fresubin Original</t>
    </r>
    <r>
      <rPr>
        <sz val="10"/>
        <color rgb="FF000000"/>
        <rFont val="Calibri"/>
        <family val="2"/>
        <charset val="238"/>
      </rPr>
      <t xml:space="preserve"> (produkt złożony)*</t>
    </r>
  </si>
  <si>
    <t>5 wkładów po 3 ml</t>
  </si>
  <si>
    <r>
      <t xml:space="preserve">Insulin human - </t>
    </r>
    <r>
      <rPr>
        <i/>
        <sz val="10"/>
        <rFont val="Calibri"/>
        <family val="2"/>
        <charset val="238"/>
      </rPr>
      <t>Actrapid Penfill</t>
    </r>
  </si>
  <si>
    <r>
      <t xml:space="preserve">Insulin human - </t>
    </r>
    <r>
      <rPr>
        <i/>
        <sz val="10"/>
        <rFont val="Calibri"/>
        <family val="2"/>
        <charset val="238"/>
      </rPr>
      <t>Gensulin R</t>
    </r>
  </si>
  <si>
    <r>
      <t xml:space="preserve">Insulin human isophane - </t>
    </r>
    <r>
      <rPr>
        <i/>
        <sz val="10"/>
        <rFont val="Calibri"/>
        <family val="2"/>
        <charset val="238"/>
      </rPr>
      <t>Gensulin N</t>
    </r>
  </si>
  <si>
    <t>100 j.m./ml</t>
  </si>
  <si>
    <r>
      <t xml:space="preserve">Insulin human / Insulin human isophane - </t>
    </r>
    <r>
      <rPr>
        <i/>
        <sz val="10"/>
        <rFont val="Calibri"/>
        <family val="2"/>
        <charset val="238"/>
      </rPr>
      <t>Gensulin M30</t>
    </r>
  </si>
  <si>
    <t>100 j.m./ml (30/70)</t>
  </si>
  <si>
    <t>100 j.m./ml (40/60)</t>
  </si>
  <si>
    <r>
      <t xml:space="preserve">Insulin human / Insulin human isophane - </t>
    </r>
    <r>
      <rPr>
        <i/>
        <sz val="10"/>
        <rFont val="Calibri"/>
        <family val="2"/>
        <charset val="238"/>
      </rPr>
      <t>Gensulin M40</t>
    </r>
  </si>
  <si>
    <r>
      <t xml:space="preserve">Insulin human / Insulin human isophane - </t>
    </r>
    <r>
      <rPr>
        <i/>
        <sz val="10"/>
        <rFont val="Calibri"/>
        <family val="2"/>
        <charset val="238"/>
      </rPr>
      <t>Gensulin M50</t>
    </r>
  </si>
  <si>
    <t>100 j.m./ml (50/50)</t>
  </si>
  <si>
    <t>5 wstrzykiwaczy po 3 ml</t>
  </si>
  <si>
    <t xml:space="preserve">5 wstrzykiwaczy po 3 ml </t>
  </si>
  <si>
    <t>300 j.m./ml</t>
  </si>
  <si>
    <r>
      <t>Insulin lispro -</t>
    </r>
    <r>
      <rPr>
        <i/>
        <sz val="10"/>
        <color rgb="FF000000"/>
        <rFont val="Calibri"/>
        <family val="2"/>
        <charset val="238"/>
      </rPr>
      <t xml:space="preserve"> Humalog</t>
    </r>
  </si>
  <si>
    <r>
      <t xml:space="preserve">Insulin lispro / Insulin lispro protamine - </t>
    </r>
    <r>
      <rPr>
        <i/>
        <sz val="10"/>
        <color rgb="FF000000"/>
        <rFont val="Calibri"/>
        <family val="2"/>
        <charset val="238"/>
      </rPr>
      <t>Humalog Mix 25</t>
    </r>
  </si>
  <si>
    <t>100 j.m./ml (25/75)</t>
  </si>
  <si>
    <r>
      <t xml:space="preserve">Insulin lispro / Insulin lispro protamine - </t>
    </r>
    <r>
      <rPr>
        <i/>
        <sz val="10"/>
        <color rgb="FF000000"/>
        <rFont val="Calibri"/>
        <family val="2"/>
        <charset val="238"/>
      </rPr>
      <t>Humalog Mix 50</t>
    </r>
  </si>
  <si>
    <r>
      <t xml:space="preserve">Insulin human - </t>
    </r>
    <r>
      <rPr>
        <i/>
        <sz val="10"/>
        <color rgb="FF000000"/>
        <rFont val="Calibri"/>
        <family val="2"/>
        <charset val="238"/>
      </rPr>
      <t>Humulin R</t>
    </r>
  </si>
  <si>
    <r>
      <t xml:space="preserve">Insulin human isophane - </t>
    </r>
    <r>
      <rPr>
        <i/>
        <sz val="10"/>
        <color rgb="FF000000"/>
        <rFont val="Calibri"/>
        <family val="2"/>
        <charset val="238"/>
      </rPr>
      <t>Humulin N</t>
    </r>
  </si>
  <si>
    <r>
      <t xml:space="preserve">Insulin human / Insulin human isophane - </t>
    </r>
    <r>
      <rPr>
        <i/>
        <sz val="10"/>
        <color rgb="FF000000"/>
        <rFont val="Calibri"/>
        <family val="2"/>
        <charset val="238"/>
      </rPr>
      <t>Humulin M3</t>
    </r>
  </si>
  <si>
    <r>
      <t xml:space="preserve">Insulin human isophane - </t>
    </r>
    <r>
      <rPr>
        <i/>
        <sz val="10"/>
        <rFont val="Calibri"/>
        <family val="2"/>
        <charset val="238"/>
      </rPr>
      <t>Insulatard Penfill</t>
    </r>
  </si>
  <si>
    <r>
      <t xml:space="preserve">Insulin human isophane - </t>
    </r>
    <r>
      <rPr>
        <i/>
        <sz val="10"/>
        <color rgb="FF000000"/>
        <rFont val="Calibri"/>
        <family val="2"/>
        <charset val="238"/>
      </rPr>
      <t>Insuman Basal</t>
    </r>
    <r>
      <rPr>
        <sz val="10"/>
        <color rgb="FF000000"/>
        <rFont val="Calibri"/>
        <family val="2"/>
        <charset val="238"/>
      </rPr>
      <t xml:space="preserve"> </t>
    </r>
    <r>
      <rPr>
        <i/>
        <sz val="10"/>
        <color rgb="FF000000"/>
        <rFont val="Calibri"/>
        <family val="2"/>
        <charset val="238"/>
      </rPr>
      <t>SoloStar</t>
    </r>
  </si>
  <si>
    <t>zawiesina do wstrzykiwań we wstrzykiwaczu</t>
  </si>
  <si>
    <r>
      <t xml:space="preserve">Insulin human - </t>
    </r>
    <r>
      <rPr>
        <i/>
        <sz val="10"/>
        <color rgb="FF000000"/>
        <rFont val="Calibri"/>
        <family val="2"/>
        <charset val="238"/>
      </rPr>
      <t>Insuman Rapid SoloStar</t>
    </r>
  </si>
  <si>
    <r>
      <t xml:space="preserve">Insulin human isophane / Insulin human isophane protamine - </t>
    </r>
    <r>
      <rPr>
        <i/>
        <sz val="10"/>
        <rFont val="Calibri"/>
        <family val="2"/>
        <charset val="238"/>
      </rPr>
      <t>Insuman Comb 25</t>
    </r>
  </si>
  <si>
    <r>
      <t xml:space="preserve">Insulin human isophane / Insulin human isophane protamine - </t>
    </r>
    <r>
      <rPr>
        <i/>
        <sz val="10"/>
        <rFont val="Calibri"/>
        <family val="2"/>
        <charset val="238"/>
      </rPr>
      <t>Insuman Comb 25 SoloStar</t>
    </r>
  </si>
  <si>
    <r>
      <t xml:space="preserve">Insulin glargine - </t>
    </r>
    <r>
      <rPr>
        <i/>
        <sz val="10"/>
        <color rgb="FF000000"/>
        <rFont val="Calibri"/>
        <family val="2"/>
        <charset val="238"/>
      </rPr>
      <t>Lantus</t>
    </r>
  </si>
  <si>
    <r>
      <t xml:space="preserve">Insulin glargine - </t>
    </r>
    <r>
      <rPr>
        <i/>
        <sz val="10"/>
        <color rgb="FF000000"/>
        <rFont val="Calibri"/>
        <family val="2"/>
        <charset val="238"/>
      </rPr>
      <t>Lantus SoloStar</t>
    </r>
  </si>
  <si>
    <r>
      <t xml:space="preserve">Insulin glargine - </t>
    </r>
    <r>
      <rPr>
        <i/>
        <sz val="10"/>
        <color rgb="FF000000"/>
        <rFont val="Calibri"/>
        <family val="2"/>
        <charset val="238"/>
      </rPr>
      <t>Toujeo</t>
    </r>
  </si>
  <si>
    <r>
      <t xml:space="preserve">Insulin glulisine - </t>
    </r>
    <r>
      <rPr>
        <i/>
        <sz val="10"/>
        <rFont val="Calibri"/>
        <family val="2"/>
        <charset val="238"/>
      </rPr>
      <t>Apidra</t>
    </r>
  </si>
  <si>
    <r>
      <t xml:space="preserve">Insulin lispro - </t>
    </r>
    <r>
      <rPr>
        <i/>
        <sz val="10"/>
        <color rgb="FF000000"/>
        <rFont val="Calibri"/>
        <family val="2"/>
        <charset val="238"/>
      </rPr>
      <t>Insulin lispro Sanofi</t>
    </r>
  </si>
  <si>
    <t>10 wkładów po 3 ml</t>
  </si>
  <si>
    <r>
      <t>Insulin detemir -</t>
    </r>
    <r>
      <rPr>
        <i/>
        <sz val="10"/>
        <rFont val="Calibri"/>
        <family val="2"/>
        <charset val="238"/>
      </rPr>
      <t xml:space="preserve"> Levemir</t>
    </r>
  </si>
  <si>
    <r>
      <t xml:space="preserve">Insulin human / Insulin human isophane - </t>
    </r>
    <r>
      <rPr>
        <i/>
        <sz val="10"/>
        <rFont val="Calibri"/>
        <family val="2"/>
        <charset val="238"/>
      </rPr>
      <t>Mixtard 30 Penfill</t>
    </r>
  </si>
  <si>
    <r>
      <t xml:space="preserve">Insulin human / Insulin human isophane - </t>
    </r>
    <r>
      <rPr>
        <i/>
        <sz val="10"/>
        <rFont val="Calibri"/>
        <family val="2"/>
        <charset val="238"/>
      </rPr>
      <t>Mixtard 40 Penfill</t>
    </r>
  </si>
  <si>
    <r>
      <t xml:space="preserve">Insulin human / Insulin human isophane - </t>
    </r>
    <r>
      <rPr>
        <i/>
        <sz val="10"/>
        <rFont val="Calibri"/>
        <family val="2"/>
        <charset val="238"/>
      </rPr>
      <t>Mixtard 50 Penfill</t>
    </r>
  </si>
  <si>
    <r>
      <t xml:space="preserve">Insulin aspart - </t>
    </r>
    <r>
      <rPr>
        <i/>
        <sz val="10"/>
        <rFont val="Calibri"/>
        <family val="2"/>
        <charset val="238"/>
      </rPr>
      <t>NovoRapid Penfill</t>
    </r>
  </si>
  <si>
    <r>
      <t xml:space="preserve">Insulin aspart / Insulin aspart protamine - </t>
    </r>
    <r>
      <rPr>
        <i/>
        <sz val="10"/>
        <rFont val="Calibri"/>
        <family val="2"/>
        <charset val="238"/>
      </rPr>
      <t>NovoMix 30 Penfill</t>
    </r>
  </si>
  <si>
    <r>
      <t xml:space="preserve">Insulin aspart / Insulin aspart protamine - </t>
    </r>
    <r>
      <rPr>
        <i/>
        <sz val="10"/>
        <rFont val="Calibri"/>
        <family val="2"/>
        <charset val="238"/>
      </rPr>
      <t>NovoMix 50 Penfill</t>
    </r>
  </si>
  <si>
    <r>
      <t xml:space="preserve">Insulin human - </t>
    </r>
    <r>
      <rPr>
        <i/>
        <sz val="10"/>
        <rFont val="Calibri"/>
        <family val="2"/>
        <charset val="238"/>
      </rPr>
      <t>Polhumin R</t>
    </r>
  </si>
  <si>
    <r>
      <t xml:space="preserve">Insulin human isophane - </t>
    </r>
    <r>
      <rPr>
        <i/>
        <sz val="10"/>
        <color rgb="FF000000"/>
        <rFont val="Calibri"/>
        <family val="2"/>
        <charset val="238"/>
      </rPr>
      <t>Polhumin N</t>
    </r>
  </si>
  <si>
    <r>
      <t xml:space="preserve">Insulin human / Insulin human isophane - </t>
    </r>
    <r>
      <rPr>
        <i/>
        <sz val="10"/>
        <color rgb="FF000000"/>
        <rFont val="Calibri"/>
        <family val="2"/>
        <charset val="238"/>
      </rPr>
      <t xml:space="preserve">Polhumin Mix-3 </t>
    </r>
  </si>
  <si>
    <r>
      <t xml:space="preserve">Insulin human / Insulin human isophane - </t>
    </r>
    <r>
      <rPr>
        <i/>
        <sz val="10"/>
        <color rgb="FF000000"/>
        <rFont val="Calibri"/>
        <family val="2"/>
        <charset val="238"/>
      </rPr>
      <t>Polhumin Mix-4</t>
    </r>
    <r>
      <rPr>
        <sz val="11"/>
        <color theme="1"/>
        <rFont val="Calibri"/>
        <family val="2"/>
        <charset val="238"/>
        <scheme val="minor"/>
      </rPr>
      <t/>
    </r>
  </si>
  <si>
    <r>
      <t xml:space="preserve">Insulin human / Insulin human isophane - </t>
    </r>
    <r>
      <rPr>
        <i/>
        <sz val="10"/>
        <color rgb="FF000000"/>
        <rFont val="Calibri"/>
        <family val="2"/>
        <charset val="238"/>
      </rPr>
      <t>Polhumin Mix-5</t>
    </r>
    <r>
      <rPr>
        <sz val="11"/>
        <color theme="1"/>
        <rFont val="Calibri"/>
        <family val="2"/>
        <charset val="238"/>
        <scheme val="minor"/>
      </rPr>
      <t/>
    </r>
  </si>
  <si>
    <r>
      <t xml:space="preserve">Insulin human / Insulin human isophane - </t>
    </r>
    <r>
      <rPr>
        <i/>
        <sz val="10"/>
        <color rgb="FF000000"/>
        <rFont val="Calibri"/>
        <family val="2"/>
        <charset val="238"/>
      </rPr>
      <t>Polhumin Mix-2</t>
    </r>
  </si>
  <si>
    <t>100 j.m./ml (20/80)</t>
  </si>
  <si>
    <t>7 igieł</t>
  </si>
  <si>
    <t>0,3 mm x 8 mm</t>
  </si>
  <si>
    <t>Glucagon</t>
  </si>
  <si>
    <t>1 fiolka + 1 ampułkostrzykawka z rozpuszczalnikiem</t>
  </si>
  <si>
    <r>
      <t xml:space="preserve">100 mg/ml </t>
    </r>
    <r>
      <rPr>
        <b/>
        <sz val="10"/>
        <rFont val="Calibri"/>
        <family val="2"/>
        <charset val="238"/>
      </rPr>
      <t>lub odpowiednio
(22,5 mg + 57,2 mg)/ml</t>
    </r>
  </si>
  <si>
    <r>
      <t xml:space="preserve">10 ampułek po 10 ml </t>
    </r>
    <r>
      <rPr>
        <b/>
        <sz val="10"/>
        <rFont val="Calibri"/>
        <family val="2"/>
        <charset val="238"/>
      </rPr>
      <t>lub odpowiednio 
5 ampułek po 10 ml</t>
    </r>
  </si>
  <si>
    <t>1 kartonik po 350 g</t>
  </si>
  <si>
    <r>
      <t xml:space="preserve">Mleko początkowe dla niemowląt od urodzenia - </t>
    </r>
    <r>
      <rPr>
        <i/>
        <sz val="10"/>
        <rFont val="Calibri"/>
        <family val="2"/>
        <charset val="238"/>
      </rPr>
      <t>Bebiko 1 NutriFlor+</t>
    </r>
  </si>
  <si>
    <r>
      <t xml:space="preserve">Mleko początkowe dla niemowląt od urodzenia - </t>
    </r>
    <r>
      <rPr>
        <i/>
        <sz val="10"/>
        <rFont val="Calibri"/>
        <family val="2"/>
        <charset val="238"/>
      </rPr>
      <t>Bebilon 1 z Pronutra</t>
    </r>
    <r>
      <rPr>
        <sz val="10"/>
        <rFont val="Calibri"/>
        <family val="2"/>
        <charset val="238"/>
      </rPr>
      <t xml:space="preserve"> </t>
    </r>
  </si>
  <si>
    <t>1 pojemnik po 350 g</t>
  </si>
  <si>
    <t>proszek do sporządzenia płynu doustnego</t>
  </si>
  <si>
    <r>
      <t xml:space="preserve">Mleko początkowe dla niemowląt od urodzenia - </t>
    </r>
    <r>
      <rPr>
        <i/>
        <sz val="10"/>
        <rFont val="Calibri"/>
        <family val="2"/>
        <charset val="238"/>
      </rPr>
      <t>Bebilon 1 Profutura</t>
    </r>
  </si>
  <si>
    <t>24 butelki po 70 ml</t>
  </si>
  <si>
    <r>
      <t xml:space="preserve">Mleko początkowe hipoalergiczne dla niemowląt od urodzenia - </t>
    </r>
    <r>
      <rPr>
        <i/>
        <sz val="10"/>
        <rFont val="Calibri"/>
        <family val="2"/>
        <charset val="238"/>
      </rPr>
      <t>Bebilon HA ProExpert</t>
    </r>
    <r>
      <rPr>
        <sz val="10"/>
        <rFont val="Calibri"/>
        <family val="2"/>
        <charset val="238"/>
      </rPr>
      <t xml:space="preserve"> </t>
    </r>
  </si>
  <si>
    <t>24 butelki po 90 ml</t>
  </si>
  <si>
    <r>
      <t xml:space="preserve">Mleko dla niemowląt przedwcześnie urodzonych - </t>
    </r>
    <r>
      <rPr>
        <i/>
        <sz val="10"/>
        <rFont val="Calibri"/>
        <family val="2"/>
        <charset val="238"/>
      </rPr>
      <t>Bebilon Nenatal Premium z Pronutra</t>
    </r>
  </si>
  <si>
    <t>1 pojemnik po 450 g</t>
  </si>
  <si>
    <t>6 butelek  po 59 ml</t>
  </si>
  <si>
    <r>
      <t xml:space="preserve">Mleko początkowe dla niemowląt od urodzenia - </t>
    </r>
    <r>
      <rPr>
        <i/>
        <sz val="10"/>
        <rFont val="Calibri"/>
        <family val="2"/>
        <charset val="238"/>
      </rPr>
      <t>Enfamil 1 Premium</t>
    </r>
  </si>
  <si>
    <r>
      <t xml:space="preserve">Preparat mlekozastępczy z MCT dla niemowląt od urodzenia - </t>
    </r>
    <r>
      <rPr>
        <i/>
        <sz val="10"/>
        <rFont val="Calibri"/>
        <family val="2"/>
        <charset val="238"/>
      </rPr>
      <t>Bebilon pepti MCT</t>
    </r>
  </si>
  <si>
    <r>
      <t xml:space="preserve">Preparat mlekozastępczy hipoalergiczny dla niemowląt od urodzenia - </t>
    </r>
    <r>
      <rPr>
        <i/>
        <sz val="10"/>
        <rFont val="Calibri"/>
        <family val="2"/>
        <charset val="238"/>
      </rPr>
      <t>Bebilon pepti 1 DHA</t>
    </r>
  </si>
  <si>
    <r>
      <t xml:space="preserve">Preparat mlekozastępczy hipoalergiczny dla niemowląt powyżej 6 m.ż.  - </t>
    </r>
    <r>
      <rPr>
        <i/>
        <sz val="10"/>
        <rFont val="Calibri"/>
        <family val="2"/>
        <charset val="238"/>
      </rPr>
      <t>Bebilon pepti 2 DHA</t>
    </r>
  </si>
  <si>
    <r>
      <t xml:space="preserve">Mleko następne dla niemowląt powyżej 6 m.ż. - </t>
    </r>
    <r>
      <rPr>
        <i/>
        <sz val="10"/>
        <rFont val="Calibri"/>
        <family val="2"/>
        <charset val="238"/>
      </rPr>
      <t xml:space="preserve">Bebilon 2 z Pronutra </t>
    </r>
  </si>
  <si>
    <r>
      <t xml:space="preserve">Mleko następne dla niemowląt powyżej 6 m.ż. - </t>
    </r>
    <r>
      <rPr>
        <i/>
        <sz val="10"/>
        <rFont val="Calibri"/>
        <family val="2"/>
        <charset val="238"/>
      </rPr>
      <t>Bebiko 2 NutriFlor+</t>
    </r>
  </si>
  <si>
    <r>
      <t xml:space="preserve">Preparat mlekozastępczy hipoalergiczny dla niemowląt od urodzenia - </t>
    </r>
    <r>
      <rPr>
        <i/>
        <sz val="10"/>
        <rFont val="Calibri"/>
        <family val="2"/>
        <charset val="238"/>
      </rPr>
      <t>Nutramigen 1 LGG</t>
    </r>
  </si>
  <si>
    <r>
      <t xml:space="preserve">Preparat mlekozastępczy hipoalergiczny dla niemowląt powyżej 6 m.ż.  - </t>
    </r>
    <r>
      <rPr>
        <i/>
        <sz val="10"/>
        <rFont val="Calibri"/>
        <family val="2"/>
        <charset val="238"/>
      </rPr>
      <t>Nutramigen 2 LGG</t>
    </r>
  </si>
  <si>
    <r>
      <t xml:space="preserve">Preparat dla chorych z zwiększonym zapotrzebowaniem energetycznym - </t>
    </r>
    <r>
      <rPr>
        <i/>
        <sz val="10"/>
        <rFont val="Calibri"/>
        <family val="2"/>
        <charset val="238"/>
      </rPr>
      <t>Fantomalt</t>
    </r>
  </si>
  <si>
    <t>6 smoczków</t>
  </si>
  <si>
    <t>smoczek</t>
  </si>
  <si>
    <r>
      <t xml:space="preserve">Smoczek bezlateksowy na butelkę mleka </t>
    </r>
    <r>
      <rPr>
        <i/>
        <sz val="10"/>
        <rFont val="Calibri"/>
        <family val="2"/>
        <charset val="238"/>
      </rPr>
      <t xml:space="preserve">Enfamil 59 ml </t>
    </r>
    <r>
      <rPr>
        <sz val="10"/>
        <rFont val="Calibri"/>
        <family val="2"/>
        <charset val="238"/>
      </rPr>
      <t>(WYRÓB MEDYCZNY)</t>
    </r>
  </si>
  <si>
    <t>Smoczek jednorazowy jałowy na butelkę RTF Standard NUTRICIA (WYRÓB MEDYCZNY)</t>
  </si>
  <si>
    <t>2 smoczki</t>
  </si>
  <si>
    <t>Smoczek silikonowy na butelkę, okrągły, o najwolniejszym przepływie, dla dzieci w wieku poniżej 6. miesiąca życia (WYRÓB MEDYCZNY)</t>
  </si>
  <si>
    <t>Barium sulfate</t>
  </si>
  <si>
    <t>zawiesina doustna i doodbytnicza</t>
  </si>
  <si>
    <t>755 mg/ml (350 mg jodu/ml)</t>
  </si>
  <si>
    <t>10 butelek po 50 ml</t>
  </si>
  <si>
    <t>Iohexol</t>
  </si>
  <si>
    <t>768,86 mg/ml (370 mg jodu/ml)</t>
  </si>
  <si>
    <t xml:space="preserve">Iopromide </t>
  </si>
  <si>
    <t>(10 mg + 3,5 g + 10,97 g)/saszetkę</t>
  </si>
  <si>
    <t>50 saszetek</t>
  </si>
  <si>
    <r>
      <rPr>
        <i/>
        <sz val="10"/>
        <rFont val="Calibri"/>
        <family val="2"/>
        <charset val="238"/>
      </rPr>
      <t>Fortrans</t>
    </r>
    <r>
      <rPr>
        <sz val="10"/>
        <rFont val="Calibri"/>
        <family val="2"/>
        <charset val="238"/>
      </rPr>
      <t xml:space="preserve"> (produkt złożony)</t>
    </r>
  </si>
  <si>
    <t>4 saszetki po 74 g  (NIE ZAMIENIAĆ)</t>
  </si>
  <si>
    <t>gaz medyczny</t>
  </si>
  <si>
    <t>1 butla po 7 kg</t>
  </si>
  <si>
    <t>Nitrous oxide</t>
  </si>
  <si>
    <t>NARKOTYKI</t>
  </si>
  <si>
    <t>100 %</t>
  </si>
  <si>
    <t>Rozmiary</t>
  </si>
  <si>
    <t>6,0
6,5
7,0
7,5
8,0
8,5</t>
  </si>
  <si>
    <t>1 para rękawic jałowych</t>
  </si>
  <si>
    <t>6,0
6,5
7,0
7,5
8,0</t>
  </si>
  <si>
    <t>XS
S
M
L
XL</t>
  </si>
  <si>
    <t>100 sztuk rękawic w kartoniku</t>
  </si>
  <si>
    <t>XL</t>
  </si>
  <si>
    <t>50 sztuk rękawic w kartoniku</t>
  </si>
  <si>
    <r>
      <t xml:space="preserve">Rękawice diagnostyczne, </t>
    </r>
    <r>
      <rPr>
        <b/>
        <sz val="10"/>
        <rFont val="Calibri"/>
        <family val="2"/>
        <charset val="238"/>
      </rPr>
      <t>lateksowe, niejałowe, bezpudrowe</t>
    </r>
    <r>
      <rPr>
        <sz val="10"/>
        <rFont val="Calibri"/>
        <family val="2"/>
        <charset val="238"/>
      </rPr>
      <t xml:space="preserve">
- grubość na palcu (pojedyncza ścianka) minimum 0,33 mm
- grubość na dłoni minimum 0,30 mm
- siła zrywu przed starzeniem minimum 16,0 N
- zawartość protein poniżej 40 mcg/g
- klasyfikowane jako wyrób medyczny kategorii I i środek ochrony indywidualnej kategorii III
- przebadane na przenikanie wirusów zgodnie z ASTM F1671</t>
    </r>
  </si>
  <si>
    <t>S
M
L
XL</t>
  </si>
  <si>
    <t>S
M
L</t>
  </si>
  <si>
    <r>
      <t xml:space="preserve">Rękawice ginekologiczne </t>
    </r>
    <r>
      <rPr>
        <b/>
        <sz val="10"/>
        <rFont val="Calibri"/>
        <family val="2"/>
        <charset val="238"/>
      </rPr>
      <t>jałowe, bezpudrowe, mankiet rolowany, przedłużony</t>
    </r>
    <r>
      <rPr>
        <sz val="10"/>
        <rFont val="Calibri"/>
        <family val="2"/>
        <charset val="238"/>
      </rPr>
      <t xml:space="preserve">
- długość minimum 480 mm
- grubość na palcu lub na dłoni (pojedyncza ścianka) minimum  0,23 mm
- przebadane na przenikanie wirusów zgodnie z ASTM F1671</t>
    </r>
  </si>
  <si>
    <t>Parametry techniczne</t>
  </si>
  <si>
    <t>2000 j.m. (20 mg)/0,2 ml</t>
  </si>
  <si>
    <t>10 ampułko-strzykawek po 0,2 ml</t>
  </si>
  <si>
    <t>10 ampułko-strzykawek po 0,4 ml</t>
  </si>
  <si>
    <t>10 ampułko-strzykawek po 0,6 ml</t>
  </si>
  <si>
    <t>4000 j.m. (40 mg)/0,4 ml</t>
  </si>
  <si>
    <t>6000 j.m. (60 mg)/0,6 ml</t>
  </si>
  <si>
    <t>8000 j.m. (80 mg)/0,8 ml</t>
  </si>
  <si>
    <t>10 000 j.m. (100 mg)/ml</t>
  </si>
  <si>
    <t>10 ampułko-strzykawek po 1,0 ml</t>
  </si>
  <si>
    <t>Cefuroxime (bez ograniczeń wiekowych; rozpuszczalny w wodzie, roztworze soli fizjologicznej oraz glukozie; roztwór leku zachowuje trwałość przez 24 godziny w temperaturze od 2ºC do 8ºC. )</t>
  </si>
  <si>
    <t>Fentanyl (zgodnie z ChPL: możliwość stosowania domięśniowo, dożylnie, podskórnie, zewnątrzoponowo, podpajęczynówkowo)</t>
  </si>
  <si>
    <t>Water for injection (Aqua pro iniectione)</t>
  </si>
  <si>
    <t>Ruscus aculeatus extract / Hesperidin methyl chalcone / Ascorbic acid (PRODUKT LECZNICZY)</t>
  </si>
  <si>
    <t>1 butelka po 85 ml</t>
  </si>
  <si>
    <r>
      <t xml:space="preserve">Calcium gluconate (może być tymczasowo dopuszczony do obrotu przez MZ) </t>
    </r>
    <r>
      <rPr>
        <b/>
        <sz val="10"/>
        <rFont val="Calibri"/>
        <family val="2"/>
        <charset val="238"/>
      </rPr>
      <t>LUB</t>
    </r>
    <r>
      <rPr>
        <sz val="10"/>
        <rFont val="Calibri"/>
        <family val="2"/>
        <charset val="238"/>
      </rPr>
      <t xml:space="preserve">
</t>
    </r>
    <r>
      <rPr>
        <b/>
        <sz val="10"/>
        <rFont val="Calibri"/>
        <family val="2"/>
        <charset val="238"/>
      </rPr>
      <t>Calcium gluconate monohydrate / Calcium levulinate dihydrate</t>
    </r>
  </si>
  <si>
    <t>Phytomenadione (może być tymczasowo dopuszczony do obrotu przez MZ)</t>
  </si>
  <si>
    <t>Thiamine hydrochloride (Vitamin B1)  
(może być tymczasowo dopuszczony do obrotu przez MZ)</t>
  </si>
  <si>
    <r>
      <t xml:space="preserve">25 mg/ml </t>
    </r>
    <r>
      <rPr>
        <b/>
        <sz val="10"/>
        <rFont val="Calibri"/>
        <family val="2"/>
        <charset val="238"/>
      </rPr>
      <t>LUB</t>
    </r>
    <r>
      <rPr>
        <sz val="10"/>
        <color rgb="FF000000"/>
        <rFont val="Calibri"/>
        <family val="2"/>
        <charset val="238"/>
      </rPr>
      <t xml:space="preserve">
50 mg/ml</t>
    </r>
  </si>
  <si>
    <t>Pyridoxine hydrochloride (Vitamin B6)
(może być tymczasowo dopuszczony do obrotu przez MZ)</t>
  </si>
  <si>
    <t>Ascorbic acid (Vitamin C)  (PRODUKT LECZNICZY)</t>
  </si>
  <si>
    <t>Ascorbic acid (Vitamin C) (PRODUKT LECZNICZY)</t>
  </si>
  <si>
    <t xml:space="preserve">Ascorbic acid (Vitamin C) </t>
  </si>
  <si>
    <t>6,25 mg</t>
  </si>
  <si>
    <t>Simvastatin</t>
  </si>
  <si>
    <t>Carvedilol</t>
  </si>
  <si>
    <t>Chlorprothixene hydrochloride</t>
  </si>
  <si>
    <t>Doxazosin</t>
  </si>
  <si>
    <t>Lidocaine hydrochloride (zgodnie z ChPL: możliwość stosowania w dożylnym leczeniu bólu w okresie okołooperacyjnym, jako składnik analgezji prewencyjnej
i analgezji multimodalnej)</t>
  </si>
  <si>
    <t>CHEMIOTERAPEUTYKI (3)</t>
  </si>
  <si>
    <t xml:space="preserve">5 worków po 100 ml </t>
  </si>
  <si>
    <t>Amoxicillin</t>
  </si>
  <si>
    <t>Latanoprost</t>
  </si>
  <si>
    <t xml:space="preserve">50 mcg/ml  </t>
  </si>
  <si>
    <t>30 pojemników po 0,2 ml</t>
  </si>
  <si>
    <t>Dorzolamide / Timolol</t>
  </si>
  <si>
    <t>(20 mg + 5 mg)/ml</t>
  </si>
  <si>
    <r>
      <t xml:space="preserve">Insulin glulisine - </t>
    </r>
    <r>
      <rPr>
        <i/>
        <sz val="10"/>
        <rFont val="Calibri"/>
        <family val="2"/>
        <charset val="238"/>
      </rPr>
      <t>Apidra SoloStar</t>
    </r>
  </si>
  <si>
    <t>Phenobarbital</t>
  </si>
  <si>
    <t>Carbon activated (PRODUKT LECZNICZY)</t>
  </si>
  <si>
    <t>1 przejrzysta butelka po 250 ml
(wyposażona w fabrycznie zamontowany adapter)</t>
  </si>
  <si>
    <r>
      <rPr>
        <i/>
        <sz val="10"/>
        <rFont val="Calibri"/>
        <family val="2"/>
        <charset val="238"/>
      </rPr>
      <t>Cathejell</t>
    </r>
    <r>
      <rPr>
        <sz val="10"/>
        <rFont val="Calibri"/>
        <family val="2"/>
        <charset val="238"/>
      </rPr>
      <t xml:space="preserve"> - Lidocaine hydrochloride / Chlorhexidine hydrochloride 
(WYRÓB MEDYCZNY)</t>
    </r>
  </si>
  <si>
    <t>Iron sulphate / Ascorbic acid</t>
  </si>
  <si>
    <r>
      <rPr>
        <b/>
        <sz val="10"/>
        <color rgb="FF000000"/>
        <rFont val="Calibri"/>
        <family val="2"/>
        <charset val="238"/>
      </rPr>
      <t xml:space="preserve">10 butelek </t>
    </r>
    <r>
      <rPr>
        <sz val="10"/>
        <color rgb="FF000000"/>
        <rFont val="Calibri"/>
        <family val="2"/>
        <charset val="238"/>
      </rPr>
      <t>po 100 ml (z dwoma portami)</t>
    </r>
  </si>
  <si>
    <r>
      <t xml:space="preserve">Omeprazole </t>
    </r>
    <r>
      <rPr>
        <b/>
        <sz val="10"/>
        <color rgb="FF000000"/>
        <rFont val="Calibri"/>
        <family val="2"/>
        <charset val="238"/>
      </rPr>
      <t>(od 1 roku życia)</t>
    </r>
  </si>
  <si>
    <t xml:space="preserve">5 ampułek po 4 ml </t>
  </si>
  <si>
    <t>roztwór do wstrzykiwań 
(do podawania podpajęczynówkowego)</t>
  </si>
  <si>
    <r>
      <t xml:space="preserve">Metamizole sodium (zgodnie z ChPL: możliwość mieszania z produktem </t>
    </r>
    <r>
      <rPr>
        <i/>
        <sz val="10"/>
        <color rgb="FF000000"/>
        <rFont val="Calibri"/>
        <family val="2"/>
        <charset val="238"/>
      </rPr>
      <t>Poltram</t>
    </r>
    <r>
      <rPr>
        <sz val="10"/>
        <color rgb="FF000000"/>
        <rFont val="Calibri"/>
        <family val="2"/>
        <charset val="238"/>
      </rPr>
      <t>)</t>
    </r>
  </si>
  <si>
    <r>
      <t>Retinyl acetate / All-</t>
    </r>
    <r>
      <rPr>
        <i/>
        <sz val="10"/>
        <rFont val="Calibri"/>
        <family val="2"/>
        <charset val="238"/>
      </rPr>
      <t>rac</t>
    </r>
    <r>
      <rPr>
        <sz val="10"/>
        <rFont val="Calibri"/>
        <family val="2"/>
        <charset val="238"/>
      </rPr>
      <t>-α-tocopheryl acetate (Vitamin A / Vitamin E)</t>
    </r>
  </si>
  <si>
    <r>
      <rPr>
        <i/>
        <sz val="10"/>
        <rFont val="Calibri"/>
        <family val="2"/>
        <charset val="238"/>
      </rPr>
      <t>Aquacel Ag</t>
    </r>
    <r>
      <rPr>
        <sz val="10"/>
        <rFont val="Calibri"/>
        <family val="2"/>
        <charset val="238"/>
      </rPr>
      <t xml:space="preserve"> - opatrunek hydrofiber ze srebrem (WYRÓB MEDYCZNY)</t>
    </r>
  </si>
  <si>
    <t>płytki z włókien karboksymetylocelulozy sodowej 
z dodatkiem srebra</t>
  </si>
  <si>
    <t>20 cm x 30 cm</t>
  </si>
  <si>
    <t>1 opatrunek w blistrze</t>
  </si>
  <si>
    <t>15 cm x 15 cm</t>
  </si>
  <si>
    <t>opatrunek piankowy</t>
  </si>
  <si>
    <t>opatrunek żelowy adsorbujący bakterie</t>
  </si>
  <si>
    <t>7,5 cm x 15 cm</t>
  </si>
  <si>
    <t>opatrunek absorpcyjny wiążący bakterie</t>
  </si>
  <si>
    <t>10 cm x 20 cm</t>
  </si>
  <si>
    <r>
      <rPr>
        <i/>
        <sz val="10"/>
        <rFont val="Calibri"/>
        <family val="2"/>
        <charset val="238"/>
      </rPr>
      <t xml:space="preserve">Sorbact Absorption Dressing </t>
    </r>
    <r>
      <rPr>
        <sz val="10"/>
        <rFont val="Calibri"/>
        <family val="2"/>
        <charset val="238"/>
      </rPr>
      <t>- opatrunek absorpcyjny (WYRÓB MEDYCZNY)</t>
    </r>
  </si>
  <si>
    <r>
      <rPr>
        <i/>
        <sz val="10"/>
        <rFont val="Calibri"/>
        <family val="2"/>
        <charset val="238"/>
      </rPr>
      <t xml:space="preserve">Sorbact </t>
    </r>
    <r>
      <rPr>
        <sz val="10"/>
        <rFont val="Calibri"/>
        <family val="2"/>
        <charset val="238"/>
      </rPr>
      <t>- opatrunek piankowy (WYRÓB MEDYCZNY)</t>
    </r>
  </si>
  <si>
    <r>
      <rPr>
        <i/>
        <sz val="10"/>
        <rFont val="Calibri"/>
        <family val="2"/>
        <charset val="238"/>
      </rPr>
      <t xml:space="preserve">Sorbact gel </t>
    </r>
    <r>
      <rPr>
        <sz val="10"/>
        <rFont val="Calibri"/>
        <family val="2"/>
        <charset val="238"/>
      </rPr>
      <t>- opatrunek żelowy (WYRÓB MEDYCZNY)</t>
    </r>
  </si>
  <si>
    <r>
      <rPr>
        <i/>
        <sz val="10"/>
        <rFont val="Calibri"/>
        <family val="2"/>
        <charset val="238"/>
      </rPr>
      <t>Microdacyn 60 hydrogel</t>
    </r>
    <r>
      <rPr>
        <sz val="10"/>
        <rFont val="Calibri"/>
        <family val="2"/>
        <charset val="238"/>
      </rPr>
      <t xml:space="preserve"> (WYRÓB MEDYCZNY)</t>
    </r>
  </si>
  <si>
    <r>
      <t xml:space="preserve">Mleko początkowe dla niemowląt od urodzenia - </t>
    </r>
    <r>
      <rPr>
        <i/>
        <sz val="10"/>
        <rFont val="Calibri"/>
        <family val="2"/>
        <charset val="238"/>
      </rPr>
      <t>Bebilon 1 z Pronutra</t>
    </r>
  </si>
  <si>
    <r>
      <t xml:space="preserve">Preparat dla chorych z hipoproteinemią - </t>
    </r>
    <r>
      <rPr>
        <i/>
        <sz val="10"/>
        <rFont val="Calibri"/>
        <family val="2"/>
        <charset val="238"/>
      </rPr>
      <t>Protifar</t>
    </r>
  </si>
  <si>
    <t>igły do penów insulinowych</t>
  </si>
  <si>
    <r>
      <rPr>
        <i/>
        <sz val="10"/>
        <rFont val="Calibri"/>
        <family val="2"/>
        <charset val="238"/>
      </rPr>
      <t>Novofine 30G</t>
    </r>
    <r>
      <rPr>
        <sz val="10"/>
        <rFont val="Calibri"/>
        <family val="2"/>
        <charset val="238"/>
      </rPr>
      <t xml:space="preserve"> (WYRÓB MEDYCZNY)</t>
    </r>
  </si>
  <si>
    <r>
      <t xml:space="preserve">Morphine sulphate 
(zgodnie z ChPL: możliwość mieszania z produktem </t>
    </r>
    <r>
      <rPr>
        <i/>
        <sz val="10"/>
        <rFont val="Calibri"/>
        <family val="2"/>
        <charset val="238"/>
      </rPr>
      <t>Midanium 5 mg/ml</t>
    </r>
    <r>
      <rPr>
        <sz val="10"/>
        <rFont val="Calibri"/>
        <family val="2"/>
        <charset val="238"/>
      </rPr>
      <t>)</t>
    </r>
  </si>
  <si>
    <r>
      <rPr>
        <i/>
        <sz val="10"/>
        <rFont val="Calibri"/>
        <family val="2"/>
        <charset val="238"/>
      </rPr>
      <t xml:space="preserve">Lactobacillus rhamnosus </t>
    </r>
    <r>
      <rPr>
        <sz val="10"/>
        <rFont val="Calibri"/>
        <family val="2"/>
        <charset val="238"/>
      </rPr>
      <t>(szczepy</t>
    </r>
    <r>
      <rPr>
        <i/>
        <sz val="10"/>
        <rFont val="Calibri"/>
        <family val="2"/>
        <charset val="238"/>
      </rPr>
      <t>: Pen, E/N, Oxy</t>
    </r>
    <r>
      <rPr>
        <sz val="10"/>
        <rFont val="Calibri"/>
        <family val="2"/>
        <charset val="238"/>
      </rPr>
      <t>)(PRODUKT LECZNICZY)</t>
    </r>
  </si>
  <si>
    <t>conajmniej 10^10 CFU</t>
  </si>
  <si>
    <r>
      <rPr>
        <i/>
        <sz val="10"/>
        <color rgb="FF000000"/>
        <rFont val="Calibri"/>
        <family val="2"/>
        <charset val="238"/>
      </rPr>
      <t>Dicopeg Junior</t>
    </r>
    <r>
      <rPr>
        <sz val="10"/>
        <color rgb="FF000000"/>
        <rFont val="Calibri"/>
        <family val="2"/>
        <charset val="238"/>
      </rPr>
      <t xml:space="preserve"> - Makrogol 3350 (WYRÓB MEDYCZNY)</t>
    </r>
  </si>
  <si>
    <t>30 saszetek po 5 g</t>
  </si>
  <si>
    <t>INSULINY, GLUKAGON oraz WYROBY MEDYCZNE</t>
  </si>
  <si>
    <r>
      <rPr>
        <i/>
        <sz val="10"/>
        <color rgb="FF000000"/>
        <rFont val="Calibri"/>
        <family val="2"/>
        <charset val="238"/>
      </rPr>
      <t>Diben</t>
    </r>
    <r>
      <rPr>
        <sz val="10"/>
        <color rgb="FF000000"/>
        <rFont val="Calibri"/>
        <family val="2"/>
        <charset val="238"/>
      </rPr>
      <t>(produkt złożony)*</t>
    </r>
  </si>
  <si>
    <t>PŁYNY INFUZYJNE, PREPARATY DO ŻYWIENIA i LEKI</t>
  </si>
  <si>
    <t>PŁYNY INFUZYJNE, PREPARATY DO ŻYWIENIA i LEKI (2)</t>
  </si>
  <si>
    <r>
      <t xml:space="preserve">Rękawice diagnostyczne, </t>
    </r>
    <r>
      <rPr>
        <b/>
        <sz val="10"/>
        <rFont val="Calibri"/>
        <family val="2"/>
        <charset val="238"/>
      </rPr>
      <t>nitrylowe, niejałowe, bezpudrowe</t>
    </r>
    <r>
      <rPr>
        <sz val="10"/>
        <rFont val="Calibri"/>
        <family val="2"/>
        <charset val="238"/>
      </rPr>
      <t xml:space="preserve">
- grubość na palcu (pojedyncza ścianka) minimum 0,13 mm
- grubość na dłoni minimum 0,09 mm
- długość minimum 280 mm
- poziom AQL (z informacją na opakowaniu) nie większy niż 1,5
- w/w parametry potwierdzone raportem z badań producenta nie starszym niż z 2017 roku
- klasyfikowane jako wyrób medyczny kategorii I i środek ochrony indywidualnej kategorii III z oznakowaniem na opakowaniu
- przebadane na przenikanie cytostatyków (min. 7 substancji)
- przebadane na przenikanie substancji chemicznych zgodnie z EN 374 (min. 6 substancji /bez cytostatyków/ na 3 poziomie przenikania)</t>
    </r>
  </si>
  <si>
    <r>
      <t xml:space="preserve">Rękawice diagnostyczne, </t>
    </r>
    <r>
      <rPr>
        <b/>
        <sz val="10"/>
        <rFont val="Calibri"/>
        <family val="2"/>
        <charset val="238"/>
      </rPr>
      <t>nitrylowe, jałowe, bezpudrowe</t>
    </r>
    <r>
      <rPr>
        <sz val="10"/>
        <rFont val="Calibri"/>
        <family val="2"/>
        <charset val="238"/>
      </rPr>
      <t xml:space="preserve">
- grubość na palcu (pojedyncza ścianka) minimum 0,10 mm
- grubość na dłoni minimum 0,07 mm
- poziom AQL (z informacją na opakowaniu) nie większy niż 1,0
- w/w parametry potwierdzone raportem z badań producenta nie starszym niż z 2017 roku
- klasyfikowane jako wyrób medyczny kategorii I i środek ochrony indywidualnej kategorii III z oznakowaniem na opakowaniu
- przebadane na przenikanie wirusów zgodnie z ASTM F1671</t>
    </r>
  </si>
  <si>
    <r>
      <t xml:space="preserve">Rękawice diagnostyczne, </t>
    </r>
    <r>
      <rPr>
        <b/>
        <sz val="10"/>
        <rFont val="Calibri"/>
        <family val="2"/>
        <charset val="238"/>
      </rPr>
      <t>niejałowe, winylowe, bezpudrowe</t>
    </r>
    <r>
      <rPr>
        <sz val="10"/>
        <rFont val="Calibri"/>
        <family val="2"/>
        <charset val="238"/>
      </rPr>
      <t xml:space="preserve">
- grubość na palcu (pojedyncza ścianka) minimum 0,10 mm
- poziom AQL (z informacją na opakowaniu) nie większy niż 1,0
- w/w parametry potwierdzone raportem z badań producenta nie starszym niż z 2017 roku
- klasyfikowane jako wyrób medyczny kategorii I i środek ochrony indywidualnej kategorii III z oznakowaniem na opakowaniu
- przebadane na przenikanie wirusów zgodnie z ASTM F1671</t>
    </r>
  </si>
  <si>
    <r>
      <t xml:space="preserve">Rękawice diagnostyczne, </t>
    </r>
    <r>
      <rPr>
        <b/>
        <sz val="10"/>
        <rFont val="Calibri"/>
        <family val="2"/>
        <charset val="238"/>
      </rPr>
      <t>lateksowe, niejałowe, pudrowane</t>
    </r>
    <r>
      <rPr>
        <sz val="10"/>
        <rFont val="Calibri"/>
        <family val="2"/>
        <charset val="238"/>
      </rPr>
      <t xml:space="preserve">
- grubość na palcu (pojedyncza ścianka) minimum 0,11 mm
- grubość na dłoni minimum 0,08 mm
- siła zrywu przed starzeniem minimum 8,0 N
- zawartość protein poniżej 60 mcg/g
- poziom AQL (z informacją na opakowaniu) nie większy niż 1,0 
- w/w parametry potwierdzone raportem z badań producenta nie starszym niż z 2017 roku
- klasyfikowane jako wyrób medyczny kategorii I i środek ochrony indywidualnej kategorii III z oznakowaniem na opakowaniu
- przebadane na przenikanie wirusów zgodnie z ASTM F1671</t>
    </r>
  </si>
  <si>
    <r>
      <t xml:space="preserve">Rękawice chirurgiczne </t>
    </r>
    <r>
      <rPr>
        <b/>
        <sz val="10"/>
        <rFont val="Calibri"/>
        <family val="2"/>
        <charset val="238"/>
      </rPr>
      <t>jałowe, neoprenowe (syntetyczne), bezpudrowe, z wewnętrzną i zewnętrzną warstwą polimerową, mankiet rolowany</t>
    </r>
    <r>
      <rPr>
        <sz val="10"/>
        <rFont val="Calibri"/>
        <family val="2"/>
        <charset val="238"/>
      </rPr>
      <t xml:space="preserve">
- grubość na palcu (pojedyncza ścianka) minimum 0,18 mm
- długość minimum 285 mm (dla wszytkich rozmiarów)
- siła zrywu przed starzeniem minimum 12,0 N
- poziom AQL (z informacją na opakowaniu) nie większy niż 0,65
- w/w parametry potwierdzone raportem z badań producenta nie starszym niż z 2017 roku 
- klasyfikowane jako wyrób medyczny kategorii I i środek ochrony indywidualnej kategorii III z oznakowaniem na opakowaniu
- przebadane na przenikanie wirusów zgodnie z ASTM F1671</t>
    </r>
  </si>
  <si>
    <r>
      <t xml:space="preserve">Rękawice chirurgiczne </t>
    </r>
    <r>
      <rPr>
        <b/>
        <sz val="10"/>
        <rFont val="Calibri"/>
        <family val="2"/>
        <charset val="238"/>
      </rPr>
      <t xml:space="preserve">jałowe, lateksowe, pudrowane, mankiet rolowany </t>
    </r>
    <r>
      <rPr>
        <sz val="10"/>
        <rFont val="Calibri"/>
        <family val="2"/>
        <charset val="238"/>
      </rPr>
      <t xml:space="preserve">
- grubość na palcu (pojedyncza ścianka) minimum 0,20 mm
- długość minimum 285 mm (dla wszytkich rozmiarów)
- siła zrywu przed starzeniem minimum 13,0 N
- zawartość protein poniżej 50 mcg/g
- poziom AQL (z informacją na opakowaniu) nie większy niż 0,65
- w/w parametry potwierdzone raportem z badań producenta nie starszym niż z 2017 roku
- klasyfikowane jako wyrób medyczny kategorii I i środek ochrony indywidualnej kategorii III z oznakowaniem na opakowaniu
- przebadane na przenikanie wirusów zgodnie z ASTM F1671</t>
    </r>
  </si>
  <si>
    <r>
      <t xml:space="preserve">Rękawice chirurgiczne </t>
    </r>
    <r>
      <rPr>
        <b/>
        <sz val="10"/>
        <rFont val="Calibri"/>
        <family val="2"/>
        <charset val="238"/>
      </rPr>
      <t>jałowe, lateksowe, bezpudrowe, z wewnętrzną i zewnętrzną warstwą polimerową, mankiet rolowany</t>
    </r>
    <r>
      <rPr>
        <sz val="10"/>
        <rFont val="Calibri"/>
        <family val="2"/>
        <charset val="238"/>
      </rPr>
      <t xml:space="preserve">
- grubość na palcu (pojedyncza ścianka) minimum 0,20 mm
- długość minimum 285 mm (dla wszytkich rozmiarów)
- siła zrywu przed starzeniem minimum 13,0 N
- zawartość protein poniżej 20 mcg/g
- poziom AQL (z informacją na opakowaniu) nie większy niż 0,65 
- w/w parametry potwierdzone raportem z badań producenta nie starszym niż z 2017 roku
- klasyfikowane jako wyrób medyczny kategorii I i środek ochrony indywidualnej kategorii III z oznakowaniem na opakowaniu
- przebadane na przenikanie wirusów zgodnie z ASTM F1671</t>
    </r>
  </si>
  <si>
    <r>
      <t xml:space="preserve">Rękawice diagnostyczne, </t>
    </r>
    <r>
      <rPr>
        <b/>
        <sz val="10"/>
        <rFont val="Calibri"/>
        <family val="2"/>
        <charset val="238"/>
      </rPr>
      <t>nitrylowe, niejałowe, bezpudrowe</t>
    </r>
    <r>
      <rPr>
        <sz val="10"/>
        <rFont val="Calibri"/>
        <family val="2"/>
        <charset val="238"/>
      </rPr>
      <t xml:space="preserve">
- grubość na palcu (pojedyncza ścianka) minimum 0,10 mm
- grubość na dłoni minimum 0,07 mm
- siła zrywu przed starzeniem minimum 9,0 N
- poziom AQL (z informacją na opakowaniu) nie większy niż 1,0 
- w/w parametry potwierdzone raportem z badań producenta nie starszym niż z 2017 roku
- klasyfikowane jako wyrób medyczny kategorii I i środek ochrony indywidualnej kategorii III z oznakowaniem na opakowaniu
- przebadane na przenikanie cytostatyków (min. 10 substancji)
- przebadane na przenikanie substancji chemicznych zgodnie z EN 374 (min. 6 substancji /bez cytostatyków/ na 3 poziomie przenikania)
- przebadane na przenikanie wirusów zgodnie z ASTM F1671</t>
    </r>
  </si>
  <si>
    <t>1 g/ml</t>
  </si>
  <si>
    <t>Dopamine hydrochloride</t>
  </si>
  <si>
    <t>1 butelka a 20 ml</t>
  </si>
  <si>
    <t>50 pipetek po 0,5 ml</t>
  </si>
  <si>
    <t>Tribenoside + Lidocaine</t>
  </si>
  <si>
    <t>400 mg + 40 mg</t>
  </si>
  <si>
    <t>Famotidine</t>
  </si>
  <si>
    <t>Tocilizumab</t>
  </si>
  <si>
    <t>1 fiolka po 4 ml</t>
  </si>
  <si>
    <t>1 fiolka po 20 ml</t>
  </si>
  <si>
    <t>Clonidine hydrochloride</t>
  </si>
  <si>
    <t>10 butelek po 100 ml</t>
  </si>
  <si>
    <t>6 butelek po 500 ml</t>
  </si>
  <si>
    <t>Aripiprazole</t>
  </si>
  <si>
    <t>Clomipramine hydrochloride</t>
  </si>
  <si>
    <t>Clozapine</t>
  </si>
  <si>
    <r>
      <t>Snake Venom Antiserum (</t>
    </r>
    <r>
      <rPr>
        <i/>
        <sz val="10"/>
        <rFont val="Calibri"/>
        <family val="2"/>
        <charset val="238"/>
      </rPr>
      <t>Antytoksyna jadu żmij</t>
    </r>
    <r>
      <rPr>
        <sz val="10"/>
        <rFont val="Calibri"/>
        <family val="2"/>
        <charset val="238"/>
      </rPr>
      <t>)</t>
    </r>
  </si>
  <si>
    <t xml:space="preserve">150 j.a./ml </t>
  </si>
  <si>
    <t>1 ampułka po 5 ml</t>
  </si>
  <si>
    <t>20 pojemników po 60 ml</t>
  </si>
  <si>
    <t>Finasteride</t>
  </si>
  <si>
    <r>
      <t>Ibuprofen (</t>
    </r>
    <r>
      <rPr>
        <b/>
        <sz val="10"/>
        <color rgb="FF000000"/>
        <rFont val="Calibri"/>
        <family val="2"/>
        <charset val="238"/>
      </rPr>
      <t>możliwość stosowania od 3 miesiąca życia</t>
    </r>
    <r>
      <rPr>
        <sz val="10"/>
        <color rgb="FF000000"/>
        <rFont val="Calibri"/>
        <family val="2"/>
        <charset val="238"/>
      </rPr>
      <t>)</t>
    </r>
  </si>
  <si>
    <t>PASKI DO GLUKOMETRU</t>
  </si>
  <si>
    <t>20.</t>
  </si>
  <si>
    <t>testy paskowe</t>
  </si>
  <si>
    <t>50 pasków</t>
  </si>
  <si>
    <r>
      <t>30 tabletek (</t>
    </r>
    <r>
      <rPr>
        <b/>
        <sz val="10"/>
        <color rgb="FF000000"/>
        <rFont val="Calibri"/>
        <family val="2"/>
        <charset val="238"/>
      </rPr>
      <t>BLISTRY</t>
    </r>
    <r>
      <rPr>
        <sz val="10"/>
        <color rgb="FF000000"/>
        <rFont val="Calibri"/>
        <family val="2"/>
        <charset val="238"/>
      </rPr>
      <t>)</t>
    </r>
  </si>
  <si>
    <t>Duloxetine</t>
  </si>
  <si>
    <t>100 000 IU/mL</t>
  </si>
  <si>
    <t>1 butelka 30 ml</t>
  </si>
  <si>
    <r>
      <t>Oxytocin (</t>
    </r>
    <r>
      <rPr>
        <b/>
        <sz val="10"/>
        <color rgb="FF000000"/>
        <rFont val="Calibri"/>
        <family val="2"/>
        <charset val="238"/>
      </rPr>
      <t>przechowywanie w temperaturze pokojowej</t>
    </r>
    <r>
      <rPr>
        <sz val="10"/>
        <color rgb="FF000000"/>
        <rFont val="Calibri"/>
        <family val="2"/>
        <charset val="238"/>
      </rPr>
      <t>)</t>
    </r>
  </si>
  <si>
    <r>
      <rPr>
        <i/>
        <sz val="10"/>
        <color rgb="FF000000"/>
        <rFont val="Calibri"/>
        <family val="2"/>
        <charset val="238"/>
      </rPr>
      <t>Sudocrem Expert</t>
    </r>
    <r>
      <rPr>
        <sz val="10"/>
        <color rgb="FF000000"/>
        <rFont val="Calibri"/>
        <family val="2"/>
        <charset val="238"/>
      </rPr>
      <t xml:space="preserve"> (WYRÓB MEDYCZNY)</t>
    </r>
  </si>
  <si>
    <t>Ursodeoxycholic acid (Okres ważności od daty produkcji: 5 lat)</t>
  </si>
  <si>
    <t>emulsja do wstrzykiwań / do infuzji</t>
  </si>
  <si>
    <t>1 fiolka po 50 ml</t>
  </si>
  <si>
    <t>10 ampułek po 4 ml</t>
  </si>
  <si>
    <r>
      <t xml:space="preserve">Norepinephrine (Noradrenaline)  </t>
    </r>
    <r>
      <rPr>
        <b/>
        <sz val="10"/>
        <color rgb="FF000000"/>
        <rFont val="Calibri"/>
        <family val="2"/>
        <charset val="238"/>
      </rPr>
      <t>(przechowywanie w temperaturze pokojowej)</t>
    </r>
  </si>
  <si>
    <t>48 smoczków</t>
  </si>
  <si>
    <t>(200 mcg  + 6 mcg)/dawkę</t>
  </si>
  <si>
    <t>Beclometasone dipropionate / Formoterol fumarate dihydrate/ Glycopyrronium bromide</t>
  </si>
  <si>
    <t>(87 mcg  + 5 mcg + 9 mcg)/dawkę</t>
  </si>
  <si>
    <t>Lamotrigine</t>
  </si>
  <si>
    <t>Amphotericin B</t>
  </si>
  <si>
    <t>RECEPTURA Water (Aqua pro usu officinale) (Woda do wstrzykiwań)</t>
  </si>
  <si>
    <t>Zopiclone</t>
  </si>
  <si>
    <t>1 fiolka + 1 ampułka z rozpuszczalnikiem</t>
  </si>
  <si>
    <t>Phenobarbital (może być tymczasowo dopuszczony do obrotu przez MZ)</t>
  </si>
  <si>
    <r>
      <t>Insulin lispro -</t>
    </r>
    <r>
      <rPr>
        <i/>
        <sz val="10"/>
        <color rgb="FF000000"/>
        <rFont val="Calibri"/>
        <family val="2"/>
        <charset val="238"/>
      </rPr>
      <t xml:space="preserve"> Liprolog</t>
    </r>
  </si>
  <si>
    <r>
      <t xml:space="preserve">5 </t>
    </r>
    <r>
      <rPr>
        <b/>
        <sz val="10"/>
        <color rgb="FF000000"/>
        <rFont val="Calibri"/>
        <family val="2"/>
        <charset val="238"/>
      </rPr>
      <t xml:space="preserve">fiolek </t>
    </r>
    <r>
      <rPr>
        <sz val="10"/>
        <color rgb="FF000000"/>
        <rFont val="Calibri"/>
        <family val="2"/>
        <charset val="238"/>
      </rPr>
      <t>po 20 ml</t>
    </r>
  </si>
  <si>
    <r>
      <rPr>
        <i/>
        <sz val="10"/>
        <color rgb="FF000000"/>
        <rFont val="Calibri"/>
        <family val="2"/>
        <charset val="238"/>
      </rPr>
      <t>Linocholesterol A+E</t>
    </r>
    <r>
      <rPr>
        <sz val="10"/>
        <color rgb="FF000000"/>
        <rFont val="Calibri"/>
        <family val="2"/>
        <charset val="238"/>
      </rPr>
      <t xml:space="preserve"> (KOSMETYK)</t>
    </r>
  </si>
  <si>
    <t xml:space="preserve">Ambroxol hydrochloride </t>
  </si>
  <si>
    <t>Metamizole sodium monohydrate</t>
  </si>
  <si>
    <r>
      <t xml:space="preserve">Ketoprofen </t>
    </r>
    <r>
      <rPr>
        <i/>
        <sz val="10"/>
        <color rgb="FF000000"/>
        <rFont val="Calibri"/>
        <family val="2"/>
        <charset val="238"/>
      </rPr>
      <t>(możliwość podania dożylnie, domięśniowo)</t>
    </r>
  </si>
  <si>
    <r>
      <t xml:space="preserve">Midazolam </t>
    </r>
    <r>
      <rPr>
        <i/>
        <sz val="10"/>
        <color rgb="FF000000"/>
        <rFont val="Calibri"/>
        <family val="2"/>
        <charset val="238"/>
      </rPr>
      <t>(z zawartością EDTA; możliwość mieszania z siarczanem morfiny Morphini sulfas WZF 20 mg/ml)</t>
    </r>
  </si>
  <si>
    <t>Amoxicillin / Clavulanic acid (okres trwałości roztworu wodnego i w 0,9% roztworze chlorku sodu do 8 godzin w 5⁰C oraz do 4 godzin w 25⁰C)</t>
  </si>
  <si>
    <t>Vancomycin (wskazanie do stosowania w ostrym bakteryjnym zapaleniu opon mózgowo-rdzeniowych)</t>
  </si>
  <si>
    <t>50 ampułek po 10 ml</t>
  </si>
  <si>
    <t>20 ampułek po 20 ml</t>
  </si>
  <si>
    <t>RĘKAWICE (2)</t>
  </si>
  <si>
    <t>21.</t>
  </si>
  <si>
    <r>
      <rPr>
        <b/>
        <sz val="10"/>
        <color rgb="FF000000"/>
        <rFont val="Calibri"/>
        <family val="2"/>
        <charset val="238"/>
      </rPr>
      <t xml:space="preserve">40 pojemników </t>
    </r>
    <r>
      <rPr>
        <sz val="10"/>
        <color rgb="FF000000"/>
        <rFont val="Calibri"/>
        <family val="2"/>
        <charset val="238"/>
      </rPr>
      <t>PE po 100 ml (</t>
    </r>
    <r>
      <rPr>
        <i/>
        <sz val="10"/>
        <color rgb="FF000000"/>
        <rFont val="Calibri"/>
        <family val="2"/>
        <charset val="238"/>
      </rPr>
      <t>KabiPac</t>
    </r>
    <r>
      <rPr>
        <sz val="10"/>
        <color rgb="FF000000"/>
        <rFont val="Calibri"/>
        <family val="2"/>
        <charset val="238"/>
      </rPr>
      <t>)</t>
    </r>
  </si>
  <si>
    <t>Wykonawca przekaże Zamawiającemu w bezpłatne użyczenie na czas trwania umowy fabrycznie nowe pompy do podaży diet, kompatybilne z asortymentem zaoferowanym w pozycji nr 4, 5 i 6 w ilości 8 szt.</t>
  </si>
  <si>
    <t>22.</t>
  </si>
  <si>
    <t>LEKI (9)</t>
  </si>
  <si>
    <r>
      <rPr>
        <b/>
        <sz val="10"/>
        <rFont val="Calibri"/>
        <family val="2"/>
        <charset val="238"/>
      </rPr>
      <t>20 butelek</t>
    </r>
    <r>
      <rPr>
        <sz val="10"/>
        <rFont val="Calibri"/>
        <family val="2"/>
        <charset val="238"/>
      </rPr>
      <t xml:space="preserve"> LDPE po 200 ml (</t>
    </r>
    <r>
      <rPr>
        <i/>
        <sz val="10"/>
        <rFont val="Calibri"/>
        <family val="2"/>
        <charset val="238"/>
      </rPr>
      <t>KabiPac</t>
    </r>
    <r>
      <rPr>
        <sz val="10"/>
        <rFont val="Calibri"/>
        <family val="2"/>
        <charset val="238"/>
      </rPr>
      <t>)</t>
    </r>
  </si>
  <si>
    <t>Magnesium lactate dihydrate / Pyridoxine (PRODUKT LECZNICZY)</t>
  </si>
  <si>
    <t>Essential phospholipids (PRODUKT LECZNICZY)</t>
  </si>
  <si>
    <r>
      <rPr>
        <i/>
        <sz val="10"/>
        <color rgb="FF000000"/>
        <rFont val="Calibri"/>
        <family val="2"/>
        <charset val="238"/>
      </rPr>
      <t>Fresubin Energy Drink</t>
    </r>
    <r>
      <rPr>
        <sz val="10"/>
        <color rgb="FF000000"/>
        <rFont val="Calibri"/>
        <family val="2"/>
        <charset val="238"/>
      </rPr>
      <t xml:space="preserve"> - różne smaki (produkt złożony)</t>
    </r>
  </si>
  <si>
    <t>4 butelki po 125 ml</t>
  </si>
  <si>
    <r>
      <rPr>
        <i/>
        <sz val="10"/>
        <color rgb="FF000000"/>
        <rFont val="Calibri"/>
        <family val="2"/>
        <charset val="238"/>
      </rPr>
      <t xml:space="preserve">Fresubin Protein Energy </t>
    </r>
    <r>
      <rPr>
        <sz val="10"/>
        <color rgb="FF000000"/>
        <rFont val="Calibri"/>
        <family val="2"/>
        <charset val="238"/>
      </rPr>
      <t>- różne smaki (produkt złożony)</t>
    </r>
  </si>
  <si>
    <r>
      <rPr>
        <i/>
        <sz val="10"/>
        <color rgb="FF000000"/>
        <rFont val="Calibri"/>
        <family val="2"/>
        <charset val="238"/>
      </rPr>
      <t>Diben Drink</t>
    </r>
    <r>
      <rPr>
        <sz val="10"/>
        <color rgb="FF000000"/>
        <rFont val="Calibri"/>
        <family val="2"/>
        <charset val="238"/>
      </rPr>
      <t xml:space="preserve"> - różne smaki (produkt złożony)</t>
    </r>
  </si>
  <si>
    <r>
      <rPr>
        <i/>
        <sz val="10"/>
        <rFont val="Calibri"/>
        <family val="2"/>
        <charset val="238"/>
      </rPr>
      <t xml:space="preserve">Fresubin Protein Powder </t>
    </r>
    <r>
      <rPr>
        <sz val="10"/>
        <rFont val="Calibri"/>
        <family val="2"/>
        <charset val="238"/>
      </rPr>
      <t>(produkt złożony)</t>
    </r>
  </si>
  <si>
    <t>Bezalkoholowy preparat w postaci chusteczek do szybkiej dezynfekcji i czyszczenia wyrobów medycznych metodą przecierania.
postać i cechy preparatu: 
1. Gramatura min. 19 g/m2; skład: 70% jedwabiu wiskozowego, 30% polipropylenu lub 100% polipropylen 
2. Szybkie działanie, natychmiastowa możliwość użycia. 
3. Możliwość zastosowania do dezynfekcji w ramach codziennej higieny małych powierzchni: do czyszczenia sprzętów szpitalnych, powierzchni dotykowych, aparatury medycznej, głowic ultradźwiękowych, inkubatorów. 
4. Rozmiar chusteczek: 200 x 200 mm lub 200 x 220 mm 
5. Zarejestrowany jako wyrób medyczny. 
6. składniki czynne:  chlorek didecylodimetyloamoniowy 
7. spektrum działania - czas oddziaływania:
*Bakterie - 60 sekund
*Drożdżaki - 60 sekund
*Wirusy otoczkowe (w tym HIV, HBV, HCV) - 60 sekund
*Wirus Noro (z niewielkim obciążeniem) - 15 minut</t>
  </si>
  <si>
    <t xml:space="preserve">chusteczki </t>
  </si>
  <si>
    <t>200 sztuk chusteczek w tubie</t>
  </si>
  <si>
    <t>23.</t>
  </si>
  <si>
    <t>24.</t>
  </si>
  <si>
    <t>butelka 1000 ml ze spryskiwaczem</t>
  </si>
  <si>
    <t>DEZYNFEKCJA POWIERZCHNI (2)</t>
  </si>
  <si>
    <t>DEZYNFEKCJA POWIERZCHNI</t>
  </si>
  <si>
    <t>płyn gotowy do użycia</t>
  </si>
  <si>
    <t xml:space="preserve">* </t>
  </si>
  <si>
    <t>Termin realizacji umowy do dnia 24-09-2021</t>
  </si>
  <si>
    <t>1*</t>
  </si>
  <si>
    <t>Preparat na bazie alkoholi do szybkiej dezynfekcji powierzchni wyrobów medycznych..
postać i cechy preparatu: 
1. Bezbarwny płyn, gotowy do użycia. 
2. Nie zawiera aminy, QAV, aldehydu, fenolu. 
3. Może być stosowany na oddziałach noworodkowych i dziecięcych (pozytywna opinia Centrum Zdrowia Dziecka). 
4. Może być stosowany do mycia i dezynfekcji inkubatorów. 
5. Preparat szybkoschnący, nie pozostawia zacieków i osadów. 
6. Substancje czynne: etanol, propan-2-ol  (łączna zawartość alkoholu do 70%) 
7. Zapach: tea tonic
Zarejestrowany jako wyrób medyczny i produkt biobójczy. 
7. Spektrum działania - czas oddziaływania:
*Bakterie (EN13727) - 30 sekund
*Tbc (EN 14348) - 30 sekund
*Grzyby (EN 13624) - 15 sekund
*Wirusy osłonkowe (HIV, HBV, HCV, Vaccinia, HSV, Ebola), BVDV, Rota, Noro - 1 minuta</t>
  </si>
  <si>
    <t>cena jednostkowa w zł netto</t>
  </si>
  <si>
    <t>podatek VAT w %</t>
  </si>
  <si>
    <t xml:space="preserve">cena jednostkowa w zł brutto </t>
  </si>
  <si>
    <t>Wartość Netto</t>
  </si>
  <si>
    <t>wartość brutto</t>
  </si>
  <si>
    <t>Nazwa Handlowa</t>
  </si>
  <si>
    <t>Wielkość opakowania</t>
  </si>
  <si>
    <t>Producent</t>
  </si>
  <si>
    <t>Cena Urzędowa-UR/Cena umowna UM</t>
  </si>
  <si>
    <t>Paski testowe pakowane po 50 sztuk wraz z bezpłatnym przekazaniem kompatybilnych z nimi glukometrów (w miarę potrzeb ilościowych szpitala). 
Charakterystyka systemu glukometrów:
1. Rodzaj próbki krwi do badania: świeża krew włośniczkowa lub żylna, paski pakowane po 50 sztuk - z data ważności każdej fiolki do 6-ciu miesięcy po otwarciu, glukometr skalibrowany do osocza.
2. Wykorzystany enzym na paskach GDH - FAD ( dehydrogenza glukozy zależna od FAD):
3. Paski z kapilarą zasysająca umieszczoną na górze paska testowego ( niedopuszczalny pasek z kapilarą umieszczona z boku paska testowego )
4. Automatyczne kodowanie (bez kluczy, chipów i ręcznego ustawiania kodów)
5. Automatyczny wyrzut paska po pomiarze ( funkcja daje dodatkowe podniesienia bezpieczeństwa i higieny pracy- po badaniu pracownik nie ma styczności z materiałem biologicznym pacjenta);
6. Czas pomiaru do 5 sekund, próbka krwi wprowadzana do paska przez oznaczona szczelinę kapilary na szczcie paska testowego
7. Zakres oznaczenia wyniku glikemii dolna granica zakresu - ≤ 20mg/dl; górna granica zakresu - ≤ 600 mg/dL  z możliwością zamiany na mmol/l
8. Wielkość próbki krwi nie większa niż 0,5 µl, temperatura przechowywania min. 2°C - min. 32°C
9. Ważność testów paskowych i płynów kontrolnych po otwarciu wynosi 6 miesięcy dla każdej fiolki z osobna
10. Zamawiający prosi o Certyfikat ( w oryginale ) wystawiony przez niezależne biuro akredytacyjne ( wpisaną do wykazu jednostek notyfikowanych – bazy NANDO ) potwierdzający posiadanie i spełnianie normy ISO 15197:2015 w pełnym zakresie precyzji i dokładn
11. Możliwośc walidacji na minimum na dwóch zakresach płynów kontrolnych
12. Paski wpisane na listy refundacyjne
13. Zasilanie glukometru -  dwoma bateriami AAA 1,5V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</si>
</sst>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zł&quot;_-;\-* #,##0.00\ &quot;zł&quot;_-;_-* &quot;-&quot;??\ &quot;zł&quot;_-;_-@_-"/>
    <numFmt numFmtId="164" formatCode="[$-415]General"/>
    <numFmt numFmtId="165" formatCode="#,##0.00&quot; &quot;[$zł-415];[Red]&quot;-&quot;#,##0.00&quot; &quot;[$zł-415]"/>
    <numFmt numFmtId="166" formatCode="#,##0.00\ &quot;zł&quot;"/>
    <numFmt numFmtId="167" formatCode="[$-415]0"/>
    <numFmt numFmtId="168" formatCode="#,##0.00&quot; zł&quot;"/>
  </numFmts>
  <fonts count="31" x14ac:knownFonts="1">
    <font>
      <sz val="11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000000"/>
      <name val="Arial CE"/>
      <charset val="238"/>
    </font>
    <font>
      <b/>
      <i/>
      <sz val="16"/>
      <color theme="1"/>
      <name val="Arial"/>
      <family val="2"/>
      <charset val="238"/>
    </font>
    <font>
      <b/>
      <i/>
      <sz val="16"/>
      <color rgb="FF000000"/>
      <name val="Arial CE"/>
      <charset val="238"/>
    </font>
    <font>
      <b/>
      <i/>
      <u/>
      <sz val="11"/>
      <color theme="1"/>
      <name val="Arial"/>
      <family val="2"/>
      <charset val="238"/>
    </font>
    <font>
      <b/>
      <i/>
      <u/>
      <sz val="11"/>
      <color rgb="FF000000"/>
      <name val="Arial CE"/>
      <charset val="238"/>
    </font>
    <font>
      <sz val="10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8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Arial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b/>
      <sz val="10"/>
      <name val="Calibri"/>
      <family val="2"/>
      <charset val="238"/>
    </font>
    <font>
      <sz val="11"/>
      <name val="Arial"/>
      <family val="2"/>
      <charset val="238"/>
    </font>
    <font>
      <b/>
      <sz val="11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sz val="10"/>
      <color rgb="FFFF0000"/>
      <name val="Calibri"/>
      <family val="2"/>
      <charset val="238"/>
    </font>
    <font>
      <i/>
      <sz val="10"/>
      <color rgb="FF000000"/>
      <name val="Calibri"/>
      <family val="2"/>
      <charset val="238"/>
    </font>
    <font>
      <i/>
      <sz val="10"/>
      <name val="Calibri"/>
      <family val="2"/>
      <charset val="238"/>
    </font>
    <font>
      <b/>
      <sz val="10"/>
      <color theme="0"/>
      <name val="Calibri"/>
      <family val="2"/>
      <charset val="238"/>
    </font>
    <font>
      <b/>
      <sz val="11"/>
      <color theme="0"/>
      <name val="Calibri"/>
      <family val="2"/>
      <charset val="238"/>
    </font>
    <font>
      <b/>
      <sz val="11"/>
      <color theme="0"/>
      <name val="Arial"/>
      <family val="2"/>
      <charset val="238"/>
    </font>
    <font>
      <sz val="23"/>
      <color rgb="FF000000"/>
      <name val="Calibri"/>
      <family val="2"/>
      <charset val="238"/>
    </font>
    <font>
      <b/>
      <i/>
      <sz val="10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b/>
      <sz val="10"/>
      <color rgb="FFFFFFFF"/>
      <name val="Calibri"/>
      <family val="2"/>
      <charset val="238"/>
    </font>
    <font>
      <b/>
      <sz val="8"/>
      <color rgb="FFFFFFFF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rgb="FF000000"/>
        <bgColor rgb="FF000000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</borders>
  <cellStyleXfs count="12">
    <xf numFmtId="0" fontId="0" fillId="0" borderId="0"/>
    <xf numFmtId="164" fontId="2" fillId="0" borderId="0"/>
    <xf numFmtId="0" fontId="3" fillId="0" borderId="0">
      <alignment horizontal="center"/>
    </xf>
    <xf numFmtId="164" fontId="4" fillId="0" borderId="0">
      <alignment horizontal="center"/>
    </xf>
    <xf numFmtId="0" fontId="3" fillId="0" borderId="0">
      <alignment horizontal="center" textRotation="90"/>
    </xf>
    <xf numFmtId="164" fontId="4" fillId="0" borderId="0">
      <alignment horizontal="center" textRotation="90"/>
    </xf>
    <xf numFmtId="0" fontId="5" fillId="0" borderId="0"/>
    <xf numFmtId="164" fontId="6" fillId="0" borderId="0"/>
    <xf numFmtId="165" fontId="5" fillId="0" borderId="0"/>
    <xf numFmtId="165" fontId="6" fillId="0" borderId="0"/>
    <xf numFmtId="44" fontId="13" fillId="0" borderId="0" applyFont="0" applyFill="0" applyBorder="0" applyAlignment="0" applyProtection="0"/>
    <xf numFmtId="164" fontId="2" fillId="0" borderId="0"/>
  </cellStyleXfs>
  <cellXfs count="244">
    <xf numFmtId="0" fontId="0" fillId="0" borderId="0" xfId="0"/>
    <xf numFmtId="164" fontId="10" fillId="0" borderId="0" xfId="1" applyFont="1"/>
    <xf numFmtId="0" fontId="11" fillId="0" borderId="0" xfId="0" applyFont="1"/>
    <xf numFmtId="164" fontId="7" fillId="2" borderId="1" xfId="1" applyFont="1" applyFill="1" applyBorder="1" applyAlignment="1">
      <alignment horizontal="center" vertical="center" wrapText="1"/>
    </xf>
    <xf numFmtId="164" fontId="7" fillId="2" borderId="1" xfId="1" applyFont="1" applyFill="1" applyBorder="1" applyAlignment="1">
      <alignment vertical="center" wrapText="1"/>
    </xf>
    <xf numFmtId="164" fontId="7" fillId="0" borderId="1" xfId="1" applyFont="1" applyBorder="1" applyAlignment="1">
      <alignment horizontal="center" vertical="center"/>
    </xf>
    <xf numFmtId="166" fontId="7" fillId="0" borderId="0" xfId="1" applyNumberFormat="1" applyFont="1"/>
    <xf numFmtId="166" fontId="7" fillId="0" borderId="3" xfId="1" applyNumberFormat="1" applyFont="1" applyBorder="1" applyAlignment="1">
      <alignment vertical="center"/>
    </xf>
    <xf numFmtId="164" fontId="7" fillId="2" borderId="2" xfId="1" applyFont="1" applyFill="1" applyBorder="1" applyAlignment="1">
      <alignment horizontal="center" vertical="center" wrapText="1"/>
    </xf>
    <xf numFmtId="164" fontId="7" fillId="2" borderId="2" xfId="1" applyFont="1" applyFill="1" applyBorder="1" applyAlignment="1">
      <alignment vertical="center" wrapText="1"/>
    </xf>
    <xf numFmtId="164" fontId="10" fillId="0" borderId="0" xfId="1" applyFont="1" applyAlignment="1">
      <alignment vertical="center"/>
    </xf>
    <xf numFmtId="0" fontId="11" fillId="0" borderId="0" xfId="0" applyFont="1" applyAlignment="1">
      <alignment vertical="center"/>
    </xf>
    <xf numFmtId="166" fontId="7" fillId="0" borderId="0" xfId="1" applyNumberFormat="1" applyFont="1" applyAlignment="1">
      <alignment vertical="center"/>
    </xf>
    <xf numFmtId="0" fontId="0" fillId="0" borderId="0" xfId="0" applyAlignment="1">
      <alignment vertical="center"/>
    </xf>
    <xf numFmtId="164" fontId="7" fillId="0" borderId="1" xfId="1" applyFont="1" applyFill="1" applyBorder="1" applyAlignment="1">
      <alignment vertical="center" wrapText="1"/>
    </xf>
    <xf numFmtId="164" fontId="7" fillId="0" borderId="0" xfId="1" applyFont="1" applyAlignment="1">
      <alignment vertical="center"/>
    </xf>
    <xf numFmtId="164" fontId="8" fillId="0" borderId="0" xfId="1" applyFont="1" applyAlignment="1">
      <alignment vertical="center"/>
    </xf>
    <xf numFmtId="164" fontId="7" fillId="0" borderId="1" xfId="1" applyFont="1" applyFill="1" applyBorder="1" applyAlignment="1">
      <alignment vertical="center"/>
    </xf>
    <xf numFmtId="164" fontId="7" fillId="0" borderId="1" xfId="1" applyFont="1" applyBorder="1" applyAlignment="1">
      <alignment vertical="center"/>
    </xf>
    <xf numFmtId="164" fontId="7" fillId="0" borderId="2" xfId="1" applyFont="1" applyBorder="1" applyAlignment="1">
      <alignment horizontal="center" vertical="center"/>
    </xf>
    <xf numFmtId="164" fontId="7" fillId="0" borderId="2" xfId="1" applyFont="1" applyFill="1" applyBorder="1" applyAlignment="1">
      <alignment horizontal="center" vertical="center" wrapText="1"/>
    </xf>
    <xf numFmtId="164" fontId="7" fillId="0" borderId="2" xfId="1" applyFont="1" applyFill="1" applyBorder="1" applyAlignment="1">
      <alignment vertical="center" wrapText="1"/>
    </xf>
    <xf numFmtId="164" fontId="7" fillId="0" borderId="2" xfId="1" applyFont="1" applyFill="1" applyBorder="1" applyAlignment="1">
      <alignment horizontal="center" vertical="center"/>
    </xf>
    <xf numFmtId="164" fontId="7" fillId="0" borderId="2" xfId="1" applyFont="1" applyBorder="1" applyAlignment="1">
      <alignment vertical="center"/>
    </xf>
    <xf numFmtId="164" fontId="7" fillId="0" borderId="2" xfId="1" applyFont="1" applyFill="1" applyBorder="1" applyAlignment="1">
      <alignment vertical="center"/>
    </xf>
    <xf numFmtId="164" fontId="10" fillId="0" borderId="0" xfId="1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164" fontId="10" fillId="0" borderId="0" xfId="1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164" fontId="7" fillId="0" borderId="1" xfId="1" applyFont="1" applyFill="1" applyBorder="1" applyAlignment="1">
      <alignment horizontal="center" vertical="center" wrapText="1"/>
    </xf>
    <xf numFmtId="164" fontId="8" fillId="0" borderId="1" xfId="1" applyFont="1" applyFill="1" applyBorder="1" applyAlignment="1">
      <alignment horizontal="center" vertical="center" wrapText="1"/>
    </xf>
    <xf numFmtId="164" fontId="7" fillId="0" borderId="1" xfId="1" applyFont="1" applyFill="1" applyBorder="1" applyAlignment="1">
      <alignment horizontal="center" vertical="center"/>
    </xf>
    <xf numFmtId="164" fontId="8" fillId="0" borderId="0" xfId="1" applyFont="1" applyFill="1" applyAlignment="1">
      <alignment vertical="center"/>
    </xf>
    <xf numFmtId="164" fontId="7" fillId="0" borderId="1" xfId="1" applyFont="1" applyBorder="1" applyAlignment="1">
      <alignment vertical="center" wrapText="1"/>
    </xf>
    <xf numFmtId="166" fontId="9" fillId="0" borderId="0" xfId="1" applyNumberFormat="1" applyFont="1" applyFill="1" applyAlignment="1">
      <alignment horizontal="center" vertical="center" wrapText="1"/>
    </xf>
    <xf numFmtId="164" fontId="7" fillId="2" borderId="4" xfId="1" applyFont="1" applyFill="1" applyBorder="1" applyAlignment="1">
      <alignment vertical="center" wrapText="1"/>
    </xf>
    <xf numFmtId="164" fontId="14" fillId="0" borderId="2" xfId="1" applyFont="1" applyFill="1" applyBorder="1" applyAlignment="1">
      <alignment vertical="center"/>
    </xf>
    <xf numFmtId="164" fontId="14" fillId="0" borderId="2" xfId="1" applyFont="1" applyFill="1" applyBorder="1" applyAlignment="1">
      <alignment horizontal="center" vertical="center"/>
    </xf>
    <xf numFmtId="164" fontId="15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164" fontId="15" fillId="0" borderId="0" xfId="1" applyFont="1" applyAlignment="1">
      <alignment vertical="center"/>
    </xf>
    <xf numFmtId="0" fontId="15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164" fontId="14" fillId="0" borderId="2" xfId="1" applyFont="1" applyFill="1" applyBorder="1" applyAlignment="1">
      <alignment vertical="center" wrapText="1"/>
    </xf>
    <xf numFmtId="164" fontId="14" fillId="0" borderId="2" xfId="1" applyFont="1" applyFill="1" applyBorder="1" applyAlignment="1">
      <alignment horizontal="center" vertical="center" wrapText="1"/>
    </xf>
    <xf numFmtId="164" fontId="14" fillId="2" borderId="2" xfId="1" applyFont="1" applyFill="1" applyBorder="1" applyAlignment="1">
      <alignment vertical="center" wrapText="1"/>
    </xf>
    <xf numFmtId="164" fontId="14" fillId="2" borderId="1" xfId="1" applyFont="1" applyFill="1" applyBorder="1" applyAlignment="1">
      <alignment horizontal="center" vertical="center" wrapText="1"/>
    </xf>
    <xf numFmtId="164" fontId="14" fillId="0" borderId="1" xfId="1" applyFont="1" applyFill="1" applyBorder="1" applyAlignment="1">
      <alignment horizontal="center" vertical="center" wrapText="1"/>
    </xf>
    <xf numFmtId="164" fontId="14" fillId="0" borderId="1" xfId="1" applyFont="1" applyFill="1" applyBorder="1" applyAlignment="1">
      <alignment vertical="center"/>
    </xf>
    <xf numFmtId="164" fontId="14" fillId="0" borderId="7" xfId="1" applyFont="1" applyFill="1" applyBorder="1" applyAlignment="1">
      <alignment vertical="center" wrapText="1"/>
    </xf>
    <xf numFmtId="164" fontId="7" fillId="0" borderId="6" xfId="1" applyFont="1" applyBorder="1" applyAlignment="1">
      <alignment horizontal="center" vertical="center"/>
    </xf>
    <xf numFmtId="164" fontId="14" fillId="0" borderId="1" xfId="1" applyFont="1" applyFill="1" applyBorder="1" applyAlignment="1">
      <alignment horizontal="center" vertical="center"/>
    </xf>
    <xf numFmtId="164" fontId="14" fillId="0" borderId="1" xfId="1" applyFont="1" applyBorder="1" applyAlignment="1">
      <alignment vertical="center"/>
    </xf>
    <xf numFmtId="164" fontId="14" fillId="0" borderId="1" xfId="1" applyFont="1" applyFill="1" applyBorder="1" applyAlignment="1">
      <alignment vertical="center" wrapText="1"/>
    </xf>
    <xf numFmtId="164" fontId="14" fillId="2" borderId="1" xfId="1" applyFont="1" applyFill="1" applyBorder="1" applyAlignment="1">
      <alignment vertical="center" wrapText="1"/>
    </xf>
    <xf numFmtId="164" fontId="10" fillId="3" borderId="0" xfId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164" fontId="14" fillId="2" borderId="2" xfId="1" applyFont="1" applyFill="1" applyBorder="1" applyAlignment="1">
      <alignment horizontal="center" vertical="center" wrapText="1"/>
    </xf>
    <xf numFmtId="164" fontId="7" fillId="4" borderId="1" xfId="1" applyFont="1" applyFill="1" applyBorder="1" applyAlignment="1">
      <alignment horizontal="center" vertical="center" wrapText="1"/>
    </xf>
    <xf numFmtId="164" fontId="7" fillId="4" borderId="1" xfId="1" applyFont="1" applyFill="1" applyBorder="1" applyAlignment="1">
      <alignment vertical="center" wrapText="1"/>
    </xf>
    <xf numFmtId="164" fontId="10" fillId="5" borderId="0" xfId="1" applyFont="1" applyFill="1" applyAlignment="1">
      <alignment vertical="center"/>
    </xf>
    <xf numFmtId="0" fontId="11" fillId="5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4" fontId="7" fillId="4" borderId="2" xfId="1" applyFont="1" applyFill="1" applyBorder="1" applyAlignment="1">
      <alignment vertical="center" wrapText="1"/>
    </xf>
    <xf numFmtId="164" fontId="7" fillId="5" borderId="2" xfId="1" applyFont="1" applyFill="1" applyBorder="1" applyAlignment="1">
      <alignment vertical="center"/>
    </xf>
    <xf numFmtId="164" fontId="7" fillId="5" borderId="1" xfId="1" applyFont="1" applyFill="1" applyBorder="1" applyAlignment="1">
      <alignment vertical="top"/>
    </xf>
    <xf numFmtId="164" fontId="7" fillId="5" borderId="1" xfId="1" applyFont="1" applyFill="1" applyBorder="1" applyAlignment="1">
      <alignment horizontal="center" vertical="top"/>
    </xf>
    <xf numFmtId="164" fontId="10" fillId="5" borderId="0" xfId="1" applyFont="1" applyFill="1" applyAlignment="1">
      <alignment vertical="top"/>
    </xf>
    <xf numFmtId="0" fontId="11" fillId="5" borderId="0" xfId="0" applyFont="1" applyFill="1" applyAlignment="1">
      <alignment vertical="top"/>
    </xf>
    <xf numFmtId="0" fontId="0" fillId="5" borderId="0" xfId="0" applyFill="1" applyAlignment="1">
      <alignment vertical="top"/>
    </xf>
    <xf numFmtId="164" fontId="7" fillId="5" borderId="1" xfId="1" applyFont="1" applyFill="1" applyBorder="1" applyAlignment="1">
      <alignment horizontal="center" vertical="center" wrapText="1"/>
    </xf>
    <xf numFmtId="164" fontId="7" fillId="5" borderId="1" xfId="1" applyFont="1" applyFill="1" applyBorder="1" applyAlignment="1">
      <alignment vertical="center" wrapText="1"/>
    </xf>
    <xf numFmtId="164" fontId="14" fillId="4" borderId="3" xfId="1" applyFont="1" applyFill="1" applyBorder="1" applyAlignment="1">
      <alignment horizontal="center" vertical="center" wrapText="1"/>
    </xf>
    <xf numFmtId="164" fontId="14" fillId="4" borderId="2" xfId="1" applyFont="1" applyFill="1" applyBorder="1" applyAlignment="1">
      <alignment vertical="center" wrapText="1"/>
    </xf>
    <xf numFmtId="164" fontId="14" fillId="4" borderId="2" xfId="1" applyFont="1" applyFill="1" applyBorder="1" applyAlignment="1">
      <alignment horizontal="center" vertical="center" wrapText="1"/>
    </xf>
    <xf numFmtId="164" fontId="14" fillId="5" borderId="2" xfId="1" applyFont="1" applyFill="1" applyBorder="1" applyAlignment="1">
      <alignment vertical="center" wrapText="1"/>
    </xf>
    <xf numFmtId="164" fontId="14" fillId="5" borderId="2" xfId="1" applyFont="1" applyFill="1" applyBorder="1" applyAlignment="1">
      <alignment horizontal="center" vertical="center"/>
    </xf>
    <xf numFmtId="164" fontId="14" fillId="5" borderId="2" xfId="1" applyFont="1" applyFill="1" applyBorder="1" applyAlignment="1">
      <alignment vertical="center"/>
    </xf>
    <xf numFmtId="164" fontId="15" fillId="0" borderId="2" xfId="1" applyFont="1" applyBorder="1" applyAlignment="1">
      <alignment horizontal="center" vertical="center"/>
    </xf>
    <xf numFmtId="164" fontId="14" fillId="0" borderId="2" xfId="1" applyFont="1" applyBorder="1" applyAlignment="1">
      <alignment vertical="center" wrapText="1"/>
    </xf>
    <xf numFmtId="164" fontId="7" fillId="4" borderId="2" xfId="1" applyFont="1" applyFill="1" applyBorder="1" applyAlignment="1">
      <alignment horizontal="center" vertical="center" wrapText="1"/>
    </xf>
    <xf numFmtId="164" fontId="15" fillId="5" borderId="0" xfId="1" applyFont="1" applyFill="1" applyAlignment="1">
      <alignment vertical="center"/>
    </xf>
    <xf numFmtId="0" fontId="15" fillId="5" borderId="0" xfId="0" applyFont="1" applyFill="1" applyAlignment="1">
      <alignment vertical="center"/>
    </xf>
    <xf numFmtId="0" fontId="17" fillId="5" borderId="0" xfId="0" applyFont="1" applyFill="1" applyAlignment="1">
      <alignment vertical="center"/>
    </xf>
    <xf numFmtId="164" fontId="14" fillId="0" borderId="2" xfId="1" applyFont="1" applyBorder="1" applyAlignment="1">
      <alignment horizontal="center" vertical="center"/>
    </xf>
    <xf numFmtId="164" fontId="14" fillId="0" borderId="2" xfId="1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164" fontId="14" fillId="5" borderId="3" xfId="1" applyFont="1" applyFill="1" applyBorder="1" applyAlignment="1">
      <alignment horizontal="center" vertical="center"/>
    </xf>
    <xf numFmtId="164" fontId="7" fillId="5" borderId="3" xfId="1" applyFont="1" applyFill="1" applyBorder="1" applyAlignment="1">
      <alignment horizontal="center" vertical="center" wrapText="1"/>
    </xf>
    <xf numFmtId="164" fontId="14" fillId="2" borderId="3" xfId="1" applyFont="1" applyFill="1" applyBorder="1" applyAlignment="1">
      <alignment vertical="center" wrapText="1"/>
    </xf>
    <xf numFmtId="164" fontId="14" fillId="0" borderId="1" xfId="1" applyFont="1" applyBorder="1" applyAlignment="1">
      <alignment horizontal="center" vertical="center"/>
    </xf>
    <xf numFmtId="164" fontId="14" fillId="2" borderId="2" xfId="1" applyFont="1" applyFill="1" applyBorder="1" applyAlignment="1">
      <alignment horizontal="left" vertical="center" wrapText="1"/>
    </xf>
    <xf numFmtId="164" fontId="14" fillId="0" borderId="2" xfId="1" applyFont="1" applyFill="1" applyBorder="1" applyAlignment="1">
      <alignment horizontal="left" vertical="center" wrapText="1"/>
    </xf>
    <xf numFmtId="164" fontId="14" fillId="0" borderId="2" xfId="1" applyFont="1" applyBorder="1" applyAlignment="1">
      <alignment horizontal="left" vertical="center"/>
    </xf>
    <xf numFmtId="164" fontId="14" fillId="0" borderId="2" xfId="1" applyFont="1" applyFill="1" applyBorder="1" applyAlignment="1">
      <alignment horizontal="left" vertical="center"/>
    </xf>
    <xf numFmtId="164" fontId="7" fillId="5" borderId="2" xfId="1" applyFont="1" applyFill="1" applyBorder="1" applyAlignment="1">
      <alignment horizontal="center" vertical="center"/>
    </xf>
    <xf numFmtId="164" fontId="7" fillId="5" borderId="1" xfId="1" applyFont="1" applyFill="1" applyBorder="1" applyAlignment="1">
      <alignment horizontal="center" vertical="center"/>
    </xf>
    <xf numFmtId="164" fontId="19" fillId="0" borderId="0" xfId="1" applyFont="1" applyAlignment="1">
      <alignment horizontal="center"/>
    </xf>
    <xf numFmtId="164" fontId="15" fillId="0" borderId="2" xfId="1" applyFont="1" applyFill="1" applyBorder="1" applyAlignment="1">
      <alignment horizontal="center" vertical="center"/>
    </xf>
    <xf numFmtId="1" fontId="8" fillId="0" borderId="0" xfId="1" applyNumberFormat="1" applyFont="1" applyFill="1" applyBorder="1" applyAlignment="1">
      <alignment vertical="center"/>
    </xf>
    <xf numFmtId="1" fontId="8" fillId="2" borderId="2" xfId="1" applyNumberFormat="1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" fontId="16" fillId="4" borderId="2" xfId="1" applyNumberFormat="1" applyFont="1" applyFill="1" applyBorder="1" applyAlignment="1">
      <alignment horizontal="center" vertical="center" wrapText="1"/>
    </xf>
    <xf numFmtId="1" fontId="16" fillId="5" borderId="2" xfId="1" applyNumberFormat="1" applyFont="1" applyFill="1" applyBorder="1" applyAlignment="1">
      <alignment horizontal="center" vertical="center" wrapText="1"/>
    </xf>
    <xf numFmtId="1" fontId="8" fillId="0" borderId="2" xfId="1" applyNumberFormat="1" applyFont="1" applyFill="1" applyBorder="1" applyAlignment="1">
      <alignment horizontal="center" vertical="center" wrapText="1"/>
    </xf>
    <xf numFmtId="1" fontId="8" fillId="4" borderId="1" xfId="1" applyNumberFormat="1" applyFont="1" applyFill="1" applyBorder="1" applyAlignment="1">
      <alignment horizontal="center" vertical="center" wrapText="1"/>
    </xf>
    <xf numFmtId="1" fontId="8" fillId="6" borderId="2" xfId="1" applyNumberFormat="1" applyFont="1" applyFill="1" applyBorder="1" applyAlignment="1">
      <alignment horizontal="center" vertical="center" wrapText="1"/>
    </xf>
    <xf numFmtId="1" fontId="16" fillId="6" borderId="2" xfId="1" applyNumberFormat="1" applyFont="1" applyFill="1" applyBorder="1" applyAlignment="1">
      <alignment horizontal="center" vertical="center" wrapText="1"/>
    </xf>
    <xf numFmtId="1" fontId="8" fillId="4" borderId="1" xfId="1" applyNumberFormat="1" applyFont="1" applyFill="1" applyBorder="1" applyAlignment="1">
      <alignment horizontal="center" vertical="top" wrapText="1"/>
    </xf>
    <xf numFmtId="1" fontId="16" fillId="0" borderId="3" xfId="1" applyNumberFormat="1" applyFont="1" applyFill="1" applyBorder="1" applyAlignment="1">
      <alignment horizontal="center" vertical="center" wrapText="1"/>
    </xf>
    <xf numFmtId="1" fontId="8" fillId="0" borderId="0" xfId="1" applyNumberFormat="1" applyFont="1" applyAlignment="1">
      <alignment vertical="center"/>
    </xf>
    <xf numFmtId="164" fontId="7" fillId="2" borderId="2" xfId="1" quotePrefix="1" applyFont="1" applyFill="1" applyBorder="1" applyAlignment="1">
      <alignment vertical="center" wrapText="1"/>
    </xf>
    <xf numFmtId="1" fontId="8" fillId="0" borderId="0" xfId="1" applyNumberFormat="1" applyFont="1" applyAlignment="1">
      <alignment horizontal="center" vertical="center"/>
    </xf>
    <xf numFmtId="164" fontId="7" fillId="0" borderId="2" xfId="1" applyFont="1" applyBorder="1" applyAlignment="1">
      <alignment vertical="center" wrapText="1"/>
    </xf>
    <xf numFmtId="164" fontId="7" fillId="0" borderId="2" xfId="1" applyFont="1" applyFill="1" applyBorder="1" applyAlignment="1">
      <alignment horizontal="left" vertical="center" wrapText="1"/>
    </xf>
    <xf numFmtId="164" fontId="14" fillId="0" borderId="2" xfId="1" quotePrefix="1" applyFont="1" applyFill="1" applyBorder="1" applyAlignment="1">
      <alignment vertical="center" wrapText="1"/>
    </xf>
    <xf numFmtId="164" fontId="7" fillId="2" borderId="8" xfId="1" applyFont="1" applyFill="1" applyBorder="1" applyAlignment="1">
      <alignment horizontal="center" vertical="center" wrapText="1"/>
    </xf>
    <xf numFmtId="164" fontId="7" fillId="2" borderId="8" xfId="1" applyFont="1" applyFill="1" applyBorder="1" applyAlignment="1">
      <alignment vertical="center" wrapText="1"/>
    </xf>
    <xf numFmtId="1" fontId="8" fillId="2" borderId="8" xfId="1" applyNumberFormat="1" applyFont="1" applyFill="1" applyBorder="1" applyAlignment="1">
      <alignment horizontal="center" vertical="center" wrapText="1"/>
    </xf>
    <xf numFmtId="164" fontId="23" fillId="7" borderId="2" xfId="1" applyFont="1" applyFill="1" applyBorder="1" applyAlignment="1">
      <alignment horizontal="center" vertical="center" wrapText="1"/>
    </xf>
    <xf numFmtId="1" fontId="23" fillId="7" borderId="2" xfId="1" applyNumberFormat="1" applyFont="1" applyFill="1" applyBorder="1" applyAlignment="1">
      <alignment horizontal="center" vertical="center" wrapText="1"/>
    </xf>
    <xf numFmtId="164" fontId="24" fillId="7" borderId="0" xfId="1" applyFont="1" applyFill="1" applyBorder="1" applyAlignment="1">
      <alignment horizontal="center" vertical="center"/>
    </xf>
    <xf numFmtId="0" fontId="24" fillId="7" borderId="0" xfId="0" applyFont="1" applyFill="1" applyBorder="1" applyAlignment="1">
      <alignment horizontal="center" vertical="center"/>
    </xf>
    <xf numFmtId="0" fontId="25" fillId="7" borderId="0" xfId="0" applyFont="1" applyFill="1" applyBorder="1" applyAlignment="1">
      <alignment horizontal="center" vertical="center"/>
    </xf>
    <xf numFmtId="164" fontId="26" fillId="5" borderId="0" xfId="1" applyFont="1" applyFill="1" applyBorder="1" applyAlignment="1">
      <alignment horizontal="center" vertical="center" wrapText="1"/>
    </xf>
    <xf numFmtId="164" fontId="7" fillId="0" borderId="1" xfId="1" applyFont="1" applyFill="1" applyBorder="1" applyAlignment="1">
      <alignment horizontal="left" vertical="center"/>
    </xf>
    <xf numFmtId="164" fontId="14" fillId="5" borderId="10" xfId="1" applyFont="1" applyFill="1" applyBorder="1" applyAlignment="1">
      <alignment vertical="center"/>
    </xf>
    <xf numFmtId="164" fontId="7" fillId="5" borderId="10" xfId="1" applyFont="1" applyFill="1" applyBorder="1" applyAlignment="1">
      <alignment vertical="center" wrapText="1"/>
    </xf>
    <xf numFmtId="164" fontId="7" fillId="4" borderId="10" xfId="1" applyFont="1" applyFill="1" applyBorder="1" applyAlignment="1">
      <alignment vertical="center" wrapText="1"/>
    </xf>
    <xf numFmtId="164" fontId="14" fillId="5" borderId="10" xfId="1" applyFont="1" applyFill="1" applyBorder="1" applyAlignment="1">
      <alignment vertical="center" wrapText="1"/>
    </xf>
    <xf numFmtId="164" fontId="7" fillId="5" borderId="3" xfId="1" applyFont="1" applyFill="1" applyBorder="1" applyAlignment="1">
      <alignment vertical="center" wrapText="1"/>
    </xf>
    <xf numFmtId="164" fontId="14" fillId="5" borderId="11" xfId="1" applyFont="1" applyFill="1" applyBorder="1" applyAlignment="1">
      <alignment horizontal="center" vertical="center" wrapText="1"/>
    </xf>
    <xf numFmtId="164" fontId="7" fillId="5" borderId="11" xfId="1" applyFont="1" applyFill="1" applyBorder="1" applyAlignment="1">
      <alignment horizontal="center" vertical="center" wrapText="1"/>
    </xf>
    <xf numFmtId="164" fontId="7" fillId="4" borderId="11" xfId="1" applyFont="1" applyFill="1" applyBorder="1" applyAlignment="1">
      <alignment horizontal="center" vertical="center" wrapText="1"/>
    </xf>
    <xf numFmtId="164" fontId="7" fillId="5" borderId="12" xfId="1" applyFont="1" applyFill="1" applyBorder="1" applyAlignment="1">
      <alignment horizontal="center" vertical="center" wrapText="1"/>
    </xf>
    <xf numFmtId="164" fontId="7" fillId="4" borderId="12" xfId="1" applyFont="1" applyFill="1" applyBorder="1" applyAlignment="1">
      <alignment horizontal="center" vertical="center" wrapText="1"/>
    </xf>
    <xf numFmtId="164" fontId="7" fillId="4" borderId="13" xfId="1" applyFont="1" applyFill="1" applyBorder="1" applyAlignment="1">
      <alignment horizontal="center" vertical="center" wrapText="1"/>
    </xf>
    <xf numFmtId="164" fontId="7" fillId="0" borderId="2" xfId="1" applyFont="1" applyFill="1" applyBorder="1" applyAlignment="1">
      <alignment horizontal="left" vertical="center"/>
    </xf>
    <xf numFmtId="1" fontId="8" fillId="0" borderId="0" xfId="1" applyNumberFormat="1" applyFont="1" applyFill="1" applyBorder="1" applyAlignment="1">
      <alignment horizontal="center" vertical="center"/>
    </xf>
    <xf numFmtId="1" fontId="8" fillId="0" borderId="2" xfId="1" applyNumberFormat="1" applyFont="1" applyBorder="1" applyAlignment="1">
      <alignment horizontal="center" vertical="center"/>
    </xf>
    <xf numFmtId="166" fontId="7" fillId="0" borderId="2" xfId="1" applyNumberFormat="1" applyFont="1" applyBorder="1" applyAlignment="1">
      <alignment horizontal="center" vertical="center"/>
    </xf>
    <xf numFmtId="164" fontId="21" fillId="0" borderId="2" xfId="1" applyFont="1" applyBorder="1" applyAlignment="1">
      <alignment vertical="center"/>
    </xf>
    <xf numFmtId="1" fontId="8" fillId="0" borderId="2" xfId="1" applyNumberFormat="1" applyFont="1" applyFill="1" applyBorder="1" applyAlignment="1">
      <alignment horizontal="center" vertical="center"/>
    </xf>
    <xf numFmtId="1" fontId="16" fillId="0" borderId="2" xfId="1" applyNumberFormat="1" applyFont="1" applyBorder="1" applyAlignment="1">
      <alignment horizontal="center" vertical="center"/>
    </xf>
    <xf numFmtId="164" fontId="7" fillId="0" borderId="2" xfId="1" quotePrefix="1" applyFont="1" applyBorder="1" applyAlignment="1">
      <alignment vertical="center"/>
    </xf>
    <xf numFmtId="164" fontId="7" fillId="0" borderId="6" xfId="1" applyFont="1" applyFill="1" applyBorder="1" applyAlignment="1">
      <alignment horizontal="center" vertical="center"/>
    </xf>
    <xf numFmtId="164" fontId="7" fillId="0" borderId="2" xfId="1" quotePrefix="1" applyFont="1" applyFill="1" applyBorder="1" applyAlignment="1">
      <alignment vertical="center"/>
    </xf>
    <xf numFmtId="164" fontId="14" fillId="2" borderId="4" xfId="1" applyFont="1" applyFill="1" applyBorder="1" applyAlignment="1">
      <alignment vertical="center" wrapText="1"/>
    </xf>
    <xf numFmtId="164" fontId="7" fillId="2" borderId="4" xfId="1" applyFont="1" applyFill="1" applyBorder="1" applyAlignment="1">
      <alignment horizontal="center" vertical="center" wrapText="1"/>
    </xf>
    <xf numFmtId="164" fontId="14" fillId="2" borderId="1" xfId="1" applyFont="1" applyFill="1" applyBorder="1" applyAlignment="1">
      <alignment horizontal="left" vertical="center" wrapText="1"/>
    </xf>
    <xf numFmtId="164" fontId="14" fillId="0" borderId="1" xfId="1" applyFont="1" applyBorder="1" applyAlignment="1">
      <alignment horizontal="left" vertical="center" wrapText="1"/>
    </xf>
    <xf numFmtId="164" fontId="14" fillId="2" borderId="0" xfId="1" applyFont="1" applyFill="1" applyBorder="1" applyAlignment="1">
      <alignment vertical="center" wrapText="1"/>
    </xf>
    <xf numFmtId="164" fontId="14" fillId="0" borderId="1" xfId="1" applyFont="1" applyFill="1" applyBorder="1" applyAlignment="1">
      <alignment horizontal="left" vertical="center" wrapText="1"/>
    </xf>
    <xf numFmtId="49" fontId="7" fillId="0" borderId="2" xfId="1" applyNumberFormat="1" applyFont="1" applyBorder="1" applyAlignment="1">
      <alignment vertical="center"/>
    </xf>
    <xf numFmtId="49" fontId="7" fillId="0" borderId="2" xfId="1" applyNumberFormat="1" applyFont="1" applyBorder="1" applyAlignment="1">
      <alignment horizontal="center" vertical="center" wrapText="1"/>
    </xf>
    <xf numFmtId="49" fontId="7" fillId="0" borderId="2" xfId="1" applyNumberFormat="1" applyFont="1" applyBorder="1" applyAlignment="1">
      <alignment horizontal="center" vertical="center"/>
    </xf>
    <xf numFmtId="1" fontId="20" fillId="3" borderId="2" xfId="1" applyNumberFormat="1" applyFont="1" applyFill="1" applyBorder="1" applyAlignment="1">
      <alignment horizontal="center" vertical="center" wrapText="1"/>
    </xf>
    <xf numFmtId="164" fontId="15" fillId="3" borderId="0" xfId="1" applyFont="1" applyFill="1" applyAlignment="1">
      <alignment vertical="center"/>
    </xf>
    <xf numFmtId="0" fontId="15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1" fontId="16" fillId="3" borderId="2" xfId="1" applyNumberFormat="1" applyFont="1" applyFill="1" applyBorder="1" applyAlignment="1">
      <alignment horizontal="center" vertical="center" wrapText="1"/>
    </xf>
    <xf numFmtId="164" fontId="7" fillId="0" borderId="2" xfId="1" quotePrefix="1" applyFont="1" applyFill="1" applyBorder="1" applyAlignment="1">
      <alignment vertical="center" wrapText="1"/>
    </xf>
    <xf numFmtId="1" fontId="8" fillId="8" borderId="2" xfId="1" applyNumberFormat="1" applyFont="1" applyFill="1" applyBorder="1" applyAlignment="1">
      <alignment horizontal="center" vertical="center" wrapText="1"/>
    </xf>
    <xf numFmtId="164" fontId="10" fillId="9" borderId="0" xfId="1" applyFont="1" applyFill="1" applyAlignment="1">
      <alignment vertical="center"/>
    </xf>
    <xf numFmtId="0" fontId="11" fillId="9" borderId="0" xfId="0" applyFont="1" applyFill="1" applyAlignment="1">
      <alignment vertical="center"/>
    </xf>
    <xf numFmtId="0" fontId="0" fillId="9" borderId="0" xfId="0" applyFill="1" applyAlignment="1">
      <alignment vertical="center"/>
    </xf>
    <xf numFmtId="1" fontId="8" fillId="0" borderId="0" xfId="1" applyNumberFormat="1" applyFont="1" applyBorder="1" applyAlignment="1">
      <alignment horizontal="center" vertical="center"/>
    </xf>
    <xf numFmtId="164" fontId="16" fillId="0" borderId="1" xfId="1" applyFont="1" applyFill="1" applyBorder="1" applyAlignment="1">
      <alignment horizontal="center" vertical="center" wrapText="1"/>
    </xf>
    <xf numFmtId="164" fontId="8" fillId="0" borderId="2" xfId="1" applyFont="1" applyFill="1" applyBorder="1" applyAlignment="1">
      <alignment horizontal="center" vertical="center" wrapText="1"/>
    </xf>
    <xf numFmtId="164" fontId="16" fillId="0" borderId="10" xfId="1" applyFont="1" applyFill="1" applyBorder="1" applyAlignment="1">
      <alignment horizontal="center" vertical="center"/>
    </xf>
    <xf numFmtId="164" fontId="8" fillId="0" borderId="10" xfId="1" applyFont="1" applyFill="1" applyBorder="1" applyAlignment="1">
      <alignment horizontal="center" vertical="center" wrapText="1"/>
    </xf>
    <xf numFmtId="164" fontId="8" fillId="0" borderId="3" xfId="1" applyFont="1" applyFill="1" applyBorder="1" applyAlignment="1">
      <alignment horizontal="center" vertical="center" wrapText="1"/>
    </xf>
    <xf numFmtId="164" fontId="8" fillId="0" borderId="10" xfId="1" applyFont="1" applyFill="1" applyBorder="1" applyAlignment="1">
      <alignment horizontal="center" vertical="center"/>
    </xf>
    <xf numFmtId="164" fontId="16" fillId="0" borderId="2" xfId="1" applyFont="1" applyFill="1" applyBorder="1" applyAlignment="1">
      <alignment horizontal="center" vertical="center" wrapText="1"/>
    </xf>
    <xf numFmtId="164" fontId="8" fillId="0" borderId="5" xfId="1" applyFont="1" applyFill="1" applyBorder="1" applyAlignment="1">
      <alignment horizontal="center" vertical="center" wrapText="1"/>
    </xf>
    <xf numFmtId="164" fontId="16" fillId="0" borderId="10" xfId="1" applyFont="1" applyFill="1" applyBorder="1" applyAlignment="1">
      <alignment horizontal="center" vertical="center" wrapText="1"/>
    </xf>
    <xf numFmtId="164" fontId="8" fillId="0" borderId="4" xfId="1" applyFont="1" applyFill="1" applyBorder="1" applyAlignment="1">
      <alignment horizontal="center" vertical="center" wrapText="1"/>
    </xf>
    <xf numFmtId="3" fontId="18" fillId="0" borderId="2" xfId="1" applyNumberFormat="1" applyFont="1" applyFill="1" applyBorder="1" applyAlignment="1">
      <alignment horizontal="center" vertical="center"/>
    </xf>
    <xf numFmtId="164" fontId="14" fillId="0" borderId="10" xfId="1" applyFont="1" applyFill="1" applyBorder="1" applyAlignment="1">
      <alignment vertical="center" wrapText="1"/>
    </xf>
    <xf numFmtId="164" fontId="14" fillId="0" borderId="11" xfId="1" applyFont="1" applyFill="1" applyBorder="1" applyAlignment="1">
      <alignment horizontal="center" vertical="center" wrapText="1"/>
    </xf>
    <xf numFmtId="164" fontId="8" fillId="0" borderId="8" xfId="1" applyFont="1" applyFill="1" applyBorder="1" applyAlignment="1">
      <alignment horizontal="center" vertical="center" wrapText="1"/>
    </xf>
    <xf numFmtId="164" fontId="8" fillId="0" borderId="1" xfId="1" applyFont="1" applyFill="1" applyBorder="1" applyAlignment="1">
      <alignment horizontal="center" vertical="top" wrapText="1"/>
    </xf>
    <xf numFmtId="44" fontId="9" fillId="0" borderId="0" xfId="10" applyFont="1" applyAlignment="1">
      <alignment vertical="center"/>
    </xf>
    <xf numFmtId="164" fontId="14" fillId="0" borderId="10" xfId="1" applyFont="1" applyFill="1" applyBorder="1" applyAlignment="1">
      <alignment vertical="center"/>
    </xf>
    <xf numFmtId="164" fontId="7" fillId="0" borderId="10" xfId="1" applyFont="1" applyFill="1" applyBorder="1" applyAlignment="1">
      <alignment vertical="center" wrapText="1"/>
    </xf>
    <xf numFmtId="164" fontId="7" fillId="0" borderId="11" xfId="1" applyFont="1" applyFill="1" applyBorder="1" applyAlignment="1">
      <alignment horizontal="center" vertical="center" wrapText="1"/>
    </xf>
    <xf numFmtId="164" fontId="14" fillId="0" borderId="2" xfId="1" quotePrefix="1" applyFont="1" applyFill="1" applyBorder="1" applyAlignment="1">
      <alignment vertical="center"/>
    </xf>
    <xf numFmtId="1" fontId="16" fillId="0" borderId="2" xfId="1" applyNumberFormat="1" applyFont="1" applyFill="1" applyBorder="1" applyAlignment="1">
      <alignment horizontal="center" vertical="center"/>
    </xf>
    <xf numFmtId="164" fontId="7" fillId="0" borderId="0" xfId="1" applyFont="1" applyFill="1" applyAlignment="1">
      <alignment vertical="center"/>
    </xf>
    <xf numFmtId="1" fontId="8" fillId="0" borderId="0" xfId="1" applyNumberFormat="1" applyFont="1" applyFill="1" applyAlignment="1">
      <alignment horizontal="center" vertical="center"/>
    </xf>
    <xf numFmtId="164" fontId="8" fillId="0" borderId="0" xfId="1" applyFont="1" applyFill="1" applyAlignment="1">
      <alignment horizontal="center" vertical="center"/>
    </xf>
    <xf numFmtId="164" fontId="14" fillId="0" borderId="0" xfId="1" applyFont="1" applyFill="1" applyAlignment="1">
      <alignment vertical="center"/>
    </xf>
    <xf numFmtId="164" fontId="7" fillId="0" borderId="4" xfId="1" applyFont="1" applyFill="1" applyBorder="1" applyAlignment="1">
      <alignment vertical="center" wrapText="1"/>
    </xf>
    <xf numFmtId="49" fontId="7" fillId="0" borderId="2" xfId="1" applyNumberFormat="1" applyFont="1" applyFill="1" applyBorder="1" applyAlignment="1">
      <alignment horizontal="center" vertical="center" wrapText="1"/>
    </xf>
    <xf numFmtId="166" fontId="7" fillId="0" borderId="3" xfId="1" applyNumberFormat="1" applyFont="1" applyFill="1" applyBorder="1" applyAlignment="1">
      <alignment vertical="center"/>
    </xf>
    <xf numFmtId="164" fontId="28" fillId="0" borderId="0" xfId="1" applyFont="1" applyAlignment="1">
      <alignment horizontal="center" vertical="center"/>
    </xf>
    <xf numFmtId="164" fontId="28" fillId="0" borderId="0" xfId="1" applyFont="1" applyAlignment="1">
      <alignment vertical="center"/>
    </xf>
    <xf numFmtId="167" fontId="29" fillId="10" borderId="14" xfId="11" applyNumberFormat="1" applyFont="1" applyFill="1" applyBorder="1" applyAlignment="1">
      <alignment horizontal="center" vertical="center" wrapText="1"/>
    </xf>
    <xf numFmtId="166" fontId="7" fillId="0" borderId="15" xfId="1" applyNumberFormat="1" applyFont="1" applyBorder="1" applyAlignment="1">
      <alignment vertical="center"/>
    </xf>
    <xf numFmtId="166" fontId="7" fillId="0" borderId="10" xfId="1" applyNumberFormat="1" applyFont="1" applyBorder="1" applyAlignment="1">
      <alignment vertical="center"/>
    </xf>
    <xf numFmtId="166" fontId="7" fillId="0" borderId="10" xfId="1" applyNumberFormat="1" applyFont="1" applyFill="1" applyBorder="1" applyAlignment="1">
      <alignment horizontal="right" vertical="center"/>
    </xf>
    <xf numFmtId="166" fontId="7" fillId="0" borderId="10" xfId="1" applyNumberFormat="1" applyFont="1" applyFill="1" applyBorder="1" applyAlignment="1">
      <alignment vertical="center"/>
    </xf>
    <xf numFmtId="166" fontId="14" fillId="0" borderId="10" xfId="1" applyNumberFormat="1" applyFont="1" applyBorder="1" applyAlignment="1">
      <alignment vertical="center"/>
    </xf>
    <xf numFmtId="166" fontId="14" fillId="0" borderId="10" xfId="1" applyNumberFormat="1" applyFont="1" applyFill="1" applyBorder="1" applyAlignment="1">
      <alignment vertical="center"/>
    </xf>
    <xf numFmtId="166" fontId="14" fillId="5" borderId="10" xfId="1" applyNumberFormat="1" applyFont="1" applyFill="1" applyBorder="1" applyAlignment="1">
      <alignment vertical="center"/>
    </xf>
    <xf numFmtId="166" fontId="7" fillId="5" borderId="10" xfId="1" applyNumberFormat="1" applyFont="1" applyFill="1" applyBorder="1" applyAlignment="1">
      <alignment vertical="center"/>
    </xf>
    <xf numFmtId="166" fontId="7" fillId="0" borderId="10" xfId="1" applyNumberFormat="1" applyFont="1" applyBorder="1" applyAlignment="1">
      <alignment horizontal="right" vertical="center"/>
    </xf>
    <xf numFmtId="166" fontId="12" fillId="5" borderId="3" xfId="0" applyNumberFormat="1" applyFont="1" applyFill="1" applyBorder="1" applyAlignment="1">
      <alignment vertical="center"/>
    </xf>
    <xf numFmtId="166" fontId="14" fillId="0" borderId="10" xfId="1" applyNumberFormat="1" applyFont="1" applyBorder="1" applyAlignment="1">
      <alignment vertical="center" wrapText="1"/>
    </xf>
    <xf numFmtId="166" fontId="14" fillId="3" borderId="10" xfId="1" applyNumberFormat="1" applyFont="1" applyFill="1" applyBorder="1" applyAlignment="1">
      <alignment vertical="center"/>
    </xf>
    <xf numFmtId="166" fontId="7" fillId="5" borderId="3" xfId="1" applyNumberFormat="1" applyFont="1" applyFill="1" applyBorder="1" applyAlignment="1">
      <alignment vertical="center"/>
    </xf>
    <xf numFmtId="166" fontId="7" fillId="5" borderId="3" xfId="1" applyNumberFormat="1" applyFont="1" applyFill="1" applyBorder="1" applyAlignment="1">
      <alignment vertical="top"/>
    </xf>
    <xf numFmtId="166" fontId="7" fillId="3" borderId="10" xfId="1" applyNumberFormat="1" applyFont="1" applyFill="1" applyBorder="1" applyAlignment="1">
      <alignment vertical="center"/>
    </xf>
    <xf numFmtId="167" fontId="29" fillId="10" borderId="16" xfId="11" applyNumberFormat="1" applyFont="1" applyFill="1" applyBorder="1" applyAlignment="1">
      <alignment horizontal="center" vertical="center" wrapText="1"/>
    </xf>
    <xf numFmtId="168" fontId="30" fillId="10" borderId="16" xfId="1" applyNumberFormat="1" applyFont="1" applyFill="1" applyBorder="1" applyAlignment="1">
      <alignment horizontal="center" vertical="center" wrapText="1" shrinkToFit="1"/>
    </xf>
    <xf numFmtId="44" fontId="9" fillId="0" borderId="2" xfId="10" applyFont="1" applyBorder="1" applyAlignment="1">
      <alignment vertical="center"/>
    </xf>
    <xf numFmtId="164" fontId="10" fillId="0" borderId="2" xfId="1" applyFont="1" applyBorder="1" applyAlignment="1">
      <alignment vertical="center"/>
    </xf>
    <xf numFmtId="164" fontId="10" fillId="0" borderId="2" xfId="1" applyFont="1" applyFill="1" applyBorder="1" applyAlignment="1">
      <alignment vertical="center"/>
    </xf>
    <xf numFmtId="164" fontId="15" fillId="0" borderId="2" xfId="1" applyFont="1" applyFill="1" applyBorder="1" applyAlignment="1">
      <alignment vertical="center"/>
    </xf>
    <xf numFmtId="164" fontId="15" fillId="0" borderId="2" xfId="1" applyFont="1" applyBorder="1" applyAlignment="1">
      <alignment vertical="center"/>
    </xf>
    <xf numFmtId="164" fontId="15" fillId="5" borderId="2" xfId="1" applyFont="1" applyFill="1" applyBorder="1" applyAlignment="1">
      <alignment vertical="center"/>
    </xf>
    <xf numFmtId="164" fontId="10" fillId="0" borderId="2" xfId="1" applyFont="1" applyBorder="1" applyAlignment="1">
      <alignment vertical="center" wrapText="1"/>
    </xf>
    <xf numFmtId="164" fontId="10" fillId="5" borderId="2" xfId="1" applyFont="1" applyFill="1" applyBorder="1" applyAlignment="1">
      <alignment vertical="center"/>
    </xf>
    <xf numFmtId="164" fontId="15" fillId="3" borderId="2" xfId="1" applyFont="1" applyFill="1" applyBorder="1" applyAlignment="1">
      <alignment vertical="center"/>
    </xf>
    <xf numFmtId="164" fontId="10" fillId="5" borderId="2" xfId="1" applyFont="1" applyFill="1" applyBorder="1" applyAlignment="1">
      <alignment vertical="top"/>
    </xf>
    <xf numFmtId="164" fontId="10" fillId="3" borderId="2" xfId="1" applyFont="1" applyFill="1" applyBorder="1" applyAlignment="1">
      <alignment vertical="center"/>
    </xf>
    <xf numFmtId="44" fontId="9" fillId="0" borderId="2" xfId="10" applyFont="1" applyFill="1" applyBorder="1" applyAlignment="1">
      <alignment vertical="center"/>
    </xf>
    <xf numFmtId="1" fontId="8" fillId="0" borderId="10" xfId="1" applyNumberFormat="1" applyFont="1" applyBorder="1" applyAlignment="1">
      <alignment horizontal="center" vertical="center"/>
    </xf>
    <xf numFmtId="1" fontId="8" fillId="4" borderId="3" xfId="1" applyNumberFormat="1" applyFont="1" applyFill="1" applyBorder="1" applyAlignment="1">
      <alignment horizontal="center" vertical="center" wrapText="1"/>
    </xf>
    <xf numFmtId="1" fontId="27" fillId="0" borderId="10" xfId="1" applyNumberFormat="1" applyFont="1" applyBorder="1" applyAlignment="1">
      <alignment horizontal="center" vertical="center" wrapText="1"/>
    </xf>
    <xf numFmtId="1" fontId="16" fillId="0" borderId="10" xfId="1" applyNumberFormat="1" applyFont="1" applyFill="1" applyBorder="1" applyAlignment="1">
      <alignment horizontal="center" vertical="center" wrapText="1"/>
    </xf>
    <xf numFmtId="1" fontId="8" fillId="0" borderId="10" xfId="1" applyNumberFormat="1" applyFont="1" applyFill="1" applyBorder="1" applyAlignment="1">
      <alignment horizontal="center" vertical="center"/>
    </xf>
    <xf numFmtId="164" fontId="10" fillId="0" borderId="2" xfId="1" applyFont="1" applyBorder="1"/>
    <xf numFmtId="1" fontId="8" fillId="0" borderId="10" xfId="1" applyNumberFormat="1" applyFont="1" applyFill="1" applyBorder="1" applyAlignment="1">
      <alignment horizontal="center" vertical="center" wrapText="1"/>
    </xf>
    <xf numFmtId="1" fontId="23" fillId="7" borderId="6" xfId="1" applyNumberFormat="1" applyFont="1" applyFill="1" applyBorder="1" applyAlignment="1">
      <alignment horizontal="center" vertical="center" wrapText="1"/>
    </xf>
    <xf numFmtId="1" fontId="16" fillId="0" borderId="10" xfId="1" applyNumberFormat="1" applyFont="1" applyFill="1" applyBorder="1" applyAlignment="1">
      <alignment horizontal="center" vertical="center"/>
    </xf>
    <xf numFmtId="164" fontId="10" fillId="9" borderId="2" xfId="1" applyFont="1" applyFill="1" applyBorder="1" applyAlignment="1">
      <alignment vertical="center"/>
    </xf>
    <xf numFmtId="164" fontId="26" fillId="0" borderId="9" xfId="1" applyFont="1" applyFill="1" applyBorder="1" applyAlignment="1">
      <alignment horizontal="left" vertical="center" wrapText="1"/>
    </xf>
    <xf numFmtId="164" fontId="8" fillId="0" borderId="0" xfId="1" applyFont="1" applyAlignment="1">
      <alignment horizontal="left" wrapText="1"/>
    </xf>
  </cellXfs>
  <cellStyles count="12">
    <cellStyle name="Excel Built-in Normal" xfId="1"/>
    <cellStyle name="Excel Built-in Normal 1" xfId="11"/>
    <cellStyle name="Heading" xfId="2"/>
    <cellStyle name="Heading 1" xfId="3"/>
    <cellStyle name="Heading1" xfId="4"/>
    <cellStyle name="Heading1 1" xfId="5"/>
    <cellStyle name="Normalny" xfId="0" builtinId="0" customBuiltin="1"/>
    <cellStyle name="Result" xfId="6"/>
    <cellStyle name="Result 1" xfId="7"/>
    <cellStyle name="Result2" xfId="8"/>
    <cellStyle name="Result2 1" xfId="9"/>
    <cellStyle name="Walutowy" xfId="10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I568"/>
  <sheetViews>
    <sheetView view="pageBreakPreview" topLeftCell="D1" zoomScale="115" zoomScaleNormal="110" zoomScaleSheetLayoutView="115" workbookViewId="0">
      <pane ySplit="1" topLeftCell="A2" activePane="bottomLeft" state="frozen"/>
      <selection pane="bottomLeft" activeCell="R17" sqref="R17"/>
    </sheetView>
  </sheetViews>
  <sheetFormatPr defaultRowHeight="12.75" customHeight="1" x14ac:dyDescent="0.2"/>
  <cols>
    <col min="1" max="1" width="5.25" style="10" customWidth="1"/>
    <col min="2" max="2" width="57.25" style="15" customWidth="1"/>
    <col min="3" max="3" width="40.125" style="15" customWidth="1"/>
    <col min="4" max="4" width="22.75" style="15" customWidth="1"/>
    <col min="5" max="5" width="28.375" style="15" customWidth="1"/>
    <col min="6" max="6" width="4.5" style="15" customWidth="1"/>
    <col min="7" max="7" width="6.25" style="34" customWidth="1"/>
    <col min="8" max="8" width="19.25" style="115" customWidth="1"/>
    <col min="9" max="9" width="16.75" style="12" customWidth="1"/>
    <col min="10" max="10" width="11" style="187" customWidth="1"/>
    <col min="11" max="11" width="20" style="10" customWidth="1"/>
    <col min="12" max="12" width="10" style="10" customWidth="1"/>
    <col min="13" max="13" width="9.75" style="10" customWidth="1"/>
    <col min="14" max="14" width="10.625" style="10" customWidth="1"/>
    <col min="15" max="15" width="11.125" style="10" customWidth="1"/>
    <col min="16" max="16" width="12.25" style="10" customWidth="1"/>
    <col min="17" max="17" width="15.25" style="10" customWidth="1"/>
    <col min="18" max="244" width="6.875" style="10" customWidth="1"/>
    <col min="245" max="1011" width="8.75" style="10" customWidth="1"/>
    <col min="1012" max="1014" width="8.75" style="11" customWidth="1"/>
    <col min="1015" max="1023" width="8.75" style="13" customWidth="1"/>
    <col min="1024" max="16384" width="9" style="13"/>
  </cols>
  <sheetData>
    <row r="1" spans="1:1014" ht="39" customHeight="1" x14ac:dyDescent="0.2">
      <c r="A1" s="129" t="s">
        <v>32</v>
      </c>
      <c r="B1" s="242" t="s">
        <v>876</v>
      </c>
      <c r="C1" s="242"/>
      <c r="D1" s="242"/>
      <c r="E1" s="242"/>
      <c r="F1" s="242"/>
      <c r="G1" s="242"/>
      <c r="H1" s="103"/>
      <c r="I1" s="36"/>
    </row>
    <row r="2" spans="1:1014" s="128" customFormat="1" ht="43.5" customHeight="1" x14ac:dyDescent="0.2">
      <c r="A2" s="124" t="s">
        <v>868</v>
      </c>
      <c r="B2" s="124" t="s">
        <v>869</v>
      </c>
      <c r="C2" s="124" t="s">
        <v>870</v>
      </c>
      <c r="D2" s="124" t="s">
        <v>871</v>
      </c>
      <c r="E2" s="124" t="s">
        <v>874</v>
      </c>
      <c r="F2" s="124" t="s">
        <v>875</v>
      </c>
      <c r="G2" s="124" t="s">
        <v>872</v>
      </c>
      <c r="H2" s="202" t="s">
        <v>873</v>
      </c>
      <c r="I2" s="202" t="s">
        <v>1546</v>
      </c>
      <c r="J2" s="218" t="s">
        <v>1547</v>
      </c>
      <c r="K2" s="218" t="s">
        <v>1548</v>
      </c>
      <c r="L2" s="218" t="s">
        <v>1549</v>
      </c>
      <c r="M2" s="218" t="s">
        <v>1550</v>
      </c>
      <c r="N2" s="218" t="s">
        <v>1551</v>
      </c>
      <c r="O2" s="218" t="s">
        <v>1552</v>
      </c>
      <c r="P2" s="218" t="s">
        <v>1553</v>
      </c>
      <c r="Q2" s="219" t="s">
        <v>1554</v>
      </c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6"/>
      <c r="ALR2" s="126"/>
      <c r="ALS2" s="126"/>
      <c r="ALT2" s="126"/>
      <c r="ALU2" s="126"/>
      <c r="ALV2" s="126"/>
      <c r="ALW2" s="126"/>
      <c r="ALX2" s="127"/>
      <c r="ALY2" s="127"/>
      <c r="ALZ2" s="127"/>
    </row>
    <row r="3" spans="1:1014" ht="12.75" customHeight="1" x14ac:dyDescent="0.2">
      <c r="A3" s="121">
        <v>1</v>
      </c>
      <c r="B3" s="122" t="s">
        <v>805</v>
      </c>
      <c r="C3" s="122" t="s">
        <v>38</v>
      </c>
      <c r="D3" s="122" t="s">
        <v>39</v>
      </c>
      <c r="E3" s="122" t="s">
        <v>51</v>
      </c>
      <c r="F3" s="121" t="s">
        <v>0</v>
      </c>
      <c r="G3" s="185">
        <v>2</v>
      </c>
      <c r="H3" s="123"/>
      <c r="I3" s="203"/>
      <c r="J3" s="220"/>
      <c r="K3" s="221"/>
      <c r="L3" s="221"/>
      <c r="M3" s="221"/>
      <c r="N3" s="221"/>
      <c r="O3" s="221"/>
      <c r="P3" s="221"/>
      <c r="Q3" s="221"/>
    </row>
    <row r="4" spans="1:1014" ht="12.75" customHeight="1" x14ac:dyDescent="0.2">
      <c r="A4" s="8">
        <v>2</v>
      </c>
      <c r="B4" s="9" t="s">
        <v>806</v>
      </c>
      <c r="C4" s="9" t="s">
        <v>38</v>
      </c>
      <c r="D4" s="9" t="s">
        <v>40</v>
      </c>
      <c r="E4" s="9" t="s">
        <v>51</v>
      </c>
      <c r="F4" s="8" t="s">
        <v>0</v>
      </c>
      <c r="G4" s="173">
        <v>2</v>
      </c>
      <c r="H4" s="104"/>
      <c r="I4" s="204"/>
      <c r="J4" s="220"/>
      <c r="K4" s="221"/>
      <c r="L4" s="221"/>
      <c r="M4" s="221"/>
      <c r="N4" s="221"/>
      <c r="O4" s="221"/>
      <c r="P4" s="221"/>
      <c r="Q4" s="221"/>
    </row>
    <row r="5" spans="1:1014" ht="12.75" customHeight="1" x14ac:dyDescent="0.2">
      <c r="A5" s="121">
        <v>3</v>
      </c>
      <c r="B5" s="9" t="s">
        <v>807</v>
      </c>
      <c r="C5" s="9" t="s">
        <v>54</v>
      </c>
      <c r="D5" s="9" t="s">
        <v>41</v>
      </c>
      <c r="E5" s="9" t="s">
        <v>55</v>
      </c>
      <c r="F5" s="8" t="s">
        <v>0</v>
      </c>
      <c r="G5" s="173">
        <v>2</v>
      </c>
      <c r="H5" s="104"/>
      <c r="I5" s="204"/>
      <c r="J5" s="220"/>
      <c r="K5" s="221"/>
      <c r="L5" s="221"/>
      <c r="M5" s="221"/>
      <c r="N5" s="221"/>
      <c r="O5" s="221"/>
      <c r="P5" s="221"/>
      <c r="Q5" s="221"/>
    </row>
    <row r="6" spans="1:1014" ht="12.75" customHeight="1" x14ac:dyDescent="0.2">
      <c r="A6" s="8">
        <v>4</v>
      </c>
      <c r="B6" s="9" t="s">
        <v>807</v>
      </c>
      <c r="C6" s="9" t="s">
        <v>53</v>
      </c>
      <c r="D6" s="9" t="s">
        <v>42</v>
      </c>
      <c r="E6" s="9" t="s">
        <v>55</v>
      </c>
      <c r="F6" s="8" t="s">
        <v>0</v>
      </c>
      <c r="G6" s="173">
        <v>2</v>
      </c>
      <c r="H6" s="104"/>
      <c r="I6" s="204"/>
      <c r="J6" s="220"/>
      <c r="K6" s="221"/>
      <c r="L6" s="221"/>
      <c r="M6" s="221"/>
      <c r="N6" s="221"/>
      <c r="O6" s="221"/>
      <c r="P6" s="221"/>
      <c r="Q6" s="221"/>
    </row>
    <row r="7" spans="1:1014" ht="12.75" customHeight="1" x14ac:dyDescent="0.2">
      <c r="A7" s="121">
        <v>5</v>
      </c>
      <c r="B7" s="9" t="s">
        <v>807</v>
      </c>
      <c r="C7" s="9" t="s">
        <v>52</v>
      </c>
      <c r="D7" s="9" t="s">
        <v>43</v>
      </c>
      <c r="E7" s="9" t="s">
        <v>56</v>
      </c>
      <c r="F7" s="8" t="s">
        <v>1</v>
      </c>
      <c r="G7" s="173">
        <v>2</v>
      </c>
      <c r="H7" s="104"/>
      <c r="I7" s="204"/>
      <c r="J7" s="220"/>
      <c r="K7" s="221"/>
      <c r="L7" s="221"/>
      <c r="M7" s="221"/>
      <c r="N7" s="221"/>
      <c r="O7" s="221"/>
      <c r="P7" s="221"/>
      <c r="Q7" s="221"/>
    </row>
    <row r="8" spans="1:1014" ht="12.75" customHeight="1" x14ac:dyDescent="0.2">
      <c r="A8" s="8">
        <v>6</v>
      </c>
      <c r="B8" s="9" t="s">
        <v>807</v>
      </c>
      <c r="C8" s="9" t="s">
        <v>57</v>
      </c>
      <c r="D8" s="9" t="s">
        <v>70</v>
      </c>
      <c r="E8" s="9" t="s">
        <v>58</v>
      </c>
      <c r="F8" s="8" t="s">
        <v>0</v>
      </c>
      <c r="G8" s="173">
        <v>2</v>
      </c>
      <c r="H8" s="104"/>
      <c r="I8" s="204"/>
      <c r="J8" s="220"/>
      <c r="K8" s="221"/>
      <c r="L8" s="221"/>
      <c r="M8" s="221"/>
      <c r="N8" s="221"/>
      <c r="O8" s="221"/>
      <c r="P8" s="221"/>
      <c r="Q8" s="221"/>
    </row>
    <row r="9" spans="1:1014" ht="12.75" customHeight="1" x14ac:dyDescent="0.2">
      <c r="A9" s="121">
        <v>7</v>
      </c>
      <c r="B9" s="9" t="s">
        <v>808</v>
      </c>
      <c r="C9" s="9" t="s">
        <v>60</v>
      </c>
      <c r="D9" s="9" t="s">
        <v>61</v>
      </c>
      <c r="E9" s="9" t="s">
        <v>64</v>
      </c>
      <c r="F9" s="8" t="s">
        <v>0</v>
      </c>
      <c r="G9" s="173">
        <v>2</v>
      </c>
      <c r="H9" s="104"/>
      <c r="I9" s="204"/>
      <c r="J9" s="220"/>
      <c r="K9" s="221"/>
      <c r="L9" s="221"/>
      <c r="M9" s="221"/>
      <c r="N9" s="221"/>
      <c r="O9" s="221"/>
      <c r="P9" s="221"/>
      <c r="Q9" s="221"/>
    </row>
    <row r="10" spans="1:1014" s="27" customFormat="1" ht="12.75" customHeight="1" x14ac:dyDescent="0.2">
      <c r="A10" s="8">
        <v>8</v>
      </c>
      <c r="B10" s="188" t="s">
        <v>911</v>
      </c>
      <c r="C10" s="24" t="s">
        <v>93</v>
      </c>
      <c r="D10" s="24" t="s">
        <v>40</v>
      </c>
      <c r="E10" s="24" t="s">
        <v>704</v>
      </c>
      <c r="F10" s="184" t="s">
        <v>0</v>
      </c>
      <c r="G10" s="174">
        <v>2</v>
      </c>
      <c r="H10" s="147"/>
      <c r="I10" s="205"/>
      <c r="J10" s="220"/>
      <c r="K10" s="222"/>
      <c r="L10" s="222"/>
      <c r="M10" s="222"/>
      <c r="N10" s="222"/>
      <c r="O10" s="222"/>
      <c r="P10" s="222"/>
      <c r="Q10" s="222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6"/>
      <c r="ALY10" s="26"/>
      <c r="ALZ10" s="26"/>
    </row>
    <row r="11" spans="1:1014" s="27" customFormat="1" ht="12.75" customHeight="1" x14ac:dyDescent="0.2">
      <c r="A11" s="121">
        <v>9</v>
      </c>
      <c r="B11" s="21" t="s">
        <v>811</v>
      </c>
      <c r="C11" s="21" t="s">
        <v>45</v>
      </c>
      <c r="D11" s="166" t="s">
        <v>74</v>
      </c>
      <c r="E11" s="21" t="s">
        <v>104</v>
      </c>
      <c r="F11" s="20" t="s">
        <v>0</v>
      </c>
      <c r="G11" s="173">
        <v>2</v>
      </c>
      <c r="H11" s="109"/>
      <c r="I11" s="206"/>
      <c r="J11" s="220"/>
      <c r="K11" s="222"/>
      <c r="L11" s="222"/>
      <c r="M11" s="222"/>
      <c r="N11" s="222"/>
      <c r="O11" s="222"/>
      <c r="P11" s="222"/>
      <c r="Q11" s="222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6"/>
      <c r="ALY11" s="26"/>
      <c r="ALZ11" s="26"/>
    </row>
    <row r="12" spans="1:1014" s="27" customFormat="1" ht="12.75" customHeight="1" x14ac:dyDescent="0.2">
      <c r="A12" s="8">
        <v>10</v>
      </c>
      <c r="B12" s="21" t="s">
        <v>812</v>
      </c>
      <c r="C12" s="21" t="s">
        <v>57</v>
      </c>
      <c r="D12" s="21" t="s">
        <v>75</v>
      </c>
      <c r="E12" s="21" t="s">
        <v>76</v>
      </c>
      <c r="F12" s="20" t="s">
        <v>0</v>
      </c>
      <c r="G12" s="173">
        <v>4</v>
      </c>
      <c r="H12" s="109"/>
      <c r="I12" s="206"/>
      <c r="J12" s="220"/>
      <c r="K12" s="222"/>
      <c r="L12" s="222"/>
      <c r="M12" s="222"/>
      <c r="N12" s="222"/>
      <c r="O12" s="222"/>
      <c r="P12" s="222"/>
      <c r="Q12" s="222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6"/>
      <c r="ALY12" s="26"/>
      <c r="ALZ12" s="26"/>
    </row>
    <row r="13" spans="1:1014" s="27" customFormat="1" ht="12.75" customHeight="1" x14ac:dyDescent="0.2">
      <c r="A13" s="121">
        <v>11</v>
      </c>
      <c r="B13" s="21" t="s">
        <v>812</v>
      </c>
      <c r="C13" s="21" t="s">
        <v>57</v>
      </c>
      <c r="D13" s="21" t="s">
        <v>75</v>
      </c>
      <c r="E13" s="21" t="s">
        <v>77</v>
      </c>
      <c r="F13" s="20" t="s">
        <v>0</v>
      </c>
      <c r="G13" s="173">
        <v>10</v>
      </c>
      <c r="H13" s="109"/>
      <c r="I13" s="206"/>
      <c r="J13" s="220"/>
      <c r="K13" s="222"/>
      <c r="L13" s="222"/>
      <c r="M13" s="222"/>
      <c r="N13" s="222"/>
      <c r="O13" s="222"/>
      <c r="P13" s="222"/>
      <c r="Q13" s="222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6"/>
      <c r="ALY13" s="26"/>
      <c r="ALZ13" s="26"/>
    </row>
    <row r="14" spans="1:1014" s="27" customFormat="1" ht="12.75" customHeight="1" x14ac:dyDescent="0.2">
      <c r="A14" s="8">
        <v>12</v>
      </c>
      <c r="B14" s="21" t="s">
        <v>812</v>
      </c>
      <c r="C14" s="21" t="s">
        <v>57</v>
      </c>
      <c r="D14" s="21" t="s">
        <v>75</v>
      </c>
      <c r="E14" s="21" t="s">
        <v>78</v>
      </c>
      <c r="F14" s="20" t="s">
        <v>0</v>
      </c>
      <c r="G14" s="173">
        <v>550</v>
      </c>
      <c r="H14" s="109"/>
      <c r="I14" s="206"/>
      <c r="J14" s="220"/>
      <c r="K14" s="222"/>
      <c r="L14" s="222"/>
      <c r="M14" s="222"/>
      <c r="N14" s="222"/>
      <c r="O14" s="222"/>
      <c r="P14" s="222"/>
      <c r="Q14" s="222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2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2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2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2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2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2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2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2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2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2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2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2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2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2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2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2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2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2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2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2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2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2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2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2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2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2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2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2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2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2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2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2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2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2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2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2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6"/>
      <c r="ALY14" s="26"/>
      <c r="ALZ14" s="26"/>
    </row>
    <row r="15" spans="1:1014" ht="12.75" customHeight="1" x14ac:dyDescent="0.2">
      <c r="A15" s="121">
        <v>13</v>
      </c>
      <c r="B15" s="9" t="s">
        <v>813</v>
      </c>
      <c r="C15" s="9" t="s">
        <v>79</v>
      </c>
      <c r="D15" s="9" t="s">
        <v>43</v>
      </c>
      <c r="E15" s="9" t="s">
        <v>80</v>
      </c>
      <c r="F15" s="19" t="s">
        <v>0</v>
      </c>
      <c r="G15" s="173">
        <v>2</v>
      </c>
      <c r="H15" s="104"/>
      <c r="I15" s="204"/>
      <c r="J15" s="220"/>
      <c r="K15" s="221"/>
      <c r="L15" s="221"/>
      <c r="M15" s="221"/>
      <c r="N15" s="221"/>
      <c r="O15" s="221"/>
      <c r="P15" s="221"/>
      <c r="Q15" s="221"/>
    </row>
    <row r="16" spans="1:1014" ht="12.75" customHeight="1" x14ac:dyDescent="0.2">
      <c r="A16" s="8">
        <v>14</v>
      </c>
      <c r="B16" s="9" t="s">
        <v>814</v>
      </c>
      <c r="C16" s="9" t="s">
        <v>57</v>
      </c>
      <c r="D16" s="9" t="s">
        <v>67</v>
      </c>
      <c r="E16" s="9" t="s">
        <v>81</v>
      </c>
      <c r="F16" s="19" t="s">
        <v>0</v>
      </c>
      <c r="G16" s="173">
        <v>2</v>
      </c>
      <c r="H16" s="104"/>
      <c r="I16" s="204"/>
      <c r="J16" s="220"/>
      <c r="K16" s="221"/>
      <c r="L16" s="221"/>
      <c r="M16" s="221"/>
      <c r="N16" s="221"/>
      <c r="O16" s="221"/>
      <c r="P16" s="221"/>
      <c r="Q16" s="221"/>
    </row>
    <row r="17" spans="1:1014" ht="12.75" customHeight="1" x14ac:dyDescent="0.2">
      <c r="A17" s="121">
        <v>15</v>
      </c>
      <c r="B17" s="9" t="s">
        <v>810</v>
      </c>
      <c r="C17" s="9" t="s">
        <v>44</v>
      </c>
      <c r="D17" s="9" t="s">
        <v>72</v>
      </c>
      <c r="E17" s="9" t="s">
        <v>199</v>
      </c>
      <c r="F17" s="8" t="s">
        <v>0</v>
      </c>
      <c r="G17" s="173">
        <v>5</v>
      </c>
      <c r="H17" s="104"/>
      <c r="I17" s="204"/>
      <c r="J17" s="220"/>
      <c r="K17" s="221"/>
      <c r="L17" s="221"/>
      <c r="M17" s="221"/>
      <c r="N17" s="221"/>
      <c r="O17" s="221"/>
      <c r="P17" s="221"/>
      <c r="Q17" s="221"/>
    </row>
    <row r="18" spans="1:1014" ht="12.75" customHeight="1" x14ac:dyDescent="0.2">
      <c r="A18" s="8">
        <v>16</v>
      </c>
      <c r="B18" s="9" t="s">
        <v>815</v>
      </c>
      <c r="C18" s="9" t="s">
        <v>38</v>
      </c>
      <c r="D18" s="9" t="s">
        <v>41</v>
      </c>
      <c r="E18" s="9" t="s">
        <v>64</v>
      </c>
      <c r="F18" s="8" t="s">
        <v>0</v>
      </c>
      <c r="G18" s="173">
        <v>55</v>
      </c>
      <c r="H18" s="104"/>
      <c r="I18" s="204"/>
      <c r="J18" s="220"/>
      <c r="K18" s="221"/>
      <c r="L18" s="221"/>
      <c r="M18" s="221"/>
      <c r="N18" s="221"/>
      <c r="O18" s="221"/>
      <c r="P18" s="221"/>
      <c r="Q18" s="221"/>
    </row>
    <row r="19" spans="1:1014" ht="12.75" customHeight="1" x14ac:dyDescent="0.2">
      <c r="A19" s="121">
        <v>17</v>
      </c>
      <c r="B19" s="9" t="s">
        <v>815</v>
      </c>
      <c r="C19" s="9" t="s">
        <v>38</v>
      </c>
      <c r="D19" s="9" t="s">
        <v>46</v>
      </c>
      <c r="E19" s="9" t="s">
        <v>51</v>
      </c>
      <c r="F19" s="8" t="s">
        <v>0</v>
      </c>
      <c r="G19" s="173">
        <v>5</v>
      </c>
      <c r="H19" s="104"/>
      <c r="I19" s="204"/>
      <c r="J19" s="220"/>
      <c r="K19" s="221"/>
      <c r="L19" s="221"/>
      <c r="M19" s="221"/>
      <c r="N19" s="221"/>
      <c r="O19" s="221"/>
      <c r="P19" s="221"/>
      <c r="Q19" s="221"/>
    </row>
    <row r="20" spans="1:1014" s="42" customFormat="1" ht="12.75" customHeight="1" x14ac:dyDescent="0.2">
      <c r="A20" s="8">
        <v>18</v>
      </c>
      <c r="B20" s="21" t="s">
        <v>768</v>
      </c>
      <c r="C20" s="9" t="s">
        <v>622</v>
      </c>
      <c r="D20" s="9" t="s">
        <v>359</v>
      </c>
      <c r="E20" s="9" t="s">
        <v>182</v>
      </c>
      <c r="F20" s="8" t="s">
        <v>0</v>
      </c>
      <c r="G20" s="173">
        <v>5</v>
      </c>
      <c r="H20" s="104"/>
      <c r="I20" s="204"/>
      <c r="J20" s="220"/>
      <c r="K20" s="223"/>
      <c r="L20" s="223"/>
      <c r="M20" s="223"/>
      <c r="N20" s="223"/>
      <c r="O20" s="223"/>
      <c r="P20" s="223"/>
      <c r="Q20" s="223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0"/>
      <c r="OP20" s="40"/>
      <c r="OQ20" s="40"/>
      <c r="OR20" s="40"/>
      <c r="OS20" s="40"/>
      <c r="OT20" s="40"/>
      <c r="OU20" s="40"/>
      <c r="OV20" s="40"/>
      <c r="OW20" s="40"/>
      <c r="OX20" s="40"/>
      <c r="OY20" s="40"/>
      <c r="OZ20" s="40"/>
      <c r="PA20" s="40"/>
      <c r="PB20" s="40"/>
      <c r="PC20" s="40"/>
      <c r="PD20" s="40"/>
      <c r="PE20" s="40"/>
      <c r="PF20" s="40"/>
      <c r="PG20" s="40"/>
      <c r="PH20" s="40"/>
      <c r="PI20" s="40"/>
      <c r="PJ20" s="40"/>
      <c r="PK20" s="40"/>
      <c r="PL20" s="40"/>
      <c r="PM20" s="40"/>
      <c r="PN20" s="40"/>
      <c r="PO20" s="40"/>
      <c r="PP20" s="40"/>
      <c r="PQ20" s="40"/>
      <c r="PR20" s="40"/>
      <c r="PS20" s="40"/>
      <c r="PT20" s="40"/>
      <c r="PU20" s="40"/>
      <c r="PV20" s="40"/>
      <c r="PW20" s="40"/>
      <c r="PX20" s="40"/>
      <c r="PY20" s="40"/>
      <c r="PZ20" s="40"/>
      <c r="QA20" s="40"/>
      <c r="QB20" s="40"/>
      <c r="QC20" s="40"/>
      <c r="QD20" s="40"/>
      <c r="QE20" s="40"/>
      <c r="QF20" s="40"/>
      <c r="QG20" s="40"/>
      <c r="QH20" s="40"/>
      <c r="QI20" s="40"/>
      <c r="QJ20" s="40"/>
      <c r="QK20" s="40"/>
      <c r="QL20" s="40"/>
      <c r="QM20" s="40"/>
      <c r="QN20" s="40"/>
      <c r="QO20" s="40"/>
      <c r="QP20" s="40"/>
      <c r="QQ20" s="40"/>
      <c r="QR20" s="40"/>
      <c r="QS20" s="40"/>
      <c r="QT20" s="40"/>
      <c r="QU20" s="40"/>
      <c r="QV20" s="40"/>
      <c r="QW20" s="40"/>
      <c r="QX20" s="40"/>
      <c r="QY20" s="40"/>
      <c r="QZ20" s="40"/>
      <c r="RA20" s="40"/>
      <c r="RB20" s="40"/>
      <c r="RC20" s="40"/>
      <c r="RD20" s="40"/>
      <c r="RE20" s="40"/>
      <c r="RF20" s="40"/>
      <c r="RG20" s="40"/>
      <c r="RH20" s="40"/>
      <c r="RI20" s="40"/>
      <c r="RJ20" s="40"/>
      <c r="RK20" s="40"/>
      <c r="RL20" s="40"/>
      <c r="RM20" s="40"/>
      <c r="RN20" s="40"/>
      <c r="RO20" s="40"/>
      <c r="RP20" s="40"/>
      <c r="RQ20" s="40"/>
      <c r="RR20" s="40"/>
      <c r="RS20" s="40"/>
      <c r="RT20" s="40"/>
      <c r="RU20" s="40"/>
      <c r="RV20" s="40"/>
      <c r="RW20" s="40"/>
      <c r="RX20" s="40"/>
      <c r="RY20" s="40"/>
      <c r="RZ20" s="40"/>
      <c r="SA20" s="40"/>
      <c r="SB20" s="40"/>
      <c r="SC20" s="40"/>
      <c r="SD20" s="40"/>
      <c r="SE20" s="40"/>
      <c r="SF20" s="40"/>
      <c r="SG20" s="40"/>
      <c r="SH20" s="40"/>
      <c r="SI20" s="40"/>
      <c r="SJ20" s="40"/>
      <c r="SK20" s="40"/>
      <c r="SL20" s="40"/>
      <c r="SM20" s="40"/>
      <c r="SN20" s="40"/>
      <c r="SO20" s="40"/>
      <c r="SP20" s="40"/>
      <c r="SQ20" s="40"/>
      <c r="SR20" s="40"/>
      <c r="SS20" s="40"/>
      <c r="ST20" s="40"/>
      <c r="SU20" s="40"/>
      <c r="SV20" s="40"/>
      <c r="SW20" s="40"/>
      <c r="SX20" s="40"/>
      <c r="SY20" s="40"/>
      <c r="SZ20" s="40"/>
      <c r="TA20" s="40"/>
      <c r="TB20" s="40"/>
      <c r="TC20" s="40"/>
      <c r="TD20" s="40"/>
      <c r="TE20" s="40"/>
      <c r="TF20" s="40"/>
      <c r="TG20" s="40"/>
      <c r="TH20" s="40"/>
      <c r="TI20" s="40"/>
      <c r="TJ20" s="40"/>
      <c r="TK20" s="40"/>
      <c r="TL20" s="40"/>
      <c r="TM20" s="40"/>
      <c r="TN20" s="40"/>
      <c r="TO20" s="40"/>
      <c r="TP20" s="40"/>
      <c r="TQ20" s="40"/>
      <c r="TR20" s="40"/>
      <c r="TS20" s="40"/>
      <c r="TT20" s="40"/>
      <c r="TU20" s="40"/>
      <c r="TV20" s="40"/>
      <c r="TW20" s="40"/>
      <c r="TX20" s="40"/>
      <c r="TY20" s="40"/>
      <c r="TZ20" s="40"/>
      <c r="UA20" s="40"/>
      <c r="UB20" s="40"/>
      <c r="UC20" s="40"/>
      <c r="UD20" s="40"/>
      <c r="UE20" s="40"/>
      <c r="UF20" s="40"/>
      <c r="UG20" s="40"/>
      <c r="UH20" s="40"/>
      <c r="UI20" s="40"/>
      <c r="UJ20" s="40"/>
      <c r="UK20" s="40"/>
      <c r="UL20" s="40"/>
      <c r="UM20" s="40"/>
      <c r="UN20" s="40"/>
      <c r="UO20" s="40"/>
      <c r="UP20" s="40"/>
      <c r="UQ20" s="40"/>
      <c r="UR20" s="40"/>
      <c r="US20" s="40"/>
      <c r="UT20" s="40"/>
      <c r="UU20" s="40"/>
      <c r="UV20" s="40"/>
      <c r="UW20" s="40"/>
      <c r="UX20" s="40"/>
      <c r="UY20" s="40"/>
      <c r="UZ20" s="40"/>
      <c r="VA20" s="40"/>
      <c r="VB20" s="40"/>
      <c r="VC20" s="40"/>
      <c r="VD20" s="40"/>
      <c r="VE20" s="40"/>
      <c r="VF20" s="40"/>
      <c r="VG20" s="40"/>
      <c r="VH20" s="40"/>
      <c r="VI20" s="40"/>
      <c r="VJ20" s="40"/>
      <c r="VK20" s="40"/>
      <c r="VL20" s="40"/>
      <c r="VM20" s="40"/>
      <c r="VN20" s="40"/>
      <c r="VO20" s="40"/>
      <c r="VP20" s="40"/>
      <c r="VQ20" s="40"/>
      <c r="VR20" s="40"/>
      <c r="VS20" s="40"/>
      <c r="VT20" s="40"/>
      <c r="VU20" s="40"/>
      <c r="VV20" s="40"/>
      <c r="VW20" s="40"/>
      <c r="VX20" s="40"/>
      <c r="VY20" s="40"/>
      <c r="VZ20" s="40"/>
      <c r="WA20" s="40"/>
      <c r="WB20" s="40"/>
      <c r="WC20" s="40"/>
      <c r="WD20" s="40"/>
      <c r="WE20" s="40"/>
      <c r="WF20" s="40"/>
      <c r="WG20" s="40"/>
      <c r="WH20" s="40"/>
      <c r="WI20" s="40"/>
      <c r="WJ20" s="40"/>
      <c r="WK20" s="40"/>
      <c r="WL20" s="40"/>
      <c r="WM20" s="40"/>
      <c r="WN20" s="40"/>
      <c r="WO20" s="40"/>
      <c r="WP20" s="40"/>
      <c r="WQ20" s="40"/>
      <c r="WR20" s="40"/>
      <c r="WS20" s="40"/>
      <c r="WT20" s="40"/>
      <c r="WU20" s="40"/>
      <c r="WV20" s="40"/>
      <c r="WW20" s="40"/>
      <c r="WX20" s="40"/>
      <c r="WY20" s="40"/>
      <c r="WZ20" s="40"/>
      <c r="XA20" s="40"/>
      <c r="XB20" s="40"/>
      <c r="XC20" s="40"/>
      <c r="XD20" s="40"/>
      <c r="XE20" s="40"/>
      <c r="XF20" s="40"/>
      <c r="XG20" s="40"/>
      <c r="XH20" s="40"/>
      <c r="XI20" s="40"/>
      <c r="XJ20" s="40"/>
      <c r="XK20" s="40"/>
      <c r="XL20" s="40"/>
      <c r="XM20" s="40"/>
      <c r="XN20" s="40"/>
      <c r="XO20" s="40"/>
      <c r="XP20" s="40"/>
      <c r="XQ20" s="40"/>
      <c r="XR20" s="40"/>
      <c r="XS20" s="40"/>
      <c r="XT20" s="40"/>
      <c r="XU20" s="40"/>
      <c r="XV20" s="40"/>
      <c r="XW20" s="40"/>
      <c r="XX20" s="40"/>
      <c r="XY20" s="40"/>
      <c r="XZ20" s="40"/>
      <c r="YA20" s="40"/>
      <c r="YB20" s="40"/>
      <c r="YC20" s="40"/>
      <c r="YD20" s="40"/>
      <c r="YE20" s="40"/>
      <c r="YF20" s="40"/>
      <c r="YG20" s="40"/>
      <c r="YH20" s="40"/>
      <c r="YI20" s="40"/>
      <c r="YJ20" s="40"/>
      <c r="YK20" s="40"/>
      <c r="YL20" s="40"/>
      <c r="YM20" s="40"/>
      <c r="YN20" s="40"/>
      <c r="YO20" s="40"/>
      <c r="YP20" s="40"/>
      <c r="YQ20" s="40"/>
      <c r="YR20" s="40"/>
      <c r="YS20" s="40"/>
      <c r="YT20" s="40"/>
      <c r="YU20" s="40"/>
      <c r="YV20" s="40"/>
      <c r="YW20" s="40"/>
      <c r="YX20" s="40"/>
      <c r="YY20" s="40"/>
      <c r="YZ20" s="40"/>
      <c r="ZA20" s="40"/>
      <c r="ZB20" s="40"/>
      <c r="ZC20" s="40"/>
      <c r="ZD20" s="40"/>
      <c r="ZE20" s="40"/>
      <c r="ZF20" s="40"/>
      <c r="ZG20" s="40"/>
      <c r="ZH20" s="40"/>
      <c r="ZI20" s="40"/>
      <c r="ZJ20" s="40"/>
      <c r="ZK20" s="40"/>
      <c r="ZL20" s="40"/>
      <c r="ZM20" s="40"/>
      <c r="ZN20" s="40"/>
      <c r="ZO20" s="40"/>
      <c r="ZP20" s="40"/>
      <c r="ZQ20" s="40"/>
      <c r="ZR20" s="40"/>
      <c r="ZS20" s="40"/>
      <c r="ZT20" s="40"/>
      <c r="ZU20" s="40"/>
      <c r="ZV20" s="40"/>
      <c r="ZW20" s="40"/>
      <c r="ZX20" s="40"/>
      <c r="ZY20" s="40"/>
      <c r="ZZ20" s="40"/>
      <c r="AAA20" s="40"/>
      <c r="AAB20" s="40"/>
      <c r="AAC20" s="40"/>
      <c r="AAD20" s="40"/>
      <c r="AAE20" s="40"/>
      <c r="AAF20" s="40"/>
      <c r="AAG20" s="40"/>
      <c r="AAH20" s="40"/>
      <c r="AAI20" s="40"/>
      <c r="AAJ20" s="40"/>
      <c r="AAK20" s="40"/>
      <c r="AAL20" s="40"/>
      <c r="AAM20" s="40"/>
      <c r="AAN20" s="40"/>
      <c r="AAO20" s="40"/>
      <c r="AAP20" s="40"/>
      <c r="AAQ20" s="40"/>
      <c r="AAR20" s="40"/>
      <c r="AAS20" s="40"/>
      <c r="AAT20" s="40"/>
      <c r="AAU20" s="40"/>
      <c r="AAV20" s="40"/>
      <c r="AAW20" s="40"/>
      <c r="AAX20" s="40"/>
      <c r="AAY20" s="40"/>
      <c r="AAZ20" s="40"/>
      <c r="ABA20" s="40"/>
      <c r="ABB20" s="40"/>
      <c r="ABC20" s="40"/>
      <c r="ABD20" s="40"/>
      <c r="ABE20" s="40"/>
      <c r="ABF20" s="40"/>
      <c r="ABG20" s="40"/>
      <c r="ABH20" s="40"/>
      <c r="ABI20" s="40"/>
      <c r="ABJ20" s="40"/>
      <c r="ABK20" s="40"/>
      <c r="ABL20" s="40"/>
      <c r="ABM20" s="40"/>
      <c r="ABN20" s="40"/>
      <c r="ABO20" s="40"/>
      <c r="ABP20" s="40"/>
      <c r="ABQ20" s="40"/>
      <c r="ABR20" s="40"/>
      <c r="ABS20" s="40"/>
      <c r="ABT20" s="40"/>
      <c r="ABU20" s="40"/>
      <c r="ABV20" s="40"/>
      <c r="ABW20" s="40"/>
      <c r="ABX20" s="40"/>
      <c r="ABY20" s="40"/>
      <c r="ABZ20" s="40"/>
      <c r="ACA20" s="40"/>
      <c r="ACB20" s="40"/>
      <c r="ACC20" s="40"/>
      <c r="ACD20" s="40"/>
      <c r="ACE20" s="40"/>
      <c r="ACF20" s="40"/>
      <c r="ACG20" s="40"/>
      <c r="ACH20" s="40"/>
      <c r="ACI20" s="40"/>
      <c r="ACJ20" s="40"/>
      <c r="ACK20" s="40"/>
      <c r="ACL20" s="40"/>
      <c r="ACM20" s="40"/>
      <c r="ACN20" s="40"/>
      <c r="ACO20" s="40"/>
      <c r="ACP20" s="40"/>
      <c r="ACQ20" s="40"/>
      <c r="ACR20" s="40"/>
      <c r="ACS20" s="40"/>
      <c r="ACT20" s="40"/>
      <c r="ACU20" s="40"/>
      <c r="ACV20" s="40"/>
      <c r="ACW20" s="40"/>
      <c r="ACX20" s="40"/>
      <c r="ACY20" s="40"/>
      <c r="ACZ20" s="40"/>
      <c r="ADA20" s="40"/>
      <c r="ADB20" s="40"/>
      <c r="ADC20" s="40"/>
      <c r="ADD20" s="40"/>
      <c r="ADE20" s="40"/>
      <c r="ADF20" s="40"/>
      <c r="ADG20" s="40"/>
      <c r="ADH20" s="40"/>
      <c r="ADI20" s="40"/>
      <c r="ADJ20" s="40"/>
      <c r="ADK20" s="40"/>
      <c r="ADL20" s="40"/>
      <c r="ADM20" s="40"/>
      <c r="ADN20" s="40"/>
      <c r="ADO20" s="40"/>
      <c r="ADP20" s="40"/>
      <c r="ADQ20" s="40"/>
      <c r="ADR20" s="40"/>
      <c r="ADS20" s="40"/>
      <c r="ADT20" s="40"/>
      <c r="ADU20" s="40"/>
      <c r="ADV20" s="40"/>
      <c r="ADW20" s="40"/>
      <c r="ADX20" s="40"/>
      <c r="ADY20" s="40"/>
      <c r="ADZ20" s="40"/>
      <c r="AEA20" s="40"/>
      <c r="AEB20" s="40"/>
      <c r="AEC20" s="40"/>
      <c r="AED20" s="40"/>
      <c r="AEE20" s="40"/>
      <c r="AEF20" s="40"/>
      <c r="AEG20" s="40"/>
      <c r="AEH20" s="40"/>
      <c r="AEI20" s="40"/>
      <c r="AEJ20" s="40"/>
      <c r="AEK20" s="40"/>
      <c r="AEL20" s="40"/>
      <c r="AEM20" s="40"/>
      <c r="AEN20" s="40"/>
      <c r="AEO20" s="40"/>
      <c r="AEP20" s="40"/>
      <c r="AEQ20" s="40"/>
      <c r="AER20" s="40"/>
      <c r="AES20" s="40"/>
      <c r="AET20" s="40"/>
      <c r="AEU20" s="40"/>
      <c r="AEV20" s="40"/>
      <c r="AEW20" s="40"/>
      <c r="AEX20" s="40"/>
      <c r="AEY20" s="40"/>
      <c r="AEZ20" s="40"/>
      <c r="AFA20" s="40"/>
      <c r="AFB20" s="40"/>
      <c r="AFC20" s="40"/>
      <c r="AFD20" s="40"/>
      <c r="AFE20" s="40"/>
      <c r="AFF20" s="40"/>
      <c r="AFG20" s="40"/>
      <c r="AFH20" s="40"/>
      <c r="AFI20" s="40"/>
      <c r="AFJ20" s="40"/>
      <c r="AFK20" s="40"/>
      <c r="AFL20" s="40"/>
      <c r="AFM20" s="40"/>
      <c r="AFN20" s="40"/>
      <c r="AFO20" s="40"/>
      <c r="AFP20" s="40"/>
      <c r="AFQ20" s="40"/>
      <c r="AFR20" s="40"/>
      <c r="AFS20" s="40"/>
      <c r="AFT20" s="40"/>
      <c r="AFU20" s="40"/>
      <c r="AFV20" s="40"/>
      <c r="AFW20" s="40"/>
      <c r="AFX20" s="40"/>
      <c r="AFY20" s="40"/>
      <c r="AFZ20" s="40"/>
      <c r="AGA20" s="40"/>
      <c r="AGB20" s="40"/>
      <c r="AGC20" s="40"/>
      <c r="AGD20" s="40"/>
      <c r="AGE20" s="40"/>
      <c r="AGF20" s="40"/>
      <c r="AGG20" s="40"/>
      <c r="AGH20" s="40"/>
      <c r="AGI20" s="40"/>
      <c r="AGJ20" s="40"/>
      <c r="AGK20" s="40"/>
      <c r="AGL20" s="40"/>
      <c r="AGM20" s="40"/>
      <c r="AGN20" s="40"/>
      <c r="AGO20" s="40"/>
      <c r="AGP20" s="40"/>
      <c r="AGQ20" s="40"/>
      <c r="AGR20" s="40"/>
      <c r="AGS20" s="40"/>
      <c r="AGT20" s="40"/>
      <c r="AGU20" s="40"/>
      <c r="AGV20" s="40"/>
      <c r="AGW20" s="40"/>
      <c r="AGX20" s="40"/>
      <c r="AGY20" s="40"/>
      <c r="AGZ20" s="40"/>
      <c r="AHA20" s="40"/>
      <c r="AHB20" s="40"/>
      <c r="AHC20" s="40"/>
      <c r="AHD20" s="40"/>
      <c r="AHE20" s="40"/>
      <c r="AHF20" s="40"/>
      <c r="AHG20" s="40"/>
      <c r="AHH20" s="40"/>
      <c r="AHI20" s="40"/>
      <c r="AHJ20" s="40"/>
      <c r="AHK20" s="40"/>
      <c r="AHL20" s="40"/>
      <c r="AHM20" s="40"/>
      <c r="AHN20" s="40"/>
      <c r="AHO20" s="40"/>
      <c r="AHP20" s="40"/>
      <c r="AHQ20" s="40"/>
      <c r="AHR20" s="40"/>
      <c r="AHS20" s="40"/>
      <c r="AHT20" s="40"/>
      <c r="AHU20" s="40"/>
      <c r="AHV20" s="40"/>
      <c r="AHW20" s="40"/>
      <c r="AHX20" s="40"/>
      <c r="AHY20" s="40"/>
      <c r="AHZ20" s="40"/>
      <c r="AIA20" s="40"/>
      <c r="AIB20" s="40"/>
      <c r="AIC20" s="40"/>
      <c r="AID20" s="40"/>
      <c r="AIE20" s="40"/>
      <c r="AIF20" s="40"/>
      <c r="AIG20" s="40"/>
      <c r="AIH20" s="40"/>
      <c r="AII20" s="40"/>
      <c r="AIJ20" s="40"/>
      <c r="AIK20" s="40"/>
      <c r="AIL20" s="40"/>
      <c r="AIM20" s="40"/>
      <c r="AIN20" s="40"/>
      <c r="AIO20" s="40"/>
      <c r="AIP20" s="40"/>
      <c r="AIQ20" s="40"/>
      <c r="AIR20" s="40"/>
      <c r="AIS20" s="40"/>
      <c r="AIT20" s="40"/>
      <c r="AIU20" s="40"/>
      <c r="AIV20" s="40"/>
      <c r="AIW20" s="40"/>
      <c r="AIX20" s="40"/>
      <c r="AIY20" s="40"/>
      <c r="AIZ20" s="40"/>
      <c r="AJA20" s="40"/>
      <c r="AJB20" s="40"/>
      <c r="AJC20" s="40"/>
      <c r="AJD20" s="40"/>
      <c r="AJE20" s="40"/>
      <c r="AJF20" s="40"/>
      <c r="AJG20" s="40"/>
      <c r="AJH20" s="40"/>
      <c r="AJI20" s="40"/>
      <c r="AJJ20" s="40"/>
      <c r="AJK20" s="40"/>
      <c r="AJL20" s="40"/>
      <c r="AJM20" s="40"/>
      <c r="AJN20" s="40"/>
      <c r="AJO20" s="40"/>
      <c r="AJP20" s="40"/>
      <c r="AJQ20" s="40"/>
      <c r="AJR20" s="40"/>
      <c r="AJS20" s="40"/>
      <c r="AJT20" s="40"/>
      <c r="AJU20" s="40"/>
      <c r="AJV20" s="40"/>
      <c r="AJW20" s="40"/>
      <c r="AJX20" s="40"/>
      <c r="AJY20" s="40"/>
      <c r="AJZ20" s="40"/>
      <c r="AKA20" s="40"/>
      <c r="AKB20" s="40"/>
      <c r="AKC20" s="40"/>
      <c r="AKD20" s="40"/>
      <c r="AKE20" s="40"/>
      <c r="AKF20" s="40"/>
      <c r="AKG20" s="40"/>
      <c r="AKH20" s="40"/>
      <c r="AKI20" s="40"/>
      <c r="AKJ20" s="40"/>
      <c r="AKK20" s="40"/>
      <c r="AKL20" s="40"/>
      <c r="AKM20" s="40"/>
      <c r="AKN20" s="40"/>
      <c r="AKO20" s="40"/>
      <c r="AKP20" s="40"/>
      <c r="AKQ20" s="40"/>
      <c r="AKR20" s="40"/>
      <c r="AKS20" s="40"/>
      <c r="AKT20" s="40"/>
      <c r="AKU20" s="40"/>
      <c r="AKV20" s="40"/>
      <c r="AKW20" s="40"/>
      <c r="AKX20" s="40"/>
      <c r="AKY20" s="40"/>
      <c r="AKZ20" s="40"/>
      <c r="ALA20" s="40"/>
      <c r="ALB20" s="40"/>
      <c r="ALC20" s="40"/>
      <c r="ALD20" s="40"/>
      <c r="ALE20" s="40"/>
      <c r="ALF20" s="40"/>
      <c r="ALG20" s="40"/>
      <c r="ALH20" s="40"/>
      <c r="ALI20" s="40"/>
      <c r="ALJ20" s="40"/>
      <c r="ALK20" s="40"/>
      <c r="ALL20" s="40"/>
      <c r="ALM20" s="40"/>
      <c r="ALN20" s="40"/>
      <c r="ALO20" s="40"/>
      <c r="ALP20" s="40"/>
      <c r="ALQ20" s="40"/>
      <c r="ALR20" s="40"/>
      <c r="ALS20" s="40"/>
      <c r="ALT20" s="40"/>
      <c r="ALU20" s="40"/>
      <c r="ALV20" s="40"/>
      <c r="ALW20" s="40"/>
      <c r="ALX20" s="41"/>
      <c r="ALY20" s="41"/>
      <c r="ALZ20" s="41"/>
    </row>
    <row r="21" spans="1:1014" ht="12.75" customHeight="1" x14ac:dyDescent="0.2">
      <c r="A21" s="121">
        <v>19</v>
      </c>
      <c r="B21" s="48" t="s">
        <v>816</v>
      </c>
      <c r="C21" s="48" t="s">
        <v>93</v>
      </c>
      <c r="D21" s="48" t="s">
        <v>47</v>
      </c>
      <c r="E21" s="48" t="s">
        <v>94</v>
      </c>
      <c r="F21" s="8" t="s">
        <v>0</v>
      </c>
      <c r="G21" s="173">
        <v>1</v>
      </c>
      <c r="H21" s="104"/>
      <c r="I21" s="204"/>
      <c r="J21" s="220"/>
      <c r="K21" s="221"/>
      <c r="L21" s="221"/>
      <c r="M21" s="221"/>
      <c r="N21" s="221"/>
      <c r="O21" s="221"/>
      <c r="P21" s="221"/>
      <c r="Q21" s="221"/>
    </row>
    <row r="22" spans="1:1014" ht="12.75" customHeight="1" x14ac:dyDescent="0.2">
      <c r="A22" s="8">
        <v>20</v>
      </c>
      <c r="B22" s="48" t="s">
        <v>816</v>
      </c>
      <c r="C22" s="48" t="s">
        <v>65</v>
      </c>
      <c r="D22" s="48" t="s">
        <v>68</v>
      </c>
      <c r="E22" s="9" t="s">
        <v>92</v>
      </c>
      <c r="F22" s="8" t="s">
        <v>0</v>
      </c>
      <c r="G22" s="173">
        <v>1</v>
      </c>
      <c r="H22" s="104"/>
      <c r="I22" s="204"/>
      <c r="J22" s="220"/>
      <c r="K22" s="221"/>
      <c r="L22" s="221"/>
      <c r="M22" s="221"/>
      <c r="N22" s="221"/>
      <c r="O22" s="221"/>
      <c r="P22" s="221"/>
      <c r="Q22" s="221"/>
    </row>
    <row r="23" spans="1:1014" ht="12.75" customHeight="1" x14ac:dyDescent="0.2">
      <c r="A23" s="121">
        <v>21</v>
      </c>
      <c r="B23" s="48" t="s">
        <v>817</v>
      </c>
      <c r="C23" s="48" t="s">
        <v>95</v>
      </c>
      <c r="D23" s="48" t="s">
        <v>48</v>
      </c>
      <c r="E23" s="48" t="s">
        <v>97</v>
      </c>
      <c r="F23" s="8" t="s">
        <v>0</v>
      </c>
      <c r="G23" s="173">
        <v>1</v>
      </c>
      <c r="H23" s="104"/>
      <c r="I23" s="204"/>
      <c r="J23" s="220"/>
      <c r="K23" s="221"/>
      <c r="L23" s="221"/>
      <c r="M23" s="221"/>
      <c r="N23" s="221"/>
      <c r="O23" s="221"/>
      <c r="P23" s="221"/>
      <c r="Q23" s="221"/>
    </row>
    <row r="24" spans="1:1014" ht="12.75" customHeight="1" x14ac:dyDescent="0.2">
      <c r="A24" s="8">
        <v>22</v>
      </c>
      <c r="B24" s="48" t="s">
        <v>817</v>
      </c>
      <c r="C24" s="48" t="s">
        <v>95</v>
      </c>
      <c r="D24" s="48" t="s">
        <v>96</v>
      </c>
      <c r="E24" s="48" t="s">
        <v>98</v>
      </c>
      <c r="F24" s="8" t="s">
        <v>0</v>
      </c>
      <c r="G24" s="173">
        <v>5</v>
      </c>
      <c r="H24" s="104"/>
      <c r="I24" s="204"/>
      <c r="J24" s="220"/>
      <c r="K24" s="221"/>
      <c r="L24" s="221"/>
      <c r="M24" s="221"/>
      <c r="N24" s="221"/>
      <c r="O24" s="221"/>
      <c r="P24" s="221"/>
      <c r="Q24" s="221"/>
    </row>
    <row r="25" spans="1:1014" ht="12.75" customHeight="1" x14ac:dyDescent="0.2">
      <c r="A25" s="121">
        <v>23</v>
      </c>
      <c r="B25" s="48" t="s">
        <v>818</v>
      </c>
      <c r="C25" s="48" t="s">
        <v>99</v>
      </c>
      <c r="D25" s="48" t="s">
        <v>62</v>
      </c>
      <c r="E25" s="48" t="s">
        <v>100</v>
      </c>
      <c r="F25" s="8" t="s">
        <v>0</v>
      </c>
      <c r="G25" s="173">
        <v>2</v>
      </c>
      <c r="H25" s="104"/>
      <c r="I25" s="204"/>
      <c r="J25" s="220"/>
      <c r="K25" s="221"/>
      <c r="L25" s="221"/>
      <c r="M25" s="221"/>
      <c r="N25" s="221"/>
      <c r="O25" s="221"/>
      <c r="P25" s="221"/>
      <c r="Q25" s="221"/>
    </row>
    <row r="26" spans="1:1014" ht="12.75" customHeight="1" x14ac:dyDescent="0.2">
      <c r="A26" s="8">
        <v>24</v>
      </c>
      <c r="B26" s="48" t="s">
        <v>818</v>
      </c>
      <c r="C26" s="9" t="s">
        <v>101</v>
      </c>
      <c r="D26" s="9" t="s">
        <v>102</v>
      </c>
      <c r="E26" s="9" t="s">
        <v>103</v>
      </c>
      <c r="F26" s="8" t="s">
        <v>0</v>
      </c>
      <c r="G26" s="173">
        <v>2</v>
      </c>
      <c r="H26" s="104"/>
      <c r="I26" s="204"/>
      <c r="J26" s="220"/>
      <c r="K26" s="221"/>
      <c r="L26" s="221"/>
      <c r="M26" s="221"/>
      <c r="N26" s="221"/>
      <c r="O26" s="221"/>
      <c r="P26" s="221"/>
      <c r="Q26" s="221"/>
    </row>
    <row r="27" spans="1:1014" ht="12.75" customHeight="1" x14ac:dyDescent="0.2">
      <c r="A27" s="121">
        <v>25</v>
      </c>
      <c r="B27" s="48" t="s">
        <v>818</v>
      </c>
      <c r="C27" s="9" t="s">
        <v>105</v>
      </c>
      <c r="D27" s="9" t="s">
        <v>106</v>
      </c>
      <c r="E27" s="9" t="s">
        <v>107</v>
      </c>
      <c r="F27" s="8" t="s">
        <v>0</v>
      </c>
      <c r="G27" s="173">
        <v>1</v>
      </c>
      <c r="H27" s="104"/>
      <c r="I27" s="204"/>
      <c r="J27" s="220"/>
      <c r="K27" s="221"/>
      <c r="L27" s="221"/>
      <c r="M27" s="221"/>
      <c r="N27" s="221"/>
      <c r="O27" s="221"/>
      <c r="P27" s="221"/>
      <c r="Q27" s="221"/>
    </row>
    <row r="28" spans="1:1014" s="27" customFormat="1" ht="12.75" customHeight="1" x14ac:dyDescent="0.2">
      <c r="A28" s="8">
        <v>26</v>
      </c>
      <c r="B28" s="189" t="s">
        <v>1511</v>
      </c>
      <c r="C28" s="24" t="s">
        <v>65</v>
      </c>
      <c r="D28" s="24" t="s">
        <v>102</v>
      </c>
      <c r="E28" s="24" t="s">
        <v>59</v>
      </c>
      <c r="F28" s="190" t="s">
        <v>0</v>
      </c>
      <c r="G28" s="175">
        <v>25</v>
      </c>
      <c r="H28" s="147"/>
      <c r="I28" s="205"/>
      <c r="J28" s="220"/>
      <c r="K28" s="222"/>
      <c r="L28" s="222"/>
      <c r="M28" s="222"/>
      <c r="N28" s="222"/>
      <c r="O28" s="222"/>
      <c r="P28" s="222"/>
      <c r="Q28" s="222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6"/>
      <c r="ALY28" s="26"/>
      <c r="ALZ28" s="26"/>
    </row>
    <row r="29" spans="1:1014" s="45" customFormat="1" ht="12.75" customHeight="1" x14ac:dyDescent="0.2">
      <c r="A29" s="121">
        <v>27</v>
      </c>
      <c r="B29" s="48" t="s">
        <v>818</v>
      </c>
      <c r="C29" s="48" t="s">
        <v>87</v>
      </c>
      <c r="D29" s="9" t="s">
        <v>108</v>
      </c>
      <c r="E29" s="9" t="s">
        <v>110</v>
      </c>
      <c r="F29" s="61" t="s">
        <v>0</v>
      </c>
      <c r="G29" s="178">
        <v>10</v>
      </c>
      <c r="H29" s="105"/>
      <c r="I29" s="207"/>
      <c r="J29" s="220"/>
      <c r="K29" s="224"/>
      <c r="L29" s="224"/>
      <c r="M29" s="224"/>
      <c r="N29" s="224"/>
      <c r="O29" s="224"/>
      <c r="P29" s="224"/>
      <c r="Q29" s="224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  <c r="CY29" s="43"/>
      <c r="CZ29" s="43"/>
      <c r="DA29" s="43"/>
      <c r="DB29" s="43"/>
      <c r="DC29" s="43"/>
      <c r="DD29" s="43"/>
      <c r="DE29" s="43"/>
      <c r="DF29" s="43"/>
      <c r="DG29" s="43"/>
      <c r="DH29" s="43"/>
      <c r="DI29" s="43"/>
      <c r="DJ29" s="43"/>
      <c r="DK29" s="43"/>
      <c r="DL29" s="43"/>
      <c r="DM29" s="43"/>
      <c r="DN29" s="43"/>
      <c r="DO29" s="43"/>
      <c r="DP29" s="43"/>
      <c r="DQ29" s="43"/>
      <c r="DR29" s="43"/>
      <c r="DS29" s="43"/>
      <c r="DT29" s="43"/>
      <c r="DU29" s="43"/>
      <c r="DV29" s="43"/>
      <c r="DW29" s="43"/>
      <c r="DX29" s="43"/>
      <c r="DY29" s="43"/>
      <c r="DZ29" s="43"/>
      <c r="EA29" s="43"/>
      <c r="EB29" s="43"/>
      <c r="EC29" s="43"/>
      <c r="ED29" s="43"/>
      <c r="EE29" s="43"/>
      <c r="EF29" s="43"/>
      <c r="EG29" s="43"/>
      <c r="EH29" s="43"/>
      <c r="EI29" s="43"/>
      <c r="EJ29" s="43"/>
      <c r="EK29" s="43"/>
      <c r="EL29" s="43"/>
      <c r="EM29" s="43"/>
      <c r="EN29" s="43"/>
      <c r="EO29" s="43"/>
      <c r="EP29" s="43"/>
      <c r="EQ29" s="43"/>
      <c r="ER29" s="43"/>
      <c r="ES29" s="43"/>
      <c r="ET29" s="43"/>
      <c r="EU29" s="43"/>
      <c r="EV29" s="43"/>
      <c r="EW29" s="43"/>
      <c r="EX29" s="43"/>
      <c r="EY29" s="43"/>
      <c r="EZ29" s="43"/>
      <c r="FA29" s="43"/>
      <c r="FB29" s="43"/>
      <c r="FC29" s="43"/>
      <c r="FD29" s="43"/>
      <c r="FE29" s="43"/>
      <c r="FF29" s="43"/>
      <c r="FG29" s="43"/>
      <c r="FH29" s="43"/>
      <c r="FI29" s="43"/>
      <c r="FJ29" s="43"/>
      <c r="FK29" s="43"/>
      <c r="FL29" s="43"/>
      <c r="FM29" s="43"/>
      <c r="FN29" s="43"/>
      <c r="FO29" s="43"/>
      <c r="FP29" s="43"/>
      <c r="FQ29" s="43"/>
      <c r="FR29" s="43"/>
      <c r="FS29" s="43"/>
      <c r="FT29" s="43"/>
      <c r="FU29" s="43"/>
      <c r="FV29" s="43"/>
      <c r="FW29" s="43"/>
      <c r="FX29" s="43"/>
      <c r="FY29" s="43"/>
      <c r="FZ29" s="43"/>
      <c r="GA29" s="43"/>
      <c r="GB29" s="43"/>
      <c r="GC29" s="43"/>
      <c r="GD29" s="43"/>
      <c r="GE29" s="43"/>
      <c r="GF29" s="43"/>
      <c r="GG29" s="43"/>
      <c r="GH29" s="43"/>
      <c r="GI29" s="43"/>
      <c r="GJ29" s="43"/>
      <c r="GK29" s="43"/>
      <c r="GL29" s="43"/>
      <c r="GM29" s="43"/>
      <c r="GN29" s="43"/>
      <c r="GO29" s="43"/>
      <c r="GP29" s="43"/>
      <c r="GQ29" s="43"/>
      <c r="GR29" s="43"/>
      <c r="GS29" s="43"/>
      <c r="GT29" s="43"/>
      <c r="GU29" s="43"/>
      <c r="GV29" s="43"/>
      <c r="GW29" s="43"/>
      <c r="GX29" s="43"/>
      <c r="GY29" s="43"/>
      <c r="GZ29" s="43"/>
      <c r="HA29" s="43"/>
      <c r="HB29" s="43"/>
      <c r="HC29" s="43"/>
      <c r="HD29" s="43"/>
      <c r="HE29" s="43"/>
      <c r="HF29" s="43"/>
      <c r="HG29" s="43"/>
      <c r="HH29" s="43"/>
      <c r="HI29" s="43"/>
      <c r="HJ29" s="43"/>
      <c r="HK29" s="43"/>
      <c r="HL29" s="43"/>
      <c r="HM29" s="43"/>
      <c r="HN29" s="43"/>
      <c r="HO29" s="43"/>
      <c r="HP29" s="43"/>
      <c r="HQ29" s="43"/>
      <c r="HR29" s="43"/>
      <c r="HS29" s="43"/>
      <c r="HT29" s="43"/>
      <c r="HU29" s="43"/>
      <c r="HV29" s="43"/>
      <c r="HW29" s="43"/>
      <c r="HX29" s="43"/>
      <c r="HY29" s="43"/>
      <c r="HZ29" s="43"/>
      <c r="IA29" s="43"/>
      <c r="IB29" s="43"/>
      <c r="IC29" s="43"/>
      <c r="ID29" s="43"/>
      <c r="IE29" s="43"/>
      <c r="IF29" s="43"/>
      <c r="IG29" s="43"/>
      <c r="IH29" s="43"/>
      <c r="II29" s="43"/>
      <c r="IJ29" s="43"/>
      <c r="IK29" s="43"/>
      <c r="IL29" s="43"/>
      <c r="IM29" s="43"/>
      <c r="IN29" s="43"/>
      <c r="IO29" s="43"/>
      <c r="IP29" s="43"/>
      <c r="IQ29" s="43"/>
      <c r="IR29" s="43"/>
      <c r="IS29" s="43"/>
      <c r="IT29" s="43"/>
      <c r="IU29" s="43"/>
      <c r="IV29" s="43"/>
      <c r="IW29" s="43"/>
      <c r="IX29" s="43"/>
      <c r="IY29" s="43"/>
      <c r="IZ29" s="43"/>
      <c r="JA29" s="43"/>
      <c r="JB29" s="43"/>
      <c r="JC29" s="43"/>
      <c r="JD29" s="43"/>
      <c r="JE29" s="43"/>
      <c r="JF29" s="43"/>
      <c r="JG29" s="43"/>
      <c r="JH29" s="43"/>
      <c r="JI29" s="43"/>
      <c r="JJ29" s="43"/>
      <c r="JK29" s="43"/>
      <c r="JL29" s="43"/>
      <c r="JM29" s="43"/>
      <c r="JN29" s="43"/>
      <c r="JO29" s="43"/>
      <c r="JP29" s="43"/>
      <c r="JQ29" s="43"/>
      <c r="JR29" s="43"/>
      <c r="JS29" s="43"/>
      <c r="JT29" s="43"/>
      <c r="JU29" s="43"/>
      <c r="JV29" s="43"/>
      <c r="JW29" s="43"/>
      <c r="JX29" s="43"/>
      <c r="JY29" s="43"/>
      <c r="JZ29" s="43"/>
      <c r="KA29" s="43"/>
      <c r="KB29" s="43"/>
      <c r="KC29" s="43"/>
      <c r="KD29" s="43"/>
      <c r="KE29" s="43"/>
      <c r="KF29" s="43"/>
      <c r="KG29" s="43"/>
      <c r="KH29" s="43"/>
      <c r="KI29" s="43"/>
      <c r="KJ29" s="43"/>
      <c r="KK29" s="43"/>
      <c r="KL29" s="43"/>
      <c r="KM29" s="43"/>
      <c r="KN29" s="43"/>
      <c r="KO29" s="43"/>
      <c r="KP29" s="43"/>
      <c r="KQ29" s="43"/>
      <c r="KR29" s="43"/>
      <c r="KS29" s="43"/>
      <c r="KT29" s="43"/>
      <c r="KU29" s="43"/>
      <c r="KV29" s="43"/>
      <c r="KW29" s="43"/>
      <c r="KX29" s="43"/>
      <c r="KY29" s="43"/>
      <c r="KZ29" s="43"/>
      <c r="LA29" s="43"/>
      <c r="LB29" s="43"/>
      <c r="LC29" s="43"/>
      <c r="LD29" s="43"/>
      <c r="LE29" s="43"/>
      <c r="LF29" s="43"/>
      <c r="LG29" s="43"/>
      <c r="LH29" s="43"/>
      <c r="LI29" s="43"/>
      <c r="LJ29" s="43"/>
      <c r="LK29" s="43"/>
      <c r="LL29" s="43"/>
      <c r="LM29" s="43"/>
      <c r="LN29" s="43"/>
      <c r="LO29" s="43"/>
      <c r="LP29" s="43"/>
      <c r="LQ29" s="43"/>
      <c r="LR29" s="43"/>
      <c r="LS29" s="43"/>
      <c r="LT29" s="43"/>
      <c r="LU29" s="43"/>
      <c r="LV29" s="43"/>
      <c r="LW29" s="43"/>
      <c r="LX29" s="43"/>
      <c r="LY29" s="43"/>
      <c r="LZ29" s="43"/>
      <c r="MA29" s="43"/>
      <c r="MB29" s="43"/>
      <c r="MC29" s="43"/>
      <c r="MD29" s="43"/>
      <c r="ME29" s="43"/>
      <c r="MF29" s="43"/>
      <c r="MG29" s="43"/>
      <c r="MH29" s="43"/>
      <c r="MI29" s="43"/>
      <c r="MJ29" s="43"/>
      <c r="MK29" s="43"/>
      <c r="ML29" s="43"/>
      <c r="MM29" s="43"/>
      <c r="MN29" s="43"/>
      <c r="MO29" s="43"/>
      <c r="MP29" s="43"/>
      <c r="MQ29" s="43"/>
      <c r="MR29" s="43"/>
      <c r="MS29" s="43"/>
      <c r="MT29" s="43"/>
      <c r="MU29" s="43"/>
      <c r="MV29" s="43"/>
      <c r="MW29" s="43"/>
      <c r="MX29" s="43"/>
      <c r="MY29" s="43"/>
      <c r="MZ29" s="43"/>
      <c r="NA29" s="43"/>
      <c r="NB29" s="43"/>
      <c r="NC29" s="43"/>
      <c r="ND29" s="43"/>
      <c r="NE29" s="43"/>
      <c r="NF29" s="43"/>
      <c r="NG29" s="43"/>
      <c r="NH29" s="43"/>
      <c r="NI29" s="43"/>
      <c r="NJ29" s="43"/>
      <c r="NK29" s="43"/>
      <c r="NL29" s="43"/>
      <c r="NM29" s="43"/>
      <c r="NN29" s="43"/>
      <c r="NO29" s="43"/>
      <c r="NP29" s="43"/>
      <c r="NQ29" s="43"/>
      <c r="NR29" s="43"/>
      <c r="NS29" s="43"/>
      <c r="NT29" s="43"/>
      <c r="NU29" s="43"/>
      <c r="NV29" s="43"/>
      <c r="NW29" s="43"/>
      <c r="NX29" s="43"/>
      <c r="NY29" s="43"/>
      <c r="NZ29" s="43"/>
      <c r="OA29" s="43"/>
      <c r="OB29" s="43"/>
      <c r="OC29" s="43"/>
      <c r="OD29" s="43"/>
      <c r="OE29" s="43"/>
      <c r="OF29" s="43"/>
      <c r="OG29" s="43"/>
      <c r="OH29" s="43"/>
      <c r="OI29" s="43"/>
      <c r="OJ29" s="43"/>
      <c r="OK29" s="43"/>
      <c r="OL29" s="43"/>
      <c r="OM29" s="43"/>
      <c r="ON29" s="43"/>
      <c r="OO29" s="43"/>
      <c r="OP29" s="43"/>
      <c r="OQ29" s="43"/>
      <c r="OR29" s="43"/>
      <c r="OS29" s="43"/>
      <c r="OT29" s="43"/>
      <c r="OU29" s="43"/>
      <c r="OV29" s="43"/>
      <c r="OW29" s="43"/>
      <c r="OX29" s="43"/>
      <c r="OY29" s="43"/>
      <c r="OZ29" s="43"/>
      <c r="PA29" s="43"/>
      <c r="PB29" s="43"/>
      <c r="PC29" s="43"/>
      <c r="PD29" s="43"/>
      <c r="PE29" s="43"/>
      <c r="PF29" s="43"/>
      <c r="PG29" s="43"/>
      <c r="PH29" s="43"/>
      <c r="PI29" s="43"/>
      <c r="PJ29" s="43"/>
      <c r="PK29" s="43"/>
      <c r="PL29" s="43"/>
      <c r="PM29" s="43"/>
      <c r="PN29" s="43"/>
      <c r="PO29" s="43"/>
      <c r="PP29" s="43"/>
      <c r="PQ29" s="43"/>
      <c r="PR29" s="43"/>
      <c r="PS29" s="43"/>
      <c r="PT29" s="43"/>
      <c r="PU29" s="43"/>
      <c r="PV29" s="43"/>
      <c r="PW29" s="43"/>
      <c r="PX29" s="43"/>
      <c r="PY29" s="43"/>
      <c r="PZ29" s="43"/>
      <c r="QA29" s="43"/>
      <c r="QB29" s="43"/>
      <c r="QC29" s="43"/>
      <c r="QD29" s="43"/>
      <c r="QE29" s="43"/>
      <c r="QF29" s="43"/>
      <c r="QG29" s="43"/>
      <c r="QH29" s="43"/>
      <c r="QI29" s="43"/>
      <c r="QJ29" s="43"/>
      <c r="QK29" s="43"/>
      <c r="QL29" s="43"/>
      <c r="QM29" s="43"/>
      <c r="QN29" s="43"/>
      <c r="QO29" s="43"/>
      <c r="QP29" s="43"/>
      <c r="QQ29" s="43"/>
      <c r="QR29" s="43"/>
      <c r="QS29" s="43"/>
      <c r="QT29" s="43"/>
      <c r="QU29" s="43"/>
      <c r="QV29" s="43"/>
      <c r="QW29" s="43"/>
      <c r="QX29" s="43"/>
      <c r="QY29" s="43"/>
      <c r="QZ29" s="43"/>
      <c r="RA29" s="43"/>
      <c r="RB29" s="43"/>
      <c r="RC29" s="43"/>
      <c r="RD29" s="43"/>
      <c r="RE29" s="43"/>
      <c r="RF29" s="43"/>
      <c r="RG29" s="43"/>
      <c r="RH29" s="43"/>
      <c r="RI29" s="43"/>
      <c r="RJ29" s="43"/>
      <c r="RK29" s="43"/>
      <c r="RL29" s="43"/>
      <c r="RM29" s="43"/>
      <c r="RN29" s="43"/>
      <c r="RO29" s="43"/>
      <c r="RP29" s="43"/>
      <c r="RQ29" s="43"/>
      <c r="RR29" s="43"/>
      <c r="RS29" s="43"/>
      <c r="RT29" s="43"/>
      <c r="RU29" s="43"/>
      <c r="RV29" s="43"/>
      <c r="RW29" s="43"/>
      <c r="RX29" s="43"/>
      <c r="RY29" s="43"/>
      <c r="RZ29" s="43"/>
      <c r="SA29" s="43"/>
      <c r="SB29" s="43"/>
      <c r="SC29" s="43"/>
      <c r="SD29" s="43"/>
      <c r="SE29" s="43"/>
      <c r="SF29" s="43"/>
      <c r="SG29" s="43"/>
      <c r="SH29" s="43"/>
      <c r="SI29" s="43"/>
      <c r="SJ29" s="43"/>
      <c r="SK29" s="43"/>
      <c r="SL29" s="43"/>
      <c r="SM29" s="43"/>
      <c r="SN29" s="43"/>
      <c r="SO29" s="43"/>
      <c r="SP29" s="43"/>
      <c r="SQ29" s="43"/>
      <c r="SR29" s="43"/>
      <c r="SS29" s="43"/>
      <c r="ST29" s="43"/>
      <c r="SU29" s="43"/>
      <c r="SV29" s="43"/>
      <c r="SW29" s="43"/>
      <c r="SX29" s="43"/>
      <c r="SY29" s="43"/>
      <c r="SZ29" s="43"/>
      <c r="TA29" s="43"/>
      <c r="TB29" s="43"/>
      <c r="TC29" s="43"/>
      <c r="TD29" s="43"/>
      <c r="TE29" s="43"/>
      <c r="TF29" s="43"/>
      <c r="TG29" s="43"/>
      <c r="TH29" s="43"/>
      <c r="TI29" s="43"/>
      <c r="TJ29" s="43"/>
      <c r="TK29" s="43"/>
      <c r="TL29" s="43"/>
      <c r="TM29" s="43"/>
      <c r="TN29" s="43"/>
      <c r="TO29" s="43"/>
      <c r="TP29" s="43"/>
      <c r="TQ29" s="43"/>
      <c r="TR29" s="43"/>
      <c r="TS29" s="43"/>
      <c r="TT29" s="43"/>
      <c r="TU29" s="43"/>
      <c r="TV29" s="43"/>
      <c r="TW29" s="43"/>
      <c r="TX29" s="43"/>
      <c r="TY29" s="43"/>
      <c r="TZ29" s="43"/>
      <c r="UA29" s="43"/>
      <c r="UB29" s="43"/>
      <c r="UC29" s="43"/>
      <c r="UD29" s="43"/>
      <c r="UE29" s="43"/>
      <c r="UF29" s="43"/>
      <c r="UG29" s="43"/>
      <c r="UH29" s="43"/>
      <c r="UI29" s="43"/>
      <c r="UJ29" s="43"/>
      <c r="UK29" s="43"/>
      <c r="UL29" s="43"/>
      <c r="UM29" s="43"/>
      <c r="UN29" s="43"/>
      <c r="UO29" s="43"/>
      <c r="UP29" s="43"/>
      <c r="UQ29" s="43"/>
      <c r="UR29" s="43"/>
      <c r="US29" s="43"/>
      <c r="UT29" s="43"/>
      <c r="UU29" s="43"/>
      <c r="UV29" s="43"/>
      <c r="UW29" s="43"/>
      <c r="UX29" s="43"/>
      <c r="UY29" s="43"/>
      <c r="UZ29" s="43"/>
      <c r="VA29" s="43"/>
      <c r="VB29" s="43"/>
      <c r="VC29" s="43"/>
      <c r="VD29" s="43"/>
      <c r="VE29" s="43"/>
      <c r="VF29" s="43"/>
      <c r="VG29" s="43"/>
      <c r="VH29" s="43"/>
      <c r="VI29" s="43"/>
      <c r="VJ29" s="43"/>
      <c r="VK29" s="43"/>
      <c r="VL29" s="43"/>
      <c r="VM29" s="43"/>
      <c r="VN29" s="43"/>
      <c r="VO29" s="43"/>
      <c r="VP29" s="43"/>
      <c r="VQ29" s="43"/>
      <c r="VR29" s="43"/>
      <c r="VS29" s="43"/>
      <c r="VT29" s="43"/>
      <c r="VU29" s="43"/>
      <c r="VV29" s="43"/>
      <c r="VW29" s="43"/>
      <c r="VX29" s="43"/>
      <c r="VY29" s="43"/>
      <c r="VZ29" s="43"/>
      <c r="WA29" s="43"/>
      <c r="WB29" s="43"/>
      <c r="WC29" s="43"/>
      <c r="WD29" s="43"/>
      <c r="WE29" s="43"/>
      <c r="WF29" s="43"/>
      <c r="WG29" s="43"/>
      <c r="WH29" s="43"/>
      <c r="WI29" s="43"/>
      <c r="WJ29" s="43"/>
      <c r="WK29" s="43"/>
      <c r="WL29" s="43"/>
      <c r="WM29" s="43"/>
      <c r="WN29" s="43"/>
      <c r="WO29" s="43"/>
      <c r="WP29" s="43"/>
      <c r="WQ29" s="43"/>
      <c r="WR29" s="43"/>
      <c r="WS29" s="43"/>
      <c r="WT29" s="43"/>
      <c r="WU29" s="43"/>
      <c r="WV29" s="43"/>
      <c r="WW29" s="43"/>
      <c r="WX29" s="43"/>
      <c r="WY29" s="43"/>
      <c r="WZ29" s="43"/>
      <c r="XA29" s="43"/>
      <c r="XB29" s="43"/>
      <c r="XC29" s="43"/>
      <c r="XD29" s="43"/>
      <c r="XE29" s="43"/>
      <c r="XF29" s="43"/>
      <c r="XG29" s="43"/>
      <c r="XH29" s="43"/>
      <c r="XI29" s="43"/>
      <c r="XJ29" s="43"/>
      <c r="XK29" s="43"/>
      <c r="XL29" s="43"/>
      <c r="XM29" s="43"/>
      <c r="XN29" s="43"/>
      <c r="XO29" s="43"/>
      <c r="XP29" s="43"/>
      <c r="XQ29" s="43"/>
      <c r="XR29" s="43"/>
      <c r="XS29" s="43"/>
      <c r="XT29" s="43"/>
      <c r="XU29" s="43"/>
      <c r="XV29" s="43"/>
      <c r="XW29" s="43"/>
      <c r="XX29" s="43"/>
      <c r="XY29" s="43"/>
      <c r="XZ29" s="43"/>
      <c r="YA29" s="43"/>
      <c r="YB29" s="43"/>
      <c r="YC29" s="43"/>
      <c r="YD29" s="43"/>
      <c r="YE29" s="43"/>
      <c r="YF29" s="43"/>
      <c r="YG29" s="43"/>
      <c r="YH29" s="43"/>
      <c r="YI29" s="43"/>
      <c r="YJ29" s="43"/>
      <c r="YK29" s="43"/>
      <c r="YL29" s="43"/>
      <c r="YM29" s="43"/>
      <c r="YN29" s="43"/>
      <c r="YO29" s="43"/>
      <c r="YP29" s="43"/>
      <c r="YQ29" s="43"/>
      <c r="YR29" s="43"/>
      <c r="YS29" s="43"/>
      <c r="YT29" s="43"/>
      <c r="YU29" s="43"/>
      <c r="YV29" s="43"/>
      <c r="YW29" s="43"/>
      <c r="YX29" s="43"/>
      <c r="YY29" s="43"/>
      <c r="YZ29" s="43"/>
      <c r="ZA29" s="43"/>
      <c r="ZB29" s="43"/>
      <c r="ZC29" s="43"/>
      <c r="ZD29" s="43"/>
      <c r="ZE29" s="43"/>
      <c r="ZF29" s="43"/>
      <c r="ZG29" s="43"/>
      <c r="ZH29" s="43"/>
      <c r="ZI29" s="43"/>
      <c r="ZJ29" s="43"/>
      <c r="ZK29" s="43"/>
      <c r="ZL29" s="43"/>
      <c r="ZM29" s="43"/>
      <c r="ZN29" s="43"/>
      <c r="ZO29" s="43"/>
      <c r="ZP29" s="43"/>
      <c r="ZQ29" s="43"/>
      <c r="ZR29" s="43"/>
      <c r="ZS29" s="43"/>
      <c r="ZT29" s="43"/>
      <c r="ZU29" s="43"/>
      <c r="ZV29" s="43"/>
      <c r="ZW29" s="43"/>
      <c r="ZX29" s="43"/>
      <c r="ZY29" s="43"/>
      <c r="ZZ29" s="43"/>
      <c r="AAA29" s="43"/>
      <c r="AAB29" s="43"/>
      <c r="AAC29" s="43"/>
      <c r="AAD29" s="43"/>
      <c r="AAE29" s="43"/>
      <c r="AAF29" s="43"/>
      <c r="AAG29" s="43"/>
      <c r="AAH29" s="43"/>
      <c r="AAI29" s="43"/>
      <c r="AAJ29" s="43"/>
      <c r="AAK29" s="43"/>
      <c r="AAL29" s="43"/>
      <c r="AAM29" s="43"/>
      <c r="AAN29" s="43"/>
      <c r="AAO29" s="43"/>
      <c r="AAP29" s="43"/>
      <c r="AAQ29" s="43"/>
      <c r="AAR29" s="43"/>
      <c r="AAS29" s="43"/>
      <c r="AAT29" s="43"/>
      <c r="AAU29" s="43"/>
      <c r="AAV29" s="43"/>
      <c r="AAW29" s="43"/>
      <c r="AAX29" s="43"/>
      <c r="AAY29" s="43"/>
      <c r="AAZ29" s="43"/>
      <c r="ABA29" s="43"/>
      <c r="ABB29" s="43"/>
      <c r="ABC29" s="43"/>
      <c r="ABD29" s="43"/>
      <c r="ABE29" s="43"/>
      <c r="ABF29" s="43"/>
      <c r="ABG29" s="43"/>
      <c r="ABH29" s="43"/>
      <c r="ABI29" s="43"/>
      <c r="ABJ29" s="43"/>
      <c r="ABK29" s="43"/>
      <c r="ABL29" s="43"/>
      <c r="ABM29" s="43"/>
      <c r="ABN29" s="43"/>
      <c r="ABO29" s="43"/>
      <c r="ABP29" s="43"/>
      <c r="ABQ29" s="43"/>
      <c r="ABR29" s="43"/>
      <c r="ABS29" s="43"/>
      <c r="ABT29" s="43"/>
      <c r="ABU29" s="43"/>
      <c r="ABV29" s="43"/>
      <c r="ABW29" s="43"/>
      <c r="ABX29" s="43"/>
      <c r="ABY29" s="43"/>
      <c r="ABZ29" s="43"/>
      <c r="ACA29" s="43"/>
      <c r="ACB29" s="43"/>
      <c r="ACC29" s="43"/>
      <c r="ACD29" s="43"/>
      <c r="ACE29" s="43"/>
      <c r="ACF29" s="43"/>
      <c r="ACG29" s="43"/>
      <c r="ACH29" s="43"/>
      <c r="ACI29" s="43"/>
      <c r="ACJ29" s="43"/>
      <c r="ACK29" s="43"/>
      <c r="ACL29" s="43"/>
      <c r="ACM29" s="43"/>
      <c r="ACN29" s="43"/>
      <c r="ACO29" s="43"/>
      <c r="ACP29" s="43"/>
      <c r="ACQ29" s="43"/>
      <c r="ACR29" s="43"/>
      <c r="ACS29" s="43"/>
      <c r="ACT29" s="43"/>
      <c r="ACU29" s="43"/>
      <c r="ACV29" s="43"/>
      <c r="ACW29" s="43"/>
      <c r="ACX29" s="43"/>
      <c r="ACY29" s="43"/>
      <c r="ACZ29" s="43"/>
      <c r="ADA29" s="43"/>
      <c r="ADB29" s="43"/>
      <c r="ADC29" s="43"/>
      <c r="ADD29" s="43"/>
      <c r="ADE29" s="43"/>
      <c r="ADF29" s="43"/>
      <c r="ADG29" s="43"/>
      <c r="ADH29" s="43"/>
      <c r="ADI29" s="43"/>
      <c r="ADJ29" s="43"/>
      <c r="ADK29" s="43"/>
      <c r="ADL29" s="43"/>
      <c r="ADM29" s="43"/>
      <c r="ADN29" s="43"/>
      <c r="ADO29" s="43"/>
      <c r="ADP29" s="43"/>
      <c r="ADQ29" s="43"/>
      <c r="ADR29" s="43"/>
      <c r="ADS29" s="43"/>
      <c r="ADT29" s="43"/>
      <c r="ADU29" s="43"/>
      <c r="ADV29" s="43"/>
      <c r="ADW29" s="43"/>
      <c r="ADX29" s="43"/>
      <c r="ADY29" s="43"/>
      <c r="ADZ29" s="43"/>
      <c r="AEA29" s="43"/>
      <c r="AEB29" s="43"/>
      <c r="AEC29" s="43"/>
      <c r="AED29" s="43"/>
      <c r="AEE29" s="43"/>
      <c r="AEF29" s="43"/>
      <c r="AEG29" s="43"/>
      <c r="AEH29" s="43"/>
      <c r="AEI29" s="43"/>
      <c r="AEJ29" s="43"/>
      <c r="AEK29" s="43"/>
      <c r="AEL29" s="43"/>
      <c r="AEM29" s="43"/>
      <c r="AEN29" s="43"/>
      <c r="AEO29" s="43"/>
      <c r="AEP29" s="43"/>
      <c r="AEQ29" s="43"/>
      <c r="AER29" s="43"/>
      <c r="AES29" s="43"/>
      <c r="AET29" s="43"/>
      <c r="AEU29" s="43"/>
      <c r="AEV29" s="43"/>
      <c r="AEW29" s="43"/>
      <c r="AEX29" s="43"/>
      <c r="AEY29" s="43"/>
      <c r="AEZ29" s="43"/>
      <c r="AFA29" s="43"/>
      <c r="AFB29" s="43"/>
      <c r="AFC29" s="43"/>
      <c r="AFD29" s="43"/>
      <c r="AFE29" s="43"/>
      <c r="AFF29" s="43"/>
      <c r="AFG29" s="43"/>
      <c r="AFH29" s="43"/>
      <c r="AFI29" s="43"/>
      <c r="AFJ29" s="43"/>
      <c r="AFK29" s="43"/>
      <c r="AFL29" s="43"/>
      <c r="AFM29" s="43"/>
      <c r="AFN29" s="43"/>
      <c r="AFO29" s="43"/>
      <c r="AFP29" s="43"/>
      <c r="AFQ29" s="43"/>
      <c r="AFR29" s="43"/>
      <c r="AFS29" s="43"/>
      <c r="AFT29" s="43"/>
      <c r="AFU29" s="43"/>
      <c r="AFV29" s="43"/>
      <c r="AFW29" s="43"/>
      <c r="AFX29" s="43"/>
      <c r="AFY29" s="43"/>
      <c r="AFZ29" s="43"/>
      <c r="AGA29" s="43"/>
      <c r="AGB29" s="43"/>
      <c r="AGC29" s="43"/>
      <c r="AGD29" s="43"/>
      <c r="AGE29" s="43"/>
      <c r="AGF29" s="43"/>
      <c r="AGG29" s="43"/>
      <c r="AGH29" s="43"/>
      <c r="AGI29" s="43"/>
      <c r="AGJ29" s="43"/>
      <c r="AGK29" s="43"/>
      <c r="AGL29" s="43"/>
      <c r="AGM29" s="43"/>
      <c r="AGN29" s="43"/>
      <c r="AGO29" s="43"/>
      <c r="AGP29" s="43"/>
      <c r="AGQ29" s="43"/>
      <c r="AGR29" s="43"/>
      <c r="AGS29" s="43"/>
      <c r="AGT29" s="43"/>
      <c r="AGU29" s="43"/>
      <c r="AGV29" s="43"/>
      <c r="AGW29" s="43"/>
      <c r="AGX29" s="43"/>
      <c r="AGY29" s="43"/>
      <c r="AGZ29" s="43"/>
      <c r="AHA29" s="43"/>
      <c r="AHB29" s="43"/>
      <c r="AHC29" s="43"/>
      <c r="AHD29" s="43"/>
      <c r="AHE29" s="43"/>
      <c r="AHF29" s="43"/>
      <c r="AHG29" s="43"/>
      <c r="AHH29" s="43"/>
      <c r="AHI29" s="43"/>
      <c r="AHJ29" s="43"/>
      <c r="AHK29" s="43"/>
      <c r="AHL29" s="43"/>
      <c r="AHM29" s="43"/>
      <c r="AHN29" s="43"/>
      <c r="AHO29" s="43"/>
      <c r="AHP29" s="43"/>
      <c r="AHQ29" s="43"/>
      <c r="AHR29" s="43"/>
      <c r="AHS29" s="43"/>
      <c r="AHT29" s="43"/>
      <c r="AHU29" s="43"/>
      <c r="AHV29" s="43"/>
      <c r="AHW29" s="43"/>
      <c r="AHX29" s="43"/>
      <c r="AHY29" s="43"/>
      <c r="AHZ29" s="43"/>
      <c r="AIA29" s="43"/>
      <c r="AIB29" s="43"/>
      <c r="AIC29" s="43"/>
      <c r="AID29" s="43"/>
      <c r="AIE29" s="43"/>
      <c r="AIF29" s="43"/>
      <c r="AIG29" s="43"/>
      <c r="AIH29" s="43"/>
      <c r="AII29" s="43"/>
      <c r="AIJ29" s="43"/>
      <c r="AIK29" s="43"/>
      <c r="AIL29" s="43"/>
      <c r="AIM29" s="43"/>
      <c r="AIN29" s="43"/>
      <c r="AIO29" s="43"/>
      <c r="AIP29" s="43"/>
      <c r="AIQ29" s="43"/>
      <c r="AIR29" s="43"/>
      <c r="AIS29" s="43"/>
      <c r="AIT29" s="43"/>
      <c r="AIU29" s="43"/>
      <c r="AIV29" s="43"/>
      <c r="AIW29" s="43"/>
      <c r="AIX29" s="43"/>
      <c r="AIY29" s="43"/>
      <c r="AIZ29" s="43"/>
      <c r="AJA29" s="43"/>
      <c r="AJB29" s="43"/>
      <c r="AJC29" s="43"/>
      <c r="AJD29" s="43"/>
      <c r="AJE29" s="43"/>
      <c r="AJF29" s="43"/>
      <c r="AJG29" s="43"/>
      <c r="AJH29" s="43"/>
      <c r="AJI29" s="43"/>
      <c r="AJJ29" s="43"/>
      <c r="AJK29" s="43"/>
      <c r="AJL29" s="43"/>
      <c r="AJM29" s="43"/>
      <c r="AJN29" s="43"/>
      <c r="AJO29" s="43"/>
      <c r="AJP29" s="43"/>
      <c r="AJQ29" s="43"/>
      <c r="AJR29" s="43"/>
      <c r="AJS29" s="43"/>
      <c r="AJT29" s="43"/>
      <c r="AJU29" s="43"/>
      <c r="AJV29" s="43"/>
      <c r="AJW29" s="43"/>
      <c r="AJX29" s="43"/>
      <c r="AJY29" s="43"/>
      <c r="AJZ29" s="43"/>
      <c r="AKA29" s="43"/>
      <c r="AKB29" s="43"/>
      <c r="AKC29" s="43"/>
      <c r="AKD29" s="43"/>
      <c r="AKE29" s="43"/>
      <c r="AKF29" s="43"/>
      <c r="AKG29" s="43"/>
      <c r="AKH29" s="43"/>
      <c r="AKI29" s="43"/>
      <c r="AKJ29" s="43"/>
      <c r="AKK29" s="43"/>
      <c r="AKL29" s="43"/>
      <c r="AKM29" s="43"/>
      <c r="AKN29" s="43"/>
      <c r="AKO29" s="43"/>
      <c r="AKP29" s="43"/>
      <c r="AKQ29" s="43"/>
      <c r="AKR29" s="43"/>
      <c r="AKS29" s="43"/>
      <c r="AKT29" s="43"/>
      <c r="AKU29" s="43"/>
      <c r="AKV29" s="43"/>
      <c r="AKW29" s="43"/>
      <c r="AKX29" s="43"/>
      <c r="AKY29" s="43"/>
      <c r="AKZ29" s="43"/>
      <c r="ALA29" s="43"/>
      <c r="ALB29" s="43"/>
      <c r="ALC29" s="43"/>
      <c r="ALD29" s="43"/>
      <c r="ALE29" s="43"/>
      <c r="ALF29" s="43"/>
      <c r="ALG29" s="43"/>
      <c r="ALH29" s="43"/>
      <c r="ALI29" s="43"/>
      <c r="ALJ29" s="43"/>
      <c r="ALK29" s="43"/>
      <c r="ALL29" s="43"/>
      <c r="ALM29" s="43"/>
      <c r="ALN29" s="43"/>
      <c r="ALO29" s="43"/>
      <c r="ALP29" s="43"/>
      <c r="ALQ29" s="43"/>
      <c r="ALR29" s="43"/>
      <c r="ALS29" s="43"/>
      <c r="ALT29" s="43"/>
      <c r="ALU29" s="43"/>
      <c r="ALV29" s="43"/>
      <c r="ALW29" s="43"/>
      <c r="ALX29" s="44"/>
      <c r="ALY29" s="44"/>
      <c r="ALZ29" s="44"/>
    </row>
    <row r="30" spans="1:1014" s="45" customFormat="1" ht="12.75" customHeight="1" x14ac:dyDescent="0.2">
      <c r="A30" s="8">
        <v>28</v>
      </c>
      <c r="B30" s="48" t="s">
        <v>818</v>
      </c>
      <c r="C30" s="48" t="s">
        <v>87</v>
      </c>
      <c r="D30" s="9" t="s">
        <v>109</v>
      </c>
      <c r="E30" s="9" t="s">
        <v>110</v>
      </c>
      <c r="F30" s="61" t="s">
        <v>0</v>
      </c>
      <c r="G30" s="178">
        <v>20</v>
      </c>
      <c r="H30" s="105"/>
      <c r="I30" s="207"/>
      <c r="J30" s="220"/>
      <c r="K30" s="224"/>
      <c r="L30" s="224"/>
      <c r="M30" s="224"/>
      <c r="N30" s="224"/>
      <c r="O30" s="224"/>
      <c r="P30" s="224"/>
      <c r="Q30" s="224"/>
      <c r="R30" s="43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  <c r="CE30" s="43"/>
      <c r="CF30" s="43"/>
      <c r="CG30" s="43"/>
      <c r="CH30" s="43"/>
      <c r="CI30" s="43"/>
      <c r="CJ30" s="43"/>
      <c r="CK30" s="43"/>
      <c r="CL30" s="43"/>
      <c r="CM30" s="43"/>
      <c r="CN30" s="43"/>
      <c r="CO30" s="43"/>
      <c r="CP30" s="43"/>
      <c r="CQ30" s="43"/>
      <c r="CR30" s="43"/>
      <c r="CS30" s="43"/>
      <c r="CT30" s="43"/>
      <c r="CU30" s="43"/>
      <c r="CV30" s="43"/>
      <c r="CW30" s="43"/>
      <c r="CX30" s="43"/>
      <c r="CY30" s="43"/>
      <c r="CZ30" s="43"/>
      <c r="DA30" s="43"/>
      <c r="DB30" s="43"/>
      <c r="DC30" s="43"/>
      <c r="DD30" s="43"/>
      <c r="DE30" s="43"/>
      <c r="DF30" s="43"/>
      <c r="DG30" s="43"/>
      <c r="DH30" s="43"/>
      <c r="DI30" s="43"/>
      <c r="DJ30" s="43"/>
      <c r="DK30" s="43"/>
      <c r="DL30" s="43"/>
      <c r="DM30" s="43"/>
      <c r="DN30" s="43"/>
      <c r="DO30" s="43"/>
      <c r="DP30" s="43"/>
      <c r="DQ30" s="43"/>
      <c r="DR30" s="43"/>
      <c r="DS30" s="43"/>
      <c r="DT30" s="43"/>
      <c r="DU30" s="43"/>
      <c r="DV30" s="43"/>
      <c r="DW30" s="43"/>
      <c r="DX30" s="43"/>
      <c r="DY30" s="43"/>
      <c r="DZ30" s="43"/>
      <c r="EA30" s="43"/>
      <c r="EB30" s="43"/>
      <c r="EC30" s="43"/>
      <c r="ED30" s="43"/>
      <c r="EE30" s="43"/>
      <c r="EF30" s="43"/>
      <c r="EG30" s="43"/>
      <c r="EH30" s="43"/>
      <c r="EI30" s="43"/>
      <c r="EJ30" s="43"/>
      <c r="EK30" s="43"/>
      <c r="EL30" s="43"/>
      <c r="EM30" s="43"/>
      <c r="EN30" s="43"/>
      <c r="EO30" s="43"/>
      <c r="EP30" s="43"/>
      <c r="EQ30" s="43"/>
      <c r="ER30" s="43"/>
      <c r="ES30" s="43"/>
      <c r="ET30" s="43"/>
      <c r="EU30" s="43"/>
      <c r="EV30" s="43"/>
      <c r="EW30" s="43"/>
      <c r="EX30" s="43"/>
      <c r="EY30" s="43"/>
      <c r="EZ30" s="43"/>
      <c r="FA30" s="43"/>
      <c r="FB30" s="43"/>
      <c r="FC30" s="43"/>
      <c r="FD30" s="43"/>
      <c r="FE30" s="43"/>
      <c r="FF30" s="43"/>
      <c r="FG30" s="43"/>
      <c r="FH30" s="43"/>
      <c r="FI30" s="43"/>
      <c r="FJ30" s="43"/>
      <c r="FK30" s="43"/>
      <c r="FL30" s="43"/>
      <c r="FM30" s="43"/>
      <c r="FN30" s="43"/>
      <c r="FO30" s="43"/>
      <c r="FP30" s="43"/>
      <c r="FQ30" s="43"/>
      <c r="FR30" s="43"/>
      <c r="FS30" s="43"/>
      <c r="FT30" s="43"/>
      <c r="FU30" s="43"/>
      <c r="FV30" s="43"/>
      <c r="FW30" s="43"/>
      <c r="FX30" s="43"/>
      <c r="FY30" s="43"/>
      <c r="FZ30" s="43"/>
      <c r="GA30" s="43"/>
      <c r="GB30" s="43"/>
      <c r="GC30" s="43"/>
      <c r="GD30" s="43"/>
      <c r="GE30" s="43"/>
      <c r="GF30" s="43"/>
      <c r="GG30" s="43"/>
      <c r="GH30" s="43"/>
      <c r="GI30" s="43"/>
      <c r="GJ30" s="43"/>
      <c r="GK30" s="43"/>
      <c r="GL30" s="43"/>
      <c r="GM30" s="43"/>
      <c r="GN30" s="43"/>
      <c r="GO30" s="43"/>
      <c r="GP30" s="43"/>
      <c r="GQ30" s="43"/>
      <c r="GR30" s="43"/>
      <c r="GS30" s="43"/>
      <c r="GT30" s="43"/>
      <c r="GU30" s="43"/>
      <c r="GV30" s="43"/>
      <c r="GW30" s="43"/>
      <c r="GX30" s="43"/>
      <c r="GY30" s="43"/>
      <c r="GZ30" s="43"/>
      <c r="HA30" s="43"/>
      <c r="HB30" s="43"/>
      <c r="HC30" s="43"/>
      <c r="HD30" s="43"/>
      <c r="HE30" s="43"/>
      <c r="HF30" s="43"/>
      <c r="HG30" s="43"/>
      <c r="HH30" s="43"/>
      <c r="HI30" s="43"/>
      <c r="HJ30" s="43"/>
      <c r="HK30" s="43"/>
      <c r="HL30" s="43"/>
      <c r="HM30" s="43"/>
      <c r="HN30" s="43"/>
      <c r="HO30" s="43"/>
      <c r="HP30" s="43"/>
      <c r="HQ30" s="43"/>
      <c r="HR30" s="43"/>
      <c r="HS30" s="43"/>
      <c r="HT30" s="43"/>
      <c r="HU30" s="43"/>
      <c r="HV30" s="43"/>
      <c r="HW30" s="43"/>
      <c r="HX30" s="43"/>
      <c r="HY30" s="43"/>
      <c r="HZ30" s="43"/>
      <c r="IA30" s="43"/>
      <c r="IB30" s="43"/>
      <c r="IC30" s="43"/>
      <c r="ID30" s="43"/>
      <c r="IE30" s="43"/>
      <c r="IF30" s="43"/>
      <c r="IG30" s="43"/>
      <c r="IH30" s="43"/>
      <c r="II30" s="43"/>
      <c r="IJ30" s="43"/>
      <c r="IK30" s="43"/>
      <c r="IL30" s="43"/>
      <c r="IM30" s="43"/>
      <c r="IN30" s="43"/>
      <c r="IO30" s="43"/>
      <c r="IP30" s="43"/>
      <c r="IQ30" s="43"/>
      <c r="IR30" s="43"/>
      <c r="IS30" s="43"/>
      <c r="IT30" s="43"/>
      <c r="IU30" s="43"/>
      <c r="IV30" s="43"/>
      <c r="IW30" s="43"/>
      <c r="IX30" s="43"/>
      <c r="IY30" s="43"/>
      <c r="IZ30" s="43"/>
      <c r="JA30" s="43"/>
      <c r="JB30" s="43"/>
      <c r="JC30" s="43"/>
      <c r="JD30" s="43"/>
      <c r="JE30" s="43"/>
      <c r="JF30" s="43"/>
      <c r="JG30" s="43"/>
      <c r="JH30" s="43"/>
      <c r="JI30" s="43"/>
      <c r="JJ30" s="43"/>
      <c r="JK30" s="43"/>
      <c r="JL30" s="43"/>
      <c r="JM30" s="43"/>
      <c r="JN30" s="43"/>
      <c r="JO30" s="43"/>
      <c r="JP30" s="43"/>
      <c r="JQ30" s="43"/>
      <c r="JR30" s="43"/>
      <c r="JS30" s="43"/>
      <c r="JT30" s="43"/>
      <c r="JU30" s="43"/>
      <c r="JV30" s="43"/>
      <c r="JW30" s="43"/>
      <c r="JX30" s="43"/>
      <c r="JY30" s="43"/>
      <c r="JZ30" s="43"/>
      <c r="KA30" s="43"/>
      <c r="KB30" s="43"/>
      <c r="KC30" s="43"/>
      <c r="KD30" s="43"/>
      <c r="KE30" s="43"/>
      <c r="KF30" s="43"/>
      <c r="KG30" s="43"/>
      <c r="KH30" s="43"/>
      <c r="KI30" s="43"/>
      <c r="KJ30" s="43"/>
      <c r="KK30" s="43"/>
      <c r="KL30" s="43"/>
      <c r="KM30" s="43"/>
      <c r="KN30" s="43"/>
      <c r="KO30" s="43"/>
      <c r="KP30" s="43"/>
      <c r="KQ30" s="43"/>
      <c r="KR30" s="43"/>
      <c r="KS30" s="43"/>
      <c r="KT30" s="43"/>
      <c r="KU30" s="43"/>
      <c r="KV30" s="43"/>
      <c r="KW30" s="43"/>
      <c r="KX30" s="43"/>
      <c r="KY30" s="43"/>
      <c r="KZ30" s="43"/>
      <c r="LA30" s="43"/>
      <c r="LB30" s="43"/>
      <c r="LC30" s="43"/>
      <c r="LD30" s="43"/>
      <c r="LE30" s="43"/>
      <c r="LF30" s="43"/>
      <c r="LG30" s="43"/>
      <c r="LH30" s="43"/>
      <c r="LI30" s="43"/>
      <c r="LJ30" s="43"/>
      <c r="LK30" s="43"/>
      <c r="LL30" s="43"/>
      <c r="LM30" s="43"/>
      <c r="LN30" s="43"/>
      <c r="LO30" s="43"/>
      <c r="LP30" s="43"/>
      <c r="LQ30" s="43"/>
      <c r="LR30" s="43"/>
      <c r="LS30" s="43"/>
      <c r="LT30" s="43"/>
      <c r="LU30" s="43"/>
      <c r="LV30" s="43"/>
      <c r="LW30" s="43"/>
      <c r="LX30" s="43"/>
      <c r="LY30" s="43"/>
      <c r="LZ30" s="43"/>
      <c r="MA30" s="43"/>
      <c r="MB30" s="43"/>
      <c r="MC30" s="43"/>
      <c r="MD30" s="43"/>
      <c r="ME30" s="43"/>
      <c r="MF30" s="43"/>
      <c r="MG30" s="43"/>
      <c r="MH30" s="43"/>
      <c r="MI30" s="43"/>
      <c r="MJ30" s="43"/>
      <c r="MK30" s="43"/>
      <c r="ML30" s="43"/>
      <c r="MM30" s="43"/>
      <c r="MN30" s="43"/>
      <c r="MO30" s="43"/>
      <c r="MP30" s="43"/>
      <c r="MQ30" s="43"/>
      <c r="MR30" s="43"/>
      <c r="MS30" s="43"/>
      <c r="MT30" s="43"/>
      <c r="MU30" s="43"/>
      <c r="MV30" s="43"/>
      <c r="MW30" s="43"/>
      <c r="MX30" s="43"/>
      <c r="MY30" s="43"/>
      <c r="MZ30" s="43"/>
      <c r="NA30" s="43"/>
      <c r="NB30" s="43"/>
      <c r="NC30" s="43"/>
      <c r="ND30" s="43"/>
      <c r="NE30" s="43"/>
      <c r="NF30" s="43"/>
      <c r="NG30" s="43"/>
      <c r="NH30" s="43"/>
      <c r="NI30" s="43"/>
      <c r="NJ30" s="43"/>
      <c r="NK30" s="43"/>
      <c r="NL30" s="43"/>
      <c r="NM30" s="43"/>
      <c r="NN30" s="43"/>
      <c r="NO30" s="43"/>
      <c r="NP30" s="43"/>
      <c r="NQ30" s="43"/>
      <c r="NR30" s="43"/>
      <c r="NS30" s="43"/>
      <c r="NT30" s="43"/>
      <c r="NU30" s="43"/>
      <c r="NV30" s="43"/>
      <c r="NW30" s="43"/>
      <c r="NX30" s="43"/>
      <c r="NY30" s="43"/>
      <c r="NZ30" s="43"/>
      <c r="OA30" s="43"/>
      <c r="OB30" s="43"/>
      <c r="OC30" s="43"/>
      <c r="OD30" s="43"/>
      <c r="OE30" s="43"/>
      <c r="OF30" s="43"/>
      <c r="OG30" s="43"/>
      <c r="OH30" s="43"/>
      <c r="OI30" s="43"/>
      <c r="OJ30" s="43"/>
      <c r="OK30" s="43"/>
      <c r="OL30" s="43"/>
      <c r="OM30" s="43"/>
      <c r="ON30" s="43"/>
      <c r="OO30" s="43"/>
      <c r="OP30" s="43"/>
      <c r="OQ30" s="43"/>
      <c r="OR30" s="43"/>
      <c r="OS30" s="43"/>
      <c r="OT30" s="43"/>
      <c r="OU30" s="43"/>
      <c r="OV30" s="43"/>
      <c r="OW30" s="43"/>
      <c r="OX30" s="43"/>
      <c r="OY30" s="43"/>
      <c r="OZ30" s="43"/>
      <c r="PA30" s="43"/>
      <c r="PB30" s="43"/>
      <c r="PC30" s="43"/>
      <c r="PD30" s="43"/>
      <c r="PE30" s="43"/>
      <c r="PF30" s="43"/>
      <c r="PG30" s="43"/>
      <c r="PH30" s="43"/>
      <c r="PI30" s="43"/>
      <c r="PJ30" s="43"/>
      <c r="PK30" s="43"/>
      <c r="PL30" s="43"/>
      <c r="PM30" s="43"/>
      <c r="PN30" s="43"/>
      <c r="PO30" s="43"/>
      <c r="PP30" s="43"/>
      <c r="PQ30" s="43"/>
      <c r="PR30" s="43"/>
      <c r="PS30" s="43"/>
      <c r="PT30" s="43"/>
      <c r="PU30" s="43"/>
      <c r="PV30" s="43"/>
      <c r="PW30" s="43"/>
      <c r="PX30" s="43"/>
      <c r="PY30" s="43"/>
      <c r="PZ30" s="43"/>
      <c r="QA30" s="43"/>
      <c r="QB30" s="43"/>
      <c r="QC30" s="43"/>
      <c r="QD30" s="43"/>
      <c r="QE30" s="43"/>
      <c r="QF30" s="43"/>
      <c r="QG30" s="43"/>
      <c r="QH30" s="43"/>
      <c r="QI30" s="43"/>
      <c r="QJ30" s="43"/>
      <c r="QK30" s="43"/>
      <c r="QL30" s="43"/>
      <c r="QM30" s="43"/>
      <c r="QN30" s="43"/>
      <c r="QO30" s="43"/>
      <c r="QP30" s="43"/>
      <c r="QQ30" s="43"/>
      <c r="QR30" s="43"/>
      <c r="QS30" s="43"/>
      <c r="QT30" s="43"/>
      <c r="QU30" s="43"/>
      <c r="QV30" s="43"/>
      <c r="QW30" s="43"/>
      <c r="QX30" s="43"/>
      <c r="QY30" s="43"/>
      <c r="QZ30" s="43"/>
      <c r="RA30" s="43"/>
      <c r="RB30" s="43"/>
      <c r="RC30" s="43"/>
      <c r="RD30" s="43"/>
      <c r="RE30" s="43"/>
      <c r="RF30" s="43"/>
      <c r="RG30" s="43"/>
      <c r="RH30" s="43"/>
      <c r="RI30" s="43"/>
      <c r="RJ30" s="43"/>
      <c r="RK30" s="43"/>
      <c r="RL30" s="43"/>
      <c r="RM30" s="43"/>
      <c r="RN30" s="43"/>
      <c r="RO30" s="43"/>
      <c r="RP30" s="43"/>
      <c r="RQ30" s="43"/>
      <c r="RR30" s="43"/>
      <c r="RS30" s="43"/>
      <c r="RT30" s="43"/>
      <c r="RU30" s="43"/>
      <c r="RV30" s="43"/>
      <c r="RW30" s="43"/>
      <c r="RX30" s="43"/>
      <c r="RY30" s="43"/>
      <c r="RZ30" s="43"/>
      <c r="SA30" s="43"/>
      <c r="SB30" s="43"/>
      <c r="SC30" s="43"/>
      <c r="SD30" s="43"/>
      <c r="SE30" s="43"/>
      <c r="SF30" s="43"/>
      <c r="SG30" s="43"/>
      <c r="SH30" s="43"/>
      <c r="SI30" s="43"/>
      <c r="SJ30" s="43"/>
      <c r="SK30" s="43"/>
      <c r="SL30" s="43"/>
      <c r="SM30" s="43"/>
      <c r="SN30" s="43"/>
      <c r="SO30" s="43"/>
      <c r="SP30" s="43"/>
      <c r="SQ30" s="43"/>
      <c r="SR30" s="43"/>
      <c r="SS30" s="43"/>
      <c r="ST30" s="43"/>
      <c r="SU30" s="43"/>
      <c r="SV30" s="43"/>
      <c r="SW30" s="43"/>
      <c r="SX30" s="43"/>
      <c r="SY30" s="43"/>
      <c r="SZ30" s="43"/>
      <c r="TA30" s="43"/>
      <c r="TB30" s="43"/>
      <c r="TC30" s="43"/>
      <c r="TD30" s="43"/>
      <c r="TE30" s="43"/>
      <c r="TF30" s="43"/>
      <c r="TG30" s="43"/>
      <c r="TH30" s="43"/>
      <c r="TI30" s="43"/>
      <c r="TJ30" s="43"/>
      <c r="TK30" s="43"/>
      <c r="TL30" s="43"/>
      <c r="TM30" s="43"/>
      <c r="TN30" s="43"/>
      <c r="TO30" s="43"/>
      <c r="TP30" s="43"/>
      <c r="TQ30" s="43"/>
      <c r="TR30" s="43"/>
      <c r="TS30" s="43"/>
      <c r="TT30" s="43"/>
      <c r="TU30" s="43"/>
      <c r="TV30" s="43"/>
      <c r="TW30" s="43"/>
      <c r="TX30" s="43"/>
      <c r="TY30" s="43"/>
      <c r="TZ30" s="43"/>
      <c r="UA30" s="43"/>
      <c r="UB30" s="43"/>
      <c r="UC30" s="43"/>
      <c r="UD30" s="43"/>
      <c r="UE30" s="43"/>
      <c r="UF30" s="43"/>
      <c r="UG30" s="43"/>
      <c r="UH30" s="43"/>
      <c r="UI30" s="43"/>
      <c r="UJ30" s="43"/>
      <c r="UK30" s="43"/>
      <c r="UL30" s="43"/>
      <c r="UM30" s="43"/>
      <c r="UN30" s="43"/>
      <c r="UO30" s="43"/>
      <c r="UP30" s="43"/>
      <c r="UQ30" s="43"/>
      <c r="UR30" s="43"/>
      <c r="US30" s="43"/>
      <c r="UT30" s="43"/>
      <c r="UU30" s="43"/>
      <c r="UV30" s="43"/>
      <c r="UW30" s="43"/>
      <c r="UX30" s="43"/>
      <c r="UY30" s="43"/>
      <c r="UZ30" s="43"/>
      <c r="VA30" s="43"/>
      <c r="VB30" s="43"/>
      <c r="VC30" s="43"/>
      <c r="VD30" s="43"/>
      <c r="VE30" s="43"/>
      <c r="VF30" s="43"/>
      <c r="VG30" s="43"/>
      <c r="VH30" s="43"/>
      <c r="VI30" s="43"/>
      <c r="VJ30" s="43"/>
      <c r="VK30" s="43"/>
      <c r="VL30" s="43"/>
      <c r="VM30" s="43"/>
      <c r="VN30" s="43"/>
      <c r="VO30" s="43"/>
      <c r="VP30" s="43"/>
      <c r="VQ30" s="43"/>
      <c r="VR30" s="43"/>
      <c r="VS30" s="43"/>
      <c r="VT30" s="43"/>
      <c r="VU30" s="43"/>
      <c r="VV30" s="43"/>
      <c r="VW30" s="43"/>
      <c r="VX30" s="43"/>
      <c r="VY30" s="43"/>
      <c r="VZ30" s="43"/>
      <c r="WA30" s="43"/>
      <c r="WB30" s="43"/>
      <c r="WC30" s="43"/>
      <c r="WD30" s="43"/>
      <c r="WE30" s="43"/>
      <c r="WF30" s="43"/>
      <c r="WG30" s="43"/>
      <c r="WH30" s="43"/>
      <c r="WI30" s="43"/>
      <c r="WJ30" s="43"/>
      <c r="WK30" s="43"/>
      <c r="WL30" s="43"/>
      <c r="WM30" s="43"/>
      <c r="WN30" s="43"/>
      <c r="WO30" s="43"/>
      <c r="WP30" s="43"/>
      <c r="WQ30" s="43"/>
      <c r="WR30" s="43"/>
      <c r="WS30" s="43"/>
      <c r="WT30" s="43"/>
      <c r="WU30" s="43"/>
      <c r="WV30" s="43"/>
      <c r="WW30" s="43"/>
      <c r="WX30" s="43"/>
      <c r="WY30" s="43"/>
      <c r="WZ30" s="43"/>
      <c r="XA30" s="43"/>
      <c r="XB30" s="43"/>
      <c r="XC30" s="43"/>
      <c r="XD30" s="43"/>
      <c r="XE30" s="43"/>
      <c r="XF30" s="43"/>
      <c r="XG30" s="43"/>
      <c r="XH30" s="43"/>
      <c r="XI30" s="43"/>
      <c r="XJ30" s="43"/>
      <c r="XK30" s="43"/>
      <c r="XL30" s="43"/>
      <c r="XM30" s="43"/>
      <c r="XN30" s="43"/>
      <c r="XO30" s="43"/>
      <c r="XP30" s="43"/>
      <c r="XQ30" s="43"/>
      <c r="XR30" s="43"/>
      <c r="XS30" s="43"/>
      <c r="XT30" s="43"/>
      <c r="XU30" s="43"/>
      <c r="XV30" s="43"/>
      <c r="XW30" s="43"/>
      <c r="XX30" s="43"/>
      <c r="XY30" s="43"/>
      <c r="XZ30" s="43"/>
      <c r="YA30" s="43"/>
      <c r="YB30" s="43"/>
      <c r="YC30" s="43"/>
      <c r="YD30" s="43"/>
      <c r="YE30" s="43"/>
      <c r="YF30" s="43"/>
      <c r="YG30" s="43"/>
      <c r="YH30" s="43"/>
      <c r="YI30" s="43"/>
      <c r="YJ30" s="43"/>
      <c r="YK30" s="43"/>
      <c r="YL30" s="43"/>
      <c r="YM30" s="43"/>
      <c r="YN30" s="43"/>
      <c r="YO30" s="43"/>
      <c r="YP30" s="43"/>
      <c r="YQ30" s="43"/>
      <c r="YR30" s="43"/>
      <c r="YS30" s="43"/>
      <c r="YT30" s="43"/>
      <c r="YU30" s="43"/>
      <c r="YV30" s="43"/>
      <c r="YW30" s="43"/>
      <c r="YX30" s="43"/>
      <c r="YY30" s="43"/>
      <c r="YZ30" s="43"/>
      <c r="ZA30" s="43"/>
      <c r="ZB30" s="43"/>
      <c r="ZC30" s="43"/>
      <c r="ZD30" s="43"/>
      <c r="ZE30" s="43"/>
      <c r="ZF30" s="43"/>
      <c r="ZG30" s="43"/>
      <c r="ZH30" s="43"/>
      <c r="ZI30" s="43"/>
      <c r="ZJ30" s="43"/>
      <c r="ZK30" s="43"/>
      <c r="ZL30" s="43"/>
      <c r="ZM30" s="43"/>
      <c r="ZN30" s="43"/>
      <c r="ZO30" s="43"/>
      <c r="ZP30" s="43"/>
      <c r="ZQ30" s="43"/>
      <c r="ZR30" s="43"/>
      <c r="ZS30" s="43"/>
      <c r="ZT30" s="43"/>
      <c r="ZU30" s="43"/>
      <c r="ZV30" s="43"/>
      <c r="ZW30" s="43"/>
      <c r="ZX30" s="43"/>
      <c r="ZY30" s="43"/>
      <c r="ZZ30" s="43"/>
      <c r="AAA30" s="43"/>
      <c r="AAB30" s="43"/>
      <c r="AAC30" s="43"/>
      <c r="AAD30" s="43"/>
      <c r="AAE30" s="43"/>
      <c r="AAF30" s="43"/>
      <c r="AAG30" s="43"/>
      <c r="AAH30" s="43"/>
      <c r="AAI30" s="43"/>
      <c r="AAJ30" s="43"/>
      <c r="AAK30" s="43"/>
      <c r="AAL30" s="43"/>
      <c r="AAM30" s="43"/>
      <c r="AAN30" s="43"/>
      <c r="AAO30" s="43"/>
      <c r="AAP30" s="43"/>
      <c r="AAQ30" s="43"/>
      <c r="AAR30" s="43"/>
      <c r="AAS30" s="43"/>
      <c r="AAT30" s="43"/>
      <c r="AAU30" s="43"/>
      <c r="AAV30" s="43"/>
      <c r="AAW30" s="43"/>
      <c r="AAX30" s="43"/>
      <c r="AAY30" s="43"/>
      <c r="AAZ30" s="43"/>
      <c r="ABA30" s="43"/>
      <c r="ABB30" s="43"/>
      <c r="ABC30" s="43"/>
      <c r="ABD30" s="43"/>
      <c r="ABE30" s="43"/>
      <c r="ABF30" s="43"/>
      <c r="ABG30" s="43"/>
      <c r="ABH30" s="43"/>
      <c r="ABI30" s="43"/>
      <c r="ABJ30" s="43"/>
      <c r="ABK30" s="43"/>
      <c r="ABL30" s="43"/>
      <c r="ABM30" s="43"/>
      <c r="ABN30" s="43"/>
      <c r="ABO30" s="43"/>
      <c r="ABP30" s="43"/>
      <c r="ABQ30" s="43"/>
      <c r="ABR30" s="43"/>
      <c r="ABS30" s="43"/>
      <c r="ABT30" s="43"/>
      <c r="ABU30" s="43"/>
      <c r="ABV30" s="43"/>
      <c r="ABW30" s="43"/>
      <c r="ABX30" s="43"/>
      <c r="ABY30" s="43"/>
      <c r="ABZ30" s="43"/>
      <c r="ACA30" s="43"/>
      <c r="ACB30" s="43"/>
      <c r="ACC30" s="43"/>
      <c r="ACD30" s="43"/>
      <c r="ACE30" s="43"/>
      <c r="ACF30" s="43"/>
      <c r="ACG30" s="43"/>
      <c r="ACH30" s="43"/>
      <c r="ACI30" s="43"/>
      <c r="ACJ30" s="43"/>
      <c r="ACK30" s="43"/>
      <c r="ACL30" s="43"/>
      <c r="ACM30" s="43"/>
      <c r="ACN30" s="43"/>
      <c r="ACO30" s="43"/>
      <c r="ACP30" s="43"/>
      <c r="ACQ30" s="43"/>
      <c r="ACR30" s="43"/>
      <c r="ACS30" s="43"/>
      <c r="ACT30" s="43"/>
      <c r="ACU30" s="43"/>
      <c r="ACV30" s="43"/>
      <c r="ACW30" s="43"/>
      <c r="ACX30" s="43"/>
      <c r="ACY30" s="43"/>
      <c r="ACZ30" s="43"/>
      <c r="ADA30" s="43"/>
      <c r="ADB30" s="43"/>
      <c r="ADC30" s="43"/>
      <c r="ADD30" s="43"/>
      <c r="ADE30" s="43"/>
      <c r="ADF30" s="43"/>
      <c r="ADG30" s="43"/>
      <c r="ADH30" s="43"/>
      <c r="ADI30" s="43"/>
      <c r="ADJ30" s="43"/>
      <c r="ADK30" s="43"/>
      <c r="ADL30" s="43"/>
      <c r="ADM30" s="43"/>
      <c r="ADN30" s="43"/>
      <c r="ADO30" s="43"/>
      <c r="ADP30" s="43"/>
      <c r="ADQ30" s="43"/>
      <c r="ADR30" s="43"/>
      <c r="ADS30" s="43"/>
      <c r="ADT30" s="43"/>
      <c r="ADU30" s="43"/>
      <c r="ADV30" s="43"/>
      <c r="ADW30" s="43"/>
      <c r="ADX30" s="43"/>
      <c r="ADY30" s="43"/>
      <c r="ADZ30" s="43"/>
      <c r="AEA30" s="43"/>
      <c r="AEB30" s="43"/>
      <c r="AEC30" s="43"/>
      <c r="AED30" s="43"/>
      <c r="AEE30" s="43"/>
      <c r="AEF30" s="43"/>
      <c r="AEG30" s="43"/>
      <c r="AEH30" s="43"/>
      <c r="AEI30" s="43"/>
      <c r="AEJ30" s="43"/>
      <c r="AEK30" s="43"/>
      <c r="AEL30" s="43"/>
      <c r="AEM30" s="43"/>
      <c r="AEN30" s="43"/>
      <c r="AEO30" s="43"/>
      <c r="AEP30" s="43"/>
      <c r="AEQ30" s="43"/>
      <c r="AER30" s="43"/>
      <c r="AES30" s="43"/>
      <c r="AET30" s="43"/>
      <c r="AEU30" s="43"/>
      <c r="AEV30" s="43"/>
      <c r="AEW30" s="43"/>
      <c r="AEX30" s="43"/>
      <c r="AEY30" s="43"/>
      <c r="AEZ30" s="43"/>
      <c r="AFA30" s="43"/>
      <c r="AFB30" s="43"/>
      <c r="AFC30" s="43"/>
      <c r="AFD30" s="43"/>
      <c r="AFE30" s="43"/>
      <c r="AFF30" s="43"/>
      <c r="AFG30" s="43"/>
      <c r="AFH30" s="43"/>
      <c r="AFI30" s="43"/>
      <c r="AFJ30" s="43"/>
      <c r="AFK30" s="43"/>
      <c r="AFL30" s="43"/>
      <c r="AFM30" s="43"/>
      <c r="AFN30" s="43"/>
      <c r="AFO30" s="43"/>
      <c r="AFP30" s="43"/>
      <c r="AFQ30" s="43"/>
      <c r="AFR30" s="43"/>
      <c r="AFS30" s="43"/>
      <c r="AFT30" s="43"/>
      <c r="AFU30" s="43"/>
      <c r="AFV30" s="43"/>
      <c r="AFW30" s="43"/>
      <c r="AFX30" s="43"/>
      <c r="AFY30" s="43"/>
      <c r="AFZ30" s="43"/>
      <c r="AGA30" s="43"/>
      <c r="AGB30" s="43"/>
      <c r="AGC30" s="43"/>
      <c r="AGD30" s="43"/>
      <c r="AGE30" s="43"/>
      <c r="AGF30" s="43"/>
      <c r="AGG30" s="43"/>
      <c r="AGH30" s="43"/>
      <c r="AGI30" s="43"/>
      <c r="AGJ30" s="43"/>
      <c r="AGK30" s="43"/>
      <c r="AGL30" s="43"/>
      <c r="AGM30" s="43"/>
      <c r="AGN30" s="43"/>
      <c r="AGO30" s="43"/>
      <c r="AGP30" s="43"/>
      <c r="AGQ30" s="43"/>
      <c r="AGR30" s="43"/>
      <c r="AGS30" s="43"/>
      <c r="AGT30" s="43"/>
      <c r="AGU30" s="43"/>
      <c r="AGV30" s="43"/>
      <c r="AGW30" s="43"/>
      <c r="AGX30" s="43"/>
      <c r="AGY30" s="43"/>
      <c r="AGZ30" s="43"/>
      <c r="AHA30" s="43"/>
      <c r="AHB30" s="43"/>
      <c r="AHC30" s="43"/>
      <c r="AHD30" s="43"/>
      <c r="AHE30" s="43"/>
      <c r="AHF30" s="43"/>
      <c r="AHG30" s="43"/>
      <c r="AHH30" s="43"/>
      <c r="AHI30" s="43"/>
      <c r="AHJ30" s="43"/>
      <c r="AHK30" s="43"/>
      <c r="AHL30" s="43"/>
      <c r="AHM30" s="43"/>
      <c r="AHN30" s="43"/>
      <c r="AHO30" s="43"/>
      <c r="AHP30" s="43"/>
      <c r="AHQ30" s="43"/>
      <c r="AHR30" s="43"/>
      <c r="AHS30" s="43"/>
      <c r="AHT30" s="43"/>
      <c r="AHU30" s="43"/>
      <c r="AHV30" s="43"/>
      <c r="AHW30" s="43"/>
      <c r="AHX30" s="43"/>
      <c r="AHY30" s="43"/>
      <c r="AHZ30" s="43"/>
      <c r="AIA30" s="43"/>
      <c r="AIB30" s="43"/>
      <c r="AIC30" s="43"/>
      <c r="AID30" s="43"/>
      <c r="AIE30" s="43"/>
      <c r="AIF30" s="43"/>
      <c r="AIG30" s="43"/>
      <c r="AIH30" s="43"/>
      <c r="AII30" s="43"/>
      <c r="AIJ30" s="43"/>
      <c r="AIK30" s="43"/>
      <c r="AIL30" s="43"/>
      <c r="AIM30" s="43"/>
      <c r="AIN30" s="43"/>
      <c r="AIO30" s="43"/>
      <c r="AIP30" s="43"/>
      <c r="AIQ30" s="43"/>
      <c r="AIR30" s="43"/>
      <c r="AIS30" s="43"/>
      <c r="AIT30" s="43"/>
      <c r="AIU30" s="43"/>
      <c r="AIV30" s="43"/>
      <c r="AIW30" s="43"/>
      <c r="AIX30" s="43"/>
      <c r="AIY30" s="43"/>
      <c r="AIZ30" s="43"/>
      <c r="AJA30" s="43"/>
      <c r="AJB30" s="43"/>
      <c r="AJC30" s="43"/>
      <c r="AJD30" s="43"/>
      <c r="AJE30" s="43"/>
      <c r="AJF30" s="43"/>
      <c r="AJG30" s="43"/>
      <c r="AJH30" s="43"/>
      <c r="AJI30" s="43"/>
      <c r="AJJ30" s="43"/>
      <c r="AJK30" s="43"/>
      <c r="AJL30" s="43"/>
      <c r="AJM30" s="43"/>
      <c r="AJN30" s="43"/>
      <c r="AJO30" s="43"/>
      <c r="AJP30" s="43"/>
      <c r="AJQ30" s="43"/>
      <c r="AJR30" s="43"/>
      <c r="AJS30" s="43"/>
      <c r="AJT30" s="43"/>
      <c r="AJU30" s="43"/>
      <c r="AJV30" s="43"/>
      <c r="AJW30" s="43"/>
      <c r="AJX30" s="43"/>
      <c r="AJY30" s="43"/>
      <c r="AJZ30" s="43"/>
      <c r="AKA30" s="43"/>
      <c r="AKB30" s="43"/>
      <c r="AKC30" s="43"/>
      <c r="AKD30" s="43"/>
      <c r="AKE30" s="43"/>
      <c r="AKF30" s="43"/>
      <c r="AKG30" s="43"/>
      <c r="AKH30" s="43"/>
      <c r="AKI30" s="43"/>
      <c r="AKJ30" s="43"/>
      <c r="AKK30" s="43"/>
      <c r="AKL30" s="43"/>
      <c r="AKM30" s="43"/>
      <c r="AKN30" s="43"/>
      <c r="AKO30" s="43"/>
      <c r="AKP30" s="43"/>
      <c r="AKQ30" s="43"/>
      <c r="AKR30" s="43"/>
      <c r="AKS30" s="43"/>
      <c r="AKT30" s="43"/>
      <c r="AKU30" s="43"/>
      <c r="AKV30" s="43"/>
      <c r="AKW30" s="43"/>
      <c r="AKX30" s="43"/>
      <c r="AKY30" s="43"/>
      <c r="AKZ30" s="43"/>
      <c r="ALA30" s="43"/>
      <c r="ALB30" s="43"/>
      <c r="ALC30" s="43"/>
      <c r="ALD30" s="43"/>
      <c r="ALE30" s="43"/>
      <c r="ALF30" s="43"/>
      <c r="ALG30" s="43"/>
      <c r="ALH30" s="43"/>
      <c r="ALI30" s="43"/>
      <c r="ALJ30" s="43"/>
      <c r="ALK30" s="43"/>
      <c r="ALL30" s="43"/>
      <c r="ALM30" s="43"/>
      <c r="ALN30" s="43"/>
      <c r="ALO30" s="43"/>
      <c r="ALP30" s="43"/>
      <c r="ALQ30" s="43"/>
      <c r="ALR30" s="43"/>
      <c r="ALS30" s="43"/>
      <c r="ALT30" s="43"/>
      <c r="ALU30" s="43"/>
      <c r="ALV30" s="43"/>
      <c r="ALW30" s="43"/>
      <c r="ALX30" s="44"/>
      <c r="ALY30" s="44"/>
      <c r="ALZ30" s="44"/>
    </row>
    <row r="31" spans="1:1014" s="45" customFormat="1" ht="12.75" customHeight="1" x14ac:dyDescent="0.2">
      <c r="A31" s="121">
        <v>29</v>
      </c>
      <c r="B31" s="89" t="s">
        <v>819</v>
      </c>
      <c r="C31" s="9" t="s">
        <v>38</v>
      </c>
      <c r="D31" s="89" t="s">
        <v>50</v>
      </c>
      <c r="E31" s="9" t="s">
        <v>64</v>
      </c>
      <c r="F31" s="61" t="s">
        <v>0</v>
      </c>
      <c r="G31" s="178">
        <v>2</v>
      </c>
      <c r="H31" s="105"/>
      <c r="I31" s="207"/>
      <c r="J31" s="220"/>
      <c r="K31" s="224"/>
      <c r="L31" s="224"/>
      <c r="M31" s="224"/>
      <c r="N31" s="224"/>
      <c r="O31" s="224"/>
      <c r="P31" s="224"/>
      <c r="Q31" s="224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  <c r="CE31" s="43"/>
      <c r="CF31" s="43"/>
      <c r="CG31" s="43"/>
      <c r="CH31" s="43"/>
      <c r="CI31" s="43"/>
      <c r="CJ31" s="43"/>
      <c r="CK31" s="43"/>
      <c r="CL31" s="43"/>
      <c r="CM31" s="43"/>
      <c r="CN31" s="43"/>
      <c r="CO31" s="43"/>
      <c r="CP31" s="43"/>
      <c r="CQ31" s="43"/>
      <c r="CR31" s="43"/>
      <c r="CS31" s="43"/>
      <c r="CT31" s="43"/>
      <c r="CU31" s="43"/>
      <c r="CV31" s="43"/>
      <c r="CW31" s="43"/>
      <c r="CX31" s="43"/>
      <c r="CY31" s="43"/>
      <c r="CZ31" s="43"/>
      <c r="DA31" s="43"/>
      <c r="DB31" s="43"/>
      <c r="DC31" s="43"/>
      <c r="DD31" s="43"/>
      <c r="DE31" s="43"/>
      <c r="DF31" s="43"/>
      <c r="DG31" s="43"/>
      <c r="DH31" s="43"/>
      <c r="DI31" s="43"/>
      <c r="DJ31" s="43"/>
      <c r="DK31" s="43"/>
      <c r="DL31" s="43"/>
      <c r="DM31" s="43"/>
      <c r="DN31" s="43"/>
      <c r="DO31" s="43"/>
      <c r="DP31" s="43"/>
      <c r="DQ31" s="43"/>
      <c r="DR31" s="43"/>
      <c r="DS31" s="43"/>
      <c r="DT31" s="43"/>
      <c r="DU31" s="43"/>
      <c r="DV31" s="43"/>
      <c r="DW31" s="43"/>
      <c r="DX31" s="43"/>
      <c r="DY31" s="43"/>
      <c r="DZ31" s="43"/>
      <c r="EA31" s="43"/>
      <c r="EB31" s="43"/>
      <c r="EC31" s="43"/>
      <c r="ED31" s="43"/>
      <c r="EE31" s="43"/>
      <c r="EF31" s="43"/>
      <c r="EG31" s="43"/>
      <c r="EH31" s="43"/>
      <c r="EI31" s="43"/>
      <c r="EJ31" s="43"/>
      <c r="EK31" s="43"/>
      <c r="EL31" s="43"/>
      <c r="EM31" s="43"/>
      <c r="EN31" s="43"/>
      <c r="EO31" s="43"/>
      <c r="EP31" s="43"/>
      <c r="EQ31" s="43"/>
      <c r="ER31" s="43"/>
      <c r="ES31" s="43"/>
      <c r="ET31" s="43"/>
      <c r="EU31" s="43"/>
      <c r="EV31" s="43"/>
      <c r="EW31" s="43"/>
      <c r="EX31" s="43"/>
      <c r="EY31" s="43"/>
      <c r="EZ31" s="43"/>
      <c r="FA31" s="43"/>
      <c r="FB31" s="43"/>
      <c r="FC31" s="43"/>
      <c r="FD31" s="43"/>
      <c r="FE31" s="43"/>
      <c r="FF31" s="43"/>
      <c r="FG31" s="43"/>
      <c r="FH31" s="43"/>
      <c r="FI31" s="43"/>
      <c r="FJ31" s="43"/>
      <c r="FK31" s="43"/>
      <c r="FL31" s="43"/>
      <c r="FM31" s="43"/>
      <c r="FN31" s="43"/>
      <c r="FO31" s="43"/>
      <c r="FP31" s="43"/>
      <c r="FQ31" s="43"/>
      <c r="FR31" s="43"/>
      <c r="FS31" s="43"/>
      <c r="FT31" s="43"/>
      <c r="FU31" s="43"/>
      <c r="FV31" s="43"/>
      <c r="FW31" s="43"/>
      <c r="FX31" s="43"/>
      <c r="FY31" s="43"/>
      <c r="FZ31" s="43"/>
      <c r="GA31" s="43"/>
      <c r="GB31" s="43"/>
      <c r="GC31" s="43"/>
      <c r="GD31" s="43"/>
      <c r="GE31" s="43"/>
      <c r="GF31" s="43"/>
      <c r="GG31" s="43"/>
      <c r="GH31" s="43"/>
      <c r="GI31" s="43"/>
      <c r="GJ31" s="43"/>
      <c r="GK31" s="43"/>
      <c r="GL31" s="43"/>
      <c r="GM31" s="43"/>
      <c r="GN31" s="43"/>
      <c r="GO31" s="43"/>
      <c r="GP31" s="43"/>
      <c r="GQ31" s="43"/>
      <c r="GR31" s="43"/>
      <c r="GS31" s="43"/>
      <c r="GT31" s="43"/>
      <c r="GU31" s="43"/>
      <c r="GV31" s="43"/>
      <c r="GW31" s="43"/>
      <c r="GX31" s="43"/>
      <c r="GY31" s="43"/>
      <c r="GZ31" s="43"/>
      <c r="HA31" s="43"/>
      <c r="HB31" s="43"/>
      <c r="HC31" s="43"/>
      <c r="HD31" s="43"/>
      <c r="HE31" s="43"/>
      <c r="HF31" s="43"/>
      <c r="HG31" s="43"/>
      <c r="HH31" s="43"/>
      <c r="HI31" s="43"/>
      <c r="HJ31" s="43"/>
      <c r="HK31" s="43"/>
      <c r="HL31" s="43"/>
      <c r="HM31" s="43"/>
      <c r="HN31" s="43"/>
      <c r="HO31" s="43"/>
      <c r="HP31" s="43"/>
      <c r="HQ31" s="43"/>
      <c r="HR31" s="43"/>
      <c r="HS31" s="43"/>
      <c r="HT31" s="43"/>
      <c r="HU31" s="43"/>
      <c r="HV31" s="43"/>
      <c r="HW31" s="43"/>
      <c r="HX31" s="43"/>
      <c r="HY31" s="43"/>
      <c r="HZ31" s="43"/>
      <c r="IA31" s="43"/>
      <c r="IB31" s="43"/>
      <c r="IC31" s="43"/>
      <c r="ID31" s="43"/>
      <c r="IE31" s="43"/>
      <c r="IF31" s="43"/>
      <c r="IG31" s="43"/>
      <c r="IH31" s="43"/>
      <c r="II31" s="43"/>
      <c r="IJ31" s="43"/>
      <c r="IK31" s="43"/>
      <c r="IL31" s="43"/>
      <c r="IM31" s="43"/>
      <c r="IN31" s="43"/>
      <c r="IO31" s="43"/>
      <c r="IP31" s="43"/>
      <c r="IQ31" s="43"/>
      <c r="IR31" s="43"/>
      <c r="IS31" s="43"/>
      <c r="IT31" s="43"/>
      <c r="IU31" s="43"/>
      <c r="IV31" s="43"/>
      <c r="IW31" s="43"/>
      <c r="IX31" s="43"/>
      <c r="IY31" s="43"/>
      <c r="IZ31" s="43"/>
      <c r="JA31" s="43"/>
      <c r="JB31" s="43"/>
      <c r="JC31" s="43"/>
      <c r="JD31" s="43"/>
      <c r="JE31" s="43"/>
      <c r="JF31" s="43"/>
      <c r="JG31" s="43"/>
      <c r="JH31" s="43"/>
      <c r="JI31" s="43"/>
      <c r="JJ31" s="43"/>
      <c r="JK31" s="43"/>
      <c r="JL31" s="43"/>
      <c r="JM31" s="43"/>
      <c r="JN31" s="43"/>
      <c r="JO31" s="43"/>
      <c r="JP31" s="43"/>
      <c r="JQ31" s="43"/>
      <c r="JR31" s="43"/>
      <c r="JS31" s="43"/>
      <c r="JT31" s="43"/>
      <c r="JU31" s="43"/>
      <c r="JV31" s="43"/>
      <c r="JW31" s="43"/>
      <c r="JX31" s="43"/>
      <c r="JY31" s="43"/>
      <c r="JZ31" s="43"/>
      <c r="KA31" s="43"/>
      <c r="KB31" s="43"/>
      <c r="KC31" s="43"/>
      <c r="KD31" s="43"/>
      <c r="KE31" s="43"/>
      <c r="KF31" s="43"/>
      <c r="KG31" s="43"/>
      <c r="KH31" s="43"/>
      <c r="KI31" s="43"/>
      <c r="KJ31" s="43"/>
      <c r="KK31" s="43"/>
      <c r="KL31" s="43"/>
      <c r="KM31" s="43"/>
      <c r="KN31" s="43"/>
      <c r="KO31" s="43"/>
      <c r="KP31" s="43"/>
      <c r="KQ31" s="43"/>
      <c r="KR31" s="43"/>
      <c r="KS31" s="43"/>
      <c r="KT31" s="43"/>
      <c r="KU31" s="43"/>
      <c r="KV31" s="43"/>
      <c r="KW31" s="43"/>
      <c r="KX31" s="43"/>
      <c r="KY31" s="43"/>
      <c r="KZ31" s="43"/>
      <c r="LA31" s="43"/>
      <c r="LB31" s="43"/>
      <c r="LC31" s="43"/>
      <c r="LD31" s="43"/>
      <c r="LE31" s="43"/>
      <c r="LF31" s="43"/>
      <c r="LG31" s="43"/>
      <c r="LH31" s="43"/>
      <c r="LI31" s="43"/>
      <c r="LJ31" s="43"/>
      <c r="LK31" s="43"/>
      <c r="LL31" s="43"/>
      <c r="LM31" s="43"/>
      <c r="LN31" s="43"/>
      <c r="LO31" s="43"/>
      <c r="LP31" s="43"/>
      <c r="LQ31" s="43"/>
      <c r="LR31" s="43"/>
      <c r="LS31" s="43"/>
      <c r="LT31" s="43"/>
      <c r="LU31" s="43"/>
      <c r="LV31" s="43"/>
      <c r="LW31" s="43"/>
      <c r="LX31" s="43"/>
      <c r="LY31" s="43"/>
      <c r="LZ31" s="43"/>
      <c r="MA31" s="43"/>
      <c r="MB31" s="43"/>
      <c r="MC31" s="43"/>
      <c r="MD31" s="43"/>
      <c r="ME31" s="43"/>
      <c r="MF31" s="43"/>
      <c r="MG31" s="43"/>
      <c r="MH31" s="43"/>
      <c r="MI31" s="43"/>
      <c r="MJ31" s="43"/>
      <c r="MK31" s="43"/>
      <c r="ML31" s="43"/>
      <c r="MM31" s="43"/>
      <c r="MN31" s="43"/>
      <c r="MO31" s="43"/>
      <c r="MP31" s="43"/>
      <c r="MQ31" s="43"/>
      <c r="MR31" s="43"/>
      <c r="MS31" s="43"/>
      <c r="MT31" s="43"/>
      <c r="MU31" s="43"/>
      <c r="MV31" s="43"/>
      <c r="MW31" s="43"/>
      <c r="MX31" s="43"/>
      <c r="MY31" s="43"/>
      <c r="MZ31" s="43"/>
      <c r="NA31" s="43"/>
      <c r="NB31" s="43"/>
      <c r="NC31" s="43"/>
      <c r="ND31" s="43"/>
      <c r="NE31" s="43"/>
      <c r="NF31" s="43"/>
      <c r="NG31" s="43"/>
      <c r="NH31" s="43"/>
      <c r="NI31" s="43"/>
      <c r="NJ31" s="43"/>
      <c r="NK31" s="43"/>
      <c r="NL31" s="43"/>
      <c r="NM31" s="43"/>
      <c r="NN31" s="43"/>
      <c r="NO31" s="43"/>
      <c r="NP31" s="43"/>
      <c r="NQ31" s="43"/>
      <c r="NR31" s="43"/>
      <c r="NS31" s="43"/>
      <c r="NT31" s="43"/>
      <c r="NU31" s="43"/>
      <c r="NV31" s="43"/>
      <c r="NW31" s="43"/>
      <c r="NX31" s="43"/>
      <c r="NY31" s="43"/>
      <c r="NZ31" s="43"/>
      <c r="OA31" s="43"/>
      <c r="OB31" s="43"/>
      <c r="OC31" s="43"/>
      <c r="OD31" s="43"/>
      <c r="OE31" s="43"/>
      <c r="OF31" s="43"/>
      <c r="OG31" s="43"/>
      <c r="OH31" s="43"/>
      <c r="OI31" s="43"/>
      <c r="OJ31" s="43"/>
      <c r="OK31" s="43"/>
      <c r="OL31" s="43"/>
      <c r="OM31" s="43"/>
      <c r="ON31" s="43"/>
      <c r="OO31" s="43"/>
      <c r="OP31" s="43"/>
      <c r="OQ31" s="43"/>
      <c r="OR31" s="43"/>
      <c r="OS31" s="43"/>
      <c r="OT31" s="43"/>
      <c r="OU31" s="43"/>
      <c r="OV31" s="43"/>
      <c r="OW31" s="43"/>
      <c r="OX31" s="43"/>
      <c r="OY31" s="43"/>
      <c r="OZ31" s="43"/>
      <c r="PA31" s="43"/>
      <c r="PB31" s="43"/>
      <c r="PC31" s="43"/>
      <c r="PD31" s="43"/>
      <c r="PE31" s="43"/>
      <c r="PF31" s="43"/>
      <c r="PG31" s="43"/>
      <c r="PH31" s="43"/>
      <c r="PI31" s="43"/>
      <c r="PJ31" s="43"/>
      <c r="PK31" s="43"/>
      <c r="PL31" s="43"/>
      <c r="PM31" s="43"/>
      <c r="PN31" s="43"/>
      <c r="PO31" s="43"/>
      <c r="PP31" s="43"/>
      <c r="PQ31" s="43"/>
      <c r="PR31" s="43"/>
      <c r="PS31" s="43"/>
      <c r="PT31" s="43"/>
      <c r="PU31" s="43"/>
      <c r="PV31" s="43"/>
      <c r="PW31" s="43"/>
      <c r="PX31" s="43"/>
      <c r="PY31" s="43"/>
      <c r="PZ31" s="43"/>
      <c r="QA31" s="43"/>
      <c r="QB31" s="43"/>
      <c r="QC31" s="43"/>
      <c r="QD31" s="43"/>
      <c r="QE31" s="43"/>
      <c r="QF31" s="43"/>
      <c r="QG31" s="43"/>
      <c r="QH31" s="43"/>
      <c r="QI31" s="43"/>
      <c r="QJ31" s="43"/>
      <c r="QK31" s="43"/>
      <c r="QL31" s="43"/>
      <c r="QM31" s="43"/>
      <c r="QN31" s="43"/>
      <c r="QO31" s="43"/>
      <c r="QP31" s="43"/>
      <c r="QQ31" s="43"/>
      <c r="QR31" s="43"/>
      <c r="QS31" s="43"/>
      <c r="QT31" s="43"/>
      <c r="QU31" s="43"/>
      <c r="QV31" s="43"/>
      <c r="QW31" s="43"/>
      <c r="QX31" s="43"/>
      <c r="QY31" s="43"/>
      <c r="QZ31" s="43"/>
      <c r="RA31" s="43"/>
      <c r="RB31" s="43"/>
      <c r="RC31" s="43"/>
      <c r="RD31" s="43"/>
      <c r="RE31" s="43"/>
      <c r="RF31" s="43"/>
      <c r="RG31" s="43"/>
      <c r="RH31" s="43"/>
      <c r="RI31" s="43"/>
      <c r="RJ31" s="43"/>
      <c r="RK31" s="43"/>
      <c r="RL31" s="43"/>
      <c r="RM31" s="43"/>
      <c r="RN31" s="43"/>
      <c r="RO31" s="43"/>
      <c r="RP31" s="43"/>
      <c r="RQ31" s="43"/>
      <c r="RR31" s="43"/>
      <c r="RS31" s="43"/>
      <c r="RT31" s="43"/>
      <c r="RU31" s="43"/>
      <c r="RV31" s="43"/>
      <c r="RW31" s="43"/>
      <c r="RX31" s="43"/>
      <c r="RY31" s="43"/>
      <c r="RZ31" s="43"/>
      <c r="SA31" s="43"/>
      <c r="SB31" s="43"/>
      <c r="SC31" s="43"/>
      <c r="SD31" s="43"/>
      <c r="SE31" s="43"/>
      <c r="SF31" s="43"/>
      <c r="SG31" s="43"/>
      <c r="SH31" s="43"/>
      <c r="SI31" s="43"/>
      <c r="SJ31" s="43"/>
      <c r="SK31" s="43"/>
      <c r="SL31" s="43"/>
      <c r="SM31" s="43"/>
      <c r="SN31" s="43"/>
      <c r="SO31" s="43"/>
      <c r="SP31" s="43"/>
      <c r="SQ31" s="43"/>
      <c r="SR31" s="43"/>
      <c r="SS31" s="43"/>
      <c r="ST31" s="43"/>
      <c r="SU31" s="43"/>
      <c r="SV31" s="43"/>
      <c r="SW31" s="43"/>
      <c r="SX31" s="43"/>
      <c r="SY31" s="43"/>
      <c r="SZ31" s="43"/>
      <c r="TA31" s="43"/>
      <c r="TB31" s="43"/>
      <c r="TC31" s="43"/>
      <c r="TD31" s="43"/>
      <c r="TE31" s="43"/>
      <c r="TF31" s="43"/>
      <c r="TG31" s="43"/>
      <c r="TH31" s="43"/>
      <c r="TI31" s="43"/>
      <c r="TJ31" s="43"/>
      <c r="TK31" s="43"/>
      <c r="TL31" s="43"/>
      <c r="TM31" s="43"/>
      <c r="TN31" s="43"/>
      <c r="TO31" s="43"/>
      <c r="TP31" s="43"/>
      <c r="TQ31" s="43"/>
      <c r="TR31" s="43"/>
      <c r="TS31" s="43"/>
      <c r="TT31" s="43"/>
      <c r="TU31" s="43"/>
      <c r="TV31" s="43"/>
      <c r="TW31" s="43"/>
      <c r="TX31" s="43"/>
      <c r="TY31" s="43"/>
      <c r="TZ31" s="43"/>
      <c r="UA31" s="43"/>
      <c r="UB31" s="43"/>
      <c r="UC31" s="43"/>
      <c r="UD31" s="43"/>
      <c r="UE31" s="43"/>
      <c r="UF31" s="43"/>
      <c r="UG31" s="43"/>
      <c r="UH31" s="43"/>
      <c r="UI31" s="43"/>
      <c r="UJ31" s="43"/>
      <c r="UK31" s="43"/>
      <c r="UL31" s="43"/>
      <c r="UM31" s="43"/>
      <c r="UN31" s="43"/>
      <c r="UO31" s="43"/>
      <c r="UP31" s="43"/>
      <c r="UQ31" s="43"/>
      <c r="UR31" s="43"/>
      <c r="US31" s="43"/>
      <c r="UT31" s="43"/>
      <c r="UU31" s="43"/>
      <c r="UV31" s="43"/>
      <c r="UW31" s="43"/>
      <c r="UX31" s="43"/>
      <c r="UY31" s="43"/>
      <c r="UZ31" s="43"/>
      <c r="VA31" s="43"/>
      <c r="VB31" s="43"/>
      <c r="VC31" s="43"/>
      <c r="VD31" s="43"/>
      <c r="VE31" s="43"/>
      <c r="VF31" s="43"/>
      <c r="VG31" s="43"/>
      <c r="VH31" s="43"/>
      <c r="VI31" s="43"/>
      <c r="VJ31" s="43"/>
      <c r="VK31" s="43"/>
      <c r="VL31" s="43"/>
      <c r="VM31" s="43"/>
      <c r="VN31" s="43"/>
      <c r="VO31" s="43"/>
      <c r="VP31" s="43"/>
      <c r="VQ31" s="43"/>
      <c r="VR31" s="43"/>
      <c r="VS31" s="43"/>
      <c r="VT31" s="43"/>
      <c r="VU31" s="43"/>
      <c r="VV31" s="43"/>
      <c r="VW31" s="43"/>
      <c r="VX31" s="43"/>
      <c r="VY31" s="43"/>
      <c r="VZ31" s="43"/>
      <c r="WA31" s="43"/>
      <c r="WB31" s="43"/>
      <c r="WC31" s="43"/>
      <c r="WD31" s="43"/>
      <c r="WE31" s="43"/>
      <c r="WF31" s="43"/>
      <c r="WG31" s="43"/>
      <c r="WH31" s="43"/>
      <c r="WI31" s="43"/>
      <c r="WJ31" s="43"/>
      <c r="WK31" s="43"/>
      <c r="WL31" s="43"/>
      <c r="WM31" s="43"/>
      <c r="WN31" s="43"/>
      <c r="WO31" s="43"/>
      <c r="WP31" s="43"/>
      <c r="WQ31" s="43"/>
      <c r="WR31" s="43"/>
      <c r="WS31" s="43"/>
      <c r="WT31" s="43"/>
      <c r="WU31" s="43"/>
      <c r="WV31" s="43"/>
      <c r="WW31" s="43"/>
      <c r="WX31" s="43"/>
      <c r="WY31" s="43"/>
      <c r="WZ31" s="43"/>
      <c r="XA31" s="43"/>
      <c r="XB31" s="43"/>
      <c r="XC31" s="43"/>
      <c r="XD31" s="43"/>
      <c r="XE31" s="43"/>
      <c r="XF31" s="43"/>
      <c r="XG31" s="43"/>
      <c r="XH31" s="43"/>
      <c r="XI31" s="43"/>
      <c r="XJ31" s="43"/>
      <c r="XK31" s="43"/>
      <c r="XL31" s="43"/>
      <c r="XM31" s="43"/>
      <c r="XN31" s="43"/>
      <c r="XO31" s="43"/>
      <c r="XP31" s="43"/>
      <c r="XQ31" s="43"/>
      <c r="XR31" s="43"/>
      <c r="XS31" s="43"/>
      <c r="XT31" s="43"/>
      <c r="XU31" s="43"/>
      <c r="XV31" s="43"/>
      <c r="XW31" s="43"/>
      <c r="XX31" s="43"/>
      <c r="XY31" s="43"/>
      <c r="XZ31" s="43"/>
      <c r="YA31" s="43"/>
      <c r="YB31" s="43"/>
      <c r="YC31" s="43"/>
      <c r="YD31" s="43"/>
      <c r="YE31" s="43"/>
      <c r="YF31" s="43"/>
      <c r="YG31" s="43"/>
      <c r="YH31" s="43"/>
      <c r="YI31" s="43"/>
      <c r="YJ31" s="43"/>
      <c r="YK31" s="43"/>
      <c r="YL31" s="43"/>
      <c r="YM31" s="43"/>
      <c r="YN31" s="43"/>
      <c r="YO31" s="43"/>
      <c r="YP31" s="43"/>
      <c r="YQ31" s="43"/>
      <c r="YR31" s="43"/>
      <c r="YS31" s="43"/>
      <c r="YT31" s="43"/>
      <c r="YU31" s="43"/>
      <c r="YV31" s="43"/>
      <c r="YW31" s="43"/>
      <c r="YX31" s="43"/>
      <c r="YY31" s="43"/>
      <c r="YZ31" s="43"/>
      <c r="ZA31" s="43"/>
      <c r="ZB31" s="43"/>
      <c r="ZC31" s="43"/>
      <c r="ZD31" s="43"/>
      <c r="ZE31" s="43"/>
      <c r="ZF31" s="43"/>
      <c r="ZG31" s="43"/>
      <c r="ZH31" s="43"/>
      <c r="ZI31" s="43"/>
      <c r="ZJ31" s="43"/>
      <c r="ZK31" s="43"/>
      <c r="ZL31" s="43"/>
      <c r="ZM31" s="43"/>
      <c r="ZN31" s="43"/>
      <c r="ZO31" s="43"/>
      <c r="ZP31" s="43"/>
      <c r="ZQ31" s="43"/>
      <c r="ZR31" s="43"/>
      <c r="ZS31" s="43"/>
      <c r="ZT31" s="43"/>
      <c r="ZU31" s="43"/>
      <c r="ZV31" s="43"/>
      <c r="ZW31" s="43"/>
      <c r="ZX31" s="43"/>
      <c r="ZY31" s="43"/>
      <c r="ZZ31" s="43"/>
      <c r="AAA31" s="43"/>
      <c r="AAB31" s="43"/>
      <c r="AAC31" s="43"/>
      <c r="AAD31" s="43"/>
      <c r="AAE31" s="43"/>
      <c r="AAF31" s="43"/>
      <c r="AAG31" s="43"/>
      <c r="AAH31" s="43"/>
      <c r="AAI31" s="43"/>
      <c r="AAJ31" s="43"/>
      <c r="AAK31" s="43"/>
      <c r="AAL31" s="43"/>
      <c r="AAM31" s="43"/>
      <c r="AAN31" s="43"/>
      <c r="AAO31" s="43"/>
      <c r="AAP31" s="43"/>
      <c r="AAQ31" s="43"/>
      <c r="AAR31" s="43"/>
      <c r="AAS31" s="43"/>
      <c r="AAT31" s="43"/>
      <c r="AAU31" s="43"/>
      <c r="AAV31" s="43"/>
      <c r="AAW31" s="43"/>
      <c r="AAX31" s="43"/>
      <c r="AAY31" s="43"/>
      <c r="AAZ31" s="43"/>
      <c r="ABA31" s="43"/>
      <c r="ABB31" s="43"/>
      <c r="ABC31" s="43"/>
      <c r="ABD31" s="43"/>
      <c r="ABE31" s="43"/>
      <c r="ABF31" s="43"/>
      <c r="ABG31" s="43"/>
      <c r="ABH31" s="43"/>
      <c r="ABI31" s="43"/>
      <c r="ABJ31" s="43"/>
      <c r="ABK31" s="43"/>
      <c r="ABL31" s="43"/>
      <c r="ABM31" s="43"/>
      <c r="ABN31" s="43"/>
      <c r="ABO31" s="43"/>
      <c r="ABP31" s="43"/>
      <c r="ABQ31" s="43"/>
      <c r="ABR31" s="43"/>
      <c r="ABS31" s="43"/>
      <c r="ABT31" s="43"/>
      <c r="ABU31" s="43"/>
      <c r="ABV31" s="43"/>
      <c r="ABW31" s="43"/>
      <c r="ABX31" s="43"/>
      <c r="ABY31" s="43"/>
      <c r="ABZ31" s="43"/>
      <c r="ACA31" s="43"/>
      <c r="ACB31" s="43"/>
      <c r="ACC31" s="43"/>
      <c r="ACD31" s="43"/>
      <c r="ACE31" s="43"/>
      <c r="ACF31" s="43"/>
      <c r="ACG31" s="43"/>
      <c r="ACH31" s="43"/>
      <c r="ACI31" s="43"/>
      <c r="ACJ31" s="43"/>
      <c r="ACK31" s="43"/>
      <c r="ACL31" s="43"/>
      <c r="ACM31" s="43"/>
      <c r="ACN31" s="43"/>
      <c r="ACO31" s="43"/>
      <c r="ACP31" s="43"/>
      <c r="ACQ31" s="43"/>
      <c r="ACR31" s="43"/>
      <c r="ACS31" s="43"/>
      <c r="ACT31" s="43"/>
      <c r="ACU31" s="43"/>
      <c r="ACV31" s="43"/>
      <c r="ACW31" s="43"/>
      <c r="ACX31" s="43"/>
      <c r="ACY31" s="43"/>
      <c r="ACZ31" s="43"/>
      <c r="ADA31" s="43"/>
      <c r="ADB31" s="43"/>
      <c r="ADC31" s="43"/>
      <c r="ADD31" s="43"/>
      <c r="ADE31" s="43"/>
      <c r="ADF31" s="43"/>
      <c r="ADG31" s="43"/>
      <c r="ADH31" s="43"/>
      <c r="ADI31" s="43"/>
      <c r="ADJ31" s="43"/>
      <c r="ADK31" s="43"/>
      <c r="ADL31" s="43"/>
      <c r="ADM31" s="43"/>
      <c r="ADN31" s="43"/>
      <c r="ADO31" s="43"/>
      <c r="ADP31" s="43"/>
      <c r="ADQ31" s="43"/>
      <c r="ADR31" s="43"/>
      <c r="ADS31" s="43"/>
      <c r="ADT31" s="43"/>
      <c r="ADU31" s="43"/>
      <c r="ADV31" s="43"/>
      <c r="ADW31" s="43"/>
      <c r="ADX31" s="43"/>
      <c r="ADY31" s="43"/>
      <c r="ADZ31" s="43"/>
      <c r="AEA31" s="43"/>
      <c r="AEB31" s="43"/>
      <c r="AEC31" s="43"/>
      <c r="AED31" s="43"/>
      <c r="AEE31" s="43"/>
      <c r="AEF31" s="43"/>
      <c r="AEG31" s="43"/>
      <c r="AEH31" s="43"/>
      <c r="AEI31" s="43"/>
      <c r="AEJ31" s="43"/>
      <c r="AEK31" s="43"/>
      <c r="AEL31" s="43"/>
      <c r="AEM31" s="43"/>
      <c r="AEN31" s="43"/>
      <c r="AEO31" s="43"/>
      <c r="AEP31" s="43"/>
      <c r="AEQ31" s="43"/>
      <c r="AER31" s="43"/>
      <c r="AES31" s="43"/>
      <c r="AET31" s="43"/>
      <c r="AEU31" s="43"/>
      <c r="AEV31" s="43"/>
      <c r="AEW31" s="43"/>
      <c r="AEX31" s="43"/>
      <c r="AEY31" s="43"/>
      <c r="AEZ31" s="43"/>
      <c r="AFA31" s="43"/>
      <c r="AFB31" s="43"/>
      <c r="AFC31" s="43"/>
      <c r="AFD31" s="43"/>
      <c r="AFE31" s="43"/>
      <c r="AFF31" s="43"/>
      <c r="AFG31" s="43"/>
      <c r="AFH31" s="43"/>
      <c r="AFI31" s="43"/>
      <c r="AFJ31" s="43"/>
      <c r="AFK31" s="43"/>
      <c r="AFL31" s="43"/>
      <c r="AFM31" s="43"/>
      <c r="AFN31" s="43"/>
      <c r="AFO31" s="43"/>
      <c r="AFP31" s="43"/>
      <c r="AFQ31" s="43"/>
      <c r="AFR31" s="43"/>
      <c r="AFS31" s="43"/>
      <c r="AFT31" s="43"/>
      <c r="AFU31" s="43"/>
      <c r="AFV31" s="43"/>
      <c r="AFW31" s="43"/>
      <c r="AFX31" s="43"/>
      <c r="AFY31" s="43"/>
      <c r="AFZ31" s="43"/>
      <c r="AGA31" s="43"/>
      <c r="AGB31" s="43"/>
      <c r="AGC31" s="43"/>
      <c r="AGD31" s="43"/>
      <c r="AGE31" s="43"/>
      <c r="AGF31" s="43"/>
      <c r="AGG31" s="43"/>
      <c r="AGH31" s="43"/>
      <c r="AGI31" s="43"/>
      <c r="AGJ31" s="43"/>
      <c r="AGK31" s="43"/>
      <c r="AGL31" s="43"/>
      <c r="AGM31" s="43"/>
      <c r="AGN31" s="43"/>
      <c r="AGO31" s="43"/>
      <c r="AGP31" s="43"/>
      <c r="AGQ31" s="43"/>
      <c r="AGR31" s="43"/>
      <c r="AGS31" s="43"/>
      <c r="AGT31" s="43"/>
      <c r="AGU31" s="43"/>
      <c r="AGV31" s="43"/>
      <c r="AGW31" s="43"/>
      <c r="AGX31" s="43"/>
      <c r="AGY31" s="43"/>
      <c r="AGZ31" s="43"/>
      <c r="AHA31" s="43"/>
      <c r="AHB31" s="43"/>
      <c r="AHC31" s="43"/>
      <c r="AHD31" s="43"/>
      <c r="AHE31" s="43"/>
      <c r="AHF31" s="43"/>
      <c r="AHG31" s="43"/>
      <c r="AHH31" s="43"/>
      <c r="AHI31" s="43"/>
      <c r="AHJ31" s="43"/>
      <c r="AHK31" s="43"/>
      <c r="AHL31" s="43"/>
      <c r="AHM31" s="43"/>
      <c r="AHN31" s="43"/>
      <c r="AHO31" s="43"/>
      <c r="AHP31" s="43"/>
      <c r="AHQ31" s="43"/>
      <c r="AHR31" s="43"/>
      <c r="AHS31" s="43"/>
      <c r="AHT31" s="43"/>
      <c r="AHU31" s="43"/>
      <c r="AHV31" s="43"/>
      <c r="AHW31" s="43"/>
      <c r="AHX31" s="43"/>
      <c r="AHY31" s="43"/>
      <c r="AHZ31" s="43"/>
      <c r="AIA31" s="43"/>
      <c r="AIB31" s="43"/>
      <c r="AIC31" s="43"/>
      <c r="AID31" s="43"/>
      <c r="AIE31" s="43"/>
      <c r="AIF31" s="43"/>
      <c r="AIG31" s="43"/>
      <c r="AIH31" s="43"/>
      <c r="AII31" s="43"/>
      <c r="AIJ31" s="43"/>
      <c r="AIK31" s="43"/>
      <c r="AIL31" s="43"/>
      <c r="AIM31" s="43"/>
      <c r="AIN31" s="43"/>
      <c r="AIO31" s="43"/>
      <c r="AIP31" s="43"/>
      <c r="AIQ31" s="43"/>
      <c r="AIR31" s="43"/>
      <c r="AIS31" s="43"/>
      <c r="AIT31" s="43"/>
      <c r="AIU31" s="43"/>
      <c r="AIV31" s="43"/>
      <c r="AIW31" s="43"/>
      <c r="AIX31" s="43"/>
      <c r="AIY31" s="43"/>
      <c r="AIZ31" s="43"/>
      <c r="AJA31" s="43"/>
      <c r="AJB31" s="43"/>
      <c r="AJC31" s="43"/>
      <c r="AJD31" s="43"/>
      <c r="AJE31" s="43"/>
      <c r="AJF31" s="43"/>
      <c r="AJG31" s="43"/>
      <c r="AJH31" s="43"/>
      <c r="AJI31" s="43"/>
      <c r="AJJ31" s="43"/>
      <c r="AJK31" s="43"/>
      <c r="AJL31" s="43"/>
      <c r="AJM31" s="43"/>
      <c r="AJN31" s="43"/>
      <c r="AJO31" s="43"/>
      <c r="AJP31" s="43"/>
      <c r="AJQ31" s="43"/>
      <c r="AJR31" s="43"/>
      <c r="AJS31" s="43"/>
      <c r="AJT31" s="43"/>
      <c r="AJU31" s="43"/>
      <c r="AJV31" s="43"/>
      <c r="AJW31" s="43"/>
      <c r="AJX31" s="43"/>
      <c r="AJY31" s="43"/>
      <c r="AJZ31" s="43"/>
      <c r="AKA31" s="43"/>
      <c r="AKB31" s="43"/>
      <c r="AKC31" s="43"/>
      <c r="AKD31" s="43"/>
      <c r="AKE31" s="43"/>
      <c r="AKF31" s="43"/>
      <c r="AKG31" s="43"/>
      <c r="AKH31" s="43"/>
      <c r="AKI31" s="43"/>
      <c r="AKJ31" s="43"/>
      <c r="AKK31" s="43"/>
      <c r="AKL31" s="43"/>
      <c r="AKM31" s="43"/>
      <c r="AKN31" s="43"/>
      <c r="AKO31" s="43"/>
      <c r="AKP31" s="43"/>
      <c r="AKQ31" s="43"/>
      <c r="AKR31" s="43"/>
      <c r="AKS31" s="43"/>
      <c r="AKT31" s="43"/>
      <c r="AKU31" s="43"/>
      <c r="AKV31" s="43"/>
      <c r="AKW31" s="43"/>
      <c r="AKX31" s="43"/>
      <c r="AKY31" s="43"/>
      <c r="AKZ31" s="43"/>
      <c r="ALA31" s="43"/>
      <c r="ALB31" s="43"/>
      <c r="ALC31" s="43"/>
      <c r="ALD31" s="43"/>
      <c r="ALE31" s="43"/>
      <c r="ALF31" s="43"/>
      <c r="ALG31" s="43"/>
      <c r="ALH31" s="43"/>
      <c r="ALI31" s="43"/>
      <c r="ALJ31" s="43"/>
      <c r="ALK31" s="43"/>
      <c r="ALL31" s="43"/>
      <c r="ALM31" s="43"/>
      <c r="ALN31" s="43"/>
      <c r="ALO31" s="43"/>
      <c r="ALP31" s="43"/>
      <c r="ALQ31" s="43"/>
      <c r="ALR31" s="43"/>
      <c r="ALS31" s="43"/>
      <c r="ALT31" s="43"/>
      <c r="ALU31" s="43"/>
      <c r="ALV31" s="43"/>
      <c r="ALW31" s="43"/>
      <c r="ALX31" s="44"/>
      <c r="ALY31" s="44"/>
      <c r="ALZ31" s="44"/>
    </row>
    <row r="32" spans="1:1014" ht="12.75" customHeight="1" x14ac:dyDescent="0.2">
      <c r="A32" s="8">
        <v>30</v>
      </c>
      <c r="B32" s="9" t="s">
        <v>820</v>
      </c>
      <c r="C32" s="9" t="s">
        <v>111</v>
      </c>
      <c r="D32" s="48" t="s">
        <v>48</v>
      </c>
      <c r="E32" s="9" t="s">
        <v>112</v>
      </c>
      <c r="F32" s="8" t="s">
        <v>0</v>
      </c>
      <c r="G32" s="173">
        <v>2</v>
      </c>
      <c r="H32" s="104"/>
      <c r="I32" s="204"/>
      <c r="J32" s="220"/>
      <c r="K32" s="221"/>
      <c r="L32" s="221"/>
      <c r="M32" s="221"/>
      <c r="N32" s="221"/>
      <c r="O32" s="221"/>
      <c r="P32" s="221"/>
      <c r="Q32" s="221"/>
    </row>
    <row r="33" spans="1:1016" ht="12.75" customHeight="1" x14ac:dyDescent="0.2">
      <c r="A33" s="121">
        <v>31</v>
      </c>
      <c r="B33" s="9" t="s">
        <v>820</v>
      </c>
      <c r="C33" s="9" t="s">
        <v>111</v>
      </c>
      <c r="D33" s="48" t="s">
        <v>113</v>
      </c>
      <c r="E33" s="9" t="s">
        <v>112</v>
      </c>
      <c r="F33" s="8" t="s">
        <v>1</v>
      </c>
      <c r="G33" s="173">
        <v>5</v>
      </c>
      <c r="H33" s="104"/>
      <c r="I33" s="204"/>
      <c r="J33" s="220"/>
      <c r="K33" s="221"/>
      <c r="L33" s="221"/>
      <c r="M33" s="221"/>
      <c r="N33" s="221"/>
      <c r="O33" s="221"/>
      <c r="P33" s="221"/>
      <c r="Q33" s="221"/>
    </row>
    <row r="34" spans="1:1016" ht="12.75" customHeight="1" x14ac:dyDescent="0.2">
      <c r="A34" s="8">
        <v>32</v>
      </c>
      <c r="B34" s="9" t="s">
        <v>821</v>
      </c>
      <c r="C34" s="9" t="s">
        <v>65</v>
      </c>
      <c r="D34" s="9" t="s">
        <v>69</v>
      </c>
      <c r="E34" s="48" t="s">
        <v>59</v>
      </c>
      <c r="F34" s="8" t="s">
        <v>0</v>
      </c>
      <c r="G34" s="173">
        <v>20</v>
      </c>
      <c r="H34" s="104"/>
      <c r="I34" s="204"/>
      <c r="J34" s="220"/>
      <c r="K34" s="221"/>
      <c r="L34" s="221"/>
      <c r="M34" s="221"/>
      <c r="N34" s="221"/>
      <c r="O34" s="221"/>
      <c r="P34" s="221"/>
      <c r="Q34" s="221"/>
    </row>
    <row r="35" spans="1:1016" s="27" customFormat="1" ht="12.75" customHeight="1" x14ac:dyDescent="0.2">
      <c r="A35" s="121">
        <v>33</v>
      </c>
      <c r="B35" s="21" t="s">
        <v>1062</v>
      </c>
      <c r="C35" s="21" t="s">
        <v>65</v>
      </c>
      <c r="D35" s="21" t="s">
        <v>1065</v>
      </c>
      <c r="E35" s="21" t="s">
        <v>134</v>
      </c>
      <c r="F35" s="20" t="s">
        <v>0</v>
      </c>
      <c r="G35" s="173">
        <v>10</v>
      </c>
      <c r="H35" s="109"/>
      <c r="I35" s="206"/>
      <c r="J35" s="220"/>
      <c r="K35" s="222"/>
      <c r="L35" s="222"/>
      <c r="M35" s="222"/>
      <c r="N35" s="222"/>
      <c r="O35" s="222"/>
      <c r="P35" s="222"/>
      <c r="Q35" s="222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2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2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2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2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2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2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2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2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2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2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2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2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2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2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2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2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2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2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2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2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2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2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2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2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2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2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6"/>
      <c r="ALY35" s="26"/>
      <c r="ALZ35" s="26"/>
    </row>
    <row r="36" spans="1:1016" s="27" customFormat="1" ht="12.75" customHeight="1" x14ac:dyDescent="0.2">
      <c r="A36" s="8">
        <v>34</v>
      </c>
      <c r="B36" s="21" t="s">
        <v>1062</v>
      </c>
      <c r="C36" s="21" t="s">
        <v>65</v>
      </c>
      <c r="D36" s="21" t="s">
        <v>1063</v>
      </c>
      <c r="E36" s="21" t="s">
        <v>134</v>
      </c>
      <c r="F36" s="20" t="s">
        <v>0</v>
      </c>
      <c r="G36" s="173">
        <v>40</v>
      </c>
      <c r="H36" s="109"/>
      <c r="I36" s="206"/>
      <c r="J36" s="220"/>
      <c r="K36" s="222"/>
      <c r="L36" s="222"/>
      <c r="M36" s="222"/>
      <c r="N36" s="222"/>
      <c r="O36" s="222"/>
      <c r="P36" s="222"/>
      <c r="Q36" s="222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2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2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6"/>
      <c r="ALY36" s="26"/>
      <c r="ALZ36" s="26"/>
    </row>
    <row r="37" spans="1:1016" s="27" customFormat="1" ht="25.5" customHeight="1" x14ac:dyDescent="0.2">
      <c r="A37" s="121">
        <v>35</v>
      </c>
      <c r="B37" s="21" t="s">
        <v>1062</v>
      </c>
      <c r="C37" s="21" t="s">
        <v>65</v>
      </c>
      <c r="D37" s="21" t="s">
        <v>1063</v>
      </c>
      <c r="E37" s="21" t="s">
        <v>1064</v>
      </c>
      <c r="F37" s="20" t="s">
        <v>0</v>
      </c>
      <c r="G37" s="173">
        <v>60</v>
      </c>
      <c r="H37" s="109"/>
      <c r="I37" s="206"/>
      <c r="J37" s="220"/>
      <c r="K37" s="222"/>
      <c r="L37" s="222"/>
      <c r="M37" s="222"/>
      <c r="N37" s="222"/>
      <c r="O37" s="222"/>
      <c r="P37" s="222"/>
      <c r="Q37" s="222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2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2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2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2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2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2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2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2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2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2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2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2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2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2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2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2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2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2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2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2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2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2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2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2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2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2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2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2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2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2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2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2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2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2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2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2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6"/>
      <c r="ALY37" s="26"/>
      <c r="ALZ37" s="26"/>
    </row>
    <row r="38" spans="1:1016" ht="12.75" customHeight="1" x14ac:dyDescent="0.2">
      <c r="A38" s="8">
        <v>36</v>
      </c>
      <c r="B38" s="9" t="s">
        <v>822</v>
      </c>
      <c r="C38" s="9" t="s">
        <v>95</v>
      </c>
      <c r="D38" s="9" t="s">
        <v>115</v>
      </c>
      <c r="E38" s="9" t="s">
        <v>97</v>
      </c>
      <c r="F38" s="8" t="s">
        <v>0</v>
      </c>
      <c r="G38" s="173">
        <v>1</v>
      </c>
      <c r="H38" s="104"/>
      <c r="I38" s="204"/>
      <c r="J38" s="220"/>
      <c r="K38" s="221"/>
      <c r="L38" s="221"/>
      <c r="M38" s="221"/>
      <c r="N38" s="221"/>
      <c r="O38" s="221"/>
      <c r="P38" s="221"/>
      <c r="Q38" s="221"/>
    </row>
    <row r="39" spans="1:1016" ht="12.75" customHeight="1" x14ac:dyDescent="0.2">
      <c r="A39" s="121">
        <v>37</v>
      </c>
      <c r="B39" s="9" t="s">
        <v>822</v>
      </c>
      <c r="C39" s="9" t="s">
        <v>95</v>
      </c>
      <c r="D39" s="9" t="s">
        <v>33</v>
      </c>
      <c r="E39" s="9" t="s">
        <v>114</v>
      </c>
      <c r="F39" s="8" t="s">
        <v>0</v>
      </c>
      <c r="G39" s="173">
        <v>1</v>
      </c>
      <c r="H39" s="104"/>
      <c r="I39" s="204"/>
      <c r="J39" s="220"/>
      <c r="K39" s="221"/>
      <c r="L39" s="221"/>
      <c r="M39" s="221"/>
      <c r="N39" s="221"/>
      <c r="O39" s="221"/>
      <c r="P39" s="221"/>
      <c r="Q39" s="221"/>
    </row>
    <row r="40" spans="1:1016" s="40" customFormat="1" ht="12.75" customHeight="1" x14ac:dyDescent="0.2">
      <c r="A40" s="8">
        <v>38</v>
      </c>
      <c r="B40" s="46" t="s">
        <v>1474</v>
      </c>
      <c r="C40" s="98" t="s">
        <v>38</v>
      </c>
      <c r="D40" s="191" t="s">
        <v>225</v>
      </c>
      <c r="E40" s="46" t="s">
        <v>433</v>
      </c>
      <c r="F40" s="47" t="s">
        <v>0</v>
      </c>
      <c r="G40" s="178">
        <v>60</v>
      </c>
      <c r="H40" s="192"/>
      <c r="I40" s="208"/>
      <c r="J40" s="220"/>
      <c r="K40" s="223"/>
      <c r="L40" s="223"/>
      <c r="M40" s="223"/>
      <c r="N40" s="223"/>
      <c r="O40" s="223"/>
      <c r="P40" s="223"/>
      <c r="Q40" s="223"/>
      <c r="ALW40" s="41"/>
      <c r="ALX40" s="41"/>
      <c r="ALY40" s="41"/>
      <c r="ALZ40" s="42"/>
      <c r="AMA40" s="42"/>
      <c r="AMB40" s="42"/>
    </row>
    <row r="41" spans="1:1016" s="42" customFormat="1" ht="12.75" customHeight="1" x14ac:dyDescent="0.2">
      <c r="A41" s="121">
        <v>39</v>
      </c>
      <c r="B41" s="21" t="s">
        <v>1398</v>
      </c>
      <c r="C41" s="9" t="s">
        <v>101</v>
      </c>
      <c r="D41" s="21" t="s">
        <v>70</v>
      </c>
      <c r="E41" s="9" t="s">
        <v>769</v>
      </c>
      <c r="F41" s="8" t="s">
        <v>0</v>
      </c>
      <c r="G41" s="173">
        <v>5</v>
      </c>
      <c r="H41" s="104"/>
      <c r="I41" s="204"/>
      <c r="J41" s="220"/>
      <c r="K41" s="223"/>
      <c r="L41" s="223"/>
      <c r="M41" s="223"/>
      <c r="N41" s="223"/>
      <c r="O41" s="223"/>
      <c r="P41" s="223"/>
      <c r="Q41" s="223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0"/>
      <c r="FK41" s="40"/>
      <c r="FL41" s="40"/>
      <c r="FM41" s="40"/>
      <c r="FN41" s="40"/>
      <c r="FO41" s="40"/>
      <c r="FP41" s="40"/>
      <c r="FQ41" s="40"/>
      <c r="FR41" s="40"/>
      <c r="FS41" s="40"/>
      <c r="FT41" s="40"/>
      <c r="FU41" s="40"/>
      <c r="FV41" s="40"/>
      <c r="FW41" s="40"/>
      <c r="FX41" s="40"/>
      <c r="FY41" s="40"/>
      <c r="FZ41" s="40"/>
      <c r="GA41" s="40"/>
      <c r="GB41" s="40"/>
      <c r="GC41" s="40"/>
      <c r="GD41" s="40"/>
      <c r="GE41" s="40"/>
      <c r="GF41" s="40"/>
      <c r="GG41" s="40"/>
      <c r="GH41" s="40"/>
      <c r="GI41" s="40"/>
      <c r="GJ41" s="40"/>
      <c r="GK41" s="40"/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  <c r="JD41" s="40"/>
      <c r="JE41" s="40"/>
      <c r="JF41" s="40"/>
      <c r="JG41" s="40"/>
      <c r="JH41" s="40"/>
      <c r="JI41" s="40"/>
      <c r="JJ41" s="40"/>
      <c r="JK41" s="40"/>
      <c r="JL41" s="40"/>
      <c r="JM41" s="40"/>
      <c r="JN41" s="40"/>
      <c r="JO41" s="40"/>
      <c r="JP41" s="40"/>
      <c r="JQ41" s="40"/>
      <c r="JR41" s="40"/>
      <c r="JS41" s="40"/>
      <c r="JT41" s="40"/>
      <c r="JU41" s="40"/>
      <c r="JV41" s="40"/>
      <c r="JW41" s="40"/>
      <c r="JX41" s="40"/>
      <c r="JY41" s="40"/>
      <c r="JZ41" s="40"/>
      <c r="KA41" s="40"/>
      <c r="KB41" s="40"/>
      <c r="KC41" s="40"/>
      <c r="KD41" s="40"/>
      <c r="KE41" s="40"/>
      <c r="KF41" s="40"/>
      <c r="KG41" s="40"/>
      <c r="KH41" s="40"/>
      <c r="KI41" s="40"/>
      <c r="KJ41" s="40"/>
      <c r="KK41" s="40"/>
      <c r="KL41" s="40"/>
      <c r="KM41" s="40"/>
      <c r="KN41" s="40"/>
      <c r="KO41" s="40"/>
      <c r="KP41" s="40"/>
      <c r="KQ41" s="40"/>
      <c r="KR41" s="40"/>
      <c r="KS41" s="40"/>
      <c r="KT41" s="40"/>
      <c r="KU41" s="40"/>
      <c r="KV41" s="40"/>
      <c r="KW41" s="40"/>
      <c r="KX41" s="40"/>
      <c r="KY41" s="40"/>
      <c r="KZ41" s="40"/>
      <c r="LA41" s="40"/>
      <c r="LB41" s="40"/>
      <c r="LC41" s="40"/>
      <c r="LD41" s="40"/>
      <c r="LE41" s="40"/>
      <c r="LF41" s="40"/>
      <c r="LG41" s="40"/>
      <c r="LH41" s="40"/>
      <c r="LI41" s="40"/>
      <c r="LJ41" s="40"/>
      <c r="LK41" s="40"/>
      <c r="LL41" s="40"/>
      <c r="LM41" s="40"/>
      <c r="LN41" s="40"/>
      <c r="LO41" s="40"/>
      <c r="LP41" s="40"/>
      <c r="LQ41" s="40"/>
      <c r="LR41" s="40"/>
      <c r="LS41" s="40"/>
      <c r="LT41" s="40"/>
      <c r="LU41" s="40"/>
      <c r="LV41" s="40"/>
      <c r="LW41" s="40"/>
      <c r="LX41" s="40"/>
      <c r="LY41" s="40"/>
      <c r="LZ41" s="40"/>
      <c r="MA41" s="40"/>
      <c r="MB41" s="40"/>
      <c r="MC41" s="40"/>
      <c r="MD41" s="40"/>
      <c r="ME41" s="40"/>
      <c r="MF41" s="40"/>
      <c r="MG41" s="40"/>
      <c r="MH41" s="40"/>
      <c r="MI41" s="40"/>
      <c r="MJ41" s="40"/>
      <c r="MK41" s="40"/>
      <c r="ML41" s="40"/>
      <c r="MM41" s="40"/>
      <c r="MN41" s="40"/>
      <c r="MO41" s="40"/>
      <c r="MP41" s="40"/>
      <c r="MQ41" s="40"/>
      <c r="MR41" s="40"/>
      <c r="MS41" s="40"/>
      <c r="MT41" s="40"/>
      <c r="MU41" s="40"/>
      <c r="MV41" s="40"/>
      <c r="MW41" s="40"/>
      <c r="MX41" s="40"/>
      <c r="MY41" s="40"/>
      <c r="MZ41" s="40"/>
      <c r="NA41" s="40"/>
      <c r="NB41" s="40"/>
      <c r="NC41" s="40"/>
      <c r="ND41" s="40"/>
      <c r="NE41" s="40"/>
      <c r="NF41" s="40"/>
      <c r="NG41" s="40"/>
      <c r="NH41" s="40"/>
      <c r="NI41" s="40"/>
      <c r="NJ41" s="40"/>
      <c r="NK41" s="40"/>
      <c r="NL41" s="40"/>
      <c r="NM41" s="40"/>
      <c r="NN41" s="40"/>
      <c r="NO41" s="40"/>
      <c r="NP41" s="40"/>
      <c r="NQ41" s="40"/>
      <c r="NR41" s="40"/>
      <c r="NS41" s="40"/>
      <c r="NT41" s="40"/>
      <c r="NU41" s="40"/>
      <c r="NV41" s="40"/>
      <c r="NW41" s="40"/>
      <c r="NX41" s="40"/>
      <c r="NY41" s="40"/>
      <c r="NZ41" s="40"/>
      <c r="OA41" s="40"/>
      <c r="OB41" s="40"/>
      <c r="OC41" s="40"/>
      <c r="OD41" s="40"/>
      <c r="OE41" s="40"/>
      <c r="OF41" s="40"/>
      <c r="OG41" s="40"/>
      <c r="OH41" s="40"/>
      <c r="OI41" s="40"/>
      <c r="OJ41" s="40"/>
      <c r="OK41" s="40"/>
      <c r="OL41" s="40"/>
      <c r="OM41" s="40"/>
      <c r="ON41" s="40"/>
      <c r="OO41" s="40"/>
      <c r="OP41" s="40"/>
      <c r="OQ41" s="40"/>
      <c r="OR41" s="40"/>
      <c r="OS41" s="40"/>
      <c r="OT41" s="40"/>
      <c r="OU41" s="40"/>
      <c r="OV41" s="40"/>
      <c r="OW41" s="40"/>
      <c r="OX41" s="40"/>
      <c r="OY41" s="40"/>
      <c r="OZ41" s="40"/>
      <c r="PA41" s="40"/>
      <c r="PB41" s="40"/>
      <c r="PC41" s="40"/>
      <c r="PD41" s="40"/>
      <c r="PE41" s="40"/>
      <c r="PF41" s="40"/>
      <c r="PG41" s="40"/>
      <c r="PH41" s="40"/>
      <c r="PI41" s="40"/>
      <c r="PJ41" s="40"/>
      <c r="PK41" s="40"/>
      <c r="PL41" s="40"/>
      <c r="PM41" s="40"/>
      <c r="PN41" s="40"/>
      <c r="PO41" s="40"/>
      <c r="PP41" s="40"/>
      <c r="PQ41" s="40"/>
      <c r="PR41" s="40"/>
      <c r="PS41" s="40"/>
      <c r="PT41" s="40"/>
      <c r="PU41" s="40"/>
      <c r="PV41" s="40"/>
      <c r="PW41" s="40"/>
      <c r="PX41" s="40"/>
      <c r="PY41" s="40"/>
      <c r="PZ41" s="40"/>
      <c r="QA41" s="40"/>
      <c r="QB41" s="40"/>
      <c r="QC41" s="40"/>
      <c r="QD41" s="40"/>
      <c r="QE41" s="40"/>
      <c r="QF41" s="40"/>
      <c r="QG41" s="40"/>
      <c r="QH41" s="40"/>
      <c r="QI41" s="40"/>
      <c r="QJ41" s="40"/>
      <c r="QK41" s="40"/>
      <c r="QL41" s="40"/>
      <c r="QM41" s="40"/>
      <c r="QN41" s="40"/>
      <c r="QO41" s="40"/>
      <c r="QP41" s="40"/>
      <c r="QQ41" s="40"/>
      <c r="QR41" s="40"/>
      <c r="QS41" s="40"/>
      <c r="QT41" s="40"/>
      <c r="QU41" s="40"/>
      <c r="QV41" s="40"/>
      <c r="QW41" s="40"/>
      <c r="QX41" s="40"/>
      <c r="QY41" s="40"/>
      <c r="QZ41" s="40"/>
      <c r="RA41" s="40"/>
      <c r="RB41" s="40"/>
      <c r="RC41" s="40"/>
      <c r="RD41" s="40"/>
      <c r="RE41" s="40"/>
      <c r="RF41" s="40"/>
      <c r="RG41" s="40"/>
      <c r="RH41" s="40"/>
      <c r="RI41" s="40"/>
      <c r="RJ41" s="40"/>
      <c r="RK41" s="40"/>
      <c r="RL41" s="40"/>
      <c r="RM41" s="40"/>
      <c r="RN41" s="40"/>
      <c r="RO41" s="40"/>
      <c r="RP41" s="40"/>
      <c r="RQ41" s="40"/>
      <c r="RR41" s="40"/>
      <c r="RS41" s="40"/>
      <c r="RT41" s="40"/>
      <c r="RU41" s="40"/>
      <c r="RV41" s="40"/>
      <c r="RW41" s="40"/>
      <c r="RX41" s="40"/>
      <c r="RY41" s="40"/>
      <c r="RZ41" s="40"/>
      <c r="SA41" s="40"/>
      <c r="SB41" s="40"/>
      <c r="SC41" s="40"/>
      <c r="SD41" s="40"/>
      <c r="SE41" s="40"/>
      <c r="SF41" s="40"/>
      <c r="SG41" s="40"/>
      <c r="SH41" s="40"/>
      <c r="SI41" s="40"/>
      <c r="SJ41" s="40"/>
      <c r="SK41" s="40"/>
      <c r="SL41" s="40"/>
      <c r="SM41" s="40"/>
      <c r="SN41" s="40"/>
      <c r="SO41" s="40"/>
      <c r="SP41" s="40"/>
      <c r="SQ41" s="40"/>
      <c r="SR41" s="40"/>
      <c r="SS41" s="40"/>
      <c r="ST41" s="40"/>
      <c r="SU41" s="40"/>
      <c r="SV41" s="40"/>
      <c r="SW41" s="40"/>
      <c r="SX41" s="40"/>
      <c r="SY41" s="40"/>
      <c r="SZ41" s="40"/>
      <c r="TA41" s="40"/>
      <c r="TB41" s="40"/>
      <c r="TC41" s="40"/>
      <c r="TD41" s="40"/>
      <c r="TE41" s="40"/>
      <c r="TF41" s="40"/>
      <c r="TG41" s="40"/>
      <c r="TH41" s="40"/>
      <c r="TI41" s="40"/>
      <c r="TJ41" s="40"/>
      <c r="TK41" s="40"/>
      <c r="TL41" s="40"/>
      <c r="TM41" s="40"/>
      <c r="TN41" s="40"/>
      <c r="TO41" s="40"/>
      <c r="TP41" s="40"/>
      <c r="TQ41" s="40"/>
      <c r="TR41" s="40"/>
      <c r="TS41" s="40"/>
      <c r="TT41" s="40"/>
      <c r="TU41" s="40"/>
      <c r="TV41" s="40"/>
      <c r="TW41" s="40"/>
      <c r="TX41" s="40"/>
      <c r="TY41" s="40"/>
      <c r="TZ41" s="40"/>
      <c r="UA41" s="40"/>
      <c r="UB41" s="40"/>
      <c r="UC41" s="40"/>
      <c r="UD41" s="40"/>
      <c r="UE41" s="40"/>
      <c r="UF41" s="40"/>
      <c r="UG41" s="40"/>
      <c r="UH41" s="40"/>
      <c r="UI41" s="40"/>
      <c r="UJ41" s="40"/>
      <c r="UK41" s="40"/>
      <c r="UL41" s="40"/>
      <c r="UM41" s="40"/>
      <c r="UN41" s="40"/>
      <c r="UO41" s="40"/>
      <c r="UP41" s="40"/>
      <c r="UQ41" s="40"/>
      <c r="UR41" s="40"/>
      <c r="US41" s="40"/>
      <c r="UT41" s="40"/>
      <c r="UU41" s="40"/>
      <c r="UV41" s="40"/>
      <c r="UW41" s="40"/>
      <c r="UX41" s="40"/>
      <c r="UY41" s="40"/>
      <c r="UZ41" s="40"/>
      <c r="VA41" s="40"/>
      <c r="VB41" s="40"/>
      <c r="VC41" s="40"/>
      <c r="VD41" s="40"/>
      <c r="VE41" s="40"/>
      <c r="VF41" s="40"/>
      <c r="VG41" s="40"/>
      <c r="VH41" s="40"/>
      <c r="VI41" s="40"/>
      <c r="VJ41" s="40"/>
      <c r="VK41" s="40"/>
      <c r="VL41" s="40"/>
      <c r="VM41" s="40"/>
      <c r="VN41" s="40"/>
      <c r="VO41" s="40"/>
      <c r="VP41" s="40"/>
      <c r="VQ41" s="40"/>
      <c r="VR41" s="40"/>
      <c r="VS41" s="40"/>
      <c r="VT41" s="40"/>
      <c r="VU41" s="40"/>
      <c r="VV41" s="40"/>
      <c r="VW41" s="40"/>
      <c r="VX41" s="40"/>
      <c r="VY41" s="40"/>
      <c r="VZ41" s="40"/>
      <c r="WA41" s="40"/>
      <c r="WB41" s="40"/>
      <c r="WC41" s="40"/>
      <c r="WD41" s="40"/>
      <c r="WE41" s="40"/>
      <c r="WF41" s="40"/>
      <c r="WG41" s="40"/>
      <c r="WH41" s="40"/>
      <c r="WI41" s="40"/>
      <c r="WJ41" s="40"/>
      <c r="WK41" s="40"/>
      <c r="WL41" s="40"/>
      <c r="WM41" s="40"/>
      <c r="WN41" s="40"/>
      <c r="WO41" s="40"/>
      <c r="WP41" s="40"/>
      <c r="WQ41" s="40"/>
      <c r="WR41" s="40"/>
      <c r="WS41" s="40"/>
      <c r="WT41" s="40"/>
      <c r="WU41" s="40"/>
      <c r="WV41" s="40"/>
      <c r="WW41" s="40"/>
      <c r="WX41" s="40"/>
      <c r="WY41" s="40"/>
      <c r="WZ41" s="40"/>
      <c r="XA41" s="40"/>
      <c r="XB41" s="40"/>
      <c r="XC41" s="40"/>
      <c r="XD41" s="40"/>
      <c r="XE41" s="40"/>
      <c r="XF41" s="40"/>
      <c r="XG41" s="40"/>
      <c r="XH41" s="40"/>
      <c r="XI41" s="40"/>
      <c r="XJ41" s="40"/>
      <c r="XK41" s="40"/>
      <c r="XL41" s="40"/>
      <c r="XM41" s="40"/>
      <c r="XN41" s="40"/>
      <c r="XO41" s="40"/>
      <c r="XP41" s="40"/>
      <c r="XQ41" s="40"/>
      <c r="XR41" s="40"/>
      <c r="XS41" s="40"/>
      <c r="XT41" s="40"/>
      <c r="XU41" s="40"/>
      <c r="XV41" s="40"/>
      <c r="XW41" s="40"/>
      <c r="XX41" s="40"/>
      <c r="XY41" s="40"/>
      <c r="XZ41" s="40"/>
      <c r="YA41" s="40"/>
      <c r="YB41" s="40"/>
      <c r="YC41" s="40"/>
      <c r="YD41" s="40"/>
      <c r="YE41" s="40"/>
      <c r="YF41" s="40"/>
      <c r="YG41" s="40"/>
      <c r="YH41" s="40"/>
      <c r="YI41" s="40"/>
      <c r="YJ41" s="40"/>
      <c r="YK41" s="40"/>
      <c r="YL41" s="40"/>
      <c r="YM41" s="40"/>
      <c r="YN41" s="40"/>
      <c r="YO41" s="40"/>
      <c r="YP41" s="40"/>
      <c r="YQ41" s="40"/>
      <c r="YR41" s="40"/>
      <c r="YS41" s="40"/>
      <c r="YT41" s="40"/>
      <c r="YU41" s="40"/>
      <c r="YV41" s="40"/>
      <c r="YW41" s="40"/>
      <c r="YX41" s="40"/>
      <c r="YY41" s="40"/>
      <c r="YZ41" s="40"/>
      <c r="ZA41" s="40"/>
      <c r="ZB41" s="40"/>
      <c r="ZC41" s="40"/>
      <c r="ZD41" s="40"/>
      <c r="ZE41" s="40"/>
      <c r="ZF41" s="40"/>
      <c r="ZG41" s="40"/>
      <c r="ZH41" s="40"/>
      <c r="ZI41" s="40"/>
      <c r="ZJ41" s="40"/>
      <c r="ZK41" s="40"/>
      <c r="ZL41" s="40"/>
      <c r="ZM41" s="40"/>
      <c r="ZN41" s="40"/>
      <c r="ZO41" s="40"/>
      <c r="ZP41" s="40"/>
      <c r="ZQ41" s="40"/>
      <c r="ZR41" s="40"/>
      <c r="ZS41" s="40"/>
      <c r="ZT41" s="40"/>
      <c r="ZU41" s="40"/>
      <c r="ZV41" s="40"/>
      <c r="ZW41" s="40"/>
      <c r="ZX41" s="40"/>
      <c r="ZY41" s="40"/>
      <c r="ZZ41" s="40"/>
      <c r="AAA41" s="40"/>
      <c r="AAB41" s="40"/>
      <c r="AAC41" s="40"/>
      <c r="AAD41" s="40"/>
      <c r="AAE41" s="40"/>
      <c r="AAF41" s="40"/>
      <c r="AAG41" s="40"/>
      <c r="AAH41" s="40"/>
      <c r="AAI41" s="40"/>
      <c r="AAJ41" s="40"/>
      <c r="AAK41" s="40"/>
      <c r="AAL41" s="40"/>
      <c r="AAM41" s="40"/>
      <c r="AAN41" s="40"/>
      <c r="AAO41" s="40"/>
      <c r="AAP41" s="40"/>
      <c r="AAQ41" s="40"/>
      <c r="AAR41" s="40"/>
      <c r="AAS41" s="40"/>
      <c r="AAT41" s="40"/>
      <c r="AAU41" s="40"/>
      <c r="AAV41" s="40"/>
      <c r="AAW41" s="40"/>
      <c r="AAX41" s="40"/>
      <c r="AAY41" s="40"/>
      <c r="AAZ41" s="40"/>
      <c r="ABA41" s="40"/>
      <c r="ABB41" s="40"/>
      <c r="ABC41" s="40"/>
      <c r="ABD41" s="40"/>
      <c r="ABE41" s="40"/>
      <c r="ABF41" s="40"/>
      <c r="ABG41" s="40"/>
      <c r="ABH41" s="40"/>
      <c r="ABI41" s="40"/>
      <c r="ABJ41" s="40"/>
      <c r="ABK41" s="40"/>
      <c r="ABL41" s="40"/>
      <c r="ABM41" s="40"/>
      <c r="ABN41" s="40"/>
      <c r="ABO41" s="40"/>
      <c r="ABP41" s="40"/>
      <c r="ABQ41" s="40"/>
      <c r="ABR41" s="40"/>
      <c r="ABS41" s="40"/>
      <c r="ABT41" s="40"/>
      <c r="ABU41" s="40"/>
      <c r="ABV41" s="40"/>
      <c r="ABW41" s="40"/>
      <c r="ABX41" s="40"/>
      <c r="ABY41" s="40"/>
      <c r="ABZ41" s="40"/>
      <c r="ACA41" s="40"/>
      <c r="ACB41" s="40"/>
      <c r="ACC41" s="40"/>
      <c r="ACD41" s="40"/>
      <c r="ACE41" s="40"/>
      <c r="ACF41" s="40"/>
      <c r="ACG41" s="40"/>
      <c r="ACH41" s="40"/>
      <c r="ACI41" s="40"/>
      <c r="ACJ41" s="40"/>
      <c r="ACK41" s="40"/>
      <c r="ACL41" s="40"/>
      <c r="ACM41" s="40"/>
      <c r="ACN41" s="40"/>
      <c r="ACO41" s="40"/>
      <c r="ACP41" s="40"/>
      <c r="ACQ41" s="40"/>
      <c r="ACR41" s="40"/>
      <c r="ACS41" s="40"/>
      <c r="ACT41" s="40"/>
      <c r="ACU41" s="40"/>
      <c r="ACV41" s="40"/>
      <c r="ACW41" s="40"/>
      <c r="ACX41" s="40"/>
      <c r="ACY41" s="40"/>
      <c r="ACZ41" s="40"/>
      <c r="ADA41" s="40"/>
      <c r="ADB41" s="40"/>
      <c r="ADC41" s="40"/>
      <c r="ADD41" s="40"/>
      <c r="ADE41" s="40"/>
      <c r="ADF41" s="40"/>
      <c r="ADG41" s="40"/>
      <c r="ADH41" s="40"/>
      <c r="ADI41" s="40"/>
      <c r="ADJ41" s="40"/>
      <c r="ADK41" s="40"/>
      <c r="ADL41" s="40"/>
      <c r="ADM41" s="40"/>
      <c r="ADN41" s="40"/>
      <c r="ADO41" s="40"/>
      <c r="ADP41" s="40"/>
      <c r="ADQ41" s="40"/>
      <c r="ADR41" s="40"/>
      <c r="ADS41" s="40"/>
      <c r="ADT41" s="40"/>
      <c r="ADU41" s="40"/>
      <c r="ADV41" s="40"/>
      <c r="ADW41" s="40"/>
      <c r="ADX41" s="40"/>
      <c r="ADY41" s="40"/>
      <c r="ADZ41" s="40"/>
      <c r="AEA41" s="40"/>
      <c r="AEB41" s="40"/>
      <c r="AEC41" s="40"/>
      <c r="AED41" s="40"/>
      <c r="AEE41" s="40"/>
      <c r="AEF41" s="40"/>
      <c r="AEG41" s="40"/>
      <c r="AEH41" s="40"/>
      <c r="AEI41" s="40"/>
      <c r="AEJ41" s="40"/>
      <c r="AEK41" s="40"/>
      <c r="AEL41" s="40"/>
      <c r="AEM41" s="40"/>
      <c r="AEN41" s="40"/>
      <c r="AEO41" s="40"/>
      <c r="AEP41" s="40"/>
      <c r="AEQ41" s="40"/>
      <c r="AER41" s="40"/>
      <c r="AES41" s="40"/>
      <c r="AET41" s="40"/>
      <c r="AEU41" s="40"/>
      <c r="AEV41" s="40"/>
      <c r="AEW41" s="40"/>
      <c r="AEX41" s="40"/>
      <c r="AEY41" s="40"/>
      <c r="AEZ41" s="40"/>
      <c r="AFA41" s="40"/>
      <c r="AFB41" s="40"/>
      <c r="AFC41" s="40"/>
      <c r="AFD41" s="40"/>
      <c r="AFE41" s="40"/>
      <c r="AFF41" s="40"/>
      <c r="AFG41" s="40"/>
      <c r="AFH41" s="40"/>
      <c r="AFI41" s="40"/>
      <c r="AFJ41" s="40"/>
      <c r="AFK41" s="40"/>
      <c r="AFL41" s="40"/>
      <c r="AFM41" s="40"/>
      <c r="AFN41" s="40"/>
      <c r="AFO41" s="40"/>
      <c r="AFP41" s="40"/>
      <c r="AFQ41" s="40"/>
      <c r="AFR41" s="40"/>
      <c r="AFS41" s="40"/>
      <c r="AFT41" s="40"/>
      <c r="AFU41" s="40"/>
      <c r="AFV41" s="40"/>
      <c r="AFW41" s="40"/>
      <c r="AFX41" s="40"/>
      <c r="AFY41" s="40"/>
      <c r="AFZ41" s="40"/>
      <c r="AGA41" s="40"/>
      <c r="AGB41" s="40"/>
      <c r="AGC41" s="40"/>
      <c r="AGD41" s="40"/>
      <c r="AGE41" s="40"/>
      <c r="AGF41" s="40"/>
      <c r="AGG41" s="40"/>
      <c r="AGH41" s="40"/>
      <c r="AGI41" s="40"/>
      <c r="AGJ41" s="40"/>
      <c r="AGK41" s="40"/>
      <c r="AGL41" s="40"/>
      <c r="AGM41" s="40"/>
      <c r="AGN41" s="40"/>
      <c r="AGO41" s="40"/>
      <c r="AGP41" s="40"/>
      <c r="AGQ41" s="40"/>
      <c r="AGR41" s="40"/>
      <c r="AGS41" s="40"/>
      <c r="AGT41" s="40"/>
      <c r="AGU41" s="40"/>
      <c r="AGV41" s="40"/>
      <c r="AGW41" s="40"/>
      <c r="AGX41" s="40"/>
      <c r="AGY41" s="40"/>
      <c r="AGZ41" s="40"/>
      <c r="AHA41" s="40"/>
      <c r="AHB41" s="40"/>
      <c r="AHC41" s="40"/>
      <c r="AHD41" s="40"/>
      <c r="AHE41" s="40"/>
      <c r="AHF41" s="40"/>
      <c r="AHG41" s="40"/>
      <c r="AHH41" s="40"/>
      <c r="AHI41" s="40"/>
      <c r="AHJ41" s="40"/>
      <c r="AHK41" s="40"/>
      <c r="AHL41" s="40"/>
      <c r="AHM41" s="40"/>
      <c r="AHN41" s="40"/>
      <c r="AHO41" s="40"/>
      <c r="AHP41" s="40"/>
      <c r="AHQ41" s="40"/>
      <c r="AHR41" s="40"/>
      <c r="AHS41" s="40"/>
      <c r="AHT41" s="40"/>
      <c r="AHU41" s="40"/>
      <c r="AHV41" s="40"/>
      <c r="AHW41" s="40"/>
      <c r="AHX41" s="40"/>
      <c r="AHY41" s="40"/>
      <c r="AHZ41" s="40"/>
      <c r="AIA41" s="40"/>
      <c r="AIB41" s="40"/>
      <c r="AIC41" s="40"/>
      <c r="AID41" s="40"/>
      <c r="AIE41" s="40"/>
      <c r="AIF41" s="40"/>
      <c r="AIG41" s="40"/>
      <c r="AIH41" s="40"/>
      <c r="AII41" s="40"/>
      <c r="AIJ41" s="40"/>
      <c r="AIK41" s="40"/>
      <c r="AIL41" s="40"/>
      <c r="AIM41" s="40"/>
      <c r="AIN41" s="40"/>
      <c r="AIO41" s="40"/>
      <c r="AIP41" s="40"/>
      <c r="AIQ41" s="40"/>
      <c r="AIR41" s="40"/>
      <c r="AIS41" s="40"/>
      <c r="AIT41" s="40"/>
      <c r="AIU41" s="40"/>
      <c r="AIV41" s="40"/>
      <c r="AIW41" s="40"/>
      <c r="AIX41" s="40"/>
      <c r="AIY41" s="40"/>
      <c r="AIZ41" s="40"/>
      <c r="AJA41" s="40"/>
      <c r="AJB41" s="40"/>
      <c r="AJC41" s="40"/>
      <c r="AJD41" s="40"/>
      <c r="AJE41" s="40"/>
      <c r="AJF41" s="40"/>
      <c r="AJG41" s="40"/>
      <c r="AJH41" s="40"/>
      <c r="AJI41" s="40"/>
      <c r="AJJ41" s="40"/>
      <c r="AJK41" s="40"/>
      <c r="AJL41" s="40"/>
      <c r="AJM41" s="40"/>
      <c r="AJN41" s="40"/>
      <c r="AJO41" s="40"/>
      <c r="AJP41" s="40"/>
      <c r="AJQ41" s="40"/>
      <c r="AJR41" s="40"/>
      <c r="AJS41" s="40"/>
      <c r="AJT41" s="40"/>
      <c r="AJU41" s="40"/>
      <c r="AJV41" s="40"/>
      <c r="AJW41" s="40"/>
      <c r="AJX41" s="40"/>
      <c r="AJY41" s="40"/>
      <c r="AJZ41" s="40"/>
      <c r="AKA41" s="40"/>
      <c r="AKB41" s="40"/>
      <c r="AKC41" s="40"/>
      <c r="AKD41" s="40"/>
      <c r="AKE41" s="40"/>
      <c r="AKF41" s="40"/>
      <c r="AKG41" s="40"/>
      <c r="AKH41" s="40"/>
      <c r="AKI41" s="40"/>
      <c r="AKJ41" s="40"/>
      <c r="AKK41" s="40"/>
      <c r="AKL41" s="40"/>
      <c r="AKM41" s="40"/>
      <c r="AKN41" s="40"/>
      <c r="AKO41" s="40"/>
      <c r="AKP41" s="40"/>
      <c r="AKQ41" s="40"/>
      <c r="AKR41" s="40"/>
      <c r="AKS41" s="40"/>
      <c r="AKT41" s="40"/>
      <c r="AKU41" s="40"/>
      <c r="AKV41" s="40"/>
      <c r="AKW41" s="40"/>
      <c r="AKX41" s="40"/>
      <c r="AKY41" s="40"/>
      <c r="AKZ41" s="40"/>
      <c r="ALA41" s="40"/>
      <c r="ALB41" s="40"/>
      <c r="ALC41" s="40"/>
      <c r="ALD41" s="40"/>
      <c r="ALE41" s="40"/>
      <c r="ALF41" s="40"/>
      <c r="ALG41" s="40"/>
      <c r="ALH41" s="40"/>
      <c r="ALI41" s="40"/>
      <c r="ALJ41" s="40"/>
      <c r="ALK41" s="40"/>
      <c r="ALL41" s="40"/>
      <c r="ALM41" s="40"/>
      <c r="ALN41" s="40"/>
      <c r="ALO41" s="40"/>
      <c r="ALP41" s="40"/>
      <c r="ALQ41" s="40"/>
      <c r="ALR41" s="40"/>
      <c r="ALS41" s="40"/>
      <c r="ALT41" s="40"/>
      <c r="ALU41" s="40"/>
      <c r="ALV41" s="40"/>
      <c r="ALW41" s="40"/>
      <c r="ALX41" s="41"/>
      <c r="ALY41" s="41"/>
      <c r="ALZ41" s="41"/>
    </row>
    <row r="42" spans="1:1016" s="27" customFormat="1" ht="12.75" customHeight="1" x14ac:dyDescent="0.2">
      <c r="A42" s="8">
        <v>40</v>
      </c>
      <c r="B42" s="21" t="s">
        <v>1397</v>
      </c>
      <c r="C42" s="9" t="s">
        <v>161</v>
      </c>
      <c r="D42" s="9" t="s">
        <v>41</v>
      </c>
      <c r="E42" s="9" t="s">
        <v>64</v>
      </c>
      <c r="F42" s="8" t="s">
        <v>0</v>
      </c>
      <c r="G42" s="173">
        <v>1</v>
      </c>
      <c r="H42" s="104"/>
      <c r="I42" s="204"/>
      <c r="J42" s="220"/>
      <c r="K42" s="222"/>
      <c r="L42" s="222"/>
      <c r="M42" s="222"/>
      <c r="N42" s="222"/>
      <c r="O42" s="222"/>
      <c r="P42" s="222"/>
      <c r="Q42" s="222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5"/>
      <c r="RF42" s="25"/>
      <c r="RG42" s="25"/>
      <c r="RH42" s="25"/>
      <c r="RI42" s="25"/>
      <c r="RJ42" s="25"/>
      <c r="RK42" s="25"/>
      <c r="RL42" s="25"/>
      <c r="RM42" s="25"/>
      <c r="RN42" s="25"/>
      <c r="RO42" s="25"/>
      <c r="RP42" s="25"/>
      <c r="RQ42" s="25"/>
      <c r="RR42" s="25"/>
      <c r="RS42" s="25"/>
      <c r="RT42" s="25"/>
      <c r="RU42" s="25"/>
      <c r="RV42" s="25"/>
      <c r="RW42" s="25"/>
      <c r="RX42" s="25"/>
      <c r="RY42" s="25"/>
      <c r="RZ42" s="25"/>
      <c r="SA42" s="25"/>
      <c r="SB42" s="25"/>
      <c r="SC42" s="25"/>
      <c r="SD42" s="25"/>
      <c r="SE42" s="25"/>
      <c r="SF42" s="25"/>
      <c r="SG42" s="25"/>
      <c r="SH42" s="25"/>
      <c r="SI42" s="25"/>
      <c r="SJ42" s="25"/>
      <c r="SK42" s="25"/>
      <c r="SL42" s="25"/>
      <c r="SM42" s="25"/>
      <c r="SN42" s="25"/>
      <c r="SO42" s="25"/>
      <c r="SP42" s="25"/>
      <c r="SQ42" s="25"/>
      <c r="SR42" s="25"/>
      <c r="SS42" s="25"/>
      <c r="ST42" s="25"/>
      <c r="SU42" s="25"/>
      <c r="SV42" s="25"/>
      <c r="SW42" s="25"/>
      <c r="SX42" s="25"/>
      <c r="SY42" s="25"/>
      <c r="SZ42" s="25"/>
      <c r="TA42" s="25"/>
      <c r="TB42" s="25"/>
      <c r="TC42" s="25"/>
      <c r="TD42" s="25"/>
      <c r="TE42" s="25"/>
      <c r="TF42" s="25"/>
      <c r="TG42" s="25"/>
      <c r="TH42" s="25"/>
      <c r="TI42" s="25"/>
      <c r="TJ42" s="25"/>
      <c r="TK42" s="25"/>
      <c r="TL42" s="25"/>
      <c r="TM42" s="25"/>
      <c r="TN42" s="25"/>
      <c r="TO42" s="25"/>
      <c r="TP42" s="25"/>
      <c r="TQ42" s="25"/>
      <c r="TR42" s="25"/>
      <c r="TS42" s="25"/>
      <c r="TT42" s="25"/>
      <c r="TU42" s="25"/>
      <c r="TV42" s="25"/>
      <c r="TW42" s="25"/>
      <c r="TX42" s="25"/>
      <c r="TY42" s="25"/>
      <c r="TZ42" s="25"/>
      <c r="UA42" s="25"/>
      <c r="UB42" s="25"/>
      <c r="UC42" s="25"/>
      <c r="UD42" s="25"/>
      <c r="UE42" s="25"/>
      <c r="UF42" s="25"/>
      <c r="UG42" s="25"/>
      <c r="UH42" s="25"/>
      <c r="UI42" s="25"/>
      <c r="UJ42" s="25"/>
      <c r="UK42" s="25"/>
      <c r="UL42" s="25"/>
      <c r="UM42" s="25"/>
      <c r="UN42" s="25"/>
      <c r="UO42" s="25"/>
      <c r="UP42" s="25"/>
      <c r="UQ42" s="25"/>
      <c r="UR42" s="25"/>
      <c r="US42" s="25"/>
      <c r="UT42" s="25"/>
      <c r="UU42" s="25"/>
      <c r="UV42" s="25"/>
      <c r="UW42" s="25"/>
      <c r="UX42" s="25"/>
      <c r="UY42" s="25"/>
      <c r="UZ42" s="25"/>
      <c r="VA42" s="25"/>
      <c r="VB42" s="25"/>
      <c r="VC42" s="25"/>
      <c r="VD42" s="25"/>
      <c r="VE42" s="25"/>
      <c r="VF42" s="25"/>
      <c r="VG42" s="25"/>
      <c r="VH42" s="25"/>
      <c r="VI42" s="25"/>
      <c r="VJ42" s="25"/>
      <c r="VK42" s="25"/>
      <c r="VL42" s="25"/>
      <c r="VM42" s="25"/>
      <c r="VN42" s="25"/>
      <c r="VO42" s="25"/>
      <c r="VP42" s="25"/>
      <c r="VQ42" s="25"/>
      <c r="VR42" s="25"/>
      <c r="VS42" s="25"/>
      <c r="VT42" s="25"/>
      <c r="VU42" s="25"/>
      <c r="VV42" s="25"/>
      <c r="VW42" s="25"/>
      <c r="VX42" s="25"/>
      <c r="VY42" s="25"/>
      <c r="VZ42" s="25"/>
      <c r="WA42" s="25"/>
      <c r="WB42" s="25"/>
      <c r="WC42" s="25"/>
      <c r="WD42" s="25"/>
      <c r="WE42" s="25"/>
      <c r="WF42" s="25"/>
      <c r="WG42" s="25"/>
      <c r="WH42" s="25"/>
      <c r="WI42" s="25"/>
      <c r="WJ42" s="25"/>
      <c r="WK42" s="25"/>
      <c r="WL42" s="25"/>
      <c r="WM42" s="25"/>
      <c r="WN42" s="25"/>
      <c r="WO42" s="25"/>
      <c r="WP42" s="25"/>
      <c r="WQ42" s="25"/>
      <c r="WR42" s="25"/>
      <c r="WS42" s="25"/>
      <c r="WT42" s="25"/>
      <c r="WU42" s="25"/>
      <c r="WV42" s="25"/>
      <c r="WW42" s="25"/>
      <c r="WX42" s="25"/>
      <c r="WY42" s="25"/>
      <c r="WZ42" s="25"/>
      <c r="XA42" s="25"/>
      <c r="XB42" s="25"/>
      <c r="XC42" s="25"/>
      <c r="XD42" s="25"/>
      <c r="XE42" s="25"/>
      <c r="XF42" s="25"/>
      <c r="XG42" s="25"/>
      <c r="XH42" s="25"/>
      <c r="XI42" s="25"/>
      <c r="XJ42" s="25"/>
      <c r="XK42" s="25"/>
      <c r="XL42" s="25"/>
      <c r="XM42" s="25"/>
      <c r="XN42" s="25"/>
      <c r="XO42" s="25"/>
      <c r="XP42" s="25"/>
      <c r="XQ42" s="25"/>
      <c r="XR42" s="25"/>
      <c r="XS42" s="25"/>
      <c r="XT42" s="25"/>
      <c r="XU42" s="25"/>
      <c r="XV42" s="25"/>
      <c r="XW42" s="25"/>
      <c r="XX42" s="25"/>
      <c r="XY42" s="25"/>
      <c r="XZ42" s="25"/>
      <c r="YA42" s="25"/>
      <c r="YB42" s="25"/>
      <c r="YC42" s="25"/>
      <c r="YD42" s="25"/>
      <c r="YE42" s="25"/>
      <c r="YF42" s="25"/>
      <c r="YG42" s="25"/>
      <c r="YH42" s="25"/>
      <c r="YI42" s="25"/>
      <c r="YJ42" s="25"/>
      <c r="YK42" s="25"/>
      <c r="YL42" s="25"/>
      <c r="YM42" s="25"/>
      <c r="YN42" s="25"/>
      <c r="YO42" s="25"/>
      <c r="YP42" s="25"/>
      <c r="YQ42" s="25"/>
      <c r="YR42" s="25"/>
      <c r="YS42" s="25"/>
      <c r="YT42" s="25"/>
      <c r="YU42" s="25"/>
      <c r="YV42" s="25"/>
      <c r="YW42" s="25"/>
      <c r="YX42" s="25"/>
      <c r="YY42" s="25"/>
      <c r="YZ42" s="25"/>
      <c r="ZA42" s="25"/>
      <c r="ZB42" s="25"/>
      <c r="ZC42" s="25"/>
      <c r="ZD42" s="25"/>
      <c r="ZE42" s="25"/>
      <c r="ZF42" s="25"/>
      <c r="ZG42" s="25"/>
      <c r="ZH42" s="25"/>
      <c r="ZI42" s="25"/>
      <c r="ZJ42" s="25"/>
      <c r="ZK42" s="25"/>
      <c r="ZL42" s="25"/>
      <c r="ZM42" s="25"/>
      <c r="ZN42" s="25"/>
      <c r="ZO42" s="25"/>
      <c r="ZP42" s="25"/>
      <c r="ZQ42" s="25"/>
      <c r="ZR42" s="25"/>
      <c r="ZS42" s="25"/>
      <c r="ZT42" s="25"/>
      <c r="ZU42" s="25"/>
      <c r="ZV42" s="25"/>
      <c r="ZW42" s="25"/>
      <c r="ZX42" s="25"/>
      <c r="ZY42" s="25"/>
      <c r="ZZ42" s="25"/>
      <c r="AAA42" s="25"/>
      <c r="AAB42" s="25"/>
      <c r="AAC42" s="25"/>
      <c r="AAD42" s="25"/>
      <c r="AAE42" s="25"/>
      <c r="AAF42" s="25"/>
      <c r="AAG42" s="25"/>
      <c r="AAH42" s="25"/>
      <c r="AAI42" s="25"/>
      <c r="AAJ42" s="25"/>
      <c r="AAK42" s="25"/>
      <c r="AAL42" s="25"/>
      <c r="AAM42" s="25"/>
      <c r="AAN42" s="25"/>
      <c r="AAO42" s="25"/>
      <c r="AAP42" s="25"/>
      <c r="AAQ42" s="25"/>
      <c r="AAR42" s="25"/>
      <c r="AAS42" s="25"/>
      <c r="AAT42" s="25"/>
      <c r="AAU42" s="25"/>
      <c r="AAV42" s="25"/>
      <c r="AAW42" s="25"/>
      <c r="AAX42" s="25"/>
      <c r="AAY42" s="25"/>
      <c r="AAZ42" s="25"/>
      <c r="ABA42" s="25"/>
      <c r="ABB42" s="25"/>
      <c r="ABC42" s="25"/>
      <c r="ABD42" s="25"/>
      <c r="ABE42" s="25"/>
      <c r="ABF42" s="25"/>
      <c r="ABG42" s="25"/>
      <c r="ABH42" s="25"/>
      <c r="ABI42" s="25"/>
      <c r="ABJ42" s="25"/>
      <c r="ABK42" s="25"/>
      <c r="ABL42" s="25"/>
      <c r="ABM42" s="25"/>
      <c r="ABN42" s="25"/>
      <c r="ABO42" s="25"/>
      <c r="ABP42" s="25"/>
      <c r="ABQ42" s="25"/>
      <c r="ABR42" s="25"/>
      <c r="ABS42" s="25"/>
      <c r="ABT42" s="25"/>
      <c r="ABU42" s="25"/>
      <c r="ABV42" s="25"/>
      <c r="ABW42" s="25"/>
      <c r="ABX42" s="25"/>
      <c r="ABY42" s="25"/>
      <c r="ABZ42" s="25"/>
      <c r="ACA42" s="25"/>
      <c r="ACB42" s="25"/>
      <c r="ACC42" s="25"/>
      <c r="ACD42" s="25"/>
      <c r="ACE42" s="25"/>
      <c r="ACF42" s="25"/>
      <c r="ACG42" s="25"/>
      <c r="ACH42" s="25"/>
      <c r="ACI42" s="25"/>
      <c r="ACJ42" s="25"/>
      <c r="ACK42" s="25"/>
      <c r="ACL42" s="25"/>
      <c r="ACM42" s="25"/>
      <c r="ACN42" s="25"/>
      <c r="ACO42" s="25"/>
      <c r="ACP42" s="25"/>
      <c r="ACQ42" s="25"/>
      <c r="ACR42" s="25"/>
      <c r="ACS42" s="25"/>
      <c r="ACT42" s="25"/>
      <c r="ACU42" s="25"/>
      <c r="ACV42" s="25"/>
      <c r="ACW42" s="25"/>
      <c r="ACX42" s="25"/>
      <c r="ACY42" s="25"/>
      <c r="ACZ42" s="25"/>
      <c r="ADA42" s="25"/>
      <c r="ADB42" s="25"/>
      <c r="ADC42" s="25"/>
      <c r="ADD42" s="25"/>
      <c r="ADE42" s="25"/>
      <c r="ADF42" s="25"/>
      <c r="ADG42" s="25"/>
      <c r="ADH42" s="25"/>
      <c r="ADI42" s="25"/>
      <c r="ADJ42" s="25"/>
      <c r="ADK42" s="25"/>
      <c r="ADL42" s="25"/>
      <c r="ADM42" s="25"/>
      <c r="ADN42" s="25"/>
      <c r="ADO42" s="25"/>
      <c r="ADP42" s="25"/>
      <c r="ADQ42" s="25"/>
      <c r="ADR42" s="25"/>
      <c r="ADS42" s="25"/>
      <c r="ADT42" s="25"/>
      <c r="ADU42" s="25"/>
      <c r="ADV42" s="25"/>
      <c r="ADW42" s="25"/>
      <c r="ADX42" s="25"/>
      <c r="ADY42" s="25"/>
      <c r="ADZ42" s="25"/>
      <c r="AEA42" s="25"/>
      <c r="AEB42" s="25"/>
      <c r="AEC42" s="25"/>
      <c r="AED42" s="25"/>
      <c r="AEE42" s="25"/>
      <c r="AEF42" s="25"/>
      <c r="AEG42" s="25"/>
      <c r="AEH42" s="25"/>
      <c r="AEI42" s="25"/>
      <c r="AEJ42" s="25"/>
      <c r="AEK42" s="25"/>
      <c r="AEL42" s="25"/>
      <c r="AEM42" s="25"/>
      <c r="AEN42" s="25"/>
      <c r="AEO42" s="25"/>
      <c r="AEP42" s="25"/>
      <c r="AEQ42" s="25"/>
      <c r="AER42" s="25"/>
      <c r="AES42" s="25"/>
      <c r="AET42" s="25"/>
      <c r="AEU42" s="25"/>
      <c r="AEV42" s="25"/>
      <c r="AEW42" s="25"/>
      <c r="AEX42" s="25"/>
      <c r="AEY42" s="25"/>
      <c r="AEZ42" s="25"/>
      <c r="AFA42" s="25"/>
      <c r="AFB42" s="25"/>
      <c r="AFC42" s="25"/>
      <c r="AFD42" s="25"/>
      <c r="AFE42" s="25"/>
      <c r="AFF42" s="25"/>
      <c r="AFG42" s="25"/>
      <c r="AFH42" s="25"/>
      <c r="AFI42" s="25"/>
      <c r="AFJ42" s="25"/>
      <c r="AFK42" s="25"/>
      <c r="AFL42" s="25"/>
      <c r="AFM42" s="25"/>
      <c r="AFN42" s="25"/>
      <c r="AFO42" s="25"/>
      <c r="AFP42" s="25"/>
      <c r="AFQ42" s="25"/>
      <c r="AFR42" s="25"/>
      <c r="AFS42" s="25"/>
      <c r="AFT42" s="25"/>
      <c r="AFU42" s="25"/>
      <c r="AFV42" s="25"/>
      <c r="AFW42" s="25"/>
      <c r="AFX42" s="25"/>
      <c r="AFY42" s="25"/>
      <c r="AFZ42" s="25"/>
      <c r="AGA42" s="25"/>
      <c r="AGB42" s="25"/>
      <c r="AGC42" s="25"/>
      <c r="AGD42" s="25"/>
      <c r="AGE42" s="25"/>
      <c r="AGF42" s="25"/>
      <c r="AGG42" s="25"/>
      <c r="AGH42" s="25"/>
      <c r="AGI42" s="25"/>
      <c r="AGJ42" s="25"/>
      <c r="AGK42" s="25"/>
      <c r="AGL42" s="25"/>
      <c r="AGM42" s="25"/>
      <c r="AGN42" s="25"/>
      <c r="AGO42" s="25"/>
      <c r="AGP42" s="25"/>
      <c r="AGQ42" s="25"/>
      <c r="AGR42" s="25"/>
      <c r="AGS42" s="25"/>
      <c r="AGT42" s="25"/>
      <c r="AGU42" s="25"/>
      <c r="AGV42" s="25"/>
      <c r="AGW42" s="25"/>
      <c r="AGX42" s="25"/>
      <c r="AGY42" s="25"/>
      <c r="AGZ42" s="25"/>
      <c r="AHA42" s="25"/>
      <c r="AHB42" s="25"/>
      <c r="AHC42" s="25"/>
      <c r="AHD42" s="25"/>
      <c r="AHE42" s="25"/>
      <c r="AHF42" s="25"/>
      <c r="AHG42" s="25"/>
      <c r="AHH42" s="25"/>
      <c r="AHI42" s="25"/>
      <c r="AHJ42" s="25"/>
      <c r="AHK42" s="25"/>
      <c r="AHL42" s="25"/>
      <c r="AHM42" s="25"/>
      <c r="AHN42" s="25"/>
      <c r="AHO42" s="25"/>
      <c r="AHP42" s="25"/>
      <c r="AHQ42" s="25"/>
      <c r="AHR42" s="25"/>
      <c r="AHS42" s="25"/>
      <c r="AHT42" s="25"/>
      <c r="AHU42" s="25"/>
      <c r="AHV42" s="25"/>
      <c r="AHW42" s="25"/>
      <c r="AHX42" s="25"/>
      <c r="AHY42" s="25"/>
      <c r="AHZ42" s="25"/>
      <c r="AIA42" s="25"/>
      <c r="AIB42" s="25"/>
      <c r="AIC42" s="25"/>
      <c r="AID42" s="25"/>
      <c r="AIE42" s="25"/>
      <c r="AIF42" s="25"/>
      <c r="AIG42" s="25"/>
      <c r="AIH42" s="25"/>
      <c r="AII42" s="25"/>
      <c r="AIJ42" s="25"/>
      <c r="AIK42" s="25"/>
      <c r="AIL42" s="25"/>
      <c r="AIM42" s="25"/>
      <c r="AIN42" s="25"/>
      <c r="AIO42" s="25"/>
      <c r="AIP42" s="25"/>
      <c r="AIQ42" s="25"/>
      <c r="AIR42" s="25"/>
      <c r="AIS42" s="25"/>
      <c r="AIT42" s="25"/>
      <c r="AIU42" s="25"/>
      <c r="AIV42" s="25"/>
      <c r="AIW42" s="25"/>
      <c r="AIX42" s="25"/>
      <c r="AIY42" s="25"/>
      <c r="AIZ42" s="25"/>
      <c r="AJA42" s="25"/>
      <c r="AJB42" s="25"/>
      <c r="AJC42" s="25"/>
      <c r="AJD42" s="25"/>
      <c r="AJE42" s="25"/>
      <c r="AJF42" s="25"/>
      <c r="AJG42" s="25"/>
      <c r="AJH42" s="25"/>
      <c r="AJI42" s="25"/>
      <c r="AJJ42" s="25"/>
      <c r="AJK42" s="25"/>
      <c r="AJL42" s="25"/>
      <c r="AJM42" s="25"/>
      <c r="AJN42" s="25"/>
      <c r="AJO42" s="25"/>
      <c r="AJP42" s="25"/>
      <c r="AJQ42" s="25"/>
      <c r="AJR42" s="25"/>
      <c r="AJS42" s="25"/>
      <c r="AJT42" s="25"/>
      <c r="AJU42" s="25"/>
      <c r="AJV42" s="25"/>
      <c r="AJW42" s="25"/>
      <c r="AJX42" s="25"/>
      <c r="AJY42" s="25"/>
      <c r="AJZ42" s="25"/>
      <c r="AKA42" s="25"/>
      <c r="AKB42" s="25"/>
      <c r="AKC42" s="25"/>
      <c r="AKD42" s="25"/>
      <c r="AKE42" s="25"/>
      <c r="AKF42" s="25"/>
      <c r="AKG42" s="25"/>
      <c r="AKH42" s="25"/>
      <c r="AKI42" s="25"/>
      <c r="AKJ42" s="25"/>
      <c r="AKK42" s="25"/>
      <c r="AKL42" s="25"/>
      <c r="AKM42" s="25"/>
      <c r="AKN42" s="25"/>
      <c r="AKO42" s="25"/>
      <c r="AKP42" s="25"/>
      <c r="AKQ42" s="25"/>
      <c r="AKR42" s="25"/>
      <c r="AKS42" s="25"/>
      <c r="AKT42" s="25"/>
      <c r="AKU42" s="25"/>
      <c r="AKV42" s="25"/>
      <c r="AKW42" s="25"/>
      <c r="AKX42" s="25"/>
      <c r="AKY42" s="25"/>
      <c r="AKZ42" s="25"/>
      <c r="ALA42" s="25"/>
      <c r="ALB42" s="25"/>
      <c r="ALC42" s="25"/>
      <c r="ALD42" s="25"/>
      <c r="ALE42" s="25"/>
      <c r="ALF42" s="25"/>
      <c r="ALG42" s="25"/>
      <c r="ALH42" s="25"/>
      <c r="ALI42" s="25"/>
      <c r="ALJ42" s="25"/>
      <c r="ALK42" s="25"/>
      <c r="ALL42" s="25"/>
      <c r="ALM42" s="25"/>
      <c r="ALN42" s="25"/>
      <c r="ALO42" s="25"/>
      <c r="ALP42" s="25"/>
      <c r="ALQ42" s="25"/>
      <c r="ALR42" s="25"/>
      <c r="ALS42" s="25"/>
      <c r="ALT42" s="25"/>
      <c r="ALU42" s="25"/>
      <c r="ALV42" s="25"/>
      <c r="ALW42" s="25"/>
      <c r="ALX42" s="26"/>
      <c r="ALY42" s="26"/>
      <c r="ALZ42" s="26"/>
    </row>
    <row r="43" spans="1:1016" s="42" customFormat="1" ht="12.75" customHeight="1" x14ac:dyDescent="0.2">
      <c r="A43" s="121">
        <v>41</v>
      </c>
      <c r="B43" s="21" t="s">
        <v>1397</v>
      </c>
      <c r="C43" s="9" t="s">
        <v>111</v>
      </c>
      <c r="D43" s="9" t="s">
        <v>42</v>
      </c>
      <c r="E43" s="9" t="s">
        <v>64</v>
      </c>
      <c r="F43" s="8" t="s">
        <v>0</v>
      </c>
      <c r="G43" s="173">
        <v>25</v>
      </c>
      <c r="H43" s="104"/>
      <c r="I43" s="204"/>
      <c r="J43" s="220"/>
      <c r="K43" s="223"/>
      <c r="L43" s="223"/>
      <c r="M43" s="223"/>
      <c r="N43" s="223"/>
      <c r="O43" s="223"/>
      <c r="P43" s="223"/>
      <c r="Q43" s="223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/>
      <c r="FO43" s="40"/>
      <c r="FP43" s="40"/>
      <c r="FQ43" s="40"/>
      <c r="FR43" s="40"/>
      <c r="FS43" s="40"/>
      <c r="FT43" s="40"/>
      <c r="FU43" s="40"/>
      <c r="FV43" s="40"/>
      <c r="FW43" s="40"/>
      <c r="FX43" s="40"/>
      <c r="FY43" s="40"/>
      <c r="FZ43" s="40"/>
      <c r="GA43" s="40"/>
      <c r="GB43" s="40"/>
      <c r="GC43" s="40"/>
      <c r="GD43" s="40"/>
      <c r="GE43" s="40"/>
      <c r="GF43" s="40"/>
      <c r="GG43" s="40"/>
      <c r="GH43" s="40"/>
      <c r="GI43" s="40"/>
      <c r="GJ43" s="40"/>
      <c r="GK43" s="40"/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  <c r="JD43" s="40"/>
      <c r="JE43" s="40"/>
      <c r="JF43" s="40"/>
      <c r="JG43" s="40"/>
      <c r="JH43" s="40"/>
      <c r="JI43" s="40"/>
      <c r="JJ43" s="40"/>
      <c r="JK43" s="40"/>
      <c r="JL43" s="40"/>
      <c r="JM43" s="40"/>
      <c r="JN43" s="40"/>
      <c r="JO43" s="40"/>
      <c r="JP43" s="40"/>
      <c r="JQ43" s="40"/>
      <c r="JR43" s="40"/>
      <c r="JS43" s="40"/>
      <c r="JT43" s="40"/>
      <c r="JU43" s="40"/>
      <c r="JV43" s="40"/>
      <c r="JW43" s="40"/>
      <c r="JX43" s="40"/>
      <c r="JY43" s="40"/>
      <c r="JZ43" s="40"/>
      <c r="KA43" s="40"/>
      <c r="KB43" s="40"/>
      <c r="KC43" s="40"/>
      <c r="KD43" s="40"/>
      <c r="KE43" s="40"/>
      <c r="KF43" s="40"/>
      <c r="KG43" s="40"/>
      <c r="KH43" s="40"/>
      <c r="KI43" s="40"/>
      <c r="KJ43" s="40"/>
      <c r="KK43" s="40"/>
      <c r="KL43" s="40"/>
      <c r="KM43" s="40"/>
      <c r="KN43" s="40"/>
      <c r="KO43" s="40"/>
      <c r="KP43" s="40"/>
      <c r="KQ43" s="40"/>
      <c r="KR43" s="40"/>
      <c r="KS43" s="40"/>
      <c r="KT43" s="40"/>
      <c r="KU43" s="40"/>
      <c r="KV43" s="40"/>
      <c r="KW43" s="40"/>
      <c r="KX43" s="40"/>
      <c r="KY43" s="40"/>
      <c r="KZ43" s="40"/>
      <c r="LA43" s="40"/>
      <c r="LB43" s="40"/>
      <c r="LC43" s="40"/>
      <c r="LD43" s="40"/>
      <c r="LE43" s="40"/>
      <c r="LF43" s="40"/>
      <c r="LG43" s="40"/>
      <c r="LH43" s="40"/>
      <c r="LI43" s="40"/>
      <c r="LJ43" s="40"/>
      <c r="LK43" s="40"/>
      <c r="LL43" s="40"/>
      <c r="LM43" s="40"/>
      <c r="LN43" s="40"/>
      <c r="LO43" s="40"/>
      <c r="LP43" s="40"/>
      <c r="LQ43" s="40"/>
      <c r="LR43" s="40"/>
      <c r="LS43" s="40"/>
      <c r="LT43" s="40"/>
      <c r="LU43" s="40"/>
      <c r="LV43" s="40"/>
      <c r="LW43" s="40"/>
      <c r="LX43" s="40"/>
      <c r="LY43" s="40"/>
      <c r="LZ43" s="40"/>
      <c r="MA43" s="40"/>
      <c r="MB43" s="40"/>
      <c r="MC43" s="40"/>
      <c r="MD43" s="40"/>
      <c r="ME43" s="40"/>
      <c r="MF43" s="40"/>
      <c r="MG43" s="40"/>
      <c r="MH43" s="40"/>
      <c r="MI43" s="40"/>
      <c r="MJ43" s="40"/>
      <c r="MK43" s="40"/>
      <c r="ML43" s="40"/>
      <c r="MM43" s="40"/>
      <c r="MN43" s="40"/>
      <c r="MO43" s="40"/>
      <c r="MP43" s="40"/>
      <c r="MQ43" s="40"/>
      <c r="MR43" s="40"/>
      <c r="MS43" s="40"/>
      <c r="MT43" s="40"/>
      <c r="MU43" s="40"/>
      <c r="MV43" s="40"/>
      <c r="MW43" s="40"/>
      <c r="MX43" s="40"/>
      <c r="MY43" s="40"/>
      <c r="MZ43" s="40"/>
      <c r="NA43" s="40"/>
      <c r="NB43" s="40"/>
      <c r="NC43" s="40"/>
      <c r="ND43" s="40"/>
      <c r="NE43" s="40"/>
      <c r="NF43" s="40"/>
      <c r="NG43" s="40"/>
      <c r="NH43" s="40"/>
      <c r="NI43" s="40"/>
      <c r="NJ43" s="40"/>
      <c r="NK43" s="40"/>
      <c r="NL43" s="40"/>
      <c r="NM43" s="40"/>
      <c r="NN43" s="40"/>
      <c r="NO43" s="40"/>
      <c r="NP43" s="40"/>
      <c r="NQ43" s="40"/>
      <c r="NR43" s="40"/>
      <c r="NS43" s="40"/>
      <c r="NT43" s="40"/>
      <c r="NU43" s="40"/>
      <c r="NV43" s="40"/>
      <c r="NW43" s="40"/>
      <c r="NX43" s="40"/>
      <c r="NY43" s="40"/>
      <c r="NZ43" s="40"/>
      <c r="OA43" s="40"/>
      <c r="OB43" s="40"/>
      <c r="OC43" s="40"/>
      <c r="OD43" s="40"/>
      <c r="OE43" s="40"/>
      <c r="OF43" s="40"/>
      <c r="OG43" s="40"/>
      <c r="OH43" s="40"/>
      <c r="OI43" s="40"/>
      <c r="OJ43" s="40"/>
      <c r="OK43" s="40"/>
      <c r="OL43" s="40"/>
      <c r="OM43" s="40"/>
      <c r="ON43" s="40"/>
      <c r="OO43" s="40"/>
      <c r="OP43" s="40"/>
      <c r="OQ43" s="40"/>
      <c r="OR43" s="40"/>
      <c r="OS43" s="40"/>
      <c r="OT43" s="40"/>
      <c r="OU43" s="40"/>
      <c r="OV43" s="40"/>
      <c r="OW43" s="40"/>
      <c r="OX43" s="40"/>
      <c r="OY43" s="40"/>
      <c r="OZ43" s="40"/>
      <c r="PA43" s="40"/>
      <c r="PB43" s="40"/>
      <c r="PC43" s="40"/>
      <c r="PD43" s="40"/>
      <c r="PE43" s="40"/>
      <c r="PF43" s="40"/>
      <c r="PG43" s="40"/>
      <c r="PH43" s="40"/>
      <c r="PI43" s="40"/>
      <c r="PJ43" s="40"/>
      <c r="PK43" s="40"/>
      <c r="PL43" s="40"/>
      <c r="PM43" s="40"/>
      <c r="PN43" s="40"/>
      <c r="PO43" s="40"/>
      <c r="PP43" s="40"/>
      <c r="PQ43" s="40"/>
      <c r="PR43" s="40"/>
      <c r="PS43" s="40"/>
      <c r="PT43" s="40"/>
      <c r="PU43" s="40"/>
      <c r="PV43" s="40"/>
      <c r="PW43" s="40"/>
      <c r="PX43" s="40"/>
      <c r="PY43" s="40"/>
      <c r="PZ43" s="40"/>
      <c r="QA43" s="40"/>
      <c r="QB43" s="40"/>
      <c r="QC43" s="40"/>
      <c r="QD43" s="40"/>
      <c r="QE43" s="40"/>
      <c r="QF43" s="40"/>
      <c r="QG43" s="40"/>
      <c r="QH43" s="40"/>
      <c r="QI43" s="40"/>
      <c r="QJ43" s="40"/>
      <c r="QK43" s="40"/>
      <c r="QL43" s="40"/>
      <c r="QM43" s="40"/>
      <c r="QN43" s="40"/>
      <c r="QO43" s="40"/>
      <c r="QP43" s="40"/>
      <c r="QQ43" s="40"/>
      <c r="QR43" s="40"/>
      <c r="QS43" s="40"/>
      <c r="QT43" s="40"/>
      <c r="QU43" s="40"/>
      <c r="QV43" s="40"/>
      <c r="QW43" s="40"/>
      <c r="QX43" s="40"/>
      <c r="QY43" s="40"/>
      <c r="QZ43" s="40"/>
      <c r="RA43" s="40"/>
      <c r="RB43" s="40"/>
      <c r="RC43" s="40"/>
      <c r="RD43" s="40"/>
      <c r="RE43" s="40"/>
      <c r="RF43" s="40"/>
      <c r="RG43" s="40"/>
      <c r="RH43" s="40"/>
      <c r="RI43" s="40"/>
      <c r="RJ43" s="40"/>
      <c r="RK43" s="40"/>
      <c r="RL43" s="40"/>
      <c r="RM43" s="40"/>
      <c r="RN43" s="40"/>
      <c r="RO43" s="40"/>
      <c r="RP43" s="40"/>
      <c r="RQ43" s="40"/>
      <c r="RR43" s="40"/>
      <c r="RS43" s="40"/>
      <c r="RT43" s="40"/>
      <c r="RU43" s="40"/>
      <c r="RV43" s="40"/>
      <c r="RW43" s="40"/>
      <c r="RX43" s="40"/>
      <c r="RY43" s="40"/>
      <c r="RZ43" s="40"/>
      <c r="SA43" s="40"/>
      <c r="SB43" s="40"/>
      <c r="SC43" s="40"/>
      <c r="SD43" s="40"/>
      <c r="SE43" s="40"/>
      <c r="SF43" s="40"/>
      <c r="SG43" s="40"/>
      <c r="SH43" s="40"/>
      <c r="SI43" s="40"/>
      <c r="SJ43" s="40"/>
      <c r="SK43" s="40"/>
      <c r="SL43" s="40"/>
      <c r="SM43" s="40"/>
      <c r="SN43" s="40"/>
      <c r="SO43" s="40"/>
      <c r="SP43" s="40"/>
      <c r="SQ43" s="40"/>
      <c r="SR43" s="40"/>
      <c r="SS43" s="40"/>
      <c r="ST43" s="40"/>
      <c r="SU43" s="40"/>
      <c r="SV43" s="40"/>
      <c r="SW43" s="40"/>
      <c r="SX43" s="40"/>
      <c r="SY43" s="40"/>
      <c r="SZ43" s="40"/>
      <c r="TA43" s="40"/>
      <c r="TB43" s="40"/>
      <c r="TC43" s="40"/>
      <c r="TD43" s="40"/>
      <c r="TE43" s="40"/>
      <c r="TF43" s="40"/>
      <c r="TG43" s="40"/>
      <c r="TH43" s="40"/>
      <c r="TI43" s="40"/>
      <c r="TJ43" s="40"/>
      <c r="TK43" s="40"/>
      <c r="TL43" s="40"/>
      <c r="TM43" s="40"/>
      <c r="TN43" s="40"/>
      <c r="TO43" s="40"/>
      <c r="TP43" s="40"/>
      <c r="TQ43" s="40"/>
      <c r="TR43" s="40"/>
      <c r="TS43" s="40"/>
      <c r="TT43" s="40"/>
      <c r="TU43" s="40"/>
      <c r="TV43" s="40"/>
      <c r="TW43" s="40"/>
      <c r="TX43" s="40"/>
      <c r="TY43" s="40"/>
      <c r="TZ43" s="40"/>
      <c r="UA43" s="40"/>
      <c r="UB43" s="40"/>
      <c r="UC43" s="40"/>
      <c r="UD43" s="40"/>
      <c r="UE43" s="40"/>
      <c r="UF43" s="40"/>
      <c r="UG43" s="40"/>
      <c r="UH43" s="40"/>
      <c r="UI43" s="40"/>
      <c r="UJ43" s="40"/>
      <c r="UK43" s="40"/>
      <c r="UL43" s="40"/>
      <c r="UM43" s="40"/>
      <c r="UN43" s="40"/>
      <c r="UO43" s="40"/>
      <c r="UP43" s="40"/>
      <c r="UQ43" s="40"/>
      <c r="UR43" s="40"/>
      <c r="US43" s="40"/>
      <c r="UT43" s="40"/>
      <c r="UU43" s="40"/>
      <c r="UV43" s="40"/>
      <c r="UW43" s="40"/>
      <c r="UX43" s="40"/>
      <c r="UY43" s="40"/>
      <c r="UZ43" s="40"/>
      <c r="VA43" s="40"/>
      <c r="VB43" s="40"/>
      <c r="VC43" s="40"/>
      <c r="VD43" s="40"/>
      <c r="VE43" s="40"/>
      <c r="VF43" s="40"/>
      <c r="VG43" s="40"/>
      <c r="VH43" s="40"/>
      <c r="VI43" s="40"/>
      <c r="VJ43" s="40"/>
      <c r="VK43" s="40"/>
      <c r="VL43" s="40"/>
      <c r="VM43" s="40"/>
      <c r="VN43" s="40"/>
      <c r="VO43" s="40"/>
      <c r="VP43" s="40"/>
      <c r="VQ43" s="40"/>
      <c r="VR43" s="40"/>
      <c r="VS43" s="40"/>
      <c r="VT43" s="40"/>
      <c r="VU43" s="40"/>
      <c r="VV43" s="40"/>
      <c r="VW43" s="40"/>
      <c r="VX43" s="40"/>
      <c r="VY43" s="40"/>
      <c r="VZ43" s="40"/>
      <c r="WA43" s="40"/>
      <c r="WB43" s="40"/>
      <c r="WC43" s="40"/>
      <c r="WD43" s="40"/>
      <c r="WE43" s="40"/>
      <c r="WF43" s="40"/>
      <c r="WG43" s="40"/>
      <c r="WH43" s="40"/>
      <c r="WI43" s="40"/>
      <c r="WJ43" s="40"/>
      <c r="WK43" s="40"/>
      <c r="WL43" s="40"/>
      <c r="WM43" s="40"/>
      <c r="WN43" s="40"/>
      <c r="WO43" s="40"/>
      <c r="WP43" s="40"/>
      <c r="WQ43" s="40"/>
      <c r="WR43" s="40"/>
      <c r="WS43" s="40"/>
      <c r="WT43" s="40"/>
      <c r="WU43" s="40"/>
      <c r="WV43" s="40"/>
      <c r="WW43" s="40"/>
      <c r="WX43" s="40"/>
      <c r="WY43" s="40"/>
      <c r="WZ43" s="40"/>
      <c r="XA43" s="40"/>
      <c r="XB43" s="40"/>
      <c r="XC43" s="40"/>
      <c r="XD43" s="40"/>
      <c r="XE43" s="40"/>
      <c r="XF43" s="40"/>
      <c r="XG43" s="40"/>
      <c r="XH43" s="40"/>
      <c r="XI43" s="40"/>
      <c r="XJ43" s="40"/>
      <c r="XK43" s="40"/>
      <c r="XL43" s="40"/>
      <c r="XM43" s="40"/>
      <c r="XN43" s="40"/>
      <c r="XO43" s="40"/>
      <c r="XP43" s="40"/>
      <c r="XQ43" s="40"/>
      <c r="XR43" s="40"/>
      <c r="XS43" s="40"/>
      <c r="XT43" s="40"/>
      <c r="XU43" s="40"/>
      <c r="XV43" s="40"/>
      <c r="XW43" s="40"/>
      <c r="XX43" s="40"/>
      <c r="XY43" s="40"/>
      <c r="XZ43" s="40"/>
      <c r="YA43" s="40"/>
      <c r="YB43" s="40"/>
      <c r="YC43" s="40"/>
      <c r="YD43" s="40"/>
      <c r="YE43" s="40"/>
      <c r="YF43" s="40"/>
      <c r="YG43" s="40"/>
      <c r="YH43" s="40"/>
      <c r="YI43" s="40"/>
      <c r="YJ43" s="40"/>
      <c r="YK43" s="40"/>
      <c r="YL43" s="40"/>
      <c r="YM43" s="40"/>
      <c r="YN43" s="40"/>
      <c r="YO43" s="40"/>
      <c r="YP43" s="40"/>
      <c r="YQ43" s="40"/>
      <c r="YR43" s="40"/>
      <c r="YS43" s="40"/>
      <c r="YT43" s="40"/>
      <c r="YU43" s="40"/>
      <c r="YV43" s="40"/>
      <c r="YW43" s="40"/>
      <c r="YX43" s="40"/>
      <c r="YY43" s="40"/>
      <c r="YZ43" s="40"/>
      <c r="ZA43" s="40"/>
      <c r="ZB43" s="40"/>
      <c r="ZC43" s="40"/>
      <c r="ZD43" s="40"/>
      <c r="ZE43" s="40"/>
      <c r="ZF43" s="40"/>
      <c r="ZG43" s="40"/>
      <c r="ZH43" s="40"/>
      <c r="ZI43" s="40"/>
      <c r="ZJ43" s="40"/>
      <c r="ZK43" s="40"/>
      <c r="ZL43" s="40"/>
      <c r="ZM43" s="40"/>
      <c r="ZN43" s="40"/>
      <c r="ZO43" s="40"/>
      <c r="ZP43" s="40"/>
      <c r="ZQ43" s="40"/>
      <c r="ZR43" s="40"/>
      <c r="ZS43" s="40"/>
      <c r="ZT43" s="40"/>
      <c r="ZU43" s="40"/>
      <c r="ZV43" s="40"/>
      <c r="ZW43" s="40"/>
      <c r="ZX43" s="40"/>
      <c r="ZY43" s="40"/>
      <c r="ZZ43" s="40"/>
      <c r="AAA43" s="40"/>
      <c r="AAB43" s="40"/>
      <c r="AAC43" s="40"/>
      <c r="AAD43" s="40"/>
      <c r="AAE43" s="40"/>
      <c r="AAF43" s="40"/>
      <c r="AAG43" s="40"/>
      <c r="AAH43" s="40"/>
      <c r="AAI43" s="40"/>
      <c r="AAJ43" s="40"/>
      <c r="AAK43" s="40"/>
      <c r="AAL43" s="40"/>
      <c r="AAM43" s="40"/>
      <c r="AAN43" s="40"/>
      <c r="AAO43" s="40"/>
      <c r="AAP43" s="40"/>
      <c r="AAQ43" s="40"/>
      <c r="AAR43" s="40"/>
      <c r="AAS43" s="40"/>
      <c r="AAT43" s="40"/>
      <c r="AAU43" s="40"/>
      <c r="AAV43" s="40"/>
      <c r="AAW43" s="40"/>
      <c r="AAX43" s="40"/>
      <c r="AAY43" s="40"/>
      <c r="AAZ43" s="40"/>
      <c r="ABA43" s="40"/>
      <c r="ABB43" s="40"/>
      <c r="ABC43" s="40"/>
      <c r="ABD43" s="40"/>
      <c r="ABE43" s="40"/>
      <c r="ABF43" s="40"/>
      <c r="ABG43" s="40"/>
      <c r="ABH43" s="40"/>
      <c r="ABI43" s="40"/>
      <c r="ABJ43" s="40"/>
      <c r="ABK43" s="40"/>
      <c r="ABL43" s="40"/>
      <c r="ABM43" s="40"/>
      <c r="ABN43" s="40"/>
      <c r="ABO43" s="40"/>
      <c r="ABP43" s="40"/>
      <c r="ABQ43" s="40"/>
      <c r="ABR43" s="40"/>
      <c r="ABS43" s="40"/>
      <c r="ABT43" s="40"/>
      <c r="ABU43" s="40"/>
      <c r="ABV43" s="40"/>
      <c r="ABW43" s="40"/>
      <c r="ABX43" s="40"/>
      <c r="ABY43" s="40"/>
      <c r="ABZ43" s="40"/>
      <c r="ACA43" s="40"/>
      <c r="ACB43" s="40"/>
      <c r="ACC43" s="40"/>
      <c r="ACD43" s="40"/>
      <c r="ACE43" s="40"/>
      <c r="ACF43" s="40"/>
      <c r="ACG43" s="40"/>
      <c r="ACH43" s="40"/>
      <c r="ACI43" s="40"/>
      <c r="ACJ43" s="40"/>
      <c r="ACK43" s="40"/>
      <c r="ACL43" s="40"/>
      <c r="ACM43" s="40"/>
      <c r="ACN43" s="40"/>
      <c r="ACO43" s="40"/>
      <c r="ACP43" s="40"/>
      <c r="ACQ43" s="40"/>
      <c r="ACR43" s="40"/>
      <c r="ACS43" s="40"/>
      <c r="ACT43" s="40"/>
      <c r="ACU43" s="40"/>
      <c r="ACV43" s="40"/>
      <c r="ACW43" s="40"/>
      <c r="ACX43" s="40"/>
      <c r="ACY43" s="40"/>
      <c r="ACZ43" s="40"/>
      <c r="ADA43" s="40"/>
      <c r="ADB43" s="40"/>
      <c r="ADC43" s="40"/>
      <c r="ADD43" s="40"/>
      <c r="ADE43" s="40"/>
      <c r="ADF43" s="40"/>
      <c r="ADG43" s="40"/>
      <c r="ADH43" s="40"/>
      <c r="ADI43" s="40"/>
      <c r="ADJ43" s="40"/>
      <c r="ADK43" s="40"/>
      <c r="ADL43" s="40"/>
      <c r="ADM43" s="40"/>
      <c r="ADN43" s="40"/>
      <c r="ADO43" s="40"/>
      <c r="ADP43" s="40"/>
      <c r="ADQ43" s="40"/>
      <c r="ADR43" s="40"/>
      <c r="ADS43" s="40"/>
      <c r="ADT43" s="40"/>
      <c r="ADU43" s="40"/>
      <c r="ADV43" s="40"/>
      <c r="ADW43" s="40"/>
      <c r="ADX43" s="40"/>
      <c r="ADY43" s="40"/>
      <c r="ADZ43" s="40"/>
      <c r="AEA43" s="40"/>
      <c r="AEB43" s="40"/>
      <c r="AEC43" s="40"/>
      <c r="AED43" s="40"/>
      <c r="AEE43" s="40"/>
      <c r="AEF43" s="40"/>
      <c r="AEG43" s="40"/>
      <c r="AEH43" s="40"/>
      <c r="AEI43" s="40"/>
      <c r="AEJ43" s="40"/>
      <c r="AEK43" s="40"/>
      <c r="AEL43" s="40"/>
      <c r="AEM43" s="40"/>
      <c r="AEN43" s="40"/>
      <c r="AEO43" s="40"/>
      <c r="AEP43" s="40"/>
      <c r="AEQ43" s="40"/>
      <c r="AER43" s="40"/>
      <c r="AES43" s="40"/>
      <c r="AET43" s="40"/>
      <c r="AEU43" s="40"/>
      <c r="AEV43" s="40"/>
      <c r="AEW43" s="40"/>
      <c r="AEX43" s="40"/>
      <c r="AEY43" s="40"/>
      <c r="AEZ43" s="40"/>
      <c r="AFA43" s="40"/>
      <c r="AFB43" s="40"/>
      <c r="AFC43" s="40"/>
      <c r="AFD43" s="40"/>
      <c r="AFE43" s="40"/>
      <c r="AFF43" s="40"/>
      <c r="AFG43" s="40"/>
      <c r="AFH43" s="40"/>
      <c r="AFI43" s="40"/>
      <c r="AFJ43" s="40"/>
      <c r="AFK43" s="40"/>
      <c r="AFL43" s="40"/>
      <c r="AFM43" s="40"/>
      <c r="AFN43" s="40"/>
      <c r="AFO43" s="40"/>
      <c r="AFP43" s="40"/>
      <c r="AFQ43" s="40"/>
      <c r="AFR43" s="40"/>
      <c r="AFS43" s="40"/>
      <c r="AFT43" s="40"/>
      <c r="AFU43" s="40"/>
      <c r="AFV43" s="40"/>
      <c r="AFW43" s="40"/>
      <c r="AFX43" s="40"/>
      <c r="AFY43" s="40"/>
      <c r="AFZ43" s="40"/>
      <c r="AGA43" s="40"/>
      <c r="AGB43" s="40"/>
      <c r="AGC43" s="40"/>
      <c r="AGD43" s="40"/>
      <c r="AGE43" s="40"/>
      <c r="AGF43" s="40"/>
      <c r="AGG43" s="40"/>
      <c r="AGH43" s="40"/>
      <c r="AGI43" s="40"/>
      <c r="AGJ43" s="40"/>
      <c r="AGK43" s="40"/>
      <c r="AGL43" s="40"/>
      <c r="AGM43" s="40"/>
      <c r="AGN43" s="40"/>
      <c r="AGO43" s="40"/>
      <c r="AGP43" s="40"/>
      <c r="AGQ43" s="40"/>
      <c r="AGR43" s="40"/>
      <c r="AGS43" s="40"/>
      <c r="AGT43" s="40"/>
      <c r="AGU43" s="40"/>
      <c r="AGV43" s="40"/>
      <c r="AGW43" s="40"/>
      <c r="AGX43" s="40"/>
      <c r="AGY43" s="40"/>
      <c r="AGZ43" s="40"/>
      <c r="AHA43" s="40"/>
      <c r="AHB43" s="40"/>
      <c r="AHC43" s="40"/>
      <c r="AHD43" s="40"/>
      <c r="AHE43" s="40"/>
      <c r="AHF43" s="40"/>
      <c r="AHG43" s="40"/>
      <c r="AHH43" s="40"/>
      <c r="AHI43" s="40"/>
      <c r="AHJ43" s="40"/>
      <c r="AHK43" s="40"/>
      <c r="AHL43" s="40"/>
      <c r="AHM43" s="40"/>
      <c r="AHN43" s="40"/>
      <c r="AHO43" s="40"/>
      <c r="AHP43" s="40"/>
      <c r="AHQ43" s="40"/>
      <c r="AHR43" s="40"/>
      <c r="AHS43" s="40"/>
      <c r="AHT43" s="40"/>
      <c r="AHU43" s="40"/>
      <c r="AHV43" s="40"/>
      <c r="AHW43" s="40"/>
      <c r="AHX43" s="40"/>
      <c r="AHY43" s="40"/>
      <c r="AHZ43" s="40"/>
      <c r="AIA43" s="40"/>
      <c r="AIB43" s="40"/>
      <c r="AIC43" s="40"/>
      <c r="AID43" s="40"/>
      <c r="AIE43" s="40"/>
      <c r="AIF43" s="40"/>
      <c r="AIG43" s="40"/>
      <c r="AIH43" s="40"/>
      <c r="AII43" s="40"/>
      <c r="AIJ43" s="40"/>
      <c r="AIK43" s="40"/>
      <c r="AIL43" s="40"/>
      <c r="AIM43" s="40"/>
      <c r="AIN43" s="40"/>
      <c r="AIO43" s="40"/>
      <c r="AIP43" s="40"/>
      <c r="AIQ43" s="40"/>
      <c r="AIR43" s="40"/>
      <c r="AIS43" s="40"/>
      <c r="AIT43" s="40"/>
      <c r="AIU43" s="40"/>
      <c r="AIV43" s="40"/>
      <c r="AIW43" s="40"/>
      <c r="AIX43" s="40"/>
      <c r="AIY43" s="40"/>
      <c r="AIZ43" s="40"/>
      <c r="AJA43" s="40"/>
      <c r="AJB43" s="40"/>
      <c r="AJC43" s="40"/>
      <c r="AJD43" s="40"/>
      <c r="AJE43" s="40"/>
      <c r="AJF43" s="40"/>
      <c r="AJG43" s="40"/>
      <c r="AJH43" s="40"/>
      <c r="AJI43" s="40"/>
      <c r="AJJ43" s="40"/>
      <c r="AJK43" s="40"/>
      <c r="AJL43" s="40"/>
      <c r="AJM43" s="40"/>
      <c r="AJN43" s="40"/>
      <c r="AJO43" s="40"/>
      <c r="AJP43" s="40"/>
      <c r="AJQ43" s="40"/>
      <c r="AJR43" s="40"/>
      <c r="AJS43" s="40"/>
      <c r="AJT43" s="40"/>
      <c r="AJU43" s="40"/>
      <c r="AJV43" s="40"/>
      <c r="AJW43" s="40"/>
      <c r="AJX43" s="40"/>
      <c r="AJY43" s="40"/>
      <c r="AJZ43" s="40"/>
      <c r="AKA43" s="40"/>
      <c r="AKB43" s="40"/>
      <c r="AKC43" s="40"/>
      <c r="AKD43" s="40"/>
      <c r="AKE43" s="40"/>
      <c r="AKF43" s="40"/>
      <c r="AKG43" s="40"/>
      <c r="AKH43" s="40"/>
      <c r="AKI43" s="40"/>
      <c r="AKJ43" s="40"/>
      <c r="AKK43" s="40"/>
      <c r="AKL43" s="40"/>
      <c r="AKM43" s="40"/>
      <c r="AKN43" s="40"/>
      <c r="AKO43" s="40"/>
      <c r="AKP43" s="40"/>
      <c r="AKQ43" s="40"/>
      <c r="AKR43" s="40"/>
      <c r="AKS43" s="40"/>
      <c r="AKT43" s="40"/>
      <c r="AKU43" s="40"/>
      <c r="AKV43" s="40"/>
      <c r="AKW43" s="40"/>
      <c r="AKX43" s="40"/>
      <c r="AKY43" s="40"/>
      <c r="AKZ43" s="40"/>
      <c r="ALA43" s="40"/>
      <c r="ALB43" s="40"/>
      <c r="ALC43" s="40"/>
      <c r="ALD43" s="40"/>
      <c r="ALE43" s="40"/>
      <c r="ALF43" s="40"/>
      <c r="ALG43" s="40"/>
      <c r="ALH43" s="40"/>
      <c r="ALI43" s="40"/>
      <c r="ALJ43" s="40"/>
      <c r="ALK43" s="40"/>
      <c r="ALL43" s="40"/>
      <c r="ALM43" s="40"/>
      <c r="ALN43" s="40"/>
      <c r="ALO43" s="40"/>
      <c r="ALP43" s="40"/>
      <c r="ALQ43" s="40"/>
      <c r="ALR43" s="40"/>
      <c r="ALS43" s="40"/>
      <c r="ALT43" s="40"/>
      <c r="ALU43" s="40"/>
      <c r="ALV43" s="40"/>
      <c r="ALW43" s="40"/>
      <c r="ALX43" s="41"/>
      <c r="ALY43" s="41"/>
      <c r="ALZ43" s="41"/>
    </row>
    <row r="44" spans="1:1016" s="42" customFormat="1" ht="12.75" customHeight="1" x14ac:dyDescent="0.2">
      <c r="A44" s="8">
        <v>42</v>
      </c>
      <c r="B44" s="21" t="s">
        <v>1399</v>
      </c>
      <c r="C44" s="21" t="s">
        <v>65</v>
      </c>
      <c r="D44" s="21" t="s">
        <v>70</v>
      </c>
      <c r="E44" s="21" t="s">
        <v>274</v>
      </c>
      <c r="F44" s="20" t="s">
        <v>0</v>
      </c>
      <c r="G44" s="173">
        <v>1</v>
      </c>
      <c r="H44" s="109"/>
      <c r="I44" s="206"/>
      <c r="J44" s="220"/>
      <c r="K44" s="223"/>
      <c r="L44" s="223"/>
      <c r="M44" s="223"/>
      <c r="N44" s="223"/>
      <c r="O44" s="223"/>
      <c r="P44" s="223"/>
      <c r="Q44" s="223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  <c r="FO44" s="40"/>
      <c r="FP44" s="40"/>
      <c r="FQ44" s="40"/>
      <c r="FR44" s="40"/>
      <c r="FS44" s="40"/>
      <c r="FT44" s="40"/>
      <c r="FU44" s="40"/>
      <c r="FV44" s="40"/>
      <c r="FW44" s="40"/>
      <c r="FX44" s="40"/>
      <c r="FY44" s="40"/>
      <c r="FZ44" s="40"/>
      <c r="GA44" s="40"/>
      <c r="GB44" s="40"/>
      <c r="GC44" s="40"/>
      <c r="GD44" s="40"/>
      <c r="GE44" s="40"/>
      <c r="GF44" s="40"/>
      <c r="GG44" s="40"/>
      <c r="GH44" s="40"/>
      <c r="GI44" s="40"/>
      <c r="GJ44" s="40"/>
      <c r="GK44" s="40"/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  <c r="JD44" s="40"/>
      <c r="JE44" s="40"/>
      <c r="JF44" s="40"/>
      <c r="JG44" s="40"/>
      <c r="JH44" s="40"/>
      <c r="JI44" s="40"/>
      <c r="JJ44" s="40"/>
      <c r="JK44" s="40"/>
      <c r="JL44" s="40"/>
      <c r="JM44" s="40"/>
      <c r="JN44" s="40"/>
      <c r="JO44" s="40"/>
      <c r="JP44" s="40"/>
      <c r="JQ44" s="40"/>
      <c r="JR44" s="40"/>
      <c r="JS44" s="40"/>
      <c r="JT44" s="40"/>
      <c r="JU44" s="40"/>
      <c r="JV44" s="40"/>
      <c r="JW44" s="40"/>
      <c r="JX44" s="40"/>
      <c r="JY44" s="40"/>
      <c r="JZ44" s="40"/>
      <c r="KA44" s="40"/>
      <c r="KB44" s="40"/>
      <c r="KC44" s="40"/>
      <c r="KD44" s="40"/>
      <c r="KE44" s="40"/>
      <c r="KF44" s="40"/>
      <c r="KG44" s="40"/>
      <c r="KH44" s="40"/>
      <c r="KI44" s="40"/>
      <c r="KJ44" s="40"/>
      <c r="KK44" s="40"/>
      <c r="KL44" s="40"/>
      <c r="KM44" s="40"/>
      <c r="KN44" s="40"/>
      <c r="KO44" s="40"/>
      <c r="KP44" s="40"/>
      <c r="KQ44" s="40"/>
      <c r="KR44" s="40"/>
      <c r="KS44" s="40"/>
      <c r="KT44" s="40"/>
      <c r="KU44" s="40"/>
      <c r="KV44" s="40"/>
      <c r="KW44" s="40"/>
      <c r="KX44" s="40"/>
      <c r="KY44" s="40"/>
      <c r="KZ44" s="40"/>
      <c r="LA44" s="40"/>
      <c r="LB44" s="40"/>
      <c r="LC44" s="40"/>
      <c r="LD44" s="40"/>
      <c r="LE44" s="40"/>
      <c r="LF44" s="40"/>
      <c r="LG44" s="40"/>
      <c r="LH44" s="40"/>
      <c r="LI44" s="40"/>
      <c r="LJ44" s="40"/>
      <c r="LK44" s="40"/>
      <c r="LL44" s="40"/>
      <c r="LM44" s="40"/>
      <c r="LN44" s="40"/>
      <c r="LO44" s="40"/>
      <c r="LP44" s="40"/>
      <c r="LQ44" s="40"/>
      <c r="LR44" s="40"/>
      <c r="LS44" s="40"/>
      <c r="LT44" s="40"/>
      <c r="LU44" s="40"/>
      <c r="LV44" s="40"/>
      <c r="LW44" s="40"/>
      <c r="LX44" s="40"/>
      <c r="LY44" s="40"/>
      <c r="LZ44" s="40"/>
      <c r="MA44" s="40"/>
      <c r="MB44" s="40"/>
      <c r="MC44" s="40"/>
      <c r="MD44" s="40"/>
      <c r="ME44" s="40"/>
      <c r="MF44" s="40"/>
      <c r="MG44" s="40"/>
      <c r="MH44" s="40"/>
      <c r="MI44" s="40"/>
      <c r="MJ44" s="40"/>
      <c r="MK44" s="40"/>
      <c r="ML44" s="40"/>
      <c r="MM44" s="40"/>
      <c r="MN44" s="40"/>
      <c r="MO44" s="40"/>
      <c r="MP44" s="40"/>
      <c r="MQ44" s="40"/>
      <c r="MR44" s="40"/>
      <c r="MS44" s="40"/>
      <c r="MT44" s="40"/>
      <c r="MU44" s="40"/>
      <c r="MV44" s="40"/>
      <c r="MW44" s="40"/>
      <c r="MX44" s="40"/>
      <c r="MY44" s="40"/>
      <c r="MZ44" s="40"/>
      <c r="NA44" s="40"/>
      <c r="NB44" s="40"/>
      <c r="NC44" s="40"/>
      <c r="ND44" s="40"/>
      <c r="NE44" s="40"/>
      <c r="NF44" s="40"/>
      <c r="NG44" s="40"/>
      <c r="NH44" s="40"/>
      <c r="NI44" s="40"/>
      <c r="NJ44" s="40"/>
      <c r="NK44" s="40"/>
      <c r="NL44" s="40"/>
      <c r="NM44" s="40"/>
      <c r="NN44" s="40"/>
      <c r="NO44" s="40"/>
      <c r="NP44" s="40"/>
      <c r="NQ44" s="40"/>
      <c r="NR44" s="40"/>
      <c r="NS44" s="40"/>
      <c r="NT44" s="40"/>
      <c r="NU44" s="40"/>
      <c r="NV44" s="40"/>
      <c r="NW44" s="40"/>
      <c r="NX44" s="40"/>
      <c r="NY44" s="40"/>
      <c r="NZ44" s="40"/>
      <c r="OA44" s="40"/>
      <c r="OB44" s="40"/>
      <c r="OC44" s="40"/>
      <c r="OD44" s="40"/>
      <c r="OE44" s="40"/>
      <c r="OF44" s="40"/>
      <c r="OG44" s="40"/>
      <c r="OH44" s="40"/>
      <c r="OI44" s="40"/>
      <c r="OJ44" s="40"/>
      <c r="OK44" s="40"/>
      <c r="OL44" s="40"/>
      <c r="OM44" s="40"/>
      <c r="ON44" s="40"/>
      <c r="OO44" s="40"/>
      <c r="OP44" s="40"/>
      <c r="OQ44" s="40"/>
      <c r="OR44" s="40"/>
      <c r="OS44" s="40"/>
      <c r="OT44" s="40"/>
      <c r="OU44" s="40"/>
      <c r="OV44" s="40"/>
      <c r="OW44" s="40"/>
      <c r="OX44" s="40"/>
      <c r="OY44" s="40"/>
      <c r="OZ44" s="40"/>
      <c r="PA44" s="40"/>
      <c r="PB44" s="40"/>
      <c r="PC44" s="40"/>
      <c r="PD44" s="40"/>
      <c r="PE44" s="40"/>
      <c r="PF44" s="40"/>
      <c r="PG44" s="40"/>
      <c r="PH44" s="40"/>
      <c r="PI44" s="40"/>
      <c r="PJ44" s="40"/>
      <c r="PK44" s="40"/>
      <c r="PL44" s="40"/>
      <c r="PM44" s="40"/>
      <c r="PN44" s="40"/>
      <c r="PO44" s="40"/>
      <c r="PP44" s="40"/>
      <c r="PQ44" s="40"/>
      <c r="PR44" s="40"/>
      <c r="PS44" s="40"/>
      <c r="PT44" s="40"/>
      <c r="PU44" s="40"/>
      <c r="PV44" s="40"/>
      <c r="PW44" s="40"/>
      <c r="PX44" s="40"/>
      <c r="PY44" s="40"/>
      <c r="PZ44" s="40"/>
      <c r="QA44" s="40"/>
      <c r="QB44" s="40"/>
      <c r="QC44" s="40"/>
      <c r="QD44" s="40"/>
      <c r="QE44" s="40"/>
      <c r="QF44" s="40"/>
      <c r="QG44" s="40"/>
      <c r="QH44" s="40"/>
      <c r="QI44" s="40"/>
      <c r="QJ44" s="40"/>
      <c r="QK44" s="40"/>
      <c r="QL44" s="40"/>
      <c r="QM44" s="40"/>
      <c r="QN44" s="40"/>
      <c r="QO44" s="40"/>
      <c r="QP44" s="40"/>
      <c r="QQ44" s="40"/>
      <c r="QR44" s="40"/>
      <c r="QS44" s="40"/>
      <c r="QT44" s="40"/>
      <c r="QU44" s="40"/>
      <c r="QV44" s="40"/>
      <c r="QW44" s="40"/>
      <c r="QX44" s="40"/>
      <c r="QY44" s="40"/>
      <c r="QZ44" s="40"/>
      <c r="RA44" s="40"/>
      <c r="RB44" s="40"/>
      <c r="RC44" s="40"/>
      <c r="RD44" s="40"/>
      <c r="RE44" s="40"/>
      <c r="RF44" s="40"/>
      <c r="RG44" s="40"/>
      <c r="RH44" s="40"/>
      <c r="RI44" s="40"/>
      <c r="RJ44" s="40"/>
      <c r="RK44" s="40"/>
      <c r="RL44" s="40"/>
      <c r="RM44" s="40"/>
      <c r="RN44" s="40"/>
      <c r="RO44" s="40"/>
      <c r="RP44" s="40"/>
      <c r="RQ44" s="40"/>
      <c r="RR44" s="40"/>
      <c r="RS44" s="40"/>
      <c r="RT44" s="40"/>
      <c r="RU44" s="40"/>
      <c r="RV44" s="40"/>
      <c r="RW44" s="40"/>
      <c r="RX44" s="40"/>
      <c r="RY44" s="40"/>
      <c r="RZ44" s="40"/>
      <c r="SA44" s="40"/>
      <c r="SB44" s="40"/>
      <c r="SC44" s="40"/>
      <c r="SD44" s="40"/>
      <c r="SE44" s="40"/>
      <c r="SF44" s="40"/>
      <c r="SG44" s="40"/>
      <c r="SH44" s="40"/>
      <c r="SI44" s="40"/>
      <c r="SJ44" s="40"/>
      <c r="SK44" s="40"/>
      <c r="SL44" s="40"/>
      <c r="SM44" s="40"/>
      <c r="SN44" s="40"/>
      <c r="SO44" s="40"/>
      <c r="SP44" s="40"/>
      <c r="SQ44" s="40"/>
      <c r="SR44" s="40"/>
      <c r="SS44" s="40"/>
      <c r="ST44" s="40"/>
      <c r="SU44" s="40"/>
      <c r="SV44" s="40"/>
      <c r="SW44" s="40"/>
      <c r="SX44" s="40"/>
      <c r="SY44" s="40"/>
      <c r="SZ44" s="40"/>
      <c r="TA44" s="40"/>
      <c r="TB44" s="40"/>
      <c r="TC44" s="40"/>
      <c r="TD44" s="40"/>
      <c r="TE44" s="40"/>
      <c r="TF44" s="40"/>
      <c r="TG44" s="40"/>
      <c r="TH44" s="40"/>
      <c r="TI44" s="40"/>
      <c r="TJ44" s="40"/>
      <c r="TK44" s="40"/>
      <c r="TL44" s="40"/>
      <c r="TM44" s="40"/>
      <c r="TN44" s="40"/>
      <c r="TO44" s="40"/>
      <c r="TP44" s="40"/>
      <c r="TQ44" s="40"/>
      <c r="TR44" s="40"/>
      <c r="TS44" s="40"/>
      <c r="TT44" s="40"/>
      <c r="TU44" s="40"/>
      <c r="TV44" s="40"/>
      <c r="TW44" s="40"/>
      <c r="TX44" s="40"/>
      <c r="TY44" s="40"/>
      <c r="TZ44" s="40"/>
      <c r="UA44" s="40"/>
      <c r="UB44" s="40"/>
      <c r="UC44" s="40"/>
      <c r="UD44" s="40"/>
      <c r="UE44" s="40"/>
      <c r="UF44" s="40"/>
      <c r="UG44" s="40"/>
      <c r="UH44" s="40"/>
      <c r="UI44" s="40"/>
      <c r="UJ44" s="40"/>
      <c r="UK44" s="40"/>
      <c r="UL44" s="40"/>
      <c r="UM44" s="40"/>
      <c r="UN44" s="40"/>
      <c r="UO44" s="40"/>
      <c r="UP44" s="40"/>
      <c r="UQ44" s="40"/>
      <c r="UR44" s="40"/>
      <c r="US44" s="40"/>
      <c r="UT44" s="40"/>
      <c r="UU44" s="40"/>
      <c r="UV44" s="40"/>
      <c r="UW44" s="40"/>
      <c r="UX44" s="40"/>
      <c r="UY44" s="40"/>
      <c r="UZ44" s="40"/>
      <c r="VA44" s="40"/>
      <c r="VB44" s="40"/>
      <c r="VC44" s="40"/>
      <c r="VD44" s="40"/>
      <c r="VE44" s="40"/>
      <c r="VF44" s="40"/>
      <c r="VG44" s="40"/>
      <c r="VH44" s="40"/>
      <c r="VI44" s="40"/>
      <c r="VJ44" s="40"/>
      <c r="VK44" s="40"/>
      <c r="VL44" s="40"/>
      <c r="VM44" s="40"/>
      <c r="VN44" s="40"/>
      <c r="VO44" s="40"/>
      <c r="VP44" s="40"/>
      <c r="VQ44" s="40"/>
      <c r="VR44" s="40"/>
      <c r="VS44" s="40"/>
      <c r="VT44" s="40"/>
      <c r="VU44" s="40"/>
      <c r="VV44" s="40"/>
      <c r="VW44" s="40"/>
      <c r="VX44" s="40"/>
      <c r="VY44" s="40"/>
      <c r="VZ44" s="40"/>
      <c r="WA44" s="40"/>
      <c r="WB44" s="40"/>
      <c r="WC44" s="40"/>
      <c r="WD44" s="40"/>
      <c r="WE44" s="40"/>
      <c r="WF44" s="40"/>
      <c r="WG44" s="40"/>
      <c r="WH44" s="40"/>
      <c r="WI44" s="40"/>
      <c r="WJ44" s="40"/>
      <c r="WK44" s="40"/>
      <c r="WL44" s="40"/>
      <c r="WM44" s="40"/>
      <c r="WN44" s="40"/>
      <c r="WO44" s="40"/>
      <c r="WP44" s="40"/>
      <c r="WQ44" s="40"/>
      <c r="WR44" s="40"/>
      <c r="WS44" s="40"/>
      <c r="WT44" s="40"/>
      <c r="WU44" s="40"/>
      <c r="WV44" s="40"/>
      <c r="WW44" s="40"/>
      <c r="WX44" s="40"/>
      <c r="WY44" s="40"/>
      <c r="WZ44" s="40"/>
      <c r="XA44" s="40"/>
      <c r="XB44" s="40"/>
      <c r="XC44" s="40"/>
      <c r="XD44" s="40"/>
      <c r="XE44" s="40"/>
      <c r="XF44" s="40"/>
      <c r="XG44" s="40"/>
      <c r="XH44" s="40"/>
      <c r="XI44" s="40"/>
      <c r="XJ44" s="40"/>
      <c r="XK44" s="40"/>
      <c r="XL44" s="40"/>
      <c r="XM44" s="40"/>
      <c r="XN44" s="40"/>
      <c r="XO44" s="40"/>
      <c r="XP44" s="40"/>
      <c r="XQ44" s="40"/>
      <c r="XR44" s="40"/>
      <c r="XS44" s="40"/>
      <c r="XT44" s="40"/>
      <c r="XU44" s="40"/>
      <c r="XV44" s="40"/>
      <c r="XW44" s="40"/>
      <c r="XX44" s="40"/>
      <c r="XY44" s="40"/>
      <c r="XZ44" s="40"/>
      <c r="YA44" s="40"/>
      <c r="YB44" s="40"/>
      <c r="YC44" s="40"/>
      <c r="YD44" s="40"/>
      <c r="YE44" s="40"/>
      <c r="YF44" s="40"/>
      <c r="YG44" s="40"/>
      <c r="YH44" s="40"/>
      <c r="YI44" s="40"/>
      <c r="YJ44" s="40"/>
      <c r="YK44" s="40"/>
      <c r="YL44" s="40"/>
      <c r="YM44" s="40"/>
      <c r="YN44" s="40"/>
      <c r="YO44" s="40"/>
      <c r="YP44" s="40"/>
      <c r="YQ44" s="40"/>
      <c r="YR44" s="40"/>
      <c r="YS44" s="40"/>
      <c r="YT44" s="40"/>
      <c r="YU44" s="40"/>
      <c r="YV44" s="40"/>
      <c r="YW44" s="40"/>
      <c r="YX44" s="40"/>
      <c r="YY44" s="40"/>
      <c r="YZ44" s="40"/>
      <c r="ZA44" s="40"/>
      <c r="ZB44" s="40"/>
      <c r="ZC44" s="40"/>
      <c r="ZD44" s="40"/>
      <c r="ZE44" s="40"/>
      <c r="ZF44" s="40"/>
      <c r="ZG44" s="40"/>
      <c r="ZH44" s="40"/>
      <c r="ZI44" s="40"/>
      <c r="ZJ44" s="40"/>
      <c r="ZK44" s="40"/>
      <c r="ZL44" s="40"/>
      <c r="ZM44" s="40"/>
      <c r="ZN44" s="40"/>
      <c r="ZO44" s="40"/>
      <c r="ZP44" s="40"/>
      <c r="ZQ44" s="40"/>
      <c r="ZR44" s="40"/>
      <c r="ZS44" s="40"/>
      <c r="ZT44" s="40"/>
      <c r="ZU44" s="40"/>
      <c r="ZV44" s="40"/>
      <c r="ZW44" s="40"/>
      <c r="ZX44" s="40"/>
      <c r="ZY44" s="40"/>
      <c r="ZZ44" s="40"/>
      <c r="AAA44" s="40"/>
      <c r="AAB44" s="40"/>
      <c r="AAC44" s="40"/>
      <c r="AAD44" s="40"/>
      <c r="AAE44" s="40"/>
      <c r="AAF44" s="40"/>
      <c r="AAG44" s="40"/>
      <c r="AAH44" s="40"/>
      <c r="AAI44" s="40"/>
      <c r="AAJ44" s="40"/>
      <c r="AAK44" s="40"/>
      <c r="AAL44" s="40"/>
      <c r="AAM44" s="40"/>
      <c r="AAN44" s="40"/>
      <c r="AAO44" s="40"/>
      <c r="AAP44" s="40"/>
      <c r="AAQ44" s="40"/>
      <c r="AAR44" s="40"/>
      <c r="AAS44" s="40"/>
      <c r="AAT44" s="40"/>
      <c r="AAU44" s="40"/>
      <c r="AAV44" s="40"/>
      <c r="AAW44" s="40"/>
      <c r="AAX44" s="40"/>
      <c r="AAY44" s="40"/>
      <c r="AAZ44" s="40"/>
      <c r="ABA44" s="40"/>
      <c r="ABB44" s="40"/>
      <c r="ABC44" s="40"/>
      <c r="ABD44" s="40"/>
      <c r="ABE44" s="40"/>
      <c r="ABF44" s="40"/>
      <c r="ABG44" s="40"/>
      <c r="ABH44" s="40"/>
      <c r="ABI44" s="40"/>
      <c r="ABJ44" s="40"/>
      <c r="ABK44" s="40"/>
      <c r="ABL44" s="40"/>
      <c r="ABM44" s="40"/>
      <c r="ABN44" s="40"/>
      <c r="ABO44" s="40"/>
      <c r="ABP44" s="40"/>
      <c r="ABQ44" s="40"/>
      <c r="ABR44" s="40"/>
      <c r="ABS44" s="40"/>
      <c r="ABT44" s="40"/>
      <c r="ABU44" s="40"/>
      <c r="ABV44" s="40"/>
      <c r="ABW44" s="40"/>
      <c r="ABX44" s="40"/>
      <c r="ABY44" s="40"/>
      <c r="ABZ44" s="40"/>
      <c r="ACA44" s="40"/>
      <c r="ACB44" s="40"/>
      <c r="ACC44" s="40"/>
      <c r="ACD44" s="40"/>
      <c r="ACE44" s="40"/>
      <c r="ACF44" s="40"/>
      <c r="ACG44" s="40"/>
      <c r="ACH44" s="40"/>
      <c r="ACI44" s="40"/>
      <c r="ACJ44" s="40"/>
      <c r="ACK44" s="40"/>
      <c r="ACL44" s="40"/>
      <c r="ACM44" s="40"/>
      <c r="ACN44" s="40"/>
      <c r="ACO44" s="40"/>
      <c r="ACP44" s="40"/>
      <c r="ACQ44" s="40"/>
      <c r="ACR44" s="40"/>
      <c r="ACS44" s="40"/>
      <c r="ACT44" s="40"/>
      <c r="ACU44" s="40"/>
      <c r="ACV44" s="40"/>
      <c r="ACW44" s="40"/>
      <c r="ACX44" s="40"/>
      <c r="ACY44" s="40"/>
      <c r="ACZ44" s="40"/>
      <c r="ADA44" s="40"/>
      <c r="ADB44" s="40"/>
      <c r="ADC44" s="40"/>
      <c r="ADD44" s="40"/>
      <c r="ADE44" s="40"/>
      <c r="ADF44" s="40"/>
      <c r="ADG44" s="40"/>
      <c r="ADH44" s="40"/>
      <c r="ADI44" s="40"/>
      <c r="ADJ44" s="40"/>
      <c r="ADK44" s="40"/>
      <c r="ADL44" s="40"/>
      <c r="ADM44" s="40"/>
      <c r="ADN44" s="40"/>
      <c r="ADO44" s="40"/>
      <c r="ADP44" s="40"/>
      <c r="ADQ44" s="40"/>
      <c r="ADR44" s="40"/>
      <c r="ADS44" s="40"/>
      <c r="ADT44" s="40"/>
      <c r="ADU44" s="40"/>
      <c r="ADV44" s="40"/>
      <c r="ADW44" s="40"/>
      <c r="ADX44" s="40"/>
      <c r="ADY44" s="40"/>
      <c r="ADZ44" s="40"/>
      <c r="AEA44" s="40"/>
      <c r="AEB44" s="40"/>
      <c r="AEC44" s="40"/>
      <c r="AED44" s="40"/>
      <c r="AEE44" s="40"/>
      <c r="AEF44" s="40"/>
      <c r="AEG44" s="40"/>
      <c r="AEH44" s="40"/>
      <c r="AEI44" s="40"/>
      <c r="AEJ44" s="40"/>
      <c r="AEK44" s="40"/>
      <c r="AEL44" s="40"/>
      <c r="AEM44" s="40"/>
      <c r="AEN44" s="40"/>
      <c r="AEO44" s="40"/>
      <c r="AEP44" s="40"/>
      <c r="AEQ44" s="40"/>
      <c r="AER44" s="40"/>
      <c r="AES44" s="40"/>
      <c r="AET44" s="40"/>
      <c r="AEU44" s="40"/>
      <c r="AEV44" s="40"/>
      <c r="AEW44" s="40"/>
      <c r="AEX44" s="40"/>
      <c r="AEY44" s="40"/>
      <c r="AEZ44" s="40"/>
      <c r="AFA44" s="40"/>
      <c r="AFB44" s="40"/>
      <c r="AFC44" s="40"/>
      <c r="AFD44" s="40"/>
      <c r="AFE44" s="40"/>
      <c r="AFF44" s="40"/>
      <c r="AFG44" s="40"/>
      <c r="AFH44" s="40"/>
      <c r="AFI44" s="40"/>
      <c r="AFJ44" s="40"/>
      <c r="AFK44" s="40"/>
      <c r="AFL44" s="40"/>
      <c r="AFM44" s="40"/>
      <c r="AFN44" s="40"/>
      <c r="AFO44" s="40"/>
      <c r="AFP44" s="40"/>
      <c r="AFQ44" s="40"/>
      <c r="AFR44" s="40"/>
      <c r="AFS44" s="40"/>
      <c r="AFT44" s="40"/>
      <c r="AFU44" s="40"/>
      <c r="AFV44" s="40"/>
      <c r="AFW44" s="40"/>
      <c r="AFX44" s="40"/>
      <c r="AFY44" s="40"/>
      <c r="AFZ44" s="40"/>
      <c r="AGA44" s="40"/>
      <c r="AGB44" s="40"/>
      <c r="AGC44" s="40"/>
      <c r="AGD44" s="40"/>
      <c r="AGE44" s="40"/>
      <c r="AGF44" s="40"/>
      <c r="AGG44" s="40"/>
      <c r="AGH44" s="40"/>
      <c r="AGI44" s="40"/>
      <c r="AGJ44" s="40"/>
      <c r="AGK44" s="40"/>
      <c r="AGL44" s="40"/>
      <c r="AGM44" s="40"/>
      <c r="AGN44" s="40"/>
      <c r="AGO44" s="40"/>
      <c r="AGP44" s="40"/>
      <c r="AGQ44" s="40"/>
      <c r="AGR44" s="40"/>
      <c r="AGS44" s="40"/>
      <c r="AGT44" s="40"/>
      <c r="AGU44" s="40"/>
      <c r="AGV44" s="40"/>
      <c r="AGW44" s="40"/>
      <c r="AGX44" s="40"/>
      <c r="AGY44" s="40"/>
      <c r="AGZ44" s="40"/>
      <c r="AHA44" s="40"/>
      <c r="AHB44" s="40"/>
      <c r="AHC44" s="40"/>
      <c r="AHD44" s="40"/>
      <c r="AHE44" s="40"/>
      <c r="AHF44" s="40"/>
      <c r="AHG44" s="40"/>
      <c r="AHH44" s="40"/>
      <c r="AHI44" s="40"/>
      <c r="AHJ44" s="40"/>
      <c r="AHK44" s="40"/>
      <c r="AHL44" s="40"/>
      <c r="AHM44" s="40"/>
      <c r="AHN44" s="40"/>
      <c r="AHO44" s="40"/>
      <c r="AHP44" s="40"/>
      <c r="AHQ44" s="40"/>
      <c r="AHR44" s="40"/>
      <c r="AHS44" s="40"/>
      <c r="AHT44" s="40"/>
      <c r="AHU44" s="40"/>
      <c r="AHV44" s="40"/>
      <c r="AHW44" s="40"/>
      <c r="AHX44" s="40"/>
      <c r="AHY44" s="40"/>
      <c r="AHZ44" s="40"/>
      <c r="AIA44" s="40"/>
      <c r="AIB44" s="40"/>
      <c r="AIC44" s="40"/>
      <c r="AID44" s="40"/>
      <c r="AIE44" s="40"/>
      <c r="AIF44" s="40"/>
      <c r="AIG44" s="40"/>
      <c r="AIH44" s="40"/>
      <c r="AII44" s="40"/>
      <c r="AIJ44" s="40"/>
      <c r="AIK44" s="40"/>
      <c r="AIL44" s="40"/>
      <c r="AIM44" s="40"/>
      <c r="AIN44" s="40"/>
      <c r="AIO44" s="40"/>
      <c r="AIP44" s="40"/>
      <c r="AIQ44" s="40"/>
      <c r="AIR44" s="40"/>
      <c r="AIS44" s="40"/>
      <c r="AIT44" s="40"/>
      <c r="AIU44" s="40"/>
      <c r="AIV44" s="40"/>
      <c r="AIW44" s="40"/>
      <c r="AIX44" s="40"/>
      <c r="AIY44" s="40"/>
      <c r="AIZ44" s="40"/>
      <c r="AJA44" s="40"/>
      <c r="AJB44" s="40"/>
      <c r="AJC44" s="40"/>
      <c r="AJD44" s="40"/>
      <c r="AJE44" s="40"/>
      <c r="AJF44" s="40"/>
      <c r="AJG44" s="40"/>
      <c r="AJH44" s="40"/>
      <c r="AJI44" s="40"/>
      <c r="AJJ44" s="40"/>
      <c r="AJK44" s="40"/>
      <c r="AJL44" s="40"/>
      <c r="AJM44" s="40"/>
      <c r="AJN44" s="40"/>
      <c r="AJO44" s="40"/>
      <c r="AJP44" s="40"/>
      <c r="AJQ44" s="40"/>
      <c r="AJR44" s="40"/>
      <c r="AJS44" s="40"/>
      <c r="AJT44" s="40"/>
      <c r="AJU44" s="40"/>
      <c r="AJV44" s="40"/>
      <c r="AJW44" s="40"/>
      <c r="AJX44" s="40"/>
      <c r="AJY44" s="40"/>
      <c r="AJZ44" s="40"/>
      <c r="AKA44" s="40"/>
      <c r="AKB44" s="40"/>
      <c r="AKC44" s="40"/>
      <c r="AKD44" s="40"/>
      <c r="AKE44" s="40"/>
      <c r="AKF44" s="40"/>
      <c r="AKG44" s="40"/>
      <c r="AKH44" s="40"/>
      <c r="AKI44" s="40"/>
      <c r="AKJ44" s="40"/>
      <c r="AKK44" s="40"/>
      <c r="AKL44" s="40"/>
      <c r="AKM44" s="40"/>
      <c r="AKN44" s="40"/>
      <c r="AKO44" s="40"/>
      <c r="AKP44" s="40"/>
      <c r="AKQ44" s="40"/>
      <c r="AKR44" s="40"/>
      <c r="AKS44" s="40"/>
      <c r="AKT44" s="40"/>
      <c r="AKU44" s="40"/>
      <c r="AKV44" s="40"/>
      <c r="AKW44" s="40"/>
      <c r="AKX44" s="40"/>
      <c r="AKY44" s="40"/>
      <c r="AKZ44" s="40"/>
      <c r="ALA44" s="40"/>
      <c r="ALB44" s="40"/>
      <c r="ALC44" s="40"/>
      <c r="ALD44" s="40"/>
      <c r="ALE44" s="40"/>
      <c r="ALF44" s="40"/>
      <c r="ALG44" s="40"/>
      <c r="ALH44" s="40"/>
      <c r="ALI44" s="40"/>
      <c r="ALJ44" s="40"/>
      <c r="ALK44" s="40"/>
      <c r="ALL44" s="40"/>
      <c r="ALM44" s="40"/>
      <c r="ALN44" s="40"/>
      <c r="ALO44" s="40"/>
      <c r="ALP44" s="40"/>
      <c r="ALQ44" s="40"/>
      <c r="ALR44" s="40"/>
      <c r="ALS44" s="40"/>
      <c r="ALT44" s="40"/>
      <c r="ALU44" s="40"/>
      <c r="ALV44" s="40"/>
      <c r="ALW44" s="40"/>
      <c r="ALX44" s="41"/>
      <c r="ALY44" s="41"/>
      <c r="ALZ44" s="41"/>
    </row>
    <row r="45" spans="1:1016" s="42" customFormat="1" ht="12.75" customHeight="1" x14ac:dyDescent="0.2">
      <c r="A45" s="121">
        <v>43</v>
      </c>
      <c r="B45" s="46" t="s">
        <v>824</v>
      </c>
      <c r="C45" s="46" t="s">
        <v>65</v>
      </c>
      <c r="D45" s="46" t="s">
        <v>102</v>
      </c>
      <c r="E45" s="46" t="s">
        <v>120</v>
      </c>
      <c r="F45" s="47" t="s">
        <v>0</v>
      </c>
      <c r="G45" s="178">
        <v>2</v>
      </c>
      <c r="H45" s="106"/>
      <c r="I45" s="208"/>
      <c r="J45" s="220"/>
      <c r="K45" s="223"/>
      <c r="L45" s="223"/>
      <c r="M45" s="223"/>
      <c r="N45" s="223"/>
      <c r="O45" s="223"/>
      <c r="P45" s="223"/>
      <c r="Q45" s="223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  <c r="JD45" s="40"/>
      <c r="JE45" s="40"/>
      <c r="JF45" s="40"/>
      <c r="JG45" s="40"/>
      <c r="JH45" s="40"/>
      <c r="JI45" s="40"/>
      <c r="JJ45" s="40"/>
      <c r="JK45" s="40"/>
      <c r="JL45" s="40"/>
      <c r="JM45" s="40"/>
      <c r="JN45" s="40"/>
      <c r="JO45" s="40"/>
      <c r="JP45" s="40"/>
      <c r="JQ45" s="40"/>
      <c r="JR45" s="40"/>
      <c r="JS45" s="40"/>
      <c r="JT45" s="40"/>
      <c r="JU45" s="40"/>
      <c r="JV45" s="40"/>
      <c r="JW45" s="40"/>
      <c r="JX45" s="40"/>
      <c r="JY45" s="40"/>
      <c r="JZ45" s="40"/>
      <c r="KA45" s="40"/>
      <c r="KB45" s="40"/>
      <c r="KC45" s="40"/>
      <c r="KD45" s="40"/>
      <c r="KE45" s="40"/>
      <c r="KF45" s="40"/>
      <c r="KG45" s="40"/>
      <c r="KH45" s="40"/>
      <c r="KI45" s="40"/>
      <c r="KJ45" s="40"/>
      <c r="KK45" s="40"/>
      <c r="KL45" s="40"/>
      <c r="KM45" s="40"/>
      <c r="KN45" s="40"/>
      <c r="KO45" s="40"/>
      <c r="KP45" s="40"/>
      <c r="KQ45" s="40"/>
      <c r="KR45" s="40"/>
      <c r="KS45" s="40"/>
      <c r="KT45" s="40"/>
      <c r="KU45" s="40"/>
      <c r="KV45" s="40"/>
      <c r="KW45" s="40"/>
      <c r="KX45" s="40"/>
      <c r="KY45" s="40"/>
      <c r="KZ45" s="40"/>
      <c r="LA45" s="40"/>
      <c r="LB45" s="40"/>
      <c r="LC45" s="40"/>
      <c r="LD45" s="40"/>
      <c r="LE45" s="40"/>
      <c r="LF45" s="40"/>
      <c r="LG45" s="40"/>
      <c r="LH45" s="40"/>
      <c r="LI45" s="40"/>
      <c r="LJ45" s="40"/>
      <c r="LK45" s="40"/>
      <c r="LL45" s="40"/>
      <c r="LM45" s="40"/>
      <c r="LN45" s="40"/>
      <c r="LO45" s="40"/>
      <c r="LP45" s="40"/>
      <c r="LQ45" s="40"/>
      <c r="LR45" s="40"/>
      <c r="LS45" s="40"/>
      <c r="LT45" s="40"/>
      <c r="LU45" s="40"/>
      <c r="LV45" s="40"/>
      <c r="LW45" s="40"/>
      <c r="LX45" s="40"/>
      <c r="LY45" s="40"/>
      <c r="LZ45" s="40"/>
      <c r="MA45" s="40"/>
      <c r="MB45" s="40"/>
      <c r="MC45" s="40"/>
      <c r="MD45" s="40"/>
      <c r="ME45" s="40"/>
      <c r="MF45" s="40"/>
      <c r="MG45" s="40"/>
      <c r="MH45" s="40"/>
      <c r="MI45" s="40"/>
      <c r="MJ45" s="40"/>
      <c r="MK45" s="40"/>
      <c r="ML45" s="40"/>
      <c r="MM45" s="40"/>
      <c r="MN45" s="40"/>
      <c r="MO45" s="40"/>
      <c r="MP45" s="40"/>
      <c r="MQ45" s="40"/>
      <c r="MR45" s="40"/>
      <c r="MS45" s="40"/>
      <c r="MT45" s="40"/>
      <c r="MU45" s="40"/>
      <c r="MV45" s="40"/>
      <c r="MW45" s="40"/>
      <c r="MX45" s="40"/>
      <c r="MY45" s="40"/>
      <c r="MZ45" s="40"/>
      <c r="NA45" s="40"/>
      <c r="NB45" s="40"/>
      <c r="NC45" s="40"/>
      <c r="ND45" s="40"/>
      <c r="NE45" s="40"/>
      <c r="NF45" s="40"/>
      <c r="NG45" s="40"/>
      <c r="NH45" s="40"/>
      <c r="NI45" s="40"/>
      <c r="NJ45" s="40"/>
      <c r="NK45" s="40"/>
      <c r="NL45" s="40"/>
      <c r="NM45" s="40"/>
      <c r="NN45" s="40"/>
      <c r="NO45" s="40"/>
      <c r="NP45" s="40"/>
      <c r="NQ45" s="40"/>
      <c r="NR45" s="40"/>
      <c r="NS45" s="40"/>
      <c r="NT45" s="40"/>
      <c r="NU45" s="40"/>
      <c r="NV45" s="40"/>
      <c r="NW45" s="40"/>
      <c r="NX45" s="40"/>
      <c r="NY45" s="40"/>
      <c r="NZ45" s="40"/>
      <c r="OA45" s="40"/>
      <c r="OB45" s="40"/>
      <c r="OC45" s="40"/>
      <c r="OD45" s="40"/>
      <c r="OE45" s="40"/>
      <c r="OF45" s="40"/>
      <c r="OG45" s="40"/>
      <c r="OH45" s="40"/>
      <c r="OI45" s="40"/>
      <c r="OJ45" s="40"/>
      <c r="OK45" s="40"/>
      <c r="OL45" s="40"/>
      <c r="OM45" s="40"/>
      <c r="ON45" s="40"/>
      <c r="OO45" s="40"/>
      <c r="OP45" s="40"/>
      <c r="OQ45" s="40"/>
      <c r="OR45" s="40"/>
      <c r="OS45" s="40"/>
      <c r="OT45" s="40"/>
      <c r="OU45" s="40"/>
      <c r="OV45" s="40"/>
      <c r="OW45" s="40"/>
      <c r="OX45" s="40"/>
      <c r="OY45" s="40"/>
      <c r="OZ45" s="40"/>
      <c r="PA45" s="40"/>
      <c r="PB45" s="40"/>
      <c r="PC45" s="40"/>
      <c r="PD45" s="40"/>
      <c r="PE45" s="40"/>
      <c r="PF45" s="40"/>
      <c r="PG45" s="40"/>
      <c r="PH45" s="40"/>
      <c r="PI45" s="40"/>
      <c r="PJ45" s="40"/>
      <c r="PK45" s="40"/>
      <c r="PL45" s="40"/>
      <c r="PM45" s="40"/>
      <c r="PN45" s="40"/>
      <c r="PO45" s="40"/>
      <c r="PP45" s="40"/>
      <c r="PQ45" s="40"/>
      <c r="PR45" s="40"/>
      <c r="PS45" s="40"/>
      <c r="PT45" s="40"/>
      <c r="PU45" s="40"/>
      <c r="PV45" s="40"/>
      <c r="PW45" s="40"/>
      <c r="PX45" s="40"/>
      <c r="PY45" s="40"/>
      <c r="PZ45" s="40"/>
      <c r="QA45" s="40"/>
      <c r="QB45" s="40"/>
      <c r="QC45" s="40"/>
      <c r="QD45" s="40"/>
      <c r="QE45" s="40"/>
      <c r="QF45" s="40"/>
      <c r="QG45" s="40"/>
      <c r="QH45" s="40"/>
      <c r="QI45" s="40"/>
      <c r="QJ45" s="40"/>
      <c r="QK45" s="40"/>
      <c r="QL45" s="40"/>
      <c r="QM45" s="40"/>
      <c r="QN45" s="40"/>
      <c r="QO45" s="40"/>
      <c r="QP45" s="40"/>
      <c r="QQ45" s="40"/>
      <c r="QR45" s="40"/>
      <c r="QS45" s="40"/>
      <c r="QT45" s="40"/>
      <c r="QU45" s="40"/>
      <c r="QV45" s="40"/>
      <c r="QW45" s="40"/>
      <c r="QX45" s="40"/>
      <c r="QY45" s="40"/>
      <c r="QZ45" s="40"/>
      <c r="RA45" s="40"/>
      <c r="RB45" s="40"/>
      <c r="RC45" s="40"/>
      <c r="RD45" s="40"/>
      <c r="RE45" s="40"/>
      <c r="RF45" s="40"/>
      <c r="RG45" s="40"/>
      <c r="RH45" s="40"/>
      <c r="RI45" s="40"/>
      <c r="RJ45" s="40"/>
      <c r="RK45" s="40"/>
      <c r="RL45" s="40"/>
      <c r="RM45" s="40"/>
      <c r="RN45" s="40"/>
      <c r="RO45" s="40"/>
      <c r="RP45" s="40"/>
      <c r="RQ45" s="40"/>
      <c r="RR45" s="40"/>
      <c r="RS45" s="40"/>
      <c r="RT45" s="40"/>
      <c r="RU45" s="40"/>
      <c r="RV45" s="40"/>
      <c r="RW45" s="40"/>
      <c r="RX45" s="40"/>
      <c r="RY45" s="40"/>
      <c r="RZ45" s="40"/>
      <c r="SA45" s="40"/>
      <c r="SB45" s="40"/>
      <c r="SC45" s="40"/>
      <c r="SD45" s="40"/>
      <c r="SE45" s="40"/>
      <c r="SF45" s="40"/>
      <c r="SG45" s="40"/>
      <c r="SH45" s="40"/>
      <c r="SI45" s="40"/>
      <c r="SJ45" s="40"/>
      <c r="SK45" s="40"/>
      <c r="SL45" s="40"/>
      <c r="SM45" s="40"/>
      <c r="SN45" s="40"/>
      <c r="SO45" s="40"/>
      <c r="SP45" s="40"/>
      <c r="SQ45" s="40"/>
      <c r="SR45" s="40"/>
      <c r="SS45" s="40"/>
      <c r="ST45" s="40"/>
      <c r="SU45" s="40"/>
      <c r="SV45" s="40"/>
      <c r="SW45" s="40"/>
      <c r="SX45" s="40"/>
      <c r="SY45" s="40"/>
      <c r="SZ45" s="40"/>
      <c r="TA45" s="40"/>
      <c r="TB45" s="40"/>
      <c r="TC45" s="40"/>
      <c r="TD45" s="40"/>
      <c r="TE45" s="40"/>
      <c r="TF45" s="40"/>
      <c r="TG45" s="40"/>
      <c r="TH45" s="40"/>
      <c r="TI45" s="40"/>
      <c r="TJ45" s="40"/>
      <c r="TK45" s="40"/>
      <c r="TL45" s="40"/>
      <c r="TM45" s="40"/>
      <c r="TN45" s="40"/>
      <c r="TO45" s="40"/>
      <c r="TP45" s="40"/>
      <c r="TQ45" s="40"/>
      <c r="TR45" s="40"/>
      <c r="TS45" s="40"/>
      <c r="TT45" s="40"/>
      <c r="TU45" s="40"/>
      <c r="TV45" s="40"/>
      <c r="TW45" s="40"/>
      <c r="TX45" s="40"/>
      <c r="TY45" s="40"/>
      <c r="TZ45" s="40"/>
      <c r="UA45" s="40"/>
      <c r="UB45" s="40"/>
      <c r="UC45" s="40"/>
      <c r="UD45" s="40"/>
      <c r="UE45" s="40"/>
      <c r="UF45" s="40"/>
      <c r="UG45" s="40"/>
      <c r="UH45" s="40"/>
      <c r="UI45" s="40"/>
      <c r="UJ45" s="40"/>
      <c r="UK45" s="40"/>
      <c r="UL45" s="40"/>
      <c r="UM45" s="40"/>
      <c r="UN45" s="40"/>
      <c r="UO45" s="40"/>
      <c r="UP45" s="40"/>
      <c r="UQ45" s="40"/>
      <c r="UR45" s="40"/>
      <c r="US45" s="40"/>
      <c r="UT45" s="40"/>
      <c r="UU45" s="40"/>
      <c r="UV45" s="40"/>
      <c r="UW45" s="40"/>
      <c r="UX45" s="40"/>
      <c r="UY45" s="40"/>
      <c r="UZ45" s="40"/>
      <c r="VA45" s="40"/>
      <c r="VB45" s="40"/>
      <c r="VC45" s="40"/>
      <c r="VD45" s="40"/>
      <c r="VE45" s="40"/>
      <c r="VF45" s="40"/>
      <c r="VG45" s="40"/>
      <c r="VH45" s="40"/>
      <c r="VI45" s="40"/>
      <c r="VJ45" s="40"/>
      <c r="VK45" s="40"/>
      <c r="VL45" s="40"/>
      <c r="VM45" s="40"/>
      <c r="VN45" s="40"/>
      <c r="VO45" s="40"/>
      <c r="VP45" s="40"/>
      <c r="VQ45" s="40"/>
      <c r="VR45" s="40"/>
      <c r="VS45" s="40"/>
      <c r="VT45" s="40"/>
      <c r="VU45" s="40"/>
      <c r="VV45" s="40"/>
      <c r="VW45" s="40"/>
      <c r="VX45" s="40"/>
      <c r="VY45" s="40"/>
      <c r="VZ45" s="40"/>
      <c r="WA45" s="40"/>
      <c r="WB45" s="40"/>
      <c r="WC45" s="40"/>
      <c r="WD45" s="40"/>
      <c r="WE45" s="40"/>
      <c r="WF45" s="40"/>
      <c r="WG45" s="40"/>
      <c r="WH45" s="40"/>
      <c r="WI45" s="40"/>
      <c r="WJ45" s="40"/>
      <c r="WK45" s="40"/>
      <c r="WL45" s="40"/>
      <c r="WM45" s="40"/>
      <c r="WN45" s="40"/>
      <c r="WO45" s="40"/>
      <c r="WP45" s="40"/>
      <c r="WQ45" s="40"/>
      <c r="WR45" s="40"/>
      <c r="WS45" s="40"/>
      <c r="WT45" s="40"/>
      <c r="WU45" s="40"/>
      <c r="WV45" s="40"/>
      <c r="WW45" s="40"/>
      <c r="WX45" s="40"/>
      <c r="WY45" s="40"/>
      <c r="WZ45" s="40"/>
      <c r="XA45" s="40"/>
      <c r="XB45" s="40"/>
      <c r="XC45" s="40"/>
      <c r="XD45" s="40"/>
      <c r="XE45" s="40"/>
      <c r="XF45" s="40"/>
      <c r="XG45" s="40"/>
      <c r="XH45" s="40"/>
      <c r="XI45" s="40"/>
      <c r="XJ45" s="40"/>
      <c r="XK45" s="40"/>
      <c r="XL45" s="40"/>
      <c r="XM45" s="40"/>
      <c r="XN45" s="40"/>
      <c r="XO45" s="40"/>
      <c r="XP45" s="40"/>
      <c r="XQ45" s="40"/>
      <c r="XR45" s="40"/>
      <c r="XS45" s="40"/>
      <c r="XT45" s="40"/>
      <c r="XU45" s="40"/>
      <c r="XV45" s="40"/>
      <c r="XW45" s="40"/>
      <c r="XX45" s="40"/>
      <c r="XY45" s="40"/>
      <c r="XZ45" s="40"/>
      <c r="YA45" s="40"/>
      <c r="YB45" s="40"/>
      <c r="YC45" s="40"/>
      <c r="YD45" s="40"/>
      <c r="YE45" s="40"/>
      <c r="YF45" s="40"/>
      <c r="YG45" s="40"/>
      <c r="YH45" s="40"/>
      <c r="YI45" s="40"/>
      <c r="YJ45" s="40"/>
      <c r="YK45" s="40"/>
      <c r="YL45" s="40"/>
      <c r="YM45" s="40"/>
      <c r="YN45" s="40"/>
      <c r="YO45" s="40"/>
      <c r="YP45" s="40"/>
      <c r="YQ45" s="40"/>
      <c r="YR45" s="40"/>
      <c r="YS45" s="40"/>
      <c r="YT45" s="40"/>
      <c r="YU45" s="40"/>
      <c r="YV45" s="40"/>
      <c r="YW45" s="40"/>
      <c r="YX45" s="40"/>
      <c r="YY45" s="40"/>
      <c r="YZ45" s="40"/>
      <c r="ZA45" s="40"/>
      <c r="ZB45" s="40"/>
      <c r="ZC45" s="40"/>
      <c r="ZD45" s="40"/>
      <c r="ZE45" s="40"/>
      <c r="ZF45" s="40"/>
      <c r="ZG45" s="40"/>
      <c r="ZH45" s="40"/>
      <c r="ZI45" s="40"/>
      <c r="ZJ45" s="40"/>
      <c r="ZK45" s="40"/>
      <c r="ZL45" s="40"/>
      <c r="ZM45" s="40"/>
      <c r="ZN45" s="40"/>
      <c r="ZO45" s="40"/>
      <c r="ZP45" s="40"/>
      <c r="ZQ45" s="40"/>
      <c r="ZR45" s="40"/>
      <c r="ZS45" s="40"/>
      <c r="ZT45" s="40"/>
      <c r="ZU45" s="40"/>
      <c r="ZV45" s="40"/>
      <c r="ZW45" s="40"/>
      <c r="ZX45" s="40"/>
      <c r="ZY45" s="40"/>
      <c r="ZZ45" s="40"/>
      <c r="AAA45" s="40"/>
      <c r="AAB45" s="40"/>
      <c r="AAC45" s="40"/>
      <c r="AAD45" s="40"/>
      <c r="AAE45" s="40"/>
      <c r="AAF45" s="40"/>
      <c r="AAG45" s="40"/>
      <c r="AAH45" s="40"/>
      <c r="AAI45" s="40"/>
      <c r="AAJ45" s="40"/>
      <c r="AAK45" s="40"/>
      <c r="AAL45" s="40"/>
      <c r="AAM45" s="40"/>
      <c r="AAN45" s="40"/>
      <c r="AAO45" s="40"/>
      <c r="AAP45" s="40"/>
      <c r="AAQ45" s="40"/>
      <c r="AAR45" s="40"/>
      <c r="AAS45" s="40"/>
      <c r="AAT45" s="40"/>
      <c r="AAU45" s="40"/>
      <c r="AAV45" s="40"/>
      <c r="AAW45" s="40"/>
      <c r="AAX45" s="40"/>
      <c r="AAY45" s="40"/>
      <c r="AAZ45" s="40"/>
      <c r="ABA45" s="40"/>
      <c r="ABB45" s="40"/>
      <c r="ABC45" s="40"/>
      <c r="ABD45" s="40"/>
      <c r="ABE45" s="40"/>
      <c r="ABF45" s="40"/>
      <c r="ABG45" s="40"/>
      <c r="ABH45" s="40"/>
      <c r="ABI45" s="40"/>
      <c r="ABJ45" s="40"/>
      <c r="ABK45" s="40"/>
      <c r="ABL45" s="40"/>
      <c r="ABM45" s="40"/>
      <c r="ABN45" s="40"/>
      <c r="ABO45" s="40"/>
      <c r="ABP45" s="40"/>
      <c r="ABQ45" s="40"/>
      <c r="ABR45" s="40"/>
      <c r="ABS45" s="40"/>
      <c r="ABT45" s="40"/>
      <c r="ABU45" s="40"/>
      <c r="ABV45" s="40"/>
      <c r="ABW45" s="40"/>
      <c r="ABX45" s="40"/>
      <c r="ABY45" s="40"/>
      <c r="ABZ45" s="40"/>
      <c r="ACA45" s="40"/>
      <c r="ACB45" s="40"/>
      <c r="ACC45" s="40"/>
      <c r="ACD45" s="40"/>
      <c r="ACE45" s="40"/>
      <c r="ACF45" s="40"/>
      <c r="ACG45" s="40"/>
      <c r="ACH45" s="40"/>
      <c r="ACI45" s="40"/>
      <c r="ACJ45" s="40"/>
      <c r="ACK45" s="40"/>
      <c r="ACL45" s="40"/>
      <c r="ACM45" s="40"/>
      <c r="ACN45" s="40"/>
      <c r="ACO45" s="40"/>
      <c r="ACP45" s="40"/>
      <c r="ACQ45" s="40"/>
      <c r="ACR45" s="40"/>
      <c r="ACS45" s="40"/>
      <c r="ACT45" s="40"/>
      <c r="ACU45" s="40"/>
      <c r="ACV45" s="40"/>
      <c r="ACW45" s="40"/>
      <c r="ACX45" s="40"/>
      <c r="ACY45" s="40"/>
      <c r="ACZ45" s="40"/>
      <c r="ADA45" s="40"/>
      <c r="ADB45" s="40"/>
      <c r="ADC45" s="40"/>
      <c r="ADD45" s="40"/>
      <c r="ADE45" s="40"/>
      <c r="ADF45" s="40"/>
      <c r="ADG45" s="40"/>
      <c r="ADH45" s="40"/>
      <c r="ADI45" s="40"/>
      <c r="ADJ45" s="40"/>
      <c r="ADK45" s="40"/>
      <c r="ADL45" s="40"/>
      <c r="ADM45" s="40"/>
      <c r="ADN45" s="40"/>
      <c r="ADO45" s="40"/>
      <c r="ADP45" s="40"/>
      <c r="ADQ45" s="40"/>
      <c r="ADR45" s="40"/>
      <c r="ADS45" s="40"/>
      <c r="ADT45" s="40"/>
      <c r="ADU45" s="40"/>
      <c r="ADV45" s="40"/>
      <c r="ADW45" s="40"/>
      <c r="ADX45" s="40"/>
      <c r="ADY45" s="40"/>
      <c r="ADZ45" s="40"/>
      <c r="AEA45" s="40"/>
      <c r="AEB45" s="40"/>
      <c r="AEC45" s="40"/>
      <c r="AED45" s="40"/>
      <c r="AEE45" s="40"/>
      <c r="AEF45" s="40"/>
      <c r="AEG45" s="40"/>
      <c r="AEH45" s="40"/>
      <c r="AEI45" s="40"/>
      <c r="AEJ45" s="40"/>
      <c r="AEK45" s="40"/>
      <c r="AEL45" s="40"/>
      <c r="AEM45" s="40"/>
      <c r="AEN45" s="40"/>
      <c r="AEO45" s="40"/>
      <c r="AEP45" s="40"/>
      <c r="AEQ45" s="40"/>
      <c r="AER45" s="40"/>
      <c r="AES45" s="40"/>
      <c r="AET45" s="40"/>
      <c r="AEU45" s="40"/>
      <c r="AEV45" s="40"/>
      <c r="AEW45" s="40"/>
      <c r="AEX45" s="40"/>
      <c r="AEY45" s="40"/>
      <c r="AEZ45" s="40"/>
      <c r="AFA45" s="40"/>
      <c r="AFB45" s="40"/>
      <c r="AFC45" s="40"/>
      <c r="AFD45" s="40"/>
      <c r="AFE45" s="40"/>
      <c r="AFF45" s="40"/>
      <c r="AFG45" s="40"/>
      <c r="AFH45" s="40"/>
      <c r="AFI45" s="40"/>
      <c r="AFJ45" s="40"/>
      <c r="AFK45" s="40"/>
      <c r="AFL45" s="40"/>
      <c r="AFM45" s="40"/>
      <c r="AFN45" s="40"/>
      <c r="AFO45" s="40"/>
      <c r="AFP45" s="40"/>
      <c r="AFQ45" s="40"/>
      <c r="AFR45" s="40"/>
      <c r="AFS45" s="40"/>
      <c r="AFT45" s="40"/>
      <c r="AFU45" s="40"/>
      <c r="AFV45" s="40"/>
      <c r="AFW45" s="40"/>
      <c r="AFX45" s="40"/>
      <c r="AFY45" s="40"/>
      <c r="AFZ45" s="40"/>
      <c r="AGA45" s="40"/>
      <c r="AGB45" s="40"/>
      <c r="AGC45" s="40"/>
      <c r="AGD45" s="40"/>
      <c r="AGE45" s="40"/>
      <c r="AGF45" s="40"/>
      <c r="AGG45" s="40"/>
      <c r="AGH45" s="40"/>
      <c r="AGI45" s="40"/>
      <c r="AGJ45" s="40"/>
      <c r="AGK45" s="40"/>
      <c r="AGL45" s="40"/>
      <c r="AGM45" s="40"/>
      <c r="AGN45" s="40"/>
      <c r="AGO45" s="40"/>
      <c r="AGP45" s="40"/>
      <c r="AGQ45" s="40"/>
      <c r="AGR45" s="40"/>
      <c r="AGS45" s="40"/>
      <c r="AGT45" s="40"/>
      <c r="AGU45" s="40"/>
      <c r="AGV45" s="40"/>
      <c r="AGW45" s="40"/>
      <c r="AGX45" s="40"/>
      <c r="AGY45" s="40"/>
      <c r="AGZ45" s="40"/>
      <c r="AHA45" s="40"/>
      <c r="AHB45" s="40"/>
      <c r="AHC45" s="40"/>
      <c r="AHD45" s="40"/>
      <c r="AHE45" s="40"/>
      <c r="AHF45" s="40"/>
      <c r="AHG45" s="40"/>
      <c r="AHH45" s="40"/>
      <c r="AHI45" s="40"/>
      <c r="AHJ45" s="40"/>
      <c r="AHK45" s="40"/>
      <c r="AHL45" s="40"/>
      <c r="AHM45" s="40"/>
      <c r="AHN45" s="40"/>
      <c r="AHO45" s="40"/>
      <c r="AHP45" s="40"/>
      <c r="AHQ45" s="40"/>
      <c r="AHR45" s="40"/>
      <c r="AHS45" s="40"/>
      <c r="AHT45" s="40"/>
      <c r="AHU45" s="40"/>
      <c r="AHV45" s="40"/>
      <c r="AHW45" s="40"/>
      <c r="AHX45" s="40"/>
      <c r="AHY45" s="40"/>
      <c r="AHZ45" s="40"/>
      <c r="AIA45" s="40"/>
      <c r="AIB45" s="40"/>
      <c r="AIC45" s="40"/>
      <c r="AID45" s="40"/>
      <c r="AIE45" s="40"/>
      <c r="AIF45" s="40"/>
      <c r="AIG45" s="40"/>
      <c r="AIH45" s="40"/>
      <c r="AII45" s="40"/>
      <c r="AIJ45" s="40"/>
      <c r="AIK45" s="40"/>
      <c r="AIL45" s="40"/>
      <c r="AIM45" s="40"/>
      <c r="AIN45" s="40"/>
      <c r="AIO45" s="40"/>
      <c r="AIP45" s="40"/>
      <c r="AIQ45" s="40"/>
      <c r="AIR45" s="40"/>
      <c r="AIS45" s="40"/>
      <c r="AIT45" s="40"/>
      <c r="AIU45" s="40"/>
      <c r="AIV45" s="40"/>
      <c r="AIW45" s="40"/>
      <c r="AIX45" s="40"/>
      <c r="AIY45" s="40"/>
      <c r="AIZ45" s="40"/>
      <c r="AJA45" s="40"/>
      <c r="AJB45" s="40"/>
      <c r="AJC45" s="40"/>
      <c r="AJD45" s="40"/>
      <c r="AJE45" s="40"/>
      <c r="AJF45" s="40"/>
      <c r="AJG45" s="40"/>
      <c r="AJH45" s="40"/>
      <c r="AJI45" s="40"/>
      <c r="AJJ45" s="40"/>
      <c r="AJK45" s="40"/>
      <c r="AJL45" s="40"/>
      <c r="AJM45" s="40"/>
      <c r="AJN45" s="40"/>
      <c r="AJO45" s="40"/>
      <c r="AJP45" s="40"/>
      <c r="AJQ45" s="40"/>
      <c r="AJR45" s="40"/>
      <c r="AJS45" s="40"/>
      <c r="AJT45" s="40"/>
      <c r="AJU45" s="40"/>
      <c r="AJV45" s="40"/>
      <c r="AJW45" s="40"/>
      <c r="AJX45" s="40"/>
      <c r="AJY45" s="40"/>
      <c r="AJZ45" s="40"/>
      <c r="AKA45" s="40"/>
      <c r="AKB45" s="40"/>
      <c r="AKC45" s="40"/>
      <c r="AKD45" s="40"/>
      <c r="AKE45" s="40"/>
      <c r="AKF45" s="40"/>
      <c r="AKG45" s="40"/>
      <c r="AKH45" s="40"/>
      <c r="AKI45" s="40"/>
      <c r="AKJ45" s="40"/>
      <c r="AKK45" s="40"/>
      <c r="AKL45" s="40"/>
      <c r="AKM45" s="40"/>
      <c r="AKN45" s="40"/>
      <c r="AKO45" s="40"/>
      <c r="AKP45" s="40"/>
      <c r="AKQ45" s="40"/>
      <c r="AKR45" s="40"/>
      <c r="AKS45" s="40"/>
      <c r="AKT45" s="40"/>
      <c r="AKU45" s="40"/>
      <c r="AKV45" s="40"/>
      <c r="AKW45" s="40"/>
      <c r="AKX45" s="40"/>
      <c r="AKY45" s="40"/>
      <c r="AKZ45" s="40"/>
      <c r="ALA45" s="40"/>
      <c r="ALB45" s="40"/>
      <c r="ALC45" s="40"/>
      <c r="ALD45" s="40"/>
      <c r="ALE45" s="40"/>
      <c r="ALF45" s="40"/>
      <c r="ALG45" s="40"/>
      <c r="ALH45" s="40"/>
      <c r="ALI45" s="40"/>
      <c r="ALJ45" s="40"/>
      <c r="ALK45" s="40"/>
      <c r="ALL45" s="40"/>
      <c r="ALM45" s="40"/>
      <c r="ALN45" s="40"/>
      <c r="ALO45" s="40"/>
      <c r="ALP45" s="40"/>
      <c r="ALQ45" s="40"/>
      <c r="ALR45" s="40"/>
      <c r="ALS45" s="40"/>
      <c r="ALT45" s="40"/>
      <c r="ALU45" s="40"/>
      <c r="ALV45" s="40"/>
      <c r="ALW45" s="40"/>
      <c r="ALX45" s="41"/>
      <c r="ALY45" s="41"/>
      <c r="ALZ45" s="41"/>
    </row>
    <row r="46" spans="1:1016" s="45" customFormat="1" ht="12.75" customHeight="1" x14ac:dyDescent="0.2">
      <c r="A46" s="8">
        <v>44</v>
      </c>
      <c r="B46" s="48" t="s">
        <v>824</v>
      </c>
      <c r="C46" s="48" t="s">
        <v>121</v>
      </c>
      <c r="D46" s="48" t="s">
        <v>102</v>
      </c>
      <c r="E46" s="48" t="s">
        <v>122</v>
      </c>
      <c r="F46" s="61" t="s">
        <v>0</v>
      </c>
      <c r="G46" s="178">
        <v>2</v>
      </c>
      <c r="H46" s="105"/>
      <c r="I46" s="207"/>
      <c r="J46" s="220"/>
      <c r="K46" s="224"/>
      <c r="L46" s="224"/>
      <c r="M46" s="224"/>
      <c r="N46" s="224"/>
      <c r="O46" s="224"/>
      <c r="P46" s="224"/>
      <c r="Q46" s="224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  <c r="IX46" s="43"/>
      <c r="IY46" s="43"/>
      <c r="IZ46" s="43"/>
      <c r="JA46" s="43"/>
      <c r="JB46" s="43"/>
      <c r="JC46" s="43"/>
      <c r="JD46" s="43"/>
      <c r="JE46" s="43"/>
      <c r="JF46" s="43"/>
      <c r="JG46" s="43"/>
      <c r="JH46" s="43"/>
      <c r="JI46" s="43"/>
      <c r="JJ46" s="43"/>
      <c r="JK46" s="43"/>
      <c r="JL46" s="43"/>
      <c r="JM46" s="43"/>
      <c r="JN46" s="43"/>
      <c r="JO46" s="43"/>
      <c r="JP46" s="43"/>
      <c r="JQ46" s="43"/>
      <c r="JR46" s="43"/>
      <c r="JS46" s="43"/>
      <c r="JT46" s="43"/>
      <c r="JU46" s="43"/>
      <c r="JV46" s="43"/>
      <c r="JW46" s="43"/>
      <c r="JX46" s="43"/>
      <c r="JY46" s="43"/>
      <c r="JZ46" s="43"/>
      <c r="KA46" s="43"/>
      <c r="KB46" s="43"/>
      <c r="KC46" s="43"/>
      <c r="KD46" s="43"/>
      <c r="KE46" s="43"/>
      <c r="KF46" s="43"/>
      <c r="KG46" s="43"/>
      <c r="KH46" s="43"/>
      <c r="KI46" s="43"/>
      <c r="KJ46" s="43"/>
      <c r="KK46" s="43"/>
      <c r="KL46" s="43"/>
      <c r="KM46" s="43"/>
      <c r="KN46" s="43"/>
      <c r="KO46" s="43"/>
      <c r="KP46" s="43"/>
      <c r="KQ46" s="43"/>
      <c r="KR46" s="43"/>
      <c r="KS46" s="43"/>
      <c r="KT46" s="43"/>
      <c r="KU46" s="43"/>
      <c r="KV46" s="43"/>
      <c r="KW46" s="43"/>
      <c r="KX46" s="43"/>
      <c r="KY46" s="43"/>
      <c r="KZ46" s="43"/>
      <c r="LA46" s="43"/>
      <c r="LB46" s="43"/>
      <c r="LC46" s="43"/>
      <c r="LD46" s="43"/>
      <c r="LE46" s="43"/>
      <c r="LF46" s="43"/>
      <c r="LG46" s="43"/>
      <c r="LH46" s="43"/>
      <c r="LI46" s="43"/>
      <c r="LJ46" s="43"/>
      <c r="LK46" s="43"/>
      <c r="LL46" s="43"/>
      <c r="LM46" s="43"/>
      <c r="LN46" s="43"/>
      <c r="LO46" s="43"/>
      <c r="LP46" s="43"/>
      <c r="LQ46" s="43"/>
      <c r="LR46" s="43"/>
      <c r="LS46" s="43"/>
      <c r="LT46" s="43"/>
      <c r="LU46" s="43"/>
      <c r="LV46" s="43"/>
      <c r="LW46" s="43"/>
      <c r="LX46" s="43"/>
      <c r="LY46" s="43"/>
      <c r="LZ46" s="43"/>
      <c r="MA46" s="43"/>
      <c r="MB46" s="43"/>
      <c r="MC46" s="43"/>
      <c r="MD46" s="43"/>
      <c r="ME46" s="43"/>
      <c r="MF46" s="43"/>
      <c r="MG46" s="43"/>
      <c r="MH46" s="43"/>
      <c r="MI46" s="43"/>
      <c r="MJ46" s="43"/>
      <c r="MK46" s="43"/>
      <c r="ML46" s="43"/>
      <c r="MM46" s="43"/>
      <c r="MN46" s="43"/>
      <c r="MO46" s="43"/>
      <c r="MP46" s="43"/>
      <c r="MQ46" s="43"/>
      <c r="MR46" s="43"/>
      <c r="MS46" s="43"/>
      <c r="MT46" s="43"/>
      <c r="MU46" s="43"/>
      <c r="MV46" s="43"/>
      <c r="MW46" s="43"/>
      <c r="MX46" s="43"/>
      <c r="MY46" s="43"/>
      <c r="MZ46" s="43"/>
      <c r="NA46" s="43"/>
      <c r="NB46" s="43"/>
      <c r="NC46" s="43"/>
      <c r="ND46" s="43"/>
      <c r="NE46" s="43"/>
      <c r="NF46" s="43"/>
      <c r="NG46" s="43"/>
      <c r="NH46" s="43"/>
      <c r="NI46" s="43"/>
      <c r="NJ46" s="43"/>
      <c r="NK46" s="43"/>
      <c r="NL46" s="43"/>
      <c r="NM46" s="43"/>
      <c r="NN46" s="43"/>
      <c r="NO46" s="43"/>
      <c r="NP46" s="43"/>
      <c r="NQ46" s="43"/>
      <c r="NR46" s="43"/>
      <c r="NS46" s="43"/>
      <c r="NT46" s="43"/>
      <c r="NU46" s="43"/>
      <c r="NV46" s="43"/>
      <c r="NW46" s="43"/>
      <c r="NX46" s="43"/>
      <c r="NY46" s="43"/>
      <c r="NZ46" s="43"/>
      <c r="OA46" s="43"/>
      <c r="OB46" s="43"/>
      <c r="OC46" s="43"/>
      <c r="OD46" s="43"/>
      <c r="OE46" s="43"/>
      <c r="OF46" s="43"/>
      <c r="OG46" s="43"/>
      <c r="OH46" s="43"/>
      <c r="OI46" s="43"/>
      <c r="OJ46" s="43"/>
      <c r="OK46" s="43"/>
      <c r="OL46" s="43"/>
      <c r="OM46" s="43"/>
      <c r="ON46" s="43"/>
      <c r="OO46" s="43"/>
      <c r="OP46" s="43"/>
      <c r="OQ46" s="43"/>
      <c r="OR46" s="43"/>
      <c r="OS46" s="43"/>
      <c r="OT46" s="43"/>
      <c r="OU46" s="43"/>
      <c r="OV46" s="43"/>
      <c r="OW46" s="43"/>
      <c r="OX46" s="43"/>
      <c r="OY46" s="43"/>
      <c r="OZ46" s="43"/>
      <c r="PA46" s="43"/>
      <c r="PB46" s="43"/>
      <c r="PC46" s="43"/>
      <c r="PD46" s="43"/>
      <c r="PE46" s="43"/>
      <c r="PF46" s="43"/>
      <c r="PG46" s="43"/>
      <c r="PH46" s="43"/>
      <c r="PI46" s="43"/>
      <c r="PJ46" s="43"/>
      <c r="PK46" s="43"/>
      <c r="PL46" s="43"/>
      <c r="PM46" s="43"/>
      <c r="PN46" s="43"/>
      <c r="PO46" s="43"/>
      <c r="PP46" s="43"/>
      <c r="PQ46" s="43"/>
      <c r="PR46" s="43"/>
      <c r="PS46" s="43"/>
      <c r="PT46" s="43"/>
      <c r="PU46" s="43"/>
      <c r="PV46" s="43"/>
      <c r="PW46" s="43"/>
      <c r="PX46" s="43"/>
      <c r="PY46" s="43"/>
      <c r="PZ46" s="43"/>
      <c r="QA46" s="43"/>
      <c r="QB46" s="43"/>
      <c r="QC46" s="43"/>
      <c r="QD46" s="43"/>
      <c r="QE46" s="43"/>
      <c r="QF46" s="43"/>
      <c r="QG46" s="43"/>
      <c r="QH46" s="43"/>
      <c r="QI46" s="43"/>
      <c r="QJ46" s="43"/>
      <c r="QK46" s="43"/>
      <c r="QL46" s="43"/>
      <c r="QM46" s="43"/>
      <c r="QN46" s="43"/>
      <c r="QO46" s="43"/>
      <c r="QP46" s="43"/>
      <c r="QQ46" s="43"/>
      <c r="QR46" s="43"/>
      <c r="QS46" s="43"/>
      <c r="QT46" s="43"/>
      <c r="QU46" s="43"/>
      <c r="QV46" s="43"/>
      <c r="QW46" s="43"/>
      <c r="QX46" s="43"/>
      <c r="QY46" s="43"/>
      <c r="QZ46" s="43"/>
      <c r="RA46" s="43"/>
      <c r="RB46" s="43"/>
      <c r="RC46" s="43"/>
      <c r="RD46" s="43"/>
      <c r="RE46" s="43"/>
      <c r="RF46" s="43"/>
      <c r="RG46" s="43"/>
      <c r="RH46" s="43"/>
      <c r="RI46" s="43"/>
      <c r="RJ46" s="43"/>
      <c r="RK46" s="43"/>
      <c r="RL46" s="43"/>
      <c r="RM46" s="43"/>
      <c r="RN46" s="43"/>
      <c r="RO46" s="43"/>
      <c r="RP46" s="43"/>
      <c r="RQ46" s="43"/>
      <c r="RR46" s="43"/>
      <c r="RS46" s="43"/>
      <c r="RT46" s="43"/>
      <c r="RU46" s="43"/>
      <c r="RV46" s="43"/>
      <c r="RW46" s="43"/>
      <c r="RX46" s="43"/>
      <c r="RY46" s="43"/>
      <c r="RZ46" s="43"/>
      <c r="SA46" s="43"/>
      <c r="SB46" s="43"/>
      <c r="SC46" s="43"/>
      <c r="SD46" s="43"/>
      <c r="SE46" s="43"/>
      <c r="SF46" s="43"/>
      <c r="SG46" s="43"/>
      <c r="SH46" s="43"/>
      <c r="SI46" s="43"/>
      <c r="SJ46" s="43"/>
      <c r="SK46" s="43"/>
      <c r="SL46" s="43"/>
      <c r="SM46" s="43"/>
      <c r="SN46" s="43"/>
      <c r="SO46" s="43"/>
      <c r="SP46" s="43"/>
      <c r="SQ46" s="43"/>
      <c r="SR46" s="43"/>
      <c r="SS46" s="43"/>
      <c r="ST46" s="43"/>
      <c r="SU46" s="43"/>
      <c r="SV46" s="43"/>
      <c r="SW46" s="43"/>
      <c r="SX46" s="43"/>
      <c r="SY46" s="43"/>
      <c r="SZ46" s="43"/>
      <c r="TA46" s="43"/>
      <c r="TB46" s="43"/>
      <c r="TC46" s="43"/>
      <c r="TD46" s="43"/>
      <c r="TE46" s="43"/>
      <c r="TF46" s="43"/>
      <c r="TG46" s="43"/>
      <c r="TH46" s="43"/>
      <c r="TI46" s="43"/>
      <c r="TJ46" s="43"/>
      <c r="TK46" s="43"/>
      <c r="TL46" s="43"/>
      <c r="TM46" s="43"/>
      <c r="TN46" s="43"/>
      <c r="TO46" s="43"/>
      <c r="TP46" s="43"/>
      <c r="TQ46" s="43"/>
      <c r="TR46" s="43"/>
      <c r="TS46" s="43"/>
      <c r="TT46" s="43"/>
      <c r="TU46" s="43"/>
      <c r="TV46" s="43"/>
      <c r="TW46" s="43"/>
      <c r="TX46" s="43"/>
      <c r="TY46" s="43"/>
      <c r="TZ46" s="43"/>
      <c r="UA46" s="43"/>
      <c r="UB46" s="43"/>
      <c r="UC46" s="43"/>
      <c r="UD46" s="43"/>
      <c r="UE46" s="43"/>
      <c r="UF46" s="43"/>
      <c r="UG46" s="43"/>
      <c r="UH46" s="43"/>
      <c r="UI46" s="43"/>
      <c r="UJ46" s="43"/>
      <c r="UK46" s="43"/>
      <c r="UL46" s="43"/>
      <c r="UM46" s="43"/>
      <c r="UN46" s="43"/>
      <c r="UO46" s="43"/>
      <c r="UP46" s="43"/>
      <c r="UQ46" s="43"/>
      <c r="UR46" s="43"/>
      <c r="US46" s="43"/>
      <c r="UT46" s="43"/>
      <c r="UU46" s="43"/>
      <c r="UV46" s="43"/>
      <c r="UW46" s="43"/>
      <c r="UX46" s="43"/>
      <c r="UY46" s="43"/>
      <c r="UZ46" s="43"/>
      <c r="VA46" s="43"/>
      <c r="VB46" s="43"/>
      <c r="VC46" s="43"/>
      <c r="VD46" s="43"/>
      <c r="VE46" s="43"/>
      <c r="VF46" s="43"/>
      <c r="VG46" s="43"/>
      <c r="VH46" s="43"/>
      <c r="VI46" s="43"/>
      <c r="VJ46" s="43"/>
      <c r="VK46" s="43"/>
      <c r="VL46" s="43"/>
      <c r="VM46" s="43"/>
      <c r="VN46" s="43"/>
      <c r="VO46" s="43"/>
      <c r="VP46" s="43"/>
      <c r="VQ46" s="43"/>
      <c r="VR46" s="43"/>
      <c r="VS46" s="43"/>
      <c r="VT46" s="43"/>
      <c r="VU46" s="43"/>
      <c r="VV46" s="43"/>
      <c r="VW46" s="43"/>
      <c r="VX46" s="43"/>
      <c r="VY46" s="43"/>
      <c r="VZ46" s="43"/>
      <c r="WA46" s="43"/>
      <c r="WB46" s="43"/>
      <c r="WC46" s="43"/>
      <c r="WD46" s="43"/>
      <c r="WE46" s="43"/>
      <c r="WF46" s="43"/>
      <c r="WG46" s="43"/>
      <c r="WH46" s="43"/>
      <c r="WI46" s="43"/>
      <c r="WJ46" s="43"/>
      <c r="WK46" s="43"/>
      <c r="WL46" s="43"/>
      <c r="WM46" s="43"/>
      <c r="WN46" s="43"/>
      <c r="WO46" s="43"/>
      <c r="WP46" s="43"/>
      <c r="WQ46" s="43"/>
      <c r="WR46" s="43"/>
      <c r="WS46" s="43"/>
      <c r="WT46" s="43"/>
      <c r="WU46" s="43"/>
      <c r="WV46" s="43"/>
      <c r="WW46" s="43"/>
      <c r="WX46" s="43"/>
      <c r="WY46" s="43"/>
      <c r="WZ46" s="43"/>
      <c r="XA46" s="43"/>
      <c r="XB46" s="43"/>
      <c r="XC46" s="43"/>
      <c r="XD46" s="43"/>
      <c r="XE46" s="43"/>
      <c r="XF46" s="43"/>
      <c r="XG46" s="43"/>
      <c r="XH46" s="43"/>
      <c r="XI46" s="43"/>
      <c r="XJ46" s="43"/>
      <c r="XK46" s="43"/>
      <c r="XL46" s="43"/>
      <c r="XM46" s="43"/>
      <c r="XN46" s="43"/>
      <c r="XO46" s="43"/>
      <c r="XP46" s="43"/>
      <c r="XQ46" s="43"/>
      <c r="XR46" s="43"/>
      <c r="XS46" s="43"/>
      <c r="XT46" s="43"/>
      <c r="XU46" s="43"/>
      <c r="XV46" s="43"/>
      <c r="XW46" s="43"/>
      <c r="XX46" s="43"/>
      <c r="XY46" s="43"/>
      <c r="XZ46" s="43"/>
      <c r="YA46" s="43"/>
      <c r="YB46" s="43"/>
      <c r="YC46" s="43"/>
      <c r="YD46" s="43"/>
      <c r="YE46" s="43"/>
      <c r="YF46" s="43"/>
      <c r="YG46" s="43"/>
      <c r="YH46" s="43"/>
      <c r="YI46" s="43"/>
      <c r="YJ46" s="43"/>
      <c r="YK46" s="43"/>
      <c r="YL46" s="43"/>
      <c r="YM46" s="43"/>
      <c r="YN46" s="43"/>
      <c r="YO46" s="43"/>
      <c r="YP46" s="43"/>
      <c r="YQ46" s="43"/>
      <c r="YR46" s="43"/>
      <c r="YS46" s="43"/>
      <c r="YT46" s="43"/>
      <c r="YU46" s="43"/>
      <c r="YV46" s="43"/>
      <c r="YW46" s="43"/>
      <c r="YX46" s="43"/>
      <c r="YY46" s="43"/>
      <c r="YZ46" s="43"/>
      <c r="ZA46" s="43"/>
      <c r="ZB46" s="43"/>
      <c r="ZC46" s="43"/>
      <c r="ZD46" s="43"/>
      <c r="ZE46" s="43"/>
      <c r="ZF46" s="43"/>
      <c r="ZG46" s="43"/>
      <c r="ZH46" s="43"/>
      <c r="ZI46" s="43"/>
      <c r="ZJ46" s="43"/>
      <c r="ZK46" s="43"/>
      <c r="ZL46" s="43"/>
      <c r="ZM46" s="43"/>
      <c r="ZN46" s="43"/>
      <c r="ZO46" s="43"/>
      <c r="ZP46" s="43"/>
      <c r="ZQ46" s="43"/>
      <c r="ZR46" s="43"/>
      <c r="ZS46" s="43"/>
      <c r="ZT46" s="43"/>
      <c r="ZU46" s="43"/>
      <c r="ZV46" s="43"/>
      <c r="ZW46" s="43"/>
      <c r="ZX46" s="43"/>
      <c r="ZY46" s="43"/>
      <c r="ZZ46" s="43"/>
      <c r="AAA46" s="43"/>
      <c r="AAB46" s="43"/>
      <c r="AAC46" s="43"/>
      <c r="AAD46" s="43"/>
      <c r="AAE46" s="43"/>
      <c r="AAF46" s="43"/>
      <c r="AAG46" s="43"/>
      <c r="AAH46" s="43"/>
      <c r="AAI46" s="43"/>
      <c r="AAJ46" s="43"/>
      <c r="AAK46" s="43"/>
      <c r="AAL46" s="43"/>
      <c r="AAM46" s="43"/>
      <c r="AAN46" s="43"/>
      <c r="AAO46" s="43"/>
      <c r="AAP46" s="43"/>
      <c r="AAQ46" s="43"/>
      <c r="AAR46" s="43"/>
      <c r="AAS46" s="43"/>
      <c r="AAT46" s="43"/>
      <c r="AAU46" s="43"/>
      <c r="AAV46" s="43"/>
      <c r="AAW46" s="43"/>
      <c r="AAX46" s="43"/>
      <c r="AAY46" s="43"/>
      <c r="AAZ46" s="43"/>
      <c r="ABA46" s="43"/>
      <c r="ABB46" s="43"/>
      <c r="ABC46" s="43"/>
      <c r="ABD46" s="43"/>
      <c r="ABE46" s="43"/>
      <c r="ABF46" s="43"/>
      <c r="ABG46" s="43"/>
      <c r="ABH46" s="43"/>
      <c r="ABI46" s="43"/>
      <c r="ABJ46" s="43"/>
      <c r="ABK46" s="43"/>
      <c r="ABL46" s="43"/>
      <c r="ABM46" s="43"/>
      <c r="ABN46" s="43"/>
      <c r="ABO46" s="43"/>
      <c r="ABP46" s="43"/>
      <c r="ABQ46" s="43"/>
      <c r="ABR46" s="43"/>
      <c r="ABS46" s="43"/>
      <c r="ABT46" s="43"/>
      <c r="ABU46" s="43"/>
      <c r="ABV46" s="43"/>
      <c r="ABW46" s="43"/>
      <c r="ABX46" s="43"/>
      <c r="ABY46" s="43"/>
      <c r="ABZ46" s="43"/>
      <c r="ACA46" s="43"/>
      <c r="ACB46" s="43"/>
      <c r="ACC46" s="43"/>
      <c r="ACD46" s="43"/>
      <c r="ACE46" s="43"/>
      <c r="ACF46" s="43"/>
      <c r="ACG46" s="43"/>
      <c r="ACH46" s="43"/>
      <c r="ACI46" s="43"/>
      <c r="ACJ46" s="43"/>
      <c r="ACK46" s="43"/>
      <c r="ACL46" s="43"/>
      <c r="ACM46" s="43"/>
      <c r="ACN46" s="43"/>
      <c r="ACO46" s="43"/>
      <c r="ACP46" s="43"/>
      <c r="ACQ46" s="43"/>
      <c r="ACR46" s="43"/>
      <c r="ACS46" s="43"/>
      <c r="ACT46" s="43"/>
      <c r="ACU46" s="43"/>
      <c r="ACV46" s="43"/>
      <c r="ACW46" s="43"/>
      <c r="ACX46" s="43"/>
      <c r="ACY46" s="43"/>
      <c r="ACZ46" s="43"/>
      <c r="ADA46" s="43"/>
      <c r="ADB46" s="43"/>
      <c r="ADC46" s="43"/>
      <c r="ADD46" s="43"/>
      <c r="ADE46" s="43"/>
      <c r="ADF46" s="43"/>
      <c r="ADG46" s="43"/>
      <c r="ADH46" s="43"/>
      <c r="ADI46" s="43"/>
      <c r="ADJ46" s="43"/>
      <c r="ADK46" s="43"/>
      <c r="ADL46" s="43"/>
      <c r="ADM46" s="43"/>
      <c r="ADN46" s="43"/>
      <c r="ADO46" s="43"/>
      <c r="ADP46" s="43"/>
      <c r="ADQ46" s="43"/>
      <c r="ADR46" s="43"/>
      <c r="ADS46" s="43"/>
      <c r="ADT46" s="43"/>
      <c r="ADU46" s="43"/>
      <c r="ADV46" s="43"/>
      <c r="ADW46" s="43"/>
      <c r="ADX46" s="43"/>
      <c r="ADY46" s="43"/>
      <c r="ADZ46" s="43"/>
      <c r="AEA46" s="43"/>
      <c r="AEB46" s="43"/>
      <c r="AEC46" s="43"/>
      <c r="AED46" s="43"/>
      <c r="AEE46" s="43"/>
      <c r="AEF46" s="43"/>
      <c r="AEG46" s="43"/>
      <c r="AEH46" s="43"/>
      <c r="AEI46" s="43"/>
      <c r="AEJ46" s="43"/>
      <c r="AEK46" s="43"/>
      <c r="AEL46" s="43"/>
      <c r="AEM46" s="43"/>
      <c r="AEN46" s="43"/>
      <c r="AEO46" s="43"/>
      <c r="AEP46" s="43"/>
      <c r="AEQ46" s="43"/>
      <c r="AER46" s="43"/>
      <c r="AES46" s="43"/>
      <c r="AET46" s="43"/>
      <c r="AEU46" s="43"/>
      <c r="AEV46" s="43"/>
      <c r="AEW46" s="43"/>
      <c r="AEX46" s="43"/>
      <c r="AEY46" s="43"/>
      <c r="AEZ46" s="43"/>
      <c r="AFA46" s="43"/>
      <c r="AFB46" s="43"/>
      <c r="AFC46" s="43"/>
      <c r="AFD46" s="43"/>
      <c r="AFE46" s="43"/>
      <c r="AFF46" s="43"/>
      <c r="AFG46" s="43"/>
      <c r="AFH46" s="43"/>
      <c r="AFI46" s="43"/>
      <c r="AFJ46" s="43"/>
      <c r="AFK46" s="43"/>
      <c r="AFL46" s="43"/>
      <c r="AFM46" s="43"/>
      <c r="AFN46" s="43"/>
      <c r="AFO46" s="43"/>
      <c r="AFP46" s="43"/>
      <c r="AFQ46" s="43"/>
      <c r="AFR46" s="43"/>
      <c r="AFS46" s="43"/>
      <c r="AFT46" s="43"/>
      <c r="AFU46" s="43"/>
      <c r="AFV46" s="43"/>
      <c r="AFW46" s="43"/>
      <c r="AFX46" s="43"/>
      <c r="AFY46" s="43"/>
      <c r="AFZ46" s="43"/>
      <c r="AGA46" s="43"/>
      <c r="AGB46" s="43"/>
      <c r="AGC46" s="43"/>
      <c r="AGD46" s="43"/>
      <c r="AGE46" s="43"/>
      <c r="AGF46" s="43"/>
      <c r="AGG46" s="43"/>
      <c r="AGH46" s="43"/>
      <c r="AGI46" s="43"/>
      <c r="AGJ46" s="43"/>
      <c r="AGK46" s="43"/>
      <c r="AGL46" s="43"/>
      <c r="AGM46" s="43"/>
      <c r="AGN46" s="43"/>
      <c r="AGO46" s="43"/>
      <c r="AGP46" s="43"/>
      <c r="AGQ46" s="43"/>
      <c r="AGR46" s="43"/>
      <c r="AGS46" s="43"/>
      <c r="AGT46" s="43"/>
      <c r="AGU46" s="43"/>
      <c r="AGV46" s="43"/>
      <c r="AGW46" s="43"/>
      <c r="AGX46" s="43"/>
      <c r="AGY46" s="43"/>
      <c r="AGZ46" s="43"/>
      <c r="AHA46" s="43"/>
      <c r="AHB46" s="43"/>
      <c r="AHC46" s="43"/>
      <c r="AHD46" s="43"/>
      <c r="AHE46" s="43"/>
      <c r="AHF46" s="43"/>
      <c r="AHG46" s="43"/>
      <c r="AHH46" s="43"/>
      <c r="AHI46" s="43"/>
      <c r="AHJ46" s="43"/>
      <c r="AHK46" s="43"/>
      <c r="AHL46" s="43"/>
      <c r="AHM46" s="43"/>
      <c r="AHN46" s="43"/>
      <c r="AHO46" s="43"/>
      <c r="AHP46" s="43"/>
      <c r="AHQ46" s="43"/>
      <c r="AHR46" s="43"/>
      <c r="AHS46" s="43"/>
      <c r="AHT46" s="43"/>
      <c r="AHU46" s="43"/>
      <c r="AHV46" s="43"/>
      <c r="AHW46" s="43"/>
      <c r="AHX46" s="43"/>
      <c r="AHY46" s="43"/>
      <c r="AHZ46" s="43"/>
      <c r="AIA46" s="43"/>
      <c r="AIB46" s="43"/>
      <c r="AIC46" s="43"/>
      <c r="AID46" s="43"/>
      <c r="AIE46" s="43"/>
      <c r="AIF46" s="43"/>
      <c r="AIG46" s="43"/>
      <c r="AIH46" s="43"/>
      <c r="AII46" s="43"/>
      <c r="AIJ46" s="43"/>
      <c r="AIK46" s="43"/>
      <c r="AIL46" s="43"/>
      <c r="AIM46" s="43"/>
      <c r="AIN46" s="43"/>
      <c r="AIO46" s="43"/>
      <c r="AIP46" s="43"/>
      <c r="AIQ46" s="43"/>
      <c r="AIR46" s="43"/>
      <c r="AIS46" s="43"/>
      <c r="AIT46" s="43"/>
      <c r="AIU46" s="43"/>
      <c r="AIV46" s="43"/>
      <c r="AIW46" s="43"/>
      <c r="AIX46" s="43"/>
      <c r="AIY46" s="43"/>
      <c r="AIZ46" s="43"/>
      <c r="AJA46" s="43"/>
      <c r="AJB46" s="43"/>
      <c r="AJC46" s="43"/>
      <c r="AJD46" s="43"/>
      <c r="AJE46" s="43"/>
      <c r="AJF46" s="43"/>
      <c r="AJG46" s="43"/>
      <c r="AJH46" s="43"/>
      <c r="AJI46" s="43"/>
      <c r="AJJ46" s="43"/>
      <c r="AJK46" s="43"/>
      <c r="AJL46" s="43"/>
      <c r="AJM46" s="43"/>
      <c r="AJN46" s="43"/>
      <c r="AJO46" s="43"/>
      <c r="AJP46" s="43"/>
      <c r="AJQ46" s="43"/>
      <c r="AJR46" s="43"/>
      <c r="AJS46" s="43"/>
      <c r="AJT46" s="43"/>
      <c r="AJU46" s="43"/>
      <c r="AJV46" s="43"/>
      <c r="AJW46" s="43"/>
      <c r="AJX46" s="43"/>
      <c r="AJY46" s="43"/>
      <c r="AJZ46" s="43"/>
      <c r="AKA46" s="43"/>
      <c r="AKB46" s="43"/>
      <c r="AKC46" s="43"/>
      <c r="AKD46" s="43"/>
      <c r="AKE46" s="43"/>
      <c r="AKF46" s="43"/>
      <c r="AKG46" s="43"/>
      <c r="AKH46" s="43"/>
      <c r="AKI46" s="43"/>
      <c r="AKJ46" s="43"/>
      <c r="AKK46" s="43"/>
      <c r="AKL46" s="43"/>
      <c r="AKM46" s="43"/>
      <c r="AKN46" s="43"/>
      <c r="AKO46" s="43"/>
      <c r="AKP46" s="43"/>
      <c r="AKQ46" s="43"/>
      <c r="AKR46" s="43"/>
      <c r="AKS46" s="43"/>
      <c r="AKT46" s="43"/>
      <c r="AKU46" s="43"/>
      <c r="AKV46" s="43"/>
      <c r="AKW46" s="43"/>
      <c r="AKX46" s="43"/>
      <c r="AKY46" s="43"/>
      <c r="AKZ46" s="43"/>
      <c r="ALA46" s="43"/>
      <c r="ALB46" s="43"/>
      <c r="ALC46" s="43"/>
      <c r="ALD46" s="43"/>
      <c r="ALE46" s="43"/>
      <c r="ALF46" s="43"/>
      <c r="ALG46" s="43"/>
      <c r="ALH46" s="43"/>
      <c r="ALI46" s="43"/>
      <c r="ALJ46" s="43"/>
      <c r="ALK46" s="43"/>
      <c r="ALL46" s="43"/>
      <c r="ALM46" s="43"/>
      <c r="ALN46" s="43"/>
      <c r="ALO46" s="43"/>
      <c r="ALP46" s="43"/>
      <c r="ALQ46" s="43"/>
      <c r="ALR46" s="43"/>
      <c r="ALS46" s="43"/>
      <c r="ALT46" s="43"/>
      <c r="ALU46" s="43"/>
      <c r="ALV46" s="43"/>
      <c r="ALW46" s="43"/>
      <c r="ALX46" s="44"/>
      <c r="ALY46" s="44"/>
      <c r="ALZ46" s="44"/>
    </row>
    <row r="47" spans="1:1016" ht="12.75" customHeight="1" x14ac:dyDescent="0.2">
      <c r="A47" s="121">
        <v>45</v>
      </c>
      <c r="B47" s="9" t="s">
        <v>856</v>
      </c>
      <c r="C47" s="9" t="s">
        <v>123</v>
      </c>
      <c r="D47" s="116" t="s">
        <v>74</v>
      </c>
      <c r="E47" s="9" t="s">
        <v>234</v>
      </c>
      <c r="F47" s="19" t="s">
        <v>0</v>
      </c>
      <c r="G47" s="173">
        <v>1</v>
      </c>
      <c r="H47" s="104"/>
      <c r="I47" s="204"/>
      <c r="J47" s="220"/>
      <c r="K47" s="221"/>
      <c r="L47" s="221"/>
      <c r="M47" s="221"/>
      <c r="N47" s="221"/>
      <c r="O47" s="221"/>
      <c r="P47" s="221"/>
      <c r="Q47" s="221"/>
    </row>
    <row r="48" spans="1:1016" ht="12.75" customHeight="1" x14ac:dyDescent="0.2">
      <c r="A48" s="8">
        <v>46</v>
      </c>
      <c r="B48" s="9" t="s">
        <v>825</v>
      </c>
      <c r="C48" s="9" t="s">
        <v>38</v>
      </c>
      <c r="D48" s="48" t="s">
        <v>116</v>
      </c>
      <c r="E48" s="9" t="s">
        <v>64</v>
      </c>
      <c r="F48" s="8" t="s">
        <v>0</v>
      </c>
      <c r="G48" s="173">
        <v>1</v>
      </c>
      <c r="H48" s="104"/>
      <c r="I48" s="204"/>
      <c r="J48" s="220"/>
      <c r="K48" s="221"/>
      <c r="L48" s="221"/>
      <c r="M48" s="221"/>
      <c r="N48" s="221"/>
      <c r="O48" s="221"/>
      <c r="P48" s="221"/>
      <c r="Q48" s="221"/>
    </row>
    <row r="49" spans="1:1014" s="42" customFormat="1" ht="12.75" customHeight="1" x14ac:dyDescent="0.2">
      <c r="A49" s="121">
        <v>47</v>
      </c>
      <c r="B49" s="46" t="s">
        <v>125</v>
      </c>
      <c r="C49" s="46" t="s">
        <v>124</v>
      </c>
      <c r="D49" s="46" t="s">
        <v>127</v>
      </c>
      <c r="E49" s="46" t="s">
        <v>126</v>
      </c>
      <c r="F49" s="47" t="s">
        <v>0</v>
      </c>
      <c r="G49" s="178">
        <v>50</v>
      </c>
      <c r="H49" s="106"/>
      <c r="I49" s="208"/>
      <c r="J49" s="220"/>
      <c r="K49" s="223"/>
      <c r="L49" s="223"/>
      <c r="M49" s="223"/>
      <c r="N49" s="223"/>
      <c r="O49" s="223"/>
      <c r="P49" s="223"/>
      <c r="Q49" s="223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0"/>
      <c r="FE49" s="40"/>
      <c r="FF49" s="40"/>
      <c r="FG49" s="40"/>
      <c r="FH49" s="40"/>
      <c r="FI49" s="40"/>
      <c r="FJ49" s="40"/>
      <c r="FK49" s="40"/>
      <c r="FL49" s="40"/>
      <c r="FM49" s="40"/>
      <c r="FN49" s="40"/>
      <c r="FO49" s="40"/>
      <c r="FP49" s="40"/>
      <c r="FQ49" s="40"/>
      <c r="FR49" s="40"/>
      <c r="FS49" s="40"/>
      <c r="FT49" s="40"/>
      <c r="FU49" s="40"/>
      <c r="FV49" s="40"/>
      <c r="FW49" s="40"/>
      <c r="FX49" s="40"/>
      <c r="FY49" s="40"/>
      <c r="FZ49" s="40"/>
      <c r="GA49" s="40"/>
      <c r="GB49" s="40"/>
      <c r="GC49" s="40"/>
      <c r="GD49" s="40"/>
      <c r="GE49" s="40"/>
      <c r="GF49" s="40"/>
      <c r="GG49" s="40"/>
      <c r="GH49" s="40"/>
      <c r="GI49" s="40"/>
      <c r="GJ49" s="40"/>
      <c r="GK49" s="40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  <c r="JD49" s="40"/>
      <c r="JE49" s="40"/>
      <c r="JF49" s="40"/>
      <c r="JG49" s="40"/>
      <c r="JH49" s="40"/>
      <c r="JI49" s="40"/>
      <c r="JJ49" s="40"/>
      <c r="JK49" s="40"/>
      <c r="JL49" s="40"/>
      <c r="JM49" s="40"/>
      <c r="JN49" s="40"/>
      <c r="JO49" s="40"/>
      <c r="JP49" s="40"/>
      <c r="JQ49" s="40"/>
      <c r="JR49" s="40"/>
      <c r="JS49" s="40"/>
      <c r="JT49" s="40"/>
      <c r="JU49" s="40"/>
      <c r="JV49" s="40"/>
      <c r="JW49" s="40"/>
      <c r="JX49" s="40"/>
      <c r="JY49" s="40"/>
      <c r="JZ49" s="40"/>
      <c r="KA49" s="40"/>
      <c r="KB49" s="40"/>
      <c r="KC49" s="40"/>
      <c r="KD49" s="40"/>
      <c r="KE49" s="40"/>
      <c r="KF49" s="40"/>
      <c r="KG49" s="40"/>
      <c r="KH49" s="40"/>
      <c r="KI49" s="40"/>
      <c r="KJ49" s="40"/>
      <c r="KK49" s="40"/>
      <c r="KL49" s="40"/>
      <c r="KM49" s="40"/>
      <c r="KN49" s="40"/>
      <c r="KO49" s="40"/>
      <c r="KP49" s="40"/>
      <c r="KQ49" s="40"/>
      <c r="KR49" s="40"/>
      <c r="KS49" s="40"/>
      <c r="KT49" s="40"/>
      <c r="KU49" s="40"/>
      <c r="KV49" s="40"/>
      <c r="KW49" s="40"/>
      <c r="KX49" s="40"/>
      <c r="KY49" s="40"/>
      <c r="KZ49" s="40"/>
      <c r="LA49" s="40"/>
      <c r="LB49" s="40"/>
      <c r="LC49" s="40"/>
      <c r="LD49" s="40"/>
      <c r="LE49" s="40"/>
      <c r="LF49" s="40"/>
      <c r="LG49" s="40"/>
      <c r="LH49" s="40"/>
      <c r="LI49" s="40"/>
      <c r="LJ49" s="40"/>
      <c r="LK49" s="40"/>
      <c r="LL49" s="40"/>
      <c r="LM49" s="40"/>
      <c r="LN49" s="40"/>
      <c r="LO49" s="40"/>
      <c r="LP49" s="40"/>
      <c r="LQ49" s="40"/>
      <c r="LR49" s="40"/>
      <c r="LS49" s="40"/>
      <c r="LT49" s="40"/>
      <c r="LU49" s="40"/>
      <c r="LV49" s="40"/>
      <c r="LW49" s="40"/>
      <c r="LX49" s="40"/>
      <c r="LY49" s="40"/>
      <c r="LZ49" s="40"/>
      <c r="MA49" s="40"/>
      <c r="MB49" s="40"/>
      <c r="MC49" s="40"/>
      <c r="MD49" s="40"/>
      <c r="ME49" s="40"/>
      <c r="MF49" s="40"/>
      <c r="MG49" s="40"/>
      <c r="MH49" s="40"/>
      <c r="MI49" s="40"/>
      <c r="MJ49" s="40"/>
      <c r="MK49" s="40"/>
      <c r="ML49" s="40"/>
      <c r="MM49" s="40"/>
      <c r="MN49" s="40"/>
      <c r="MO49" s="40"/>
      <c r="MP49" s="40"/>
      <c r="MQ49" s="40"/>
      <c r="MR49" s="40"/>
      <c r="MS49" s="40"/>
      <c r="MT49" s="40"/>
      <c r="MU49" s="40"/>
      <c r="MV49" s="40"/>
      <c r="MW49" s="40"/>
      <c r="MX49" s="40"/>
      <c r="MY49" s="40"/>
      <c r="MZ49" s="40"/>
      <c r="NA49" s="40"/>
      <c r="NB49" s="40"/>
      <c r="NC49" s="40"/>
      <c r="ND49" s="40"/>
      <c r="NE49" s="40"/>
      <c r="NF49" s="40"/>
      <c r="NG49" s="40"/>
      <c r="NH49" s="40"/>
      <c r="NI49" s="40"/>
      <c r="NJ49" s="40"/>
      <c r="NK49" s="40"/>
      <c r="NL49" s="40"/>
      <c r="NM49" s="40"/>
      <c r="NN49" s="40"/>
      <c r="NO49" s="40"/>
      <c r="NP49" s="40"/>
      <c r="NQ49" s="40"/>
      <c r="NR49" s="40"/>
      <c r="NS49" s="40"/>
      <c r="NT49" s="40"/>
      <c r="NU49" s="40"/>
      <c r="NV49" s="40"/>
      <c r="NW49" s="40"/>
      <c r="NX49" s="40"/>
      <c r="NY49" s="40"/>
      <c r="NZ49" s="40"/>
      <c r="OA49" s="40"/>
      <c r="OB49" s="40"/>
      <c r="OC49" s="40"/>
      <c r="OD49" s="40"/>
      <c r="OE49" s="40"/>
      <c r="OF49" s="40"/>
      <c r="OG49" s="40"/>
      <c r="OH49" s="40"/>
      <c r="OI49" s="40"/>
      <c r="OJ49" s="40"/>
      <c r="OK49" s="40"/>
      <c r="OL49" s="40"/>
      <c r="OM49" s="40"/>
      <c r="ON49" s="40"/>
      <c r="OO49" s="40"/>
      <c r="OP49" s="40"/>
      <c r="OQ49" s="40"/>
      <c r="OR49" s="40"/>
      <c r="OS49" s="40"/>
      <c r="OT49" s="40"/>
      <c r="OU49" s="40"/>
      <c r="OV49" s="40"/>
      <c r="OW49" s="40"/>
      <c r="OX49" s="40"/>
      <c r="OY49" s="40"/>
      <c r="OZ49" s="40"/>
      <c r="PA49" s="40"/>
      <c r="PB49" s="40"/>
      <c r="PC49" s="40"/>
      <c r="PD49" s="40"/>
      <c r="PE49" s="40"/>
      <c r="PF49" s="40"/>
      <c r="PG49" s="40"/>
      <c r="PH49" s="40"/>
      <c r="PI49" s="40"/>
      <c r="PJ49" s="40"/>
      <c r="PK49" s="40"/>
      <c r="PL49" s="40"/>
      <c r="PM49" s="40"/>
      <c r="PN49" s="40"/>
      <c r="PO49" s="40"/>
      <c r="PP49" s="40"/>
      <c r="PQ49" s="40"/>
      <c r="PR49" s="40"/>
      <c r="PS49" s="40"/>
      <c r="PT49" s="40"/>
      <c r="PU49" s="40"/>
      <c r="PV49" s="40"/>
      <c r="PW49" s="40"/>
      <c r="PX49" s="40"/>
      <c r="PY49" s="40"/>
      <c r="PZ49" s="40"/>
      <c r="QA49" s="40"/>
      <c r="QB49" s="40"/>
      <c r="QC49" s="40"/>
      <c r="QD49" s="40"/>
      <c r="QE49" s="40"/>
      <c r="QF49" s="40"/>
      <c r="QG49" s="40"/>
      <c r="QH49" s="40"/>
      <c r="QI49" s="40"/>
      <c r="QJ49" s="40"/>
      <c r="QK49" s="40"/>
      <c r="QL49" s="40"/>
      <c r="QM49" s="40"/>
      <c r="QN49" s="40"/>
      <c r="QO49" s="40"/>
      <c r="QP49" s="40"/>
      <c r="QQ49" s="40"/>
      <c r="QR49" s="40"/>
      <c r="QS49" s="40"/>
      <c r="QT49" s="40"/>
      <c r="QU49" s="40"/>
      <c r="QV49" s="40"/>
      <c r="QW49" s="40"/>
      <c r="QX49" s="40"/>
      <c r="QY49" s="40"/>
      <c r="QZ49" s="40"/>
      <c r="RA49" s="40"/>
      <c r="RB49" s="40"/>
      <c r="RC49" s="40"/>
      <c r="RD49" s="40"/>
      <c r="RE49" s="40"/>
      <c r="RF49" s="40"/>
      <c r="RG49" s="40"/>
      <c r="RH49" s="40"/>
      <c r="RI49" s="40"/>
      <c r="RJ49" s="40"/>
      <c r="RK49" s="40"/>
      <c r="RL49" s="40"/>
      <c r="RM49" s="40"/>
      <c r="RN49" s="40"/>
      <c r="RO49" s="40"/>
      <c r="RP49" s="40"/>
      <c r="RQ49" s="40"/>
      <c r="RR49" s="40"/>
      <c r="RS49" s="40"/>
      <c r="RT49" s="40"/>
      <c r="RU49" s="40"/>
      <c r="RV49" s="40"/>
      <c r="RW49" s="40"/>
      <c r="RX49" s="40"/>
      <c r="RY49" s="40"/>
      <c r="RZ49" s="40"/>
      <c r="SA49" s="40"/>
      <c r="SB49" s="40"/>
      <c r="SC49" s="40"/>
      <c r="SD49" s="40"/>
      <c r="SE49" s="40"/>
      <c r="SF49" s="40"/>
      <c r="SG49" s="40"/>
      <c r="SH49" s="40"/>
      <c r="SI49" s="40"/>
      <c r="SJ49" s="40"/>
      <c r="SK49" s="40"/>
      <c r="SL49" s="40"/>
      <c r="SM49" s="40"/>
      <c r="SN49" s="40"/>
      <c r="SO49" s="40"/>
      <c r="SP49" s="40"/>
      <c r="SQ49" s="40"/>
      <c r="SR49" s="40"/>
      <c r="SS49" s="40"/>
      <c r="ST49" s="40"/>
      <c r="SU49" s="40"/>
      <c r="SV49" s="40"/>
      <c r="SW49" s="40"/>
      <c r="SX49" s="40"/>
      <c r="SY49" s="40"/>
      <c r="SZ49" s="40"/>
      <c r="TA49" s="40"/>
      <c r="TB49" s="40"/>
      <c r="TC49" s="40"/>
      <c r="TD49" s="40"/>
      <c r="TE49" s="40"/>
      <c r="TF49" s="40"/>
      <c r="TG49" s="40"/>
      <c r="TH49" s="40"/>
      <c r="TI49" s="40"/>
      <c r="TJ49" s="40"/>
      <c r="TK49" s="40"/>
      <c r="TL49" s="40"/>
      <c r="TM49" s="40"/>
      <c r="TN49" s="40"/>
      <c r="TO49" s="40"/>
      <c r="TP49" s="40"/>
      <c r="TQ49" s="40"/>
      <c r="TR49" s="40"/>
      <c r="TS49" s="40"/>
      <c r="TT49" s="40"/>
      <c r="TU49" s="40"/>
      <c r="TV49" s="40"/>
      <c r="TW49" s="40"/>
      <c r="TX49" s="40"/>
      <c r="TY49" s="40"/>
      <c r="TZ49" s="40"/>
      <c r="UA49" s="40"/>
      <c r="UB49" s="40"/>
      <c r="UC49" s="40"/>
      <c r="UD49" s="40"/>
      <c r="UE49" s="40"/>
      <c r="UF49" s="40"/>
      <c r="UG49" s="40"/>
      <c r="UH49" s="40"/>
      <c r="UI49" s="40"/>
      <c r="UJ49" s="40"/>
      <c r="UK49" s="40"/>
      <c r="UL49" s="40"/>
      <c r="UM49" s="40"/>
      <c r="UN49" s="40"/>
      <c r="UO49" s="40"/>
      <c r="UP49" s="40"/>
      <c r="UQ49" s="40"/>
      <c r="UR49" s="40"/>
      <c r="US49" s="40"/>
      <c r="UT49" s="40"/>
      <c r="UU49" s="40"/>
      <c r="UV49" s="40"/>
      <c r="UW49" s="40"/>
      <c r="UX49" s="40"/>
      <c r="UY49" s="40"/>
      <c r="UZ49" s="40"/>
      <c r="VA49" s="40"/>
      <c r="VB49" s="40"/>
      <c r="VC49" s="40"/>
      <c r="VD49" s="40"/>
      <c r="VE49" s="40"/>
      <c r="VF49" s="40"/>
      <c r="VG49" s="40"/>
      <c r="VH49" s="40"/>
      <c r="VI49" s="40"/>
      <c r="VJ49" s="40"/>
      <c r="VK49" s="40"/>
      <c r="VL49" s="40"/>
      <c r="VM49" s="40"/>
      <c r="VN49" s="40"/>
      <c r="VO49" s="40"/>
      <c r="VP49" s="40"/>
      <c r="VQ49" s="40"/>
      <c r="VR49" s="40"/>
      <c r="VS49" s="40"/>
      <c r="VT49" s="40"/>
      <c r="VU49" s="40"/>
      <c r="VV49" s="40"/>
      <c r="VW49" s="40"/>
      <c r="VX49" s="40"/>
      <c r="VY49" s="40"/>
      <c r="VZ49" s="40"/>
      <c r="WA49" s="40"/>
      <c r="WB49" s="40"/>
      <c r="WC49" s="40"/>
      <c r="WD49" s="40"/>
      <c r="WE49" s="40"/>
      <c r="WF49" s="40"/>
      <c r="WG49" s="40"/>
      <c r="WH49" s="40"/>
      <c r="WI49" s="40"/>
      <c r="WJ49" s="40"/>
      <c r="WK49" s="40"/>
      <c r="WL49" s="40"/>
      <c r="WM49" s="40"/>
      <c r="WN49" s="40"/>
      <c r="WO49" s="40"/>
      <c r="WP49" s="40"/>
      <c r="WQ49" s="40"/>
      <c r="WR49" s="40"/>
      <c r="WS49" s="40"/>
      <c r="WT49" s="40"/>
      <c r="WU49" s="40"/>
      <c r="WV49" s="40"/>
      <c r="WW49" s="40"/>
      <c r="WX49" s="40"/>
      <c r="WY49" s="40"/>
      <c r="WZ49" s="40"/>
      <c r="XA49" s="40"/>
      <c r="XB49" s="40"/>
      <c r="XC49" s="40"/>
      <c r="XD49" s="40"/>
      <c r="XE49" s="40"/>
      <c r="XF49" s="40"/>
      <c r="XG49" s="40"/>
      <c r="XH49" s="40"/>
      <c r="XI49" s="40"/>
      <c r="XJ49" s="40"/>
      <c r="XK49" s="40"/>
      <c r="XL49" s="40"/>
      <c r="XM49" s="40"/>
      <c r="XN49" s="40"/>
      <c r="XO49" s="40"/>
      <c r="XP49" s="40"/>
      <c r="XQ49" s="40"/>
      <c r="XR49" s="40"/>
      <c r="XS49" s="40"/>
      <c r="XT49" s="40"/>
      <c r="XU49" s="40"/>
      <c r="XV49" s="40"/>
      <c r="XW49" s="40"/>
      <c r="XX49" s="40"/>
      <c r="XY49" s="40"/>
      <c r="XZ49" s="40"/>
      <c r="YA49" s="40"/>
      <c r="YB49" s="40"/>
      <c r="YC49" s="40"/>
      <c r="YD49" s="40"/>
      <c r="YE49" s="40"/>
      <c r="YF49" s="40"/>
      <c r="YG49" s="40"/>
      <c r="YH49" s="40"/>
      <c r="YI49" s="40"/>
      <c r="YJ49" s="40"/>
      <c r="YK49" s="40"/>
      <c r="YL49" s="40"/>
      <c r="YM49" s="40"/>
      <c r="YN49" s="40"/>
      <c r="YO49" s="40"/>
      <c r="YP49" s="40"/>
      <c r="YQ49" s="40"/>
      <c r="YR49" s="40"/>
      <c r="YS49" s="40"/>
      <c r="YT49" s="40"/>
      <c r="YU49" s="40"/>
      <c r="YV49" s="40"/>
      <c r="YW49" s="40"/>
      <c r="YX49" s="40"/>
      <c r="YY49" s="40"/>
      <c r="YZ49" s="40"/>
      <c r="ZA49" s="40"/>
      <c r="ZB49" s="40"/>
      <c r="ZC49" s="40"/>
      <c r="ZD49" s="40"/>
      <c r="ZE49" s="40"/>
      <c r="ZF49" s="40"/>
      <c r="ZG49" s="40"/>
      <c r="ZH49" s="40"/>
      <c r="ZI49" s="40"/>
      <c r="ZJ49" s="40"/>
      <c r="ZK49" s="40"/>
      <c r="ZL49" s="40"/>
      <c r="ZM49" s="40"/>
      <c r="ZN49" s="40"/>
      <c r="ZO49" s="40"/>
      <c r="ZP49" s="40"/>
      <c r="ZQ49" s="40"/>
      <c r="ZR49" s="40"/>
      <c r="ZS49" s="40"/>
      <c r="ZT49" s="40"/>
      <c r="ZU49" s="40"/>
      <c r="ZV49" s="40"/>
      <c r="ZW49" s="40"/>
      <c r="ZX49" s="40"/>
      <c r="ZY49" s="40"/>
      <c r="ZZ49" s="40"/>
      <c r="AAA49" s="40"/>
      <c r="AAB49" s="40"/>
      <c r="AAC49" s="40"/>
      <c r="AAD49" s="40"/>
      <c r="AAE49" s="40"/>
      <c r="AAF49" s="40"/>
      <c r="AAG49" s="40"/>
      <c r="AAH49" s="40"/>
      <c r="AAI49" s="40"/>
      <c r="AAJ49" s="40"/>
      <c r="AAK49" s="40"/>
      <c r="AAL49" s="40"/>
      <c r="AAM49" s="40"/>
      <c r="AAN49" s="40"/>
      <c r="AAO49" s="40"/>
      <c r="AAP49" s="40"/>
      <c r="AAQ49" s="40"/>
      <c r="AAR49" s="40"/>
      <c r="AAS49" s="40"/>
      <c r="AAT49" s="40"/>
      <c r="AAU49" s="40"/>
      <c r="AAV49" s="40"/>
      <c r="AAW49" s="40"/>
      <c r="AAX49" s="40"/>
      <c r="AAY49" s="40"/>
      <c r="AAZ49" s="40"/>
      <c r="ABA49" s="40"/>
      <c r="ABB49" s="40"/>
      <c r="ABC49" s="40"/>
      <c r="ABD49" s="40"/>
      <c r="ABE49" s="40"/>
      <c r="ABF49" s="40"/>
      <c r="ABG49" s="40"/>
      <c r="ABH49" s="40"/>
      <c r="ABI49" s="40"/>
      <c r="ABJ49" s="40"/>
      <c r="ABK49" s="40"/>
      <c r="ABL49" s="40"/>
      <c r="ABM49" s="40"/>
      <c r="ABN49" s="40"/>
      <c r="ABO49" s="40"/>
      <c r="ABP49" s="40"/>
      <c r="ABQ49" s="40"/>
      <c r="ABR49" s="40"/>
      <c r="ABS49" s="40"/>
      <c r="ABT49" s="40"/>
      <c r="ABU49" s="40"/>
      <c r="ABV49" s="40"/>
      <c r="ABW49" s="40"/>
      <c r="ABX49" s="40"/>
      <c r="ABY49" s="40"/>
      <c r="ABZ49" s="40"/>
      <c r="ACA49" s="40"/>
      <c r="ACB49" s="40"/>
      <c r="ACC49" s="40"/>
      <c r="ACD49" s="40"/>
      <c r="ACE49" s="40"/>
      <c r="ACF49" s="40"/>
      <c r="ACG49" s="40"/>
      <c r="ACH49" s="40"/>
      <c r="ACI49" s="40"/>
      <c r="ACJ49" s="40"/>
      <c r="ACK49" s="40"/>
      <c r="ACL49" s="40"/>
      <c r="ACM49" s="40"/>
      <c r="ACN49" s="40"/>
      <c r="ACO49" s="40"/>
      <c r="ACP49" s="40"/>
      <c r="ACQ49" s="40"/>
      <c r="ACR49" s="40"/>
      <c r="ACS49" s="40"/>
      <c r="ACT49" s="40"/>
      <c r="ACU49" s="40"/>
      <c r="ACV49" s="40"/>
      <c r="ACW49" s="40"/>
      <c r="ACX49" s="40"/>
      <c r="ACY49" s="40"/>
      <c r="ACZ49" s="40"/>
      <c r="ADA49" s="40"/>
      <c r="ADB49" s="40"/>
      <c r="ADC49" s="40"/>
      <c r="ADD49" s="40"/>
      <c r="ADE49" s="40"/>
      <c r="ADF49" s="40"/>
      <c r="ADG49" s="40"/>
      <c r="ADH49" s="40"/>
      <c r="ADI49" s="40"/>
      <c r="ADJ49" s="40"/>
      <c r="ADK49" s="40"/>
      <c r="ADL49" s="40"/>
      <c r="ADM49" s="40"/>
      <c r="ADN49" s="40"/>
      <c r="ADO49" s="40"/>
      <c r="ADP49" s="40"/>
      <c r="ADQ49" s="40"/>
      <c r="ADR49" s="40"/>
      <c r="ADS49" s="40"/>
      <c r="ADT49" s="40"/>
      <c r="ADU49" s="40"/>
      <c r="ADV49" s="40"/>
      <c r="ADW49" s="40"/>
      <c r="ADX49" s="40"/>
      <c r="ADY49" s="40"/>
      <c r="ADZ49" s="40"/>
      <c r="AEA49" s="40"/>
      <c r="AEB49" s="40"/>
      <c r="AEC49" s="40"/>
      <c r="AED49" s="40"/>
      <c r="AEE49" s="40"/>
      <c r="AEF49" s="40"/>
      <c r="AEG49" s="40"/>
      <c r="AEH49" s="40"/>
      <c r="AEI49" s="40"/>
      <c r="AEJ49" s="40"/>
      <c r="AEK49" s="40"/>
      <c r="AEL49" s="40"/>
      <c r="AEM49" s="40"/>
      <c r="AEN49" s="40"/>
      <c r="AEO49" s="40"/>
      <c r="AEP49" s="40"/>
      <c r="AEQ49" s="40"/>
      <c r="AER49" s="40"/>
      <c r="AES49" s="40"/>
      <c r="AET49" s="40"/>
      <c r="AEU49" s="40"/>
      <c r="AEV49" s="40"/>
      <c r="AEW49" s="40"/>
      <c r="AEX49" s="40"/>
      <c r="AEY49" s="40"/>
      <c r="AEZ49" s="40"/>
      <c r="AFA49" s="40"/>
      <c r="AFB49" s="40"/>
      <c r="AFC49" s="40"/>
      <c r="AFD49" s="40"/>
      <c r="AFE49" s="40"/>
      <c r="AFF49" s="40"/>
      <c r="AFG49" s="40"/>
      <c r="AFH49" s="40"/>
      <c r="AFI49" s="40"/>
      <c r="AFJ49" s="40"/>
      <c r="AFK49" s="40"/>
      <c r="AFL49" s="40"/>
      <c r="AFM49" s="40"/>
      <c r="AFN49" s="40"/>
      <c r="AFO49" s="40"/>
      <c r="AFP49" s="40"/>
      <c r="AFQ49" s="40"/>
      <c r="AFR49" s="40"/>
      <c r="AFS49" s="40"/>
      <c r="AFT49" s="40"/>
      <c r="AFU49" s="40"/>
      <c r="AFV49" s="40"/>
      <c r="AFW49" s="40"/>
      <c r="AFX49" s="40"/>
      <c r="AFY49" s="40"/>
      <c r="AFZ49" s="40"/>
      <c r="AGA49" s="40"/>
      <c r="AGB49" s="40"/>
      <c r="AGC49" s="40"/>
      <c r="AGD49" s="40"/>
      <c r="AGE49" s="40"/>
      <c r="AGF49" s="40"/>
      <c r="AGG49" s="40"/>
      <c r="AGH49" s="40"/>
      <c r="AGI49" s="40"/>
      <c r="AGJ49" s="40"/>
      <c r="AGK49" s="40"/>
      <c r="AGL49" s="40"/>
      <c r="AGM49" s="40"/>
      <c r="AGN49" s="40"/>
      <c r="AGO49" s="40"/>
      <c r="AGP49" s="40"/>
      <c r="AGQ49" s="40"/>
      <c r="AGR49" s="40"/>
      <c r="AGS49" s="40"/>
      <c r="AGT49" s="40"/>
      <c r="AGU49" s="40"/>
      <c r="AGV49" s="40"/>
      <c r="AGW49" s="40"/>
      <c r="AGX49" s="40"/>
      <c r="AGY49" s="40"/>
      <c r="AGZ49" s="40"/>
      <c r="AHA49" s="40"/>
      <c r="AHB49" s="40"/>
      <c r="AHC49" s="40"/>
      <c r="AHD49" s="40"/>
      <c r="AHE49" s="40"/>
      <c r="AHF49" s="40"/>
      <c r="AHG49" s="40"/>
      <c r="AHH49" s="40"/>
      <c r="AHI49" s="40"/>
      <c r="AHJ49" s="40"/>
      <c r="AHK49" s="40"/>
      <c r="AHL49" s="40"/>
      <c r="AHM49" s="40"/>
      <c r="AHN49" s="40"/>
      <c r="AHO49" s="40"/>
      <c r="AHP49" s="40"/>
      <c r="AHQ49" s="40"/>
      <c r="AHR49" s="40"/>
      <c r="AHS49" s="40"/>
      <c r="AHT49" s="40"/>
      <c r="AHU49" s="40"/>
      <c r="AHV49" s="40"/>
      <c r="AHW49" s="40"/>
      <c r="AHX49" s="40"/>
      <c r="AHY49" s="40"/>
      <c r="AHZ49" s="40"/>
      <c r="AIA49" s="40"/>
      <c r="AIB49" s="40"/>
      <c r="AIC49" s="40"/>
      <c r="AID49" s="40"/>
      <c r="AIE49" s="40"/>
      <c r="AIF49" s="40"/>
      <c r="AIG49" s="40"/>
      <c r="AIH49" s="40"/>
      <c r="AII49" s="40"/>
      <c r="AIJ49" s="40"/>
      <c r="AIK49" s="40"/>
      <c r="AIL49" s="40"/>
      <c r="AIM49" s="40"/>
      <c r="AIN49" s="40"/>
      <c r="AIO49" s="40"/>
      <c r="AIP49" s="40"/>
      <c r="AIQ49" s="40"/>
      <c r="AIR49" s="40"/>
      <c r="AIS49" s="40"/>
      <c r="AIT49" s="40"/>
      <c r="AIU49" s="40"/>
      <c r="AIV49" s="40"/>
      <c r="AIW49" s="40"/>
      <c r="AIX49" s="40"/>
      <c r="AIY49" s="40"/>
      <c r="AIZ49" s="40"/>
      <c r="AJA49" s="40"/>
      <c r="AJB49" s="40"/>
      <c r="AJC49" s="40"/>
      <c r="AJD49" s="40"/>
      <c r="AJE49" s="40"/>
      <c r="AJF49" s="40"/>
      <c r="AJG49" s="40"/>
      <c r="AJH49" s="40"/>
      <c r="AJI49" s="40"/>
      <c r="AJJ49" s="40"/>
      <c r="AJK49" s="40"/>
      <c r="AJL49" s="40"/>
      <c r="AJM49" s="40"/>
      <c r="AJN49" s="40"/>
      <c r="AJO49" s="40"/>
      <c r="AJP49" s="40"/>
      <c r="AJQ49" s="40"/>
      <c r="AJR49" s="40"/>
      <c r="AJS49" s="40"/>
      <c r="AJT49" s="40"/>
      <c r="AJU49" s="40"/>
      <c r="AJV49" s="40"/>
      <c r="AJW49" s="40"/>
      <c r="AJX49" s="40"/>
      <c r="AJY49" s="40"/>
      <c r="AJZ49" s="40"/>
      <c r="AKA49" s="40"/>
      <c r="AKB49" s="40"/>
      <c r="AKC49" s="40"/>
      <c r="AKD49" s="40"/>
      <c r="AKE49" s="40"/>
      <c r="AKF49" s="40"/>
      <c r="AKG49" s="40"/>
      <c r="AKH49" s="40"/>
      <c r="AKI49" s="40"/>
      <c r="AKJ49" s="40"/>
      <c r="AKK49" s="40"/>
      <c r="AKL49" s="40"/>
      <c r="AKM49" s="40"/>
      <c r="AKN49" s="40"/>
      <c r="AKO49" s="40"/>
      <c r="AKP49" s="40"/>
      <c r="AKQ49" s="40"/>
      <c r="AKR49" s="40"/>
      <c r="AKS49" s="40"/>
      <c r="AKT49" s="40"/>
      <c r="AKU49" s="40"/>
      <c r="AKV49" s="40"/>
      <c r="AKW49" s="40"/>
      <c r="AKX49" s="40"/>
      <c r="AKY49" s="40"/>
      <c r="AKZ49" s="40"/>
      <c r="ALA49" s="40"/>
      <c r="ALB49" s="40"/>
      <c r="ALC49" s="40"/>
      <c r="ALD49" s="40"/>
      <c r="ALE49" s="40"/>
      <c r="ALF49" s="40"/>
      <c r="ALG49" s="40"/>
      <c r="ALH49" s="40"/>
      <c r="ALI49" s="40"/>
      <c r="ALJ49" s="40"/>
      <c r="ALK49" s="40"/>
      <c r="ALL49" s="40"/>
      <c r="ALM49" s="40"/>
      <c r="ALN49" s="40"/>
      <c r="ALO49" s="40"/>
      <c r="ALP49" s="40"/>
      <c r="ALQ49" s="40"/>
      <c r="ALR49" s="40"/>
      <c r="ALS49" s="40"/>
      <c r="ALT49" s="40"/>
      <c r="ALU49" s="40"/>
      <c r="ALV49" s="40"/>
      <c r="ALW49" s="40"/>
      <c r="ALX49" s="41"/>
      <c r="ALY49" s="41"/>
      <c r="ALZ49" s="41"/>
    </row>
    <row r="50" spans="1:1014" s="42" customFormat="1" ht="12.75" customHeight="1" x14ac:dyDescent="0.2">
      <c r="A50" s="8">
        <v>48</v>
      </c>
      <c r="B50" s="46" t="s">
        <v>125</v>
      </c>
      <c r="C50" s="46" t="s">
        <v>124</v>
      </c>
      <c r="D50" s="46" t="s">
        <v>1499</v>
      </c>
      <c r="E50" s="46" t="s">
        <v>126</v>
      </c>
      <c r="F50" s="47" t="s">
        <v>0</v>
      </c>
      <c r="G50" s="178">
        <v>2</v>
      </c>
      <c r="H50" s="106"/>
      <c r="I50" s="208"/>
      <c r="J50" s="220"/>
      <c r="K50" s="223"/>
      <c r="L50" s="223"/>
      <c r="M50" s="223"/>
      <c r="N50" s="223"/>
      <c r="O50" s="223"/>
      <c r="P50" s="223"/>
      <c r="Q50" s="223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  <c r="FF50" s="40"/>
      <c r="FG50" s="40"/>
      <c r="FH50" s="40"/>
      <c r="FI50" s="40"/>
      <c r="FJ50" s="40"/>
      <c r="FK50" s="40"/>
      <c r="FL50" s="40"/>
      <c r="FM50" s="40"/>
      <c r="FN50" s="40"/>
      <c r="FO50" s="40"/>
      <c r="FP50" s="40"/>
      <c r="FQ50" s="40"/>
      <c r="FR50" s="40"/>
      <c r="FS50" s="40"/>
      <c r="FT50" s="40"/>
      <c r="FU50" s="40"/>
      <c r="FV50" s="40"/>
      <c r="FW50" s="40"/>
      <c r="FX50" s="40"/>
      <c r="FY50" s="40"/>
      <c r="FZ50" s="40"/>
      <c r="GA50" s="40"/>
      <c r="GB50" s="40"/>
      <c r="GC50" s="40"/>
      <c r="GD50" s="40"/>
      <c r="GE50" s="40"/>
      <c r="GF50" s="40"/>
      <c r="GG50" s="40"/>
      <c r="GH50" s="40"/>
      <c r="GI50" s="40"/>
      <c r="GJ50" s="40"/>
      <c r="GK50" s="40"/>
      <c r="GL50" s="40"/>
      <c r="GM50" s="40"/>
      <c r="GN50" s="40"/>
      <c r="GO50" s="40"/>
      <c r="GP50" s="40"/>
      <c r="GQ50" s="40"/>
      <c r="GR50" s="40"/>
      <c r="GS50" s="40"/>
      <c r="GT50" s="40"/>
      <c r="GU50" s="40"/>
      <c r="GV50" s="40"/>
      <c r="GW50" s="40"/>
      <c r="GX50" s="40"/>
      <c r="GY50" s="40"/>
      <c r="GZ50" s="40"/>
      <c r="HA50" s="40"/>
      <c r="HB50" s="40"/>
      <c r="HC50" s="40"/>
      <c r="HD50" s="40"/>
      <c r="HE50" s="40"/>
      <c r="HF50" s="40"/>
      <c r="HG50" s="40"/>
      <c r="HH50" s="40"/>
      <c r="HI50" s="40"/>
      <c r="HJ50" s="40"/>
      <c r="HK50" s="40"/>
      <c r="HL50" s="40"/>
      <c r="HM50" s="40"/>
      <c r="HN50" s="40"/>
      <c r="HO50" s="40"/>
      <c r="HP50" s="40"/>
      <c r="HQ50" s="40"/>
      <c r="HR50" s="40"/>
      <c r="HS50" s="40"/>
      <c r="HT50" s="40"/>
      <c r="HU50" s="40"/>
      <c r="HV50" s="40"/>
      <c r="HW50" s="40"/>
      <c r="HX50" s="40"/>
      <c r="HY50" s="40"/>
      <c r="HZ50" s="40"/>
      <c r="IA50" s="40"/>
      <c r="IB50" s="40"/>
      <c r="IC50" s="40"/>
      <c r="ID50" s="40"/>
      <c r="IE50" s="40"/>
      <c r="IF50" s="40"/>
      <c r="IG50" s="40"/>
      <c r="IH50" s="40"/>
      <c r="II50" s="40"/>
      <c r="IJ50" s="40"/>
      <c r="IK50" s="40"/>
      <c r="IL50" s="40"/>
      <c r="IM50" s="40"/>
      <c r="IN50" s="40"/>
      <c r="IO50" s="40"/>
      <c r="IP50" s="40"/>
      <c r="IQ50" s="40"/>
      <c r="IR50" s="40"/>
      <c r="IS50" s="40"/>
      <c r="IT50" s="40"/>
      <c r="IU50" s="40"/>
      <c r="IV50" s="40"/>
      <c r="IW50" s="40"/>
      <c r="IX50" s="40"/>
      <c r="IY50" s="40"/>
      <c r="IZ50" s="40"/>
      <c r="JA50" s="40"/>
      <c r="JB50" s="40"/>
      <c r="JC50" s="40"/>
      <c r="JD50" s="40"/>
      <c r="JE50" s="40"/>
      <c r="JF50" s="40"/>
      <c r="JG50" s="40"/>
      <c r="JH50" s="40"/>
      <c r="JI50" s="40"/>
      <c r="JJ50" s="40"/>
      <c r="JK50" s="40"/>
      <c r="JL50" s="40"/>
      <c r="JM50" s="40"/>
      <c r="JN50" s="40"/>
      <c r="JO50" s="40"/>
      <c r="JP50" s="40"/>
      <c r="JQ50" s="40"/>
      <c r="JR50" s="40"/>
      <c r="JS50" s="40"/>
      <c r="JT50" s="40"/>
      <c r="JU50" s="40"/>
      <c r="JV50" s="40"/>
      <c r="JW50" s="40"/>
      <c r="JX50" s="40"/>
      <c r="JY50" s="40"/>
      <c r="JZ50" s="40"/>
      <c r="KA50" s="40"/>
      <c r="KB50" s="40"/>
      <c r="KC50" s="40"/>
      <c r="KD50" s="40"/>
      <c r="KE50" s="40"/>
      <c r="KF50" s="40"/>
      <c r="KG50" s="40"/>
      <c r="KH50" s="40"/>
      <c r="KI50" s="40"/>
      <c r="KJ50" s="40"/>
      <c r="KK50" s="40"/>
      <c r="KL50" s="40"/>
      <c r="KM50" s="40"/>
      <c r="KN50" s="40"/>
      <c r="KO50" s="40"/>
      <c r="KP50" s="40"/>
      <c r="KQ50" s="40"/>
      <c r="KR50" s="40"/>
      <c r="KS50" s="40"/>
      <c r="KT50" s="40"/>
      <c r="KU50" s="40"/>
      <c r="KV50" s="40"/>
      <c r="KW50" s="40"/>
      <c r="KX50" s="40"/>
      <c r="KY50" s="40"/>
      <c r="KZ50" s="40"/>
      <c r="LA50" s="40"/>
      <c r="LB50" s="40"/>
      <c r="LC50" s="40"/>
      <c r="LD50" s="40"/>
      <c r="LE50" s="40"/>
      <c r="LF50" s="40"/>
      <c r="LG50" s="40"/>
      <c r="LH50" s="40"/>
      <c r="LI50" s="40"/>
      <c r="LJ50" s="40"/>
      <c r="LK50" s="40"/>
      <c r="LL50" s="40"/>
      <c r="LM50" s="40"/>
      <c r="LN50" s="40"/>
      <c r="LO50" s="40"/>
      <c r="LP50" s="40"/>
      <c r="LQ50" s="40"/>
      <c r="LR50" s="40"/>
      <c r="LS50" s="40"/>
      <c r="LT50" s="40"/>
      <c r="LU50" s="40"/>
      <c r="LV50" s="40"/>
      <c r="LW50" s="40"/>
      <c r="LX50" s="40"/>
      <c r="LY50" s="40"/>
      <c r="LZ50" s="40"/>
      <c r="MA50" s="40"/>
      <c r="MB50" s="40"/>
      <c r="MC50" s="40"/>
      <c r="MD50" s="40"/>
      <c r="ME50" s="40"/>
      <c r="MF50" s="40"/>
      <c r="MG50" s="40"/>
      <c r="MH50" s="40"/>
      <c r="MI50" s="40"/>
      <c r="MJ50" s="40"/>
      <c r="MK50" s="40"/>
      <c r="ML50" s="40"/>
      <c r="MM50" s="40"/>
      <c r="MN50" s="40"/>
      <c r="MO50" s="40"/>
      <c r="MP50" s="40"/>
      <c r="MQ50" s="40"/>
      <c r="MR50" s="40"/>
      <c r="MS50" s="40"/>
      <c r="MT50" s="40"/>
      <c r="MU50" s="40"/>
      <c r="MV50" s="40"/>
      <c r="MW50" s="40"/>
      <c r="MX50" s="40"/>
      <c r="MY50" s="40"/>
      <c r="MZ50" s="40"/>
      <c r="NA50" s="40"/>
      <c r="NB50" s="40"/>
      <c r="NC50" s="40"/>
      <c r="ND50" s="40"/>
      <c r="NE50" s="40"/>
      <c r="NF50" s="40"/>
      <c r="NG50" s="40"/>
      <c r="NH50" s="40"/>
      <c r="NI50" s="40"/>
      <c r="NJ50" s="40"/>
      <c r="NK50" s="40"/>
      <c r="NL50" s="40"/>
      <c r="NM50" s="40"/>
      <c r="NN50" s="40"/>
      <c r="NO50" s="40"/>
      <c r="NP50" s="40"/>
      <c r="NQ50" s="40"/>
      <c r="NR50" s="40"/>
      <c r="NS50" s="40"/>
      <c r="NT50" s="40"/>
      <c r="NU50" s="40"/>
      <c r="NV50" s="40"/>
      <c r="NW50" s="40"/>
      <c r="NX50" s="40"/>
      <c r="NY50" s="40"/>
      <c r="NZ50" s="40"/>
      <c r="OA50" s="40"/>
      <c r="OB50" s="40"/>
      <c r="OC50" s="40"/>
      <c r="OD50" s="40"/>
      <c r="OE50" s="40"/>
      <c r="OF50" s="40"/>
      <c r="OG50" s="40"/>
      <c r="OH50" s="40"/>
      <c r="OI50" s="40"/>
      <c r="OJ50" s="40"/>
      <c r="OK50" s="40"/>
      <c r="OL50" s="40"/>
      <c r="OM50" s="40"/>
      <c r="ON50" s="40"/>
      <c r="OO50" s="40"/>
      <c r="OP50" s="40"/>
      <c r="OQ50" s="40"/>
      <c r="OR50" s="40"/>
      <c r="OS50" s="40"/>
      <c r="OT50" s="40"/>
      <c r="OU50" s="40"/>
      <c r="OV50" s="40"/>
      <c r="OW50" s="40"/>
      <c r="OX50" s="40"/>
      <c r="OY50" s="40"/>
      <c r="OZ50" s="40"/>
      <c r="PA50" s="40"/>
      <c r="PB50" s="40"/>
      <c r="PC50" s="40"/>
      <c r="PD50" s="40"/>
      <c r="PE50" s="40"/>
      <c r="PF50" s="40"/>
      <c r="PG50" s="40"/>
      <c r="PH50" s="40"/>
      <c r="PI50" s="40"/>
      <c r="PJ50" s="40"/>
      <c r="PK50" s="40"/>
      <c r="PL50" s="40"/>
      <c r="PM50" s="40"/>
      <c r="PN50" s="40"/>
      <c r="PO50" s="40"/>
      <c r="PP50" s="40"/>
      <c r="PQ50" s="40"/>
      <c r="PR50" s="40"/>
      <c r="PS50" s="40"/>
      <c r="PT50" s="40"/>
      <c r="PU50" s="40"/>
      <c r="PV50" s="40"/>
      <c r="PW50" s="40"/>
      <c r="PX50" s="40"/>
      <c r="PY50" s="40"/>
      <c r="PZ50" s="40"/>
      <c r="QA50" s="40"/>
      <c r="QB50" s="40"/>
      <c r="QC50" s="40"/>
      <c r="QD50" s="40"/>
      <c r="QE50" s="40"/>
      <c r="QF50" s="40"/>
      <c r="QG50" s="40"/>
      <c r="QH50" s="40"/>
      <c r="QI50" s="40"/>
      <c r="QJ50" s="40"/>
      <c r="QK50" s="40"/>
      <c r="QL50" s="40"/>
      <c r="QM50" s="40"/>
      <c r="QN50" s="40"/>
      <c r="QO50" s="40"/>
      <c r="QP50" s="40"/>
      <c r="QQ50" s="40"/>
      <c r="QR50" s="40"/>
      <c r="QS50" s="40"/>
      <c r="QT50" s="40"/>
      <c r="QU50" s="40"/>
      <c r="QV50" s="40"/>
      <c r="QW50" s="40"/>
      <c r="QX50" s="40"/>
      <c r="QY50" s="40"/>
      <c r="QZ50" s="40"/>
      <c r="RA50" s="40"/>
      <c r="RB50" s="40"/>
      <c r="RC50" s="40"/>
      <c r="RD50" s="40"/>
      <c r="RE50" s="40"/>
      <c r="RF50" s="40"/>
      <c r="RG50" s="40"/>
      <c r="RH50" s="40"/>
      <c r="RI50" s="40"/>
      <c r="RJ50" s="40"/>
      <c r="RK50" s="40"/>
      <c r="RL50" s="40"/>
      <c r="RM50" s="40"/>
      <c r="RN50" s="40"/>
      <c r="RO50" s="40"/>
      <c r="RP50" s="40"/>
      <c r="RQ50" s="40"/>
      <c r="RR50" s="40"/>
      <c r="RS50" s="40"/>
      <c r="RT50" s="40"/>
      <c r="RU50" s="40"/>
      <c r="RV50" s="40"/>
      <c r="RW50" s="40"/>
      <c r="RX50" s="40"/>
      <c r="RY50" s="40"/>
      <c r="RZ50" s="40"/>
      <c r="SA50" s="40"/>
      <c r="SB50" s="40"/>
      <c r="SC50" s="40"/>
      <c r="SD50" s="40"/>
      <c r="SE50" s="40"/>
      <c r="SF50" s="40"/>
      <c r="SG50" s="40"/>
      <c r="SH50" s="40"/>
      <c r="SI50" s="40"/>
      <c r="SJ50" s="40"/>
      <c r="SK50" s="40"/>
      <c r="SL50" s="40"/>
      <c r="SM50" s="40"/>
      <c r="SN50" s="40"/>
      <c r="SO50" s="40"/>
      <c r="SP50" s="40"/>
      <c r="SQ50" s="40"/>
      <c r="SR50" s="40"/>
      <c r="SS50" s="40"/>
      <c r="ST50" s="40"/>
      <c r="SU50" s="40"/>
      <c r="SV50" s="40"/>
      <c r="SW50" s="40"/>
      <c r="SX50" s="40"/>
      <c r="SY50" s="40"/>
      <c r="SZ50" s="40"/>
      <c r="TA50" s="40"/>
      <c r="TB50" s="40"/>
      <c r="TC50" s="40"/>
      <c r="TD50" s="40"/>
      <c r="TE50" s="40"/>
      <c r="TF50" s="40"/>
      <c r="TG50" s="40"/>
      <c r="TH50" s="40"/>
      <c r="TI50" s="40"/>
      <c r="TJ50" s="40"/>
      <c r="TK50" s="40"/>
      <c r="TL50" s="40"/>
      <c r="TM50" s="40"/>
      <c r="TN50" s="40"/>
      <c r="TO50" s="40"/>
      <c r="TP50" s="40"/>
      <c r="TQ50" s="40"/>
      <c r="TR50" s="40"/>
      <c r="TS50" s="40"/>
      <c r="TT50" s="40"/>
      <c r="TU50" s="40"/>
      <c r="TV50" s="40"/>
      <c r="TW50" s="40"/>
      <c r="TX50" s="40"/>
      <c r="TY50" s="40"/>
      <c r="TZ50" s="40"/>
      <c r="UA50" s="40"/>
      <c r="UB50" s="40"/>
      <c r="UC50" s="40"/>
      <c r="UD50" s="40"/>
      <c r="UE50" s="40"/>
      <c r="UF50" s="40"/>
      <c r="UG50" s="40"/>
      <c r="UH50" s="40"/>
      <c r="UI50" s="40"/>
      <c r="UJ50" s="40"/>
      <c r="UK50" s="40"/>
      <c r="UL50" s="40"/>
      <c r="UM50" s="40"/>
      <c r="UN50" s="40"/>
      <c r="UO50" s="40"/>
      <c r="UP50" s="40"/>
      <c r="UQ50" s="40"/>
      <c r="UR50" s="40"/>
      <c r="US50" s="40"/>
      <c r="UT50" s="40"/>
      <c r="UU50" s="40"/>
      <c r="UV50" s="40"/>
      <c r="UW50" s="40"/>
      <c r="UX50" s="40"/>
      <c r="UY50" s="40"/>
      <c r="UZ50" s="40"/>
      <c r="VA50" s="40"/>
      <c r="VB50" s="40"/>
      <c r="VC50" s="40"/>
      <c r="VD50" s="40"/>
      <c r="VE50" s="40"/>
      <c r="VF50" s="40"/>
      <c r="VG50" s="40"/>
      <c r="VH50" s="40"/>
      <c r="VI50" s="40"/>
      <c r="VJ50" s="40"/>
      <c r="VK50" s="40"/>
      <c r="VL50" s="40"/>
      <c r="VM50" s="40"/>
      <c r="VN50" s="40"/>
      <c r="VO50" s="40"/>
      <c r="VP50" s="40"/>
      <c r="VQ50" s="40"/>
      <c r="VR50" s="40"/>
      <c r="VS50" s="40"/>
      <c r="VT50" s="40"/>
      <c r="VU50" s="40"/>
      <c r="VV50" s="40"/>
      <c r="VW50" s="40"/>
      <c r="VX50" s="40"/>
      <c r="VY50" s="40"/>
      <c r="VZ50" s="40"/>
      <c r="WA50" s="40"/>
      <c r="WB50" s="40"/>
      <c r="WC50" s="40"/>
      <c r="WD50" s="40"/>
      <c r="WE50" s="40"/>
      <c r="WF50" s="40"/>
      <c r="WG50" s="40"/>
      <c r="WH50" s="40"/>
      <c r="WI50" s="40"/>
      <c r="WJ50" s="40"/>
      <c r="WK50" s="40"/>
      <c r="WL50" s="40"/>
      <c r="WM50" s="40"/>
      <c r="WN50" s="40"/>
      <c r="WO50" s="40"/>
      <c r="WP50" s="40"/>
      <c r="WQ50" s="40"/>
      <c r="WR50" s="40"/>
      <c r="WS50" s="40"/>
      <c r="WT50" s="40"/>
      <c r="WU50" s="40"/>
      <c r="WV50" s="40"/>
      <c r="WW50" s="40"/>
      <c r="WX50" s="40"/>
      <c r="WY50" s="40"/>
      <c r="WZ50" s="40"/>
      <c r="XA50" s="40"/>
      <c r="XB50" s="40"/>
      <c r="XC50" s="40"/>
      <c r="XD50" s="40"/>
      <c r="XE50" s="40"/>
      <c r="XF50" s="40"/>
      <c r="XG50" s="40"/>
      <c r="XH50" s="40"/>
      <c r="XI50" s="40"/>
      <c r="XJ50" s="40"/>
      <c r="XK50" s="40"/>
      <c r="XL50" s="40"/>
      <c r="XM50" s="40"/>
      <c r="XN50" s="40"/>
      <c r="XO50" s="40"/>
      <c r="XP50" s="40"/>
      <c r="XQ50" s="40"/>
      <c r="XR50" s="40"/>
      <c r="XS50" s="40"/>
      <c r="XT50" s="40"/>
      <c r="XU50" s="40"/>
      <c r="XV50" s="40"/>
      <c r="XW50" s="40"/>
      <c r="XX50" s="40"/>
      <c r="XY50" s="40"/>
      <c r="XZ50" s="40"/>
      <c r="YA50" s="40"/>
      <c r="YB50" s="40"/>
      <c r="YC50" s="40"/>
      <c r="YD50" s="40"/>
      <c r="YE50" s="40"/>
      <c r="YF50" s="40"/>
      <c r="YG50" s="40"/>
      <c r="YH50" s="40"/>
      <c r="YI50" s="40"/>
      <c r="YJ50" s="40"/>
      <c r="YK50" s="40"/>
      <c r="YL50" s="40"/>
      <c r="YM50" s="40"/>
      <c r="YN50" s="40"/>
      <c r="YO50" s="40"/>
      <c r="YP50" s="40"/>
      <c r="YQ50" s="40"/>
      <c r="YR50" s="40"/>
      <c r="YS50" s="40"/>
      <c r="YT50" s="40"/>
      <c r="YU50" s="40"/>
      <c r="YV50" s="40"/>
      <c r="YW50" s="40"/>
      <c r="YX50" s="40"/>
      <c r="YY50" s="40"/>
      <c r="YZ50" s="40"/>
      <c r="ZA50" s="40"/>
      <c r="ZB50" s="40"/>
      <c r="ZC50" s="40"/>
      <c r="ZD50" s="40"/>
      <c r="ZE50" s="40"/>
      <c r="ZF50" s="40"/>
      <c r="ZG50" s="40"/>
      <c r="ZH50" s="40"/>
      <c r="ZI50" s="40"/>
      <c r="ZJ50" s="40"/>
      <c r="ZK50" s="40"/>
      <c r="ZL50" s="40"/>
      <c r="ZM50" s="40"/>
      <c r="ZN50" s="40"/>
      <c r="ZO50" s="40"/>
      <c r="ZP50" s="40"/>
      <c r="ZQ50" s="40"/>
      <c r="ZR50" s="40"/>
      <c r="ZS50" s="40"/>
      <c r="ZT50" s="40"/>
      <c r="ZU50" s="40"/>
      <c r="ZV50" s="40"/>
      <c r="ZW50" s="40"/>
      <c r="ZX50" s="40"/>
      <c r="ZY50" s="40"/>
      <c r="ZZ50" s="40"/>
      <c r="AAA50" s="40"/>
      <c r="AAB50" s="40"/>
      <c r="AAC50" s="40"/>
      <c r="AAD50" s="40"/>
      <c r="AAE50" s="40"/>
      <c r="AAF50" s="40"/>
      <c r="AAG50" s="40"/>
      <c r="AAH50" s="40"/>
      <c r="AAI50" s="40"/>
      <c r="AAJ50" s="40"/>
      <c r="AAK50" s="40"/>
      <c r="AAL50" s="40"/>
      <c r="AAM50" s="40"/>
      <c r="AAN50" s="40"/>
      <c r="AAO50" s="40"/>
      <c r="AAP50" s="40"/>
      <c r="AAQ50" s="40"/>
      <c r="AAR50" s="40"/>
      <c r="AAS50" s="40"/>
      <c r="AAT50" s="40"/>
      <c r="AAU50" s="40"/>
      <c r="AAV50" s="40"/>
      <c r="AAW50" s="40"/>
      <c r="AAX50" s="40"/>
      <c r="AAY50" s="40"/>
      <c r="AAZ50" s="40"/>
      <c r="ABA50" s="40"/>
      <c r="ABB50" s="40"/>
      <c r="ABC50" s="40"/>
      <c r="ABD50" s="40"/>
      <c r="ABE50" s="40"/>
      <c r="ABF50" s="40"/>
      <c r="ABG50" s="40"/>
      <c r="ABH50" s="40"/>
      <c r="ABI50" s="40"/>
      <c r="ABJ50" s="40"/>
      <c r="ABK50" s="40"/>
      <c r="ABL50" s="40"/>
      <c r="ABM50" s="40"/>
      <c r="ABN50" s="40"/>
      <c r="ABO50" s="40"/>
      <c r="ABP50" s="40"/>
      <c r="ABQ50" s="40"/>
      <c r="ABR50" s="40"/>
      <c r="ABS50" s="40"/>
      <c r="ABT50" s="40"/>
      <c r="ABU50" s="40"/>
      <c r="ABV50" s="40"/>
      <c r="ABW50" s="40"/>
      <c r="ABX50" s="40"/>
      <c r="ABY50" s="40"/>
      <c r="ABZ50" s="40"/>
      <c r="ACA50" s="40"/>
      <c r="ACB50" s="40"/>
      <c r="ACC50" s="40"/>
      <c r="ACD50" s="40"/>
      <c r="ACE50" s="40"/>
      <c r="ACF50" s="40"/>
      <c r="ACG50" s="40"/>
      <c r="ACH50" s="40"/>
      <c r="ACI50" s="40"/>
      <c r="ACJ50" s="40"/>
      <c r="ACK50" s="40"/>
      <c r="ACL50" s="40"/>
      <c r="ACM50" s="40"/>
      <c r="ACN50" s="40"/>
      <c r="ACO50" s="40"/>
      <c r="ACP50" s="40"/>
      <c r="ACQ50" s="40"/>
      <c r="ACR50" s="40"/>
      <c r="ACS50" s="40"/>
      <c r="ACT50" s="40"/>
      <c r="ACU50" s="40"/>
      <c r="ACV50" s="40"/>
      <c r="ACW50" s="40"/>
      <c r="ACX50" s="40"/>
      <c r="ACY50" s="40"/>
      <c r="ACZ50" s="40"/>
      <c r="ADA50" s="40"/>
      <c r="ADB50" s="40"/>
      <c r="ADC50" s="40"/>
      <c r="ADD50" s="40"/>
      <c r="ADE50" s="40"/>
      <c r="ADF50" s="40"/>
      <c r="ADG50" s="40"/>
      <c r="ADH50" s="40"/>
      <c r="ADI50" s="40"/>
      <c r="ADJ50" s="40"/>
      <c r="ADK50" s="40"/>
      <c r="ADL50" s="40"/>
      <c r="ADM50" s="40"/>
      <c r="ADN50" s="40"/>
      <c r="ADO50" s="40"/>
      <c r="ADP50" s="40"/>
      <c r="ADQ50" s="40"/>
      <c r="ADR50" s="40"/>
      <c r="ADS50" s="40"/>
      <c r="ADT50" s="40"/>
      <c r="ADU50" s="40"/>
      <c r="ADV50" s="40"/>
      <c r="ADW50" s="40"/>
      <c r="ADX50" s="40"/>
      <c r="ADY50" s="40"/>
      <c r="ADZ50" s="40"/>
      <c r="AEA50" s="40"/>
      <c r="AEB50" s="40"/>
      <c r="AEC50" s="40"/>
      <c r="AED50" s="40"/>
      <c r="AEE50" s="40"/>
      <c r="AEF50" s="40"/>
      <c r="AEG50" s="40"/>
      <c r="AEH50" s="40"/>
      <c r="AEI50" s="40"/>
      <c r="AEJ50" s="40"/>
      <c r="AEK50" s="40"/>
      <c r="AEL50" s="40"/>
      <c r="AEM50" s="40"/>
      <c r="AEN50" s="40"/>
      <c r="AEO50" s="40"/>
      <c r="AEP50" s="40"/>
      <c r="AEQ50" s="40"/>
      <c r="AER50" s="40"/>
      <c r="AES50" s="40"/>
      <c r="AET50" s="40"/>
      <c r="AEU50" s="40"/>
      <c r="AEV50" s="40"/>
      <c r="AEW50" s="40"/>
      <c r="AEX50" s="40"/>
      <c r="AEY50" s="40"/>
      <c r="AEZ50" s="40"/>
      <c r="AFA50" s="40"/>
      <c r="AFB50" s="40"/>
      <c r="AFC50" s="40"/>
      <c r="AFD50" s="40"/>
      <c r="AFE50" s="40"/>
      <c r="AFF50" s="40"/>
      <c r="AFG50" s="40"/>
      <c r="AFH50" s="40"/>
      <c r="AFI50" s="40"/>
      <c r="AFJ50" s="40"/>
      <c r="AFK50" s="40"/>
      <c r="AFL50" s="40"/>
      <c r="AFM50" s="40"/>
      <c r="AFN50" s="40"/>
      <c r="AFO50" s="40"/>
      <c r="AFP50" s="40"/>
      <c r="AFQ50" s="40"/>
      <c r="AFR50" s="40"/>
      <c r="AFS50" s="40"/>
      <c r="AFT50" s="40"/>
      <c r="AFU50" s="40"/>
      <c r="AFV50" s="40"/>
      <c r="AFW50" s="40"/>
      <c r="AFX50" s="40"/>
      <c r="AFY50" s="40"/>
      <c r="AFZ50" s="40"/>
      <c r="AGA50" s="40"/>
      <c r="AGB50" s="40"/>
      <c r="AGC50" s="40"/>
      <c r="AGD50" s="40"/>
      <c r="AGE50" s="40"/>
      <c r="AGF50" s="40"/>
      <c r="AGG50" s="40"/>
      <c r="AGH50" s="40"/>
      <c r="AGI50" s="40"/>
      <c r="AGJ50" s="40"/>
      <c r="AGK50" s="40"/>
      <c r="AGL50" s="40"/>
      <c r="AGM50" s="40"/>
      <c r="AGN50" s="40"/>
      <c r="AGO50" s="40"/>
      <c r="AGP50" s="40"/>
      <c r="AGQ50" s="40"/>
      <c r="AGR50" s="40"/>
      <c r="AGS50" s="40"/>
      <c r="AGT50" s="40"/>
      <c r="AGU50" s="40"/>
      <c r="AGV50" s="40"/>
      <c r="AGW50" s="40"/>
      <c r="AGX50" s="40"/>
      <c r="AGY50" s="40"/>
      <c r="AGZ50" s="40"/>
      <c r="AHA50" s="40"/>
      <c r="AHB50" s="40"/>
      <c r="AHC50" s="40"/>
      <c r="AHD50" s="40"/>
      <c r="AHE50" s="40"/>
      <c r="AHF50" s="40"/>
      <c r="AHG50" s="40"/>
      <c r="AHH50" s="40"/>
      <c r="AHI50" s="40"/>
      <c r="AHJ50" s="40"/>
      <c r="AHK50" s="40"/>
      <c r="AHL50" s="40"/>
      <c r="AHM50" s="40"/>
      <c r="AHN50" s="40"/>
      <c r="AHO50" s="40"/>
      <c r="AHP50" s="40"/>
      <c r="AHQ50" s="40"/>
      <c r="AHR50" s="40"/>
      <c r="AHS50" s="40"/>
      <c r="AHT50" s="40"/>
      <c r="AHU50" s="40"/>
      <c r="AHV50" s="40"/>
      <c r="AHW50" s="40"/>
      <c r="AHX50" s="40"/>
      <c r="AHY50" s="40"/>
      <c r="AHZ50" s="40"/>
      <c r="AIA50" s="40"/>
      <c r="AIB50" s="40"/>
      <c r="AIC50" s="40"/>
      <c r="AID50" s="40"/>
      <c r="AIE50" s="40"/>
      <c r="AIF50" s="40"/>
      <c r="AIG50" s="40"/>
      <c r="AIH50" s="40"/>
      <c r="AII50" s="40"/>
      <c r="AIJ50" s="40"/>
      <c r="AIK50" s="40"/>
      <c r="AIL50" s="40"/>
      <c r="AIM50" s="40"/>
      <c r="AIN50" s="40"/>
      <c r="AIO50" s="40"/>
      <c r="AIP50" s="40"/>
      <c r="AIQ50" s="40"/>
      <c r="AIR50" s="40"/>
      <c r="AIS50" s="40"/>
      <c r="AIT50" s="40"/>
      <c r="AIU50" s="40"/>
      <c r="AIV50" s="40"/>
      <c r="AIW50" s="40"/>
      <c r="AIX50" s="40"/>
      <c r="AIY50" s="40"/>
      <c r="AIZ50" s="40"/>
      <c r="AJA50" s="40"/>
      <c r="AJB50" s="40"/>
      <c r="AJC50" s="40"/>
      <c r="AJD50" s="40"/>
      <c r="AJE50" s="40"/>
      <c r="AJF50" s="40"/>
      <c r="AJG50" s="40"/>
      <c r="AJH50" s="40"/>
      <c r="AJI50" s="40"/>
      <c r="AJJ50" s="40"/>
      <c r="AJK50" s="40"/>
      <c r="AJL50" s="40"/>
      <c r="AJM50" s="40"/>
      <c r="AJN50" s="40"/>
      <c r="AJO50" s="40"/>
      <c r="AJP50" s="40"/>
      <c r="AJQ50" s="40"/>
      <c r="AJR50" s="40"/>
      <c r="AJS50" s="40"/>
      <c r="AJT50" s="40"/>
      <c r="AJU50" s="40"/>
      <c r="AJV50" s="40"/>
      <c r="AJW50" s="40"/>
      <c r="AJX50" s="40"/>
      <c r="AJY50" s="40"/>
      <c r="AJZ50" s="40"/>
      <c r="AKA50" s="40"/>
      <c r="AKB50" s="40"/>
      <c r="AKC50" s="40"/>
      <c r="AKD50" s="40"/>
      <c r="AKE50" s="40"/>
      <c r="AKF50" s="40"/>
      <c r="AKG50" s="40"/>
      <c r="AKH50" s="40"/>
      <c r="AKI50" s="40"/>
      <c r="AKJ50" s="40"/>
      <c r="AKK50" s="40"/>
      <c r="AKL50" s="40"/>
      <c r="AKM50" s="40"/>
      <c r="AKN50" s="40"/>
      <c r="AKO50" s="40"/>
      <c r="AKP50" s="40"/>
      <c r="AKQ50" s="40"/>
      <c r="AKR50" s="40"/>
      <c r="AKS50" s="40"/>
      <c r="AKT50" s="40"/>
      <c r="AKU50" s="40"/>
      <c r="AKV50" s="40"/>
      <c r="AKW50" s="40"/>
      <c r="AKX50" s="40"/>
      <c r="AKY50" s="40"/>
      <c r="AKZ50" s="40"/>
      <c r="ALA50" s="40"/>
      <c r="ALB50" s="40"/>
      <c r="ALC50" s="40"/>
      <c r="ALD50" s="40"/>
      <c r="ALE50" s="40"/>
      <c r="ALF50" s="40"/>
      <c r="ALG50" s="40"/>
      <c r="ALH50" s="40"/>
      <c r="ALI50" s="40"/>
      <c r="ALJ50" s="40"/>
      <c r="ALK50" s="40"/>
      <c r="ALL50" s="40"/>
      <c r="ALM50" s="40"/>
      <c r="ALN50" s="40"/>
      <c r="ALO50" s="40"/>
      <c r="ALP50" s="40"/>
      <c r="ALQ50" s="40"/>
      <c r="ALR50" s="40"/>
      <c r="ALS50" s="40"/>
      <c r="ALT50" s="40"/>
      <c r="ALU50" s="40"/>
      <c r="ALV50" s="40"/>
      <c r="ALW50" s="40"/>
      <c r="ALX50" s="41"/>
      <c r="ALY50" s="41"/>
      <c r="ALZ50" s="41"/>
    </row>
    <row r="51" spans="1:1014" s="42" customFormat="1" ht="24.95" customHeight="1" x14ac:dyDescent="0.2">
      <c r="A51" s="121">
        <v>49</v>
      </c>
      <c r="B51" s="46" t="s">
        <v>1500</v>
      </c>
      <c r="C51" s="46" t="s">
        <v>124</v>
      </c>
      <c r="D51" s="46" t="s">
        <v>1501</v>
      </c>
      <c r="E51" s="46" t="s">
        <v>642</v>
      </c>
      <c r="F51" s="47" t="s">
        <v>0</v>
      </c>
      <c r="G51" s="178">
        <v>2</v>
      </c>
      <c r="H51" s="106"/>
      <c r="I51" s="208"/>
      <c r="J51" s="220"/>
      <c r="K51" s="223"/>
      <c r="L51" s="223"/>
      <c r="M51" s="223"/>
      <c r="N51" s="223"/>
      <c r="O51" s="223"/>
      <c r="P51" s="223"/>
      <c r="Q51" s="223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  <c r="ES51" s="40"/>
      <c r="ET51" s="40"/>
      <c r="EU51" s="40"/>
      <c r="EV51" s="40"/>
      <c r="EW51" s="40"/>
      <c r="EX51" s="40"/>
      <c r="EY51" s="40"/>
      <c r="EZ51" s="40"/>
      <c r="FA51" s="40"/>
      <c r="FB51" s="40"/>
      <c r="FC51" s="40"/>
      <c r="FD51" s="40"/>
      <c r="FE51" s="40"/>
      <c r="FF51" s="40"/>
      <c r="FG51" s="40"/>
      <c r="FH51" s="40"/>
      <c r="FI51" s="40"/>
      <c r="FJ51" s="40"/>
      <c r="FK51" s="40"/>
      <c r="FL51" s="40"/>
      <c r="FM51" s="40"/>
      <c r="FN51" s="40"/>
      <c r="FO51" s="40"/>
      <c r="FP51" s="40"/>
      <c r="FQ51" s="40"/>
      <c r="FR51" s="40"/>
      <c r="FS51" s="40"/>
      <c r="FT51" s="40"/>
      <c r="FU51" s="40"/>
      <c r="FV51" s="40"/>
      <c r="FW51" s="40"/>
      <c r="FX51" s="40"/>
      <c r="FY51" s="40"/>
      <c r="FZ51" s="40"/>
      <c r="GA51" s="40"/>
      <c r="GB51" s="40"/>
      <c r="GC51" s="40"/>
      <c r="GD51" s="40"/>
      <c r="GE51" s="40"/>
      <c r="GF51" s="40"/>
      <c r="GG51" s="40"/>
      <c r="GH51" s="40"/>
      <c r="GI51" s="40"/>
      <c r="GJ51" s="40"/>
      <c r="GK51" s="40"/>
      <c r="GL51" s="40"/>
      <c r="GM51" s="40"/>
      <c r="GN51" s="40"/>
      <c r="GO51" s="40"/>
      <c r="GP51" s="40"/>
      <c r="GQ51" s="40"/>
      <c r="GR51" s="40"/>
      <c r="GS51" s="40"/>
      <c r="GT51" s="40"/>
      <c r="GU51" s="40"/>
      <c r="GV51" s="40"/>
      <c r="GW51" s="40"/>
      <c r="GX51" s="40"/>
      <c r="GY51" s="40"/>
      <c r="GZ51" s="40"/>
      <c r="HA51" s="40"/>
      <c r="HB51" s="40"/>
      <c r="HC51" s="40"/>
      <c r="HD51" s="40"/>
      <c r="HE51" s="40"/>
      <c r="HF51" s="40"/>
      <c r="HG51" s="40"/>
      <c r="HH51" s="40"/>
      <c r="HI51" s="40"/>
      <c r="HJ51" s="40"/>
      <c r="HK51" s="40"/>
      <c r="HL51" s="40"/>
      <c r="HM51" s="40"/>
      <c r="HN51" s="40"/>
      <c r="HO51" s="40"/>
      <c r="HP51" s="40"/>
      <c r="HQ51" s="40"/>
      <c r="HR51" s="40"/>
      <c r="HS51" s="40"/>
      <c r="HT51" s="40"/>
      <c r="HU51" s="40"/>
      <c r="HV51" s="40"/>
      <c r="HW51" s="40"/>
      <c r="HX51" s="40"/>
      <c r="HY51" s="40"/>
      <c r="HZ51" s="40"/>
      <c r="IA51" s="40"/>
      <c r="IB51" s="40"/>
      <c r="IC51" s="40"/>
      <c r="ID51" s="40"/>
      <c r="IE51" s="40"/>
      <c r="IF51" s="40"/>
      <c r="IG51" s="40"/>
      <c r="IH51" s="40"/>
      <c r="II51" s="40"/>
      <c r="IJ51" s="40"/>
      <c r="IK51" s="40"/>
      <c r="IL51" s="40"/>
      <c r="IM51" s="40"/>
      <c r="IN51" s="40"/>
      <c r="IO51" s="40"/>
      <c r="IP51" s="40"/>
      <c r="IQ51" s="40"/>
      <c r="IR51" s="40"/>
      <c r="IS51" s="40"/>
      <c r="IT51" s="40"/>
      <c r="IU51" s="40"/>
      <c r="IV51" s="40"/>
      <c r="IW51" s="40"/>
      <c r="IX51" s="40"/>
      <c r="IY51" s="40"/>
      <c r="IZ51" s="40"/>
      <c r="JA51" s="40"/>
      <c r="JB51" s="40"/>
      <c r="JC51" s="40"/>
      <c r="JD51" s="40"/>
      <c r="JE51" s="40"/>
      <c r="JF51" s="40"/>
      <c r="JG51" s="40"/>
      <c r="JH51" s="40"/>
      <c r="JI51" s="40"/>
      <c r="JJ51" s="40"/>
      <c r="JK51" s="40"/>
      <c r="JL51" s="40"/>
      <c r="JM51" s="40"/>
      <c r="JN51" s="40"/>
      <c r="JO51" s="40"/>
      <c r="JP51" s="40"/>
      <c r="JQ51" s="40"/>
      <c r="JR51" s="40"/>
      <c r="JS51" s="40"/>
      <c r="JT51" s="40"/>
      <c r="JU51" s="40"/>
      <c r="JV51" s="40"/>
      <c r="JW51" s="40"/>
      <c r="JX51" s="40"/>
      <c r="JY51" s="40"/>
      <c r="JZ51" s="40"/>
      <c r="KA51" s="40"/>
      <c r="KB51" s="40"/>
      <c r="KC51" s="40"/>
      <c r="KD51" s="40"/>
      <c r="KE51" s="40"/>
      <c r="KF51" s="40"/>
      <c r="KG51" s="40"/>
      <c r="KH51" s="40"/>
      <c r="KI51" s="40"/>
      <c r="KJ51" s="40"/>
      <c r="KK51" s="40"/>
      <c r="KL51" s="40"/>
      <c r="KM51" s="40"/>
      <c r="KN51" s="40"/>
      <c r="KO51" s="40"/>
      <c r="KP51" s="40"/>
      <c r="KQ51" s="40"/>
      <c r="KR51" s="40"/>
      <c r="KS51" s="40"/>
      <c r="KT51" s="40"/>
      <c r="KU51" s="40"/>
      <c r="KV51" s="40"/>
      <c r="KW51" s="40"/>
      <c r="KX51" s="40"/>
      <c r="KY51" s="40"/>
      <c r="KZ51" s="40"/>
      <c r="LA51" s="40"/>
      <c r="LB51" s="40"/>
      <c r="LC51" s="40"/>
      <c r="LD51" s="40"/>
      <c r="LE51" s="40"/>
      <c r="LF51" s="40"/>
      <c r="LG51" s="40"/>
      <c r="LH51" s="40"/>
      <c r="LI51" s="40"/>
      <c r="LJ51" s="40"/>
      <c r="LK51" s="40"/>
      <c r="LL51" s="40"/>
      <c r="LM51" s="40"/>
      <c r="LN51" s="40"/>
      <c r="LO51" s="40"/>
      <c r="LP51" s="40"/>
      <c r="LQ51" s="40"/>
      <c r="LR51" s="40"/>
      <c r="LS51" s="40"/>
      <c r="LT51" s="40"/>
      <c r="LU51" s="40"/>
      <c r="LV51" s="40"/>
      <c r="LW51" s="40"/>
      <c r="LX51" s="40"/>
      <c r="LY51" s="40"/>
      <c r="LZ51" s="40"/>
      <c r="MA51" s="40"/>
      <c r="MB51" s="40"/>
      <c r="MC51" s="40"/>
      <c r="MD51" s="40"/>
      <c r="ME51" s="40"/>
      <c r="MF51" s="40"/>
      <c r="MG51" s="40"/>
      <c r="MH51" s="40"/>
      <c r="MI51" s="40"/>
      <c r="MJ51" s="40"/>
      <c r="MK51" s="40"/>
      <c r="ML51" s="40"/>
      <c r="MM51" s="40"/>
      <c r="MN51" s="40"/>
      <c r="MO51" s="40"/>
      <c r="MP51" s="40"/>
      <c r="MQ51" s="40"/>
      <c r="MR51" s="40"/>
      <c r="MS51" s="40"/>
      <c r="MT51" s="40"/>
      <c r="MU51" s="40"/>
      <c r="MV51" s="40"/>
      <c r="MW51" s="40"/>
      <c r="MX51" s="40"/>
      <c r="MY51" s="40"/>
      <c r="MZ51" s="40"/>
      <c r="NA51" s="40"/>
      <c r="NB51" s="40"/>
      <c r="NC51" s="40"/>
      <c r="ND51" s="40"/>
      <c r="NE51" s="40"/>
      <c r="NF51" s="40"/>
      <c r="NG51" s="40"/>
      <c r="NH51" s="40"/>
      <c r="NI51" s="40"/>
      <c r="NJ51" s="40"/>
      <c r="NK51" s="40"/>
      <c r="NL51" s="40"/>
      <c r="NM51" s="40"/>
      <c r="NN51" s="40"/>
      <c r="NO51" s="40"/>
      <c r="NP51" s="40"/>
      <c r="NQ51" s="40"/>
      <c r="NR51" s="40"/>
      <c r="NS51" s="40"/>
      <c r="NT51" s="40"/>
      <c r="NU51" s="40"/>
      <c r="NV51" s="40"/>
      <c r="NW51" s="40"/>
      <c r="NX51" s="40"/>
      <c r="NY51" s="40"/>
      <c r="NZ51" s="40"/>
      <c r="OA51" s="40"/>
      <c r="OB51" s="40"/>
      <c r="OC51" s="40"/>
      <c r="OD51" s="40"/>
      <c r="OE51" s="40"/>
      <c r="OF51" s="40"/>
      <c r="OG51" s="40"/>
      <c r="OH51" s="40"/>
      <c r="OI51" s="40"/>
      <c r="OJ51" s="40"/>
      <c r="OK51" s="40"/>
      <c r="OL51" s="40"/>
      <c r="OM51" s="40"/>
      <c r="ON51" s="40"/>
      <c r="OO51" s="40"/>
      <c r="OP51" s="40"/>
      <c r="OQ51" s="40"/>
      <c r="OR51" s="40"/>
      <c r="OS51" s="40"/>
      <c r="OT51" s="40"/>
      <c r="OU51" s="40"/>
      <c r="OV51" s="40"/>
      <c r="OW51" s="40"/>
      <c r="OX51" s="40"/>
      <c r="OY51" s="40"/>
      <c r="OZ51" s="40"/>
      <c r="PA51" s="40"/>
      <c r="PB51" s="40"/>
      <c r="PC51" s="40"/>
      <c r="PD51" s="40"/>
      <c r="PE51" s="40"/>
      <c r="PF51" s="40"/>
      <c r="PG51" s="40"/>
      <c r="PH51" s="40"/>
      <c r="PI51" s="40"/>
      <c r="PJ51" s="40"/>
      <c r="PK51" s="40"/>
      <c r="PL51" s="40"/>
      <c r="PM51" s="40"/>
      <c r="PN51" s="40"/>
      <c r="PO51" s="40"/>
      <c r="PP51" s="40"/>
      <c r="PQ51" s="40"/>
      <c r="PR51" s="40"/>
      <c r="PS51" s="40"/>
      <c r="PT51" s="40"/>
      <c r="PU51" s="40"/>
      <c r="PV51" s="40"/>
      <c r="PW51" s="40"/>
      <c r="PX51" s="40"/>
      <c r="PY51" s="40"/>
      <c r="PZ51" s="40"/>
      <c r="QA51" s="40"/>
      <c r="QB51" s="40"/>
      <c r="QC51" s="40"/>
      <c r="QD51" s="40"/>
      <c r="QE51" s="40"/>
      <c r="QF51" s="40"/>
      <c r="QG51" s="40"/>
      <c r="QH51" s="40"/>
      <c r="QI51" s="40"/>
      <c r="QJ51" s="40"/>
      <c r="QK51" s="40"/>
      <c r="QL51" s="40"/>
      <c r="QM51" s="40"/>
      <c r="QN51" s="40"/>
      <c r="QO51" s="40"/>
      <c r="QP51" s="40"/>
      <c r="QQ51" s="40"/>
      <c r="QR51" s="40"/>
      <c r="QS51" s="40"/>
      <c r="QT51" s="40"/>
      <c r="QU51" s="40"/>
      <c r="QV51" s="40"/>
      <c r="QW51" s="40"/>
      <c r="QX51" s="40"/>
      <c r="QY51" s="40"/>
      <c r="QZ51" s="40"/>
      <c r="RA51" s="40"/>
      <c r="RB51" s="40"/>
      <c r="RC51" s="40"/>
      <c r="RD51" s="40"/>
      <c r="RE51" s="40"/>
      <c r="RF51" s="40"/>
      <c r="RG51" s="40"/>
      <c r="RH51" s="40"/>
      <c r="RI51" s="40"/>
      <c r="RJ51" s="40"/>
      <c r="RK51" s="40"/>
      <c r="RL51" s="40"/>
      <c r="RM51" s="40"/>
      <c r="RN51" s="40"/>
      <c r="RO51" s="40"/>
      <c r="RP51" s="40"/>
      <c r="RQ51" s="40"/>
      <c r="RR51" s="40"/>
      <c r="RS51" s="40"/>
      <c r="RT51" s="40"/>
      <c r="RU51" s="40"/>
      <c r="RV51" s="40"/>
      <c r="RW51" s="40"/>
      <c r="RX51" s="40"/>
      <c r="RY51" s="40"/>
      <c r="RZ51" s="40"/>
      <c r="SA51" s="40"/>
      <c r="SB51" s="40"/>
      <c r="SC51" s="40"/>
      <c r="SD51" s="40"/>
      <c r="SE51" s="40"/>
      <c r="SF51" s="40"/>
      <c r="SG51" s="40"/>
      <c r="SH51" s="40"/>
      <c r="SI51" s="40"/>
      <c r="SJ51" s="40"/>
      <c r="SK51" s="40"/>
      <c r="SL51" s="40"/>
      <c r="SM51" s="40"/>
      <c r="SN51" s="40"/>
      <c r="SO51" s="40"/>
      <c r="SP51" s="40"/>
      <c r="SQ51" s="40"/>
      <c r="SR51" s="40"/>
      <c r="SS51" s="40"/>
      <c r="ST51" s="40"/>
      <c r="SU51" s="40"/>
      <c r="SV51" s="40"/>
      <c r="SW51" s="40"/>
      <c r="SX51" s="40"/>
      <c r="SY51" s="40"/>
      <c r="SZ51" s="40"/>
      <c r="TA51" s="40"/>
      <c r="TB51" s="40"/>
      <c r="TC51" s="40"/>
      <c r="TD51" s="40"/>
      <c r="TE51" s="40"/>
      <c r="TF51" s="40"/>
      <c r="TG51" s="40"/>
      <c r="TH51" s="40"/>
      <c r="TI51" s="40"/>
      <c r="TJ51" s="40"/>
      <c r="TK51" s="40"/>
      <c r="TL51" s="40"/>
      <c r="TM51" s="40"/>
      <c r="TN51" s="40"/>
      <c r="TO51" s="40"/>
      <c r="TP51" s="40"/>
      <c r="TQ51" s="40"/>
      <c r="TR51" s="40"/>
      <c r="TS51" s="40"/>
      <c r="TT51" s="40"/>
      <c r="TU51" s="40"/>
      <c r="TV51" s="40"/>
      <c r="TW51" s="40"/>
      <c r="TX51" s="40"/>
      <c r="TY51" s="40"/>
      <c r="TZ51" s="40"/>
      <c r="UA51" s="40"/>
      <c r="UB51" s="40"/>
      <c r="UC51" s="40"/>
      <c r="UD51" s="40"/>
      <c r="UE51" s="40"/>
      <c r="UF51" s="40"/>
      <c r="UG51" s="40"/>
      <c r="UH51" s="40"/>
      <c r="UI51" s="40"/>
      <c r="UJ51" s="40"/>
      <c r="UK51" s="40"/>
      <c r="UL51" s="40"/>
      <c r="UM51" s="40"/>
      <c r="UN51" s="40"/>
      <c r="UO51" s="40"/>
      <c r="UP51" s="40"/>
      <c r="UQ51" s="40"/>
      <c r="UR51" s="40"/>
      <c r="US51" s="40"/>
      <c r="UT51" s="40"/>
      <c r="UU51" s="40"/>
      <c r="UV51" s="40"/>
      <c r="UW51" s="40"/>
      <c r="UX51" s="40"/>
      <c r="UY51" s="40"/>
      <c r="UZ51" s="40"/>
      <c r="VA51" s="40"/>
      <c r="VB51" s="40"/>
      <c r="VC51" s="40"/>
      <c r="VD51" s="40"/>
      <c r="VE51" s="40"/>
      <c r="VF51" s="40"/>
      <c r="VG51" s="40"/>
      <c r="VH51" s="40"/>
      <c r="VI51" s="40"/>
      <c r="VJ51" s="40"/>
      <c r="VK51" s="40"/>
      <c r="VL51" s="40"/>
      <c r="VM51" s="40"/>
      <c r="VN51" s="40"/>
      <c r="VO51" s="40"/>
      <c r="VP51" s="40"/>
      <c r="VQ51" s="40"/>
      <c r="VR51" s="40"/>
      <c r="VS51" s="40"/>
      <c r="VT51" s="40"/>
      <c r="VU51" s="40"/>
      <c r="VV51" s="40"/>
      <c r="VW51" s="40"/>
      <c r="VX51" s="40"/>
      <c r="VY51" s="40"/>
      <c r="VZ51" s="40"/>
      <c r="WA51" s="40"/>
      <c r="WB51" s="40"/>
      <c r="WC51" s="40"/>
      <c r="WD51" s="40"/>
      <c r="WE51" s="40"/>
      <c r="WF51" s="40"/>
      <c r="WG51" s="40"/>
      <c r="WH51" s="40"/>
      <c r="WI51" s="40"/>
      <c r="WJ51" s="40"/>
      <c r="WK51" s="40"/>
      <c r="WL51" s="40"/>
      <c r="WM51" s="40"/>
      <c r="WN51" s="40"/>
      <c r="WO51" s="40"/>
      <c r="WP51" s="40"/>
      <c r="WQ51" s="40"/>
      <c r="WR51" s="40"/>
      <c r="WS51" s="40"/>
      <c r="WT51" s="40"/>
      <c r="WU51" s="40"/>
      <c r="WV51" s="40"/>
      <c r="WW51" s="40"/>
      <c r="WX51" s="40"/>
      <c r="WY51" s="40"/>
      <c r="WZ51" s="40"/>
      <c r="XA51" s="40"/>
      <c r="XB51" s="40"/>
      <c r="XC51" s="40"/>
      <c r="XD51" s="40"/>
      <c r="XE51" s="40"/>
      <c r="XF51" s="40"/>
      <c r="XG51" s="40"/>
      <c r="XH51" s="40"/>
      <c r="XI51" s="40"/>
      <c r="XJ51" s="40"/>
      <c r="XK51" s="40"/>
      <c r="XL51" s="40"/>
      <c r="XM51" s="40"/>
      <c r="XN51" s="40"/>
      <c r="XO51" s="40"/>
      <c r="XP51" s="40"/>
      <c r="XQ51" s="40"/>
      <c r="XR51" s="40"/>
      <c r="XS51" s="40"/>
      <c r="XT51" s="40"/>
      <c r="XU51" s="40"/>
      <c r="XV51" s="40"/>
      <c r="XW51" s="40"/>
      <c r="XX51" s="40"/>
      <c r="XY51" s="40"/>
      <c r="XZ51" s="40"/>
      <c r="YA51" s="40"/>
      <c r="YB51" s="40"/>
      <c r="YC51" s="40"/>
      <c r="YD51" s="40"/>
      <c r="YE51" s="40"/>
      <c r="YF51" s="40"/>
      <c r="YG51" s="40"/>
      <c r="YH51" s="40"/>
      <c r="YI51" s="40"/>
      <c r="YJ51" s="40"/>
      <c r="YK51" s="40"/>
      <c r="YL51" s="40"/>
      <c r="YM51" s="40"/>
      <c r="YN51" s="40"/>
      <c r="YO51" s="40"/>
      <c r="YP51" s="40"/>
      <c r="YQ51" s="40"/>
      <c r="YR51" s="40"/>
      <c r="YS51" s="40"/>
      <c r="YT51" s="40"/>
      <c r="YU51" s="40"/>
      <c r="YV51" s="40"/>
      <c r="YW51" s="40"/>
      <c r="YX51" s="40"/>
      <c r="YY51" s="40"/>
      <c r="YZ51" s="40"/>
      <c r="ZA51" s="40"/>
      <c r="ZB51" s="40"/>
      <c r="ZC51" s="40"/>
      <c r="ZD51" s="40"/>
      <c r="ZE51" s="40"/>
      <c r="ZF51" s="40"/>
      <c r="ZG51" s="40"/>
      <c r="ZH51" s="40"/>
      <c r="ZI51" s="40"/>
      <c r="ZJ51" s="40"/>
      <c r="ZK51" s="40"/>
      <c r="ZL51" s="40"/>
      <c r="ZM51" s="40"/>
      <c r="ZN51" s="40"/>
      <c r="ZO51" s="40"/>
      <c r="ZP51" s="40"/>
      <c r="ZQ51" s="40"/>
      <c r="ZR51" s="40"/>
      <c r="ZS51" s="40"/>
      <c r="ZT51" s="40"/>
      <c r="ZU51" s="40"/>
      <c r="ZV51" s="40"/>
      <c r="ZW51" s="40"/>
      <c r="ZX51" s="40"/>
      <c r="ZY51" s="40"/>
      <c r="ZZ51" s="40"/>
      <c r="AAA51" s="40"/>
      <c r="AAB51" s="40"/>
      <c r="AAC51" s="40"/>
      <c r="AAD51" s="40"/>
      <c r="AAE51" s="40"/>
      <c r="AAF51" s="40"/>
      <c r="AAG51" s="40"/>
      <c r="AAH51" s="40"/>
      <c r="AAI51" s="40"/>
      <c r="AAJ51" s="40"/>
      <c r="AAK51" s="40"/>
      <c r="AAL51" s="40"/>
      <c r="AAM51" s="40"/>
      <c r="AAN51" s="40"/>
      <c r="AAO51" s="40"/>
      <c r="AAP51" s="40"/>
      <c r="AAQ51" s="40"/>
      <c r="AAR51" s="40"/>
      <c r="AAS51" s="40"/>
      <c r="AAT51" s="40"/>
      <c r="AAU51" s="40"/>
      <c r="AAV51" s="40"/>
      <c r="AAW51" s="40"/>
      <c r="AAX51" s="40"/>
      <c r="AAY51" s="40"/>
      <c r="AAZ51" s="40"/>
      <c r="ABA51" s="40"/>
      <c r="ABB51" s="40"/>
      <c r="ABC51" s="40"/>
      <c r="ABD51" s="40"/>
      <c r="ABE51" s="40"/>
      <c r="ABF51" s="40"/>
      <c r="ABG51" s="40"/>
      <c r="ABH51" s="40"/>
      <c r="ABI51" s="40"/>
      <c r="ABJ51" s="40"/>
      <c r="ABK51" s="40"/>
      <c r="ABL51" s="40"/>
      <c r="ABM51" s="40"/>
      <c r="ABN51" s="40"/>
      <c r="ABO51" s="40"/>
      <c r="ABP51" s="40"/>
      <c r="ABQ51" s="40"/>
      <c r="ABR51" s="40"/>
      <c r="ABS51" s="40"/>
      <c r="ABT51" s="40"/>
      <c r="ABU51" s="40"/>
      <c r="ABV51" s="40"/>
      <c r="ABW51" s="40"/>
      <c r="ABX51" s="40"/>
      <c r="ABY51" s="40"/>
      <c r="ABZ51" s="40"/>
      <c r="ACA51" s="40"/>
      <c r="ACB51" s="40"/>
      <c r="ACC51" s="40"/>
      <c r="ACD51" s="40"/>
      <c r="ACE51" s="40"/>
      <c r="ACF51" s="40"/>
      <c r="ACG51" s="40"/>
      <c r="ACH51" s="40"/>
      <c r="ACI51" s="40"/>
      <c r="ACJ51" s="40"/>
      <c r="ACK51" s="40"/>
      <c r="ACL51" s="40"/>
      <c r="ACM51" s="40"/>
      <c r="ACN51" s="40"/>
      <c r="ACO51" s="40"/>
      <c r="ACP51" s="40"/>
      <c r="ACQ51" s="40"/>
      <c r="ACR51" s="40"/>
      <c r="ACS51" s="40"/>
      <c r="ACT51" s="40"/>
      <c r="ACU51" s="40"/>
      <c r="ACV51" s="40"/>
      <c r="ACW51" s="40"/>
      <c r="ACX51" s="40"/>
      <c r="ACY51" s="40"/>
      <c r="ACZ51" s="40"/>
      <c r="ADA51" s="40"/>
      <c r="ADB51" s="40"/>
      <c r="ADC51" s="40"/>
      <c r="ADD51" s="40"/>
      <c r="ADE51" s="40"/>
      <c r="ADF51" s="40"/>
      <c r="ADG51" s="40"/>
      <c r="ADH51" s="40"/>
      <c r="ADI51" s="40"/>
      <c r="ADJ51" s="40"/>
      <c r="ADK51" s="40"/>
      <c r="ADL51" s="40"/>
      <c r="ADM51" s="40"/>
      <c r="ADN51" s="40"/>
      <c r="ADO51" s="40"/>
      <c r="ADP51" s="40"/>
      <c r="ADQ51" s="40"/>
      <c r="ADR51" s="40"/>
      <c r="ADS51" s="40"/>
      <c r="ADT51" s="40"/>
      <c r="ADU51" s="40"/>
      <c r="ADV51" s="40"/>
      <c r="ADW51" s="40"/>
      <c r="ADX51" s="40"/>
      <c r="ADY51" s="40"/>
      <c r="ADZ51" s="40"/>
      <c r="AEA51" s="40"/>
      <c r="AEB51" s="40"/>
      <c r="AEC51" s="40"/>
      <c r="AED51" s="40"/>
      <c r="AEE51" s="40"/>
      <c r="AEF51" s="40"/>
      <c r="AEG51" s="40"/>
      <c r="AEH51" s="40"/>
      <c r="AEI51" s="40"/>
      <c r="AEJ51" s="40"/>
      <c r="AEK51" s="40"/>
      <c r="AEL51" s="40"/>
      <c r="AEM51" s="40"/>
      <c r="AEN51" s="40"/>
      <c r="AEO51" s="40"/>
      <c r="AEP51" s="40"/>
      <c r="AEQ51" s="40"/>
      <c r="AER51" s="40"/>
      <c r="AES51" s="40"/>
      <c r="AET51" s="40"/>
      <c r="AEU51" s="40"/>
      <c r="AEV51" s="40"/>
      <c r="AEW51" s="40"/>
      <c r="AEX51" s="40"/>
      <c r="AEY51" s="40"/>
      <c r="AEZ51" s="40"/>
      <c r="AFA51" s="40"/>
      <c r="AFB51" s="40"/>
      <c r="AFC51" s="40"/>
      <c r="AFD51" s="40"/>
      <c r="AFE51" s="40"/>
      <c r="AFF51" s="40"/>
      <c r="AFG51" s="40"/>
      <c r="AFH51" s="40"/>
      <c r="AFI51" s="40"/>
      <c r="AFJ51" s="40"/>
      <c r="AFK51" s="40"/>
      <c r="AFL51" s="40"/>
      <c r="AFM51" s="40"/>
      <c r="AFN51" s="40"/>
      <c r="AFO51" s="40"/>
      <c r="AFP51" s="40"/>
      <c r="AFQ51" s="40"/>
      <c r="AFR51" s="40"/>
      <c r="AFS51" s="40"/>
      <c r="AFT51" s="40"/>
      <c r="AFU51" s="40"/>
      <c r="AFV51" s="40"/>
      <c r="AFW51" s="40"/>
      <c r="AFX51" s="40"/>
      <c r="AFY51" s="40"/>
      <c r="AFZ51" s="40"/>
      <c r="AGA51" s="40"/>
      <c r="AGB51" s="40"/>
      <c r="AGC51" s="40"/>
      <c r="AGD51" s="40"/>
      <c r="AGE51" s="40"/>
      <c r="AGF51" s="40"/>
      <c r="AGG51" s="40"/>
      <c r="AGH51" s="40"/>
      <c r="AGI51" s="40"/>
      <c r="AGJ51" s="40"/>
      <c r="AGK51" s="40"/>
      <c r="AGL51" s="40"/>
      <c r="AGM51" s="40"/>
      <c r="AGN51" s="40"/>
      <c r="AGO51" s="40"/>
      <c r="AGP51" s="40"/>
      <c r="AGQ51" s="40"/>
      <c r="AGR51" s="40"/>
      <c r="AGS51" s="40"/>
      <c r="AGT51" s="40"/>
      <c r="AGU51" s="40"/>
      <c r="AGV51" s="40"/>
      <c r="AGW51" s="40"/>
      <c r="AGX51" s="40"/>
      <c r="AGY51" s="40"/>
      <c r="AGZ51" s="40"/>
      <c r="AHA51" s="40"/>
      <c r="AHB51" s="40"/>
      <c r="AHC51" s="40"/>
      <c r="AHD51" s="40"/>
      <c r="AHE51" s="40"/>
      <c r="AHF51" s="40"/>
      <c r="AHG51" s="40"/>
      <c r="AHH51" s="40"/>
      <c r="AHI51" s="40"/>
      <c r="AHJ51" s="40"/>
      <c r="AHK51" s="40"/>
      <c r="AHL51" s="40"/>
      <c r="AHM51" s="40"/>
      <c r="AHN51" s="40"/>
      <c r="AHO51" s="40"/>
      <c r="AHP51" s="40"/>
      <c r="AHQ51" s="40"/>
      <c r="AHR51" s="40"/>
      <c r="AHS51" s="40"/>
      <c r="AHT51" s="40"/>
      <c r="AHU51" s="40"/>
      <c r="AHV51" s="40"/>
      <c r="AHW51" s="40"/>
      <c r="AHX51" s="40"/>
      <c r="AHY51" s="40"/>
      <c r="AHZ51" s="40"/>
      <c r="AIA51" s="40"/>
      <c r="AIB51" s="40"/>
      <c r="AIC51" s="40"/>
      <c r="AID51" s="40"/>
      <c r="AIE51" s="40"/>
      <c r="AIF51" s="40"/>
      <c r="AIG51" s="40"/>
      <c r="AIH51" s="40"/>
      <c r="AII51" s="40"/>
      <c r="AIJ51" s="40"/>
      <c r="AIK51" s="40"/>
      <c r="AIL51" s="40"/>
      <c r="AIM51" s="40"/>
      <c r="AIN51" s="40"/>
      <c r="AIO51" s="40"/>
      <c r="AIP51" s="40"/>
      <c r="AIQ51" s="40"/>
      <c r="AIR51" s="40"/>
      <c r="AIS51" s="40"/>
      <c r="AIT51" s="40"/>
      <c r="AIU51" s="40"/>
      <c r="AIV51" s="40"/>
      <c r="AIW51" s="40"/>
      <c r="AIX51" s="40"/>
      <c r="AIY51" s="40"/>
      <c r="AIZ51" s="40"/>
      <c r="AJA51" s="40"/>
      <c r="AJB51" s="40"/>
      <c r="AJC51" s="40"/>
      <c r="AJD51" s="40"/>
      <c r="AJE51" s="40"/>
      <c r="AJF51" s="40"/>
      <c r="AJG51" s="40"/>
      <c r="AJH51" s="40"/>
      <c r="AJI51" s="40"/>
      <c r="AJJ51" s="40"/>
      <c r="AJK51" s="40"/>
      <c r="AJL51" s="40"/>
      <c r="AJM51" s="40"/>
      <c r="AJN51" s="40"/>
      <c r="AJO51" s="40"/>
      <c r="AJP51" s="40"/>
      <c r="AJQ51" s="40"/>
      <c r="AJR51" s="40"/>
      <c r="AJS51" s="40"/>
      <c r="AJT51" s="40"/>
      <c r="AJU51" s="40"/>
      <c r="AJV51" s="40"/>
      <c r="AJW51" s="40"/>
      <c r="AJX51" s="40"/>
      <c r="AJY51" s="40"/>
      <c r="AJZ51" s="40"/>
      <c r="AKA51" s="40"/>
      <c r="AKB51" s="40"/>
      <c r="AKC51" s="40"/>
      <c r="AKD51" s="40"/>
      <c r="AKE51" s="40"/>
      <c r="AKF51" s="40"/>
      <c r="AKG51" s="40"/>
      <c r="AKH51" s="40"/>
      <c r="AKI51" s="40"/>
      <c r="AKJ51" s="40"/>
      <c r="AKK51" s="40"/>
      <c r="AKL51" s="40"/>
      <c r="AKM51" s="40"/>
      <c r="AKN51" s="40"/>
      <c r="AKO51" s="40"/>
      <c r="AKP51" s="40"/>
      <c r="AKQ51" s="40"/>
      <c r="AKR51" s="40"/>
      <c r="AKS51" s="40"/>
      <c r="AKT51" s="40"/>
      <c r="AKU51" s="40"/>
      <c r="AKV51" s="40"/>
      <c r="AKW51" s="40"/>
      <c r="AKX51" s="40"/>
      <c r="AKY51" s="40"/>
      <c r="AKZ51" s="40"/>
      <c r="ALA51" s="40"/>
      <c r="ALB51" s="40"/>
      <c r="ALC51" s="40"/>
      <c r="ALD51" s="40"/>
      <c r="ALE51" s="40"/>
      <c r="ALF51" s="40"/>
      <c r="ALG51" s="40"/>
      <c r="ALH51" s="40"/>
      <c r="ALI51" s="40"/>
      <c r="ALJ51" s="40"/>
      <c r="ALK51" s="40"/>
      <c r="ALL51" s="40"/>
      <c r="ALM51" s="40"/>
      <c r="ALN51" s="40"/>
      <c r="ALO51" s="40"/>
      <c r="ALP51" s="40"/>
      <c r="ALQ51" s="40"/>
      <c r="ALR51" s="40"/>
      <c r="ALS51" s="40"/>
      <c r="ALT51" s="40"/>
      <c r="ALU51" s="40"/>
      <c r="ALV51" s="40"/>
      <c r="ALW51" s="40"/>
      <c r="ALX51" s="41"/>
      <c r="ALY51" s="41"/>
      <c r="ALZ51" s="41"/>
    </row>
    <row r="52" spans="1:1014" s="27" customFormat="1" ht="12.75" customHeight="1" x14ac:dyDescent="0.2">
      <c r="A52" s="8">
        <v>50</v>
      </c>
      <c r="B52" s="21" t="s">
        <v>827</v>
      </c>
      <c r="C52" s="21" t="s">
        <v>38</v>
      </c>
      <c r="D52" s="46" t="s">
        <v>41</v>
      </c>
      <c r="E52" s="21" t="s">
        <v>112</v>
      </c>
      <c r="F52" s="20" t="s">
        <v>0</v>
      </c>
      <c r="G52" s="173">
        <v>1</v>
      </c>
      <c r="H52" s="109"/>
      <c r="I52" s="206"/>
      <c r="J52" s="220"/>
      <c r="K52" s="222"/>
      <c r="L52" s="222"/>
      <c r="M52" s="222"/>
      <c r="N52" s="222"/>
      <c r="O52" s="222"/>
      <c r="P52" s="222"/>
      <c r="Q52" s="222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2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2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2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2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2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2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2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2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2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2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2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2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2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2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2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2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2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2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25"/>
      <c r="ZM52" s="25"/>
      <c r="ZN52" s="2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25"/>
      <c r="AAA52" s="2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25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25"/>
      <c r="ABB52" s="25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25"/>
      <c r="ABO52" s="25"/>
      <c r="ABP52" s="25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25"/>
      <c r="ACB52" s="25"/>
      <c r="ACC52" s="25"/>
      <c r="ACD52" s="25"/>
      <c r="ACE52" s="25"/>
      <c r="ACF52" s="25"/>
      <c r="ACG52" s="25"/>
      <c r="ACH52" s="25"/>
      <c r="ACI52" s="25"/>
      <c r="ACJ52" s="25"/>
      <c r="ACK52" s="25"/>
      <c r="ACL52" s="25"/>
      <c r="ACM52" s="25"/>
      <c r="ACN52" s="25"/>
      <c r="ACO52" s="25"/>
      <c r="ACP52" s="25"/>
      <c r="ACQ52" s="25"/>
      <c r="ACR52" s="25"/>
      <c r="ACS52" s="25"/>
      <c r="ACT52" s="25"/>
      <c r="ACU52" s="25"/>
      <c r="ACV52" s="25"/>
      <c r="ACW52" s="25"/>
      <c r="ACX52" s="25"/>
      <c r="ACY52" s="25"/>
      <c r="ACZ52" s="25"/>
      <c r="ADA52" s="25"/>
      <c r="ADB52" s="25"/>
      <c r="ADC52" s="25"/>
      <c r="ADD52" s="25"/>
      <c r="ADE52" s="25"/>
      <c r="ADF52" s="25"/>
      <c r="ADG52" s="25"/>
      <c r="ADH52" s="25"/>
      <c r="ADI52" s="25"/>
      <c r="ADJ52" s="25"/>
      <c r="ADK52" s="25"/>
      <c r="ADL52" s="25"/>
      <c r="ADM52" s="25"/>
      <c r="ADN52" s="25"/>
      <c r="ADO52" s="25"/>
      <c r="ADP52" s="25"/>
      <c r="ADQ52" s="25"/>
      <c r="ADR52" s="25"/>
      <c r="ADS52" s="25"/>
      <c r="ADT52" s="25"/>
      <c r="ADU52" s="25"/>
      <c r="ADV52" s="25"/>
      <c r="ADW52" s="25"/>
      <c r="ADX52" s="25"/>
      <c r="ADY52" s="25"/>
      <c r="ADZ52" s="25"/>
      <c r="AEA52" s="25"/>
      <c r="AEB52" s="25"/>
      <c r="AEC52" s="25"/>
      <c r="AED52" s="25"/>
      <c r="AEE52" s="25"/>
      <c r="AEF52" s="25"/>
      <c r="AEG52" s="25"/>
      <c r="AEH52" s="25"/>
      <c r="AEI52" s="25"/>
      <c r="AEJ52" s="25"/>
      <c r="AEK52" s="25"/>
      <c r="AEL52" s="25"/>
      <c r="AEM52" s="25"/>
      <c r="AEN52" s="25"/>
      <c r="AEO52" s="25"/>
      <c r="AEP52" s="25"/>
      <c r="AEQ52" s="25"/>
      <c r="AER52" s="25"/>
      <c r="AES52" s="25"/>
      <c r="AET52" s="25"/>
      <c r="AEU52" s="25"/>
      <c r="AEV52" s="25"/>
      <c r="AEW52" s="25"/>
      <c r="AEX52" s="25"/>
      <c r="AEY52" s="25"/>
      <c r="AEZ52" s="25"/>
      <c r="AFA52" s="25"/>
      <c r="AFB52" s="25"/>
      <c r="AFC52" s="25"/>
      <c r="AFD52" s="25"/>
      <c r="AFE52" s="25"/>
      <c r="AFF52" s="25"/>
      <c r="AFG52" s="25"/>
      <c r="AFH52" s="25"/>
      <c r="AFI52" s="25"/>
      <c r="AFJ52" s="25"/>
      <c r="AFK52" s="25"/>
      <c r="AFL52" s="25"/>
      <c r="AFM52" s="25"/>
      <c r="AFN52" s="25"/>
      <c r="AFO52" s="25"/>
      <c r="AFP52" s="25"/>
      <c r="AFQ52" s="25"/>
      <c r="AFR52" s="25"/>
      <c r="AFS52" s="25"/>
      <c r="AFT52" s="25"/>
      <c r="AFU52" s="25"/>
      <c r="AFV52" s="25"/>
      <c r="AFW52" s="25"/>
      <c r="AFX52" s="25"/>
      <c r="AFY52" s="25"/>
      <c r="AFZ52" s="25"/>
      <c r="AGA52" s="2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25"/>
      <c r="AGM52" s="25"/>
      <c r="AGN52" s="2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25"/>
      <c r="AHA52" s="2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25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25"/>
      <c r="AIB52" s="25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25"/>
      <c r="AIO52" s="25"/>
      <c r="AIP52" s="25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25"/>
      <c r="AJB52" s="25"/>
      <c r="AJC52" s="25"/>
      <c r="AJD52" s="25"/>
      <c r="AJE52" s="25"/>
      <c r="AJF52" s="25"/>
      <c r="AJG52" s="25"/>
      <c r="AJH52" s="25"/>
      <c r="AJI52" s="25"/>
      <c r="AJJ52" s="25"/>
      <c r="AJK52" s="25"/>
      <c r="AJL52" s="25"/>
      <c r="AJM52" s="25"/>
      <c r="AJN52" s="25"/>
      <c r="AJO52" s="25"/>
      <c r="AJP52" s="25"/>
      <c r="AJQ52" s="25"/>
      <c r="AJR52" s="25"/>
      <c r="AJS52" s="25"/>
      <c r="AJT52" s="25"/>
      <c r="AJU52" s="25"/>
      <c r="AJV52" s="25"/>
      <c r="AJW52" s="25"/>
      <c r="AJX52" s="25"/>
      <c r="AJY52" s="25"/>
      <c r="AJZ52" s="25"/>
      <c r="AKA52" s="25"/>
      <c r="AKB52" s="25"/>
      <c r="AKC52" s="25"/>
      <c r="AKD52" s="25"/>
      <c r="AKE52" s="25"/>
      <c r="AKF52" s="25"/>
      <c r="AKG52" s="25"/>
      <c r="AKH52" s="25"/>
      <c r="AKI52" s="25"/>
      <c r="AKJ52" s="25"/>
      <c r="AKK52" s="25"/>
      <c r="AKL52" s="25"/>
      <c r="AKM52" s="25"/>
      <c r="AKN52" s="25"/>
      <c r="AKO52" s="25"/>
      <c r="AKP52" s="25"/>
      <c r="AKQ52" s="25"/>
      <c r="AKR52" s="25"/>
      <c r="AKS52" s="25"/>
      <c r="AKT52" s="25"/>
      <c r="AKU52" s="25"/>
      <c r="AKV52" s="25"/>
      <c r="AKW52" s="25"/>
      <c r="AKX52" s="25"/>
      <c r="AKY52" s="25"/>
      <c r="AKZ52" s="25"/>
      <c r="ALA52" s="25"/>
      <c r="ALB52" s="25"/>
      <c r="ALC52" s="25"/>
      <c r="ALD52" s="25"/>
      <c r="ALE52" s="25"/>
      <c r="ALF52" s="25"/>
      <c r="ALG52" s="25"/>
      <c r="ALH52" s="25"/>
      <c r="ALI52" s="25"/>
      <c r="ALJ52" s="25"/>
      <c r="ALK52" s="25"/>
      <c r="ALL52" s="25"/>
      <c r="ALM52" s="25"/>
      <c r="ALN52" s="25"/>
      <c r="ALO52" s="25"/>
      <c r="ALP52" s="25"/>
      <c r="ALQ52" s="25"/>
      <c r="ALR52" s="25"/>
      <c r="ALS52" s="25"/>
      <c r="ALT52" s="25"/>
      <c r="ALU52" s="25"/>
      <c r="ALV52" s="25"/>
      <c r="ALW52" s="25"/>
      <c r="ALX52" s="26"/>
      <c r="ALY52" s="26"/>
      <c r="ALZ52" s="26"/>
    </row>
    <row r="53" spans="1:1014" s="27" customFormat="1" ht="12.75" customHeight="1" x14ac:dyDescent="0.2">
      <c r="A53" s="121">
        <v>51</v>
      </c>
      <c r="B53" s="21" t="s">
        <v>826</v>
      </c>
      <c r="C53" s="21" t="s">
        <v>128</v>
      </c>
      <c r="D53" s="166" t="s">
        <v>74</v>
      </c>
      <c r="E53" s="21" t="s">
        <v>129</v>
      </c>
      <c r="F53" s="20" t="s">
        <v>0</v>
      </c>
      <c r="G53" s="173">
        <v>10</v>
      </c>
      <c r="H53" s="109"/>
      <c r="I53" s="206"/>
      <c r="J53" s="220"/>
      <c r="K53" s="222"/>
      <c r="L53" s="222"/>
      <c r="M53" s="222"/>
      <c r="N53" s="222"/>
      <c r="O53" s="222"/>
      <c r="P53" s="222"/>
      <c r="Q53" s="222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25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25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  <c r="QR53" s="25"/>
      <c r="QS53" s="25"/>
      <c r="QT53" s="25"/>
      <c r="QU53" s="25"/>
      <c r="QV53" s="25"/>
      <c r="QW53" s="25"/>
      <c r="QX53" s="25"/>
      <c r="QY53" s="25"/>
      <c r="QZ53" s="25"/>
      <c r="RA53" s="25"/>
      <c r="RB53" s="25"/>
      <c r="RC53" s="25"/>
      <c r="RD53" s="25"/>
      <c r="RE53" s="25"/>
      <c r="RF53" s="25"/>
      <c r="RG53" s="25"/>
      <c r="RH53" s="25"/>
      <c r="RI53" s="25"/>
      <c r="RJ53" s="25"/>
      <c r="RK53" s="25"/>
      <c r="RL53" s="25"/>
      <c r="RM53" s="25"/>
      <c r="RN53" s="25"/>
      <c r="RO53" s="25"/>
      <c r="RP53" s="25"/>
      <c r="RQ53" s="25"/>
      <c r="RR53" s="25"/>
      <c r="RS53" s="25"/>
      <c r="RT53" s="25"/>
      <c r="RU53" s="25"/>
      <c r="RV53" s="25"/>
      <c r="RW53" s="25"/>
      <c r="RX53" s="25"/>
      <c r="RY53" s="25"/>
      <c r="RZ53" s="25"/>
      <c r="SA53" s="25"/>
      <c r="SB53" s="25"/>
      <c r="SC53" s="25"/>
      <c r="SD53" s="25"/>
      <c r="SE53" s="25"/>
      <c r="SF53" s="25"/>
      <c r="SG53" s="25"/>
      <c r="SH53" s="25"/>
      <c r="SI53" s="25"/>
      <c r="SJ53" s="25"/>
      <c r="SK53" s="25"/>
      <c r="SL53" s="25"/>
      <c r="SM53" s="25"/>
      <c r="SN53" s="25"/>
      <c r="SO53" s="25"/>
      <c r="SP53" s="25"/>
      <c r="SQ53" s="25"/>
      <c r="SR53" s="25"/>
      <c r="SS53" s="25"/>
      <c r="ST53" s="25"/>
      <c r="SU53" s="25"/>
      <c r="SV53" s="25"/>
      <c r="SW53" s="25"/>
      <c r="SX53" s="25"/>
      <c r="SY53" s="25"/>
      <c r="SZ53" s="25"/>
      <c r="TA53" s="25"/>
      <c r="TB53" s="25"/>
      <c r="TC53" s="25"/>
      <c r="TD53" s="25"/>
      <c r="TE53" s="25"/>
      <c r="TF53" s="25"/>
      <c r="TG53" s="25"/>
      <c r="TH53" s="25"/>
      <c r="TI53" s="25"/>
      <c r="TJ53" s="25"/>
      <c r="TK53" s="25"/>
      <c r="TL53" s="25"/>
      <c r="TM53" s="25"/>
      <c r="TN53" s="25"/>
      <c r="TO53" s="25"/>
      <c r="TP53" s="25"/>
      <c r="TQ53" s="25"/>
      <c r="TR53" s="25"/>
      <c r="TS53" s="25"/>
      <c r="TT53" s="25"/>
      <c r="TU53" s="25"/>
      <c r="TV53" s="25"/>
      <c r="TW53" s="25"/>
      <c r="TX53" s="25"/>
      <c r="TY53" s="25"/>
      <c r="TZ53" s="25"/>
      <c r="UA53" s="25"/>
      <c r="UB53" s="25"/>
      <c r="UC53" s="25"/>
      <c r="UD53" s="25"/>
      <c r="UE53" s="25"/>
      <c r="UF53" s="25"/>
      <c r="UG53" s="25"/>
      <c r="UH53" s="25"/>
      <c r="UI53" s="25"/>
      <c r="UJ53" s="25"/>
      <c r="UK53" s="25"/>
      <c r="UL53" s="25"/>
      <c r="UM53" s="25"/>
      <c r="UN53" s="25"/>
      <c r="UO53" s="25"/>
      <c r="UP53" s="25"/>
      <c r="UQ53" s="25"/>
      <c r="UR53" s="25"/>
      <c r="US53" s="25"/>
      <c r="UT53" s="25"/>
      <c r="UU53" s="25"/>
      <c r="UV53" s="25"/>
      <c r="UW53" s="25"/>
      <c r="UX53" s="25"/>
      <c r="UY53" s="25"/>
      <c r="UZ53" s="25"/>
      <c r="VA53" s="25"/>
      <c r="VB53" s="25"/>
      <c r="VC53" s="25"/>
      <c r="VD53" s="25"/>
      <c r="VE53" s="25"/>
      <c r="VF53" s="25"/>
      <c r="VG53" s="25"/>
      <c r="VH53" s="25"/>
      <c r="VI53" s="25"/>
      <c r="VJ53" s="25"/>
      <c r="VK53" s="25"/>
      <c r="VL53" s="25"/>
      <c r="VM53" s="25"/>
      <c r="VN53" s="25"/>
      <c r="VO53" s="25"/>
      <c r="VP53" s="25"/>
      <c r="VQ53" s="25"/>
      <c r="VR53" s="25"/>
      <c r="VS53" s="25"/>
      <c r="VT53" s="25"/>
      <c r="VU53" s="25"/>
      <c r="VV53" s="25"/>
      <c r="VW53" s="25"/>
      <c r="VX53" s="25"/>
      <c r="VY53" s="25"/>
      <c r="VZ53" s="25"/>
      <c r="WA53" s="25"/>
      <c r="WB53" s="25"/>
      <c r="WC53" s="25"/>
      <c r="WD53" s="25"/>
      <c r="WE53" s="25"/>
      <c r="WF53" s="25"/>
      <c r="WG53" s="25"/>
      <c r="WH53" s="25"/>
      <c r="WI53" s="25"/>
      <c r="WJ53" s="25"/>
      <c r="WK53" s="25"/>
      <c r="WL53" s="25"/>
      <c r="WM53" s="25"/>
      <c r="WN53" s="25"/>
      <c r="WO53" s="25"/>
      <c r="WP53" s="25"/>
      <c r="WQ53" s="25"/>
      <c r="WR53" s="25"/>
      <c r="WS53" s="25"/>
      <c r="WT53" s="25"/>
      <c r="WU53" s="25"/>
      <c r="WV53" s="25"/>
      <c r="WW53" s="25"/>
      <c r="WX53" s="25"/>
      <c r="WY53" s="25"/>
      <c r="WZ53" s="25"/>
      <c r="XA53" s="25"/>
      <c r="XB53" s="25"/>
      <c r="XC53" s="25"/>
      <c r="XD53" s="25"/>
      <c r="XE53" s="25"/>
      <c r="XF53" s="25"/>
      <c r="XG53" s="25"/>
      <c r="XH53" s="25"/>
      <c r="XI53" s="25"/>
      <c r="XJ53" s="25"/>
      <c r="XK53" s="25"/>
      <c r="XL53" s="25"/>
      <c r="XM53" s="25"/>
      <c r="XN53" s="25"/>
      <c r="XO53" s="25"/>
      <c r="XP53" s="25"/>
      <c r="XQ53" s="25"/>
      <c r="XR53" s="25"/>
      <c r="XS53" s="25"/>
      <c r="XT53" s="25"/>
      <c r="XU53" s="25"/>
      <c r="XV53" s="25"/>
      <c r="XW53" s="25"/>
      <c r="XX53" s="25"/>
      <c r="XY53" s="25"/>
      <c r="XZ53" s="25"/>
      <c r="YA53" s="25"/>
      <c r="YB53" s="25"/>
      <c r="YC53" s="25"/>
      <c r="YD53" s="25"/>
      <c r="YE53" s="25"/>
      <c r="YF53" s="25"/>
      <c r="YG53" s="25"/>
      <c r="YH53" s="25"/>
      <c r="YI53" s="25"/>
      <c r="YJ53" s="25"/>
      <c r="YK53" s="25"/>
      <c r="YL53" s="25"/>
      <c r="YM53" s="25"/>
      <c r="YN53" s="25"/>
      <c r="YO53" s="25"/>
      <c r="YP53" s="25"/>
      <c r="YQ53" s="25"/>
      <c r="YR53" s="25"/>
      <c r="YS53" s="25"/>
      <c r="YT53" s="25"/>
      <c r="YU53" s="25"/>
      <c r="YV53" s="25"/>
      <c r="YW53" s="25"/>
      <c r="YX53" s="25"/>
      <c r="YY53" s="25"/>
      <c r="YZ53" s="25"/>
      <c r="ZA53" s="25"/>
      <c r="ZB53" s="25"/>
      <c r="ZC53" s="25"/>
      <c r="ZD53" s="25"/>
      <c r="ZE53" s="25"/>
      <c r="ZF53" s="25"/>
      <c r="ZG53" s="25"/>
      <c r="ZH53" s="25"/>
      <c r="ZI53" s="25"/>
      <c r="ZJ53" s="25"/>
      <c r="ZK53" s="25"/>
      <c r="ZL53" s="25"/>
      <c r="ZM53" s="25"/>
      <c r="ZN53" s="25"/>
      <c r="ZO53" s="25"/>
      <c r="ZP53" s="25"/>
      <c r="ZQ53" s="25"/>
      <c r="ZR53" s="25"/>
      <c r="ZS53" s="25"/>
      <c r="ZT53" s="25"/>
      <c r="ZU53" s="25"/>
      <c r="ZV53" s="25"/>
      <c r="ZW53" s="25"/>
      <c r="ZX53" s="25"/>
      <c r="ZY53" s="25"/>
      <c r="ZZ53" s="25"/>
      <c r="AAA53" s="25"/>
      <c r="AAB53" s="25"/>
      <c r="AAC53" s="25"/>
      <c r="AAD53" s="25"/>
      <c r="AAE53" s="25"/>
      <c r="AAF53" s="25"/>
      <c r="AAG53" s="25"/>
      <c r="AAH53" s="25"/>
      <c r="AAI53" s="25"/>
      <c r="AAJ53" s="25"/>
      <c r="AAK53" s="25"/>
      <c r="AAL53" s="25"/>
      <c r="AAM53" s="25"/>
      <c r="AAN53" s="25"/>
      <c r="AAO53" s="25"/>
      <c r="AAP53" s="25"/>
      <c r="AAQ53" s="25"/>
      <c r="AAR53" s="25"/>
      <c r="AAS53" s="25"/>
      <c r="AAT53" s="25"/>
      <c r="AAU53" s="25"/>
      <c r="AAV53" s="25"/>
      <c r="AAW53" s="25"/>
      <c r="AAX53" s="25"/>
      <c r="AAY53" s="25"/>
      <c r="AAZ53" s="25"/>
      <c r="ABA53" s="25"/>
      <c r="ABB53" s="25"/>
      <c r="ABC53" s="25"/>
      <c r="ABD53" s="25"/>
      <c r="ABE53" s="25"/>
      <c r="ABF53" s="25"/>
      <c r="ABG53" s="25"/>
      <c r="ABH53" s="25"/>
      <c r="ABI53" s="25"/>
      <c r="ABJ53" s="25"/>
      <c r="ABK53" s="25"/>
      <c r="ABL53" s="25"/>
      <c r="ABM53" s="25"/>
      <c r="ABN53" s="25"/>
      <c r="ABO53" s="25"/>
      <c r="ABP53" s="25"/>
      <c r="ABQ53" s="25"/>
      <c r="ABR53" s="25"/>
      <c r="ABS53" s="25"/>
      <c r="ABT53" s="25"/>
      <c r="ABU53" s="25"/>
      <c r="ABV53" s="25"/>
      <c r="ABW53" s="25"/>
      <c r="ABX53" s="25"/>
      <c r="ABY53" s="25"/>
      <c r="ABZ53" s="25"/>
      <c r="ACA53" s="25"/>
      <c r="ACB53" s="25"/>
      <c r="ACC53" s="25"/>
      <c r="ACD53" s="25"/>
      <c r="ACE53" s="25"/>
      <c r="ACF53" s="25"/>
      <c r="ACG53" s="25"/>
      <c r="ACH53" s="25"/>
      <c r="ACI53" s="25"/>
      <c r="ACJ53" s="25"/>
      <c r="ACK53" s="25"/>
      <c r="ACL53" s="25"/>
      <c r="ACM53" s="25"/>
      <c r="ACN53" s="25"/>
      <c r="ACO53" s="25"/>
      <c r="ACP53" s="25"/>
      <c r="ACQ53" s="25"/>
      <c r="ACR53" s="25"/>
      <c r="ACS53" s="25"/>
      <c r="ACT53" s="25"/>
      <c r="ACU53" s="25"/>
      <c r="ACV53" s="25"/>
      <c r="ACW53" s="25"/>
      <c r="ACX53" s="25"/>
      <c r="ACY53" s="25"/>
      <c r="ACZ53" s="25"/>
      <c r="ADA53" s="25"/>
      <c r="ADB53" s="25"/>
      <c r="ADC53" s="25"/>
      <c r="ADD53" s="25"/>
      <c r="ADE53" s="25"/>
      <c r="ADF53" s="25"/>
      <c r="ADG53" s="25"/>
      <c r="ADH53" s="25"/>
      <c r="ADI53" s="25"/>
      <c r="ADJ53" s="25"/>
      <c r="ADK53" s="25"/>
      <c r="ADL53" s="25"/>
      <c r="ADM53" s="25"/>
      <c r="ADN53" s="25"/>
      <c r="ADO53" s="25"/>
      <c r="ADP53" s="25"/>
      <c r="ADQ53" s="25"/>
      <c r="ADR53" s="25"/>
      <c r="ADS53" s="25"/>
      <c r="ADT53" s="25"/>
      <c r="ADU53" s="25"/>
      <c r="ADV53" s="25"/>
      <c r="ADW53" s="25"/>
      <c r="ADX53" s="25"/>
      <c r="ADY53" s="25"/>
      <c r="ADZ53" s="25"/>
      <c r="AEA53" s="25"/>
      <c r="AEB53" s="25"/>
      <c r="AEC53" s="25"/>
      <c r="AED53" s="25"/>
      <c r="AEE53" s="25"/>
      <c r="AEF53" s="25"/>
      <c r="AEG53" s="25"/>
      <c r="AEH53" s="25"/>
      <c r="AEI53" s="25"/>
      <c r="AEJ53" s="25"/>
      <c r="AEK53" s="25"/>
      <c r="AEL53" s="25"/>
      <c r="AEM53" s="25"/>
      <c r="AEN53" s="25"/>
      <c r="AEO53" s="25"/>
      <c r="AEP53" s="25"/>
      <c r="AEQ53" s="25"/>
      <c r="AER53" s="25"/>
      <c r="AES53" s="25"/>
      <c r="AET53" s="25"/>
      <c r="AEU53" s="25"/>
      <c r="AEV53" s="25"/>
      <c r="AEW53" s="25"/>
      <c r="AEX53" s="25"/>
      <c r="AEY53" s="25"/>
      <c r="AEZ53" s="25"/>
      <c r="AFA53" s="25"/>
      <c r="AFB53" s="25"/>
      <c r="AFC53" s="25"/>
      <c r="AFD53" s="25"/>
      <c r="AFE53" s="25"/>
      <c r="AFF53" s="25"/>
      <c r="AFG53" s="25"/>
      <c r="AFH53" s="25"/>
      <c r="AFI53" s="25"/>
      <c r="AFJ53" s="25"/>
      <c r="AFK53" s="25"/>
      <c r="AFL53" s="25"/>
      <c r="AFM53" s="25"/>
      <c r="AFN53" s="25"/>
      <c r="AFO53" s="25"/>
      <c r="AFP53" s="25"/>
      <c r="AFQ53" s="25"/>
      <c r="AFR53" s="25"/>
      <c r="AFS53" s="25"/>
      <c r="AFT53" s="25"/>
      <c r="AFU53" s="25"/>
      <c r="AFV53" s="25"/>
      <c r="AFW53" s="25"/>
      <c r="AFX53" s="25"/>
      <c r="AFY53" s="25"/>
      <c r="AFZ53" s="25"/>
      <c r="AGA53" s="25"/>
      <c r="AGB53" s="25"/>
      <c r="AGC53" s="25"/>
      <c r="AGD53" s="25"/>
      <c r="AGE53" s="25"/>
      <c r="AGF53" s="25"/>
      <c r="AGG53" s="25"/>
      <c r="AGH53" s="25"/>
      <c r="AGI53" s="25"/>
      <c r="AGJ53" s="25"/>
      <c r="AGK53" s="25"/>
      <c r="AGL53" s="25"/>
      <c r="AGM53" s="25"/>
      <c r="AGN53" s="25"/>
      <c r="AGO53" s="25"/>
      <c r="AGP53" s="25"/>
      <c r="AGQ53" s="25"/>
      <c r="AGR53" s="25"/>
      <c r="AGS53" s="25"/>
      <c r="AGT53" s="25"/>
      <c r="AGU53" s="25"/>
      <c r="AGV53" s="25"/>
      <c r="AGW53" s="25"/>
      <c r="AGX53" s="25"/>
      <c r="AGY53" s="25"/>
      <c r="AGZ53" s="25"/>
      <c r="AHA53" s="25"/>
      <c r="AHB53" s="25"/>
      <c r="AHC53" s="25"/>
      <c r="AHD53" s="25"/>
      <c r="AHE53" s="25"/>
      <c r="AHF53" s="25"/>
      <c r="AHG53" s="25"/>
      <c r="AHH53" s="25"/>
      <c r="AHI53" s="25"/>
      <c r="AHJ53" s="25"/>
      <c r="AHK53" s="25"/>
      <c r="AHL53" s="25"/>
      <c r="AHM53" s="25"/>
      <c r="AHN53" s="25"/>
      <c r="AHO53" s="25"/>
      <c r="AHP53" s="25"/>
      <c r="AHQ53" s="25"/>
      <c r="AHR53" s="25"/>
      <c r="AHS53" s="25"/>
      <c r="AHT53" s="25"/>
      <c r="AHU53" s="25"/>
      <c r="AHV53" s="25"/>
      <c r="AHW53" s="25"/>
      <c r="AHX53" s="25"/>
      <c r="AHY53" s="25"/>
      <c r="AHZ53" s="25"/>
      <c r="AIA53" s="25"/>
      <c r="AIB53" s="25"/>
      <c r="AIC53" s="25"/>
      <c r="AID53" s="25"/>
      <c r="AIE53" s="25"/>
      <c r="AIF53" s="25"/>
      <c r="AIG53" s="25"/>
      <c r="AIH53" s="25"/>
      <c r="AII53" s="25"/>
      <c r="AIJ53" s="25"/>
      <c r="AIK53" s="25"/>
      <c r="AIL53" s="25"/>
      <c r="AIM53" s="25"/>
      <c r="AIN53" s="25"/>
      <c r="AIO53" s="25"/>
      <c r="AIP53" s="25"/>
      <c r="AIQ53" s="25"/>
      <c r="AIR53" s="25"/>
      <c r="AIS53" s="25"/>
      <c r="AIT53" s="25"/>
      <c r="AIU53" s="25"/>
      <c r="AIV53" s="25"/>
      <c r="AIW53" s="25"/>
      <c r="AIX53" s="25"/>
      <c r="AIY53" s="25"/>
      <c r="AIZ53" s="25"/>
      <c r="AJA53" s="25"/>
      <c r="AJB53" s="25"/>
      <c r="AJC53" s="25"/>
      <c r="AJD53" s="25"/>
      <c r="AJE53" s="25"/>
      <c r="AJF53" s="25"/>
      <c r="AJG53" s="25"/>
      <c r="AJH53" s="25"/>
      <c r="AJI53" s="25"/>
      <c r="AJJ53" s="25"/>
      <c r="AJK53" s="25"/>
      <c r="AJL53" s="25"/>
      <c r="AJM53" s="25"/>
      <c r="AJN53" s="25"/>
      <c r="AJO53" s="25"/>
      <c r="AJP53" s="25"/>
      <c r="AJQ53" s="25"/>
      <c r="AJR53" s="25"/>
      <c r="AJS53" s="25"/>
      <c r="AJT53" s="25"/>
      <c r="AJU53" s="25"/>
      <c r="AJV53" s="25"/>
      <c r="AJW53" s="25"/>
      <c r="AJX53" s="25"/>
      <c r="AJY53" s="25"/>
      <c r="AJZ53" s="25"/>
      <c r="AKA53" s="25"/>
      <c r="AKB53" s="25"/>
      <c r="AKC53" s="25"/>
      <c r="AKD53" s="25"/>
      <c r="AKE53" s="25"/>
      <c r="AKF53" s="25"/>
      <c r="AKG53" s="25"/>
      <c r="AKH53" s="25"/>
      <c r="AKI53" s="25"/>
      <c r="AKJ53" s="25"/>
      <c r="AKK53" s="25"/>
      <c r="AKL53" s="25"/>
      <c r="AKM53" s="25"/>
      <c r="AKN53" s="25"/>
      <c r="AKO53" s="25"/>
      <c r="AKP53" s="25"/>
      <c r="AKQ53" s="25"/>
      <c r="AKR53" s="25"/>
      <c r="AKS53" s="25"/>
      <c r="AKT53" s="25"/>
      <c r="AKU53" s="25"/>
      <c r="AKV53" s="25"/>
      <c r="AKW53" s="25"/>
      <c r="AKX53" s="25"/>
      <c r="AKY53" s="25"/>
      <c r="AKZ53" s="25"/>
      <c r="ALA53" s="25"/>
      <c r="ALB53" s="25"/>
      <c r="ALC53" s="25"/>
      <c r="ALD53" s="25"/>
      <c r="ALE53" s="25"/>
      <c r="ALF53" s="25"/>
      <c r="ALG53" s="25"/>
      <c r="ALH53" s="25"/>
      <c r="ALI53" s="25"/>
      <c r="ALJ53" s="25"/>
      <c r="ALK53" s="25"/>
      <c r="ALL53" s="25"/>
      <c r="ALM53" s="25"/>
      <c r="ALN53" s="25"/>
      <c r="ALO53" s="25"/>
      <c r="ALP53" s="25"/>
      <c r="ALQ53" s="25"/>
      <c r="ALR53" s="25"/>
      <c r="ALS53" s="25"/>
      <c r="ALT53" s="25"/>
      <c r="ALU53" s="25"/>
      <c r="ALV53" s="25"/>
      <c r="ALW53" s="25"/>
      <c r="ALX53" s="26"/>
      <c r="ALY53" s="26"/>
      <c r="ALZ53" s="26"/>
    </row>
    <row r="54" spans="1:1014" s="27" customFormat="1" ht="12.75" customHeight="1" x14ac:dyDescent="0.2">
      <c r="A54" s="8">
        <v>52</v>
      </c>
      <c r="B54" s="14" t="s">
        <v>920</v>
      </c>
      <c r="C54" s="142" t="s">
        <v>111</v>
      </c>
      <c r="D54" s="21" t="s">
        <v>49</v>
      </c>
      <c r="E54" s="21" t="s">
        <v>195</v>
      </c>
      <c r="F54" s="31" t="s">
        <v>0</v>
      </c>
      <c r="G54" s="32">
        <v>2</v>
      </c>
      <c r="H54" s="147"/>
      <c r="I54" s="206"/>
      <c r="J54" s="220"/>
      <c r="K54" s="222"/>
      <c r="L54" s="222"/>
      <c r="M54" s="222"/>
      <c r="N54" s="222"/>
      <c r="O54" s="222"/>
      <c r="P54" s="222"/>
      <c r="Q54" s="222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  <c r="IX54" s="25"/>
      <c r="IY54" s="25"/>
      <c r="IZ54" s="25"/>
      <c r="JA54" s="25"/>
      <c r="JB54" s="25"/>
      <c r="JC54" s="25"/>
      <c r="JD54" s="25"/>
      <c r="JE54" s="25"/>
      <c r="JF54" s="25"/>
      <c r="JG54" s="25"/>
      <c r="JH54" s="25"/>
      <c r="JI54" s="25"/>
      <c r="JJ54" s="25"/>
      <c r="JK54" s="25"/>
      <c r="JL54" s="25"/>
      <c r="JM54" s="25"/>
      <c r="JN54" s="25"/>
      <c r="JO54" s="25"/>
      <c r="JP54" s="25"/>
      <c r="JQ54" s="25"/>
      <c r="JR54" s="25"/>
      <c r="JS54" s="25"/>
      <c r="JT54" s="25"/>
      <c r="JU54" s="25"/>
      <c r="JV54" s="25"/>
      <c r="JW54" s="25"/>
      <c r="JX54" s="25"/>
      <c r="JY54" s="25"/>
      <c r="JZ54" s="25"/>
      <c r="KA54" s="25"/>
      <c r="KB54" s="25"/>
      <c r="KC54" s="25"/>
      <c r="KD54" s="25"/>
      <c r="KE54" s="25"/>
      <c r="KF54" s="25"/>
      <c r="KG54" s="25"/>
      <c r="KH54" s="25"/>
      <c r="KI54" s="25"/>
      <c r="KJ54" s="25"/>
      <c r="KK54" s="25"/>
      <c r="KL54" s="25"/>
      <c r="KM54" s="25"/>
      <c r="KN54" s="25"/>
      <c r="KO54" s="25"/>
      <c r="KP54" s="25"/>
      <c r="KQ54" s="25"/>
      <c r="KR54" s="25"/>
      <c r="KS54" s="25"/>
      <c r="KT54" s="25"/>
      <c r="KU54" s="25"/>
      <c r="KV54" s="25"/>
      <c r="KW54" s="25"/>
      <c r="KX54" s="25"/>
      <c r="KY54" s="25"/>
      <c r="KZ54" s="25"/>
      <c r="LA54" s="25"/>
      <c r="LB54" s="25"/>
      <c r="LC54" s="25"/>
      <c r="LD54" s="25"/>
      <c r="LE54" s="25"/>
      <c r="LF54" s="25"/>
      <c r="LG54" s="25"/>
      <c r="LH54" s="25"/>
      <c r="LI54" s="25"/>
      <c r="LJ54" s="25"/>
      <c r="LK54" s="25"/>
      <c r="LL54" s="25"/>
      <c r="LM54" s="25"/>
      <c r="LN54" s="25"/>
      <c r="LO54" s="25"/>
      <c r="LP54" s="25"/>
      <c r="LQ54" s="25"/>
      <c r="LR54" s="25"/>
      <c r="LS54" s="25"/>
      <c r="LT54" s="25"/>
      <c r="LU54" s="25"/>
      <c r="LV54" s="25"/>
      <c r="LW54" s="25"/>
      <c r="LX54" s="25"/>
      <c r="LY54" s="25"/>
      <c r="LZ54" s="25"/>
      <c r="MA54" s="25"/>
      <c r="MB54" s="25"/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  <c r="PF54" s="25"/>
      <c r="PG54" s="25"/>
      <c r="PH54" s="25"/>
      <c r="PI54" s="25"/>
      <c r="PJ54" s="25"/>
      <c r="PK54" s="25"/>
      <c r="PL54" s="25"/>
      <c r="PM54" s="25"/>
      <c r="PN54" s="25"/>
      <c r="PO54" s="25"/>
      <c r="PP54" s="25"/>
      <c r="PQ54" s="25"/>
      <c r="PR54" s="25"/>
      <c r="PS54" s="25"/>
      <c r="PT54" s="25"/>
      <c r="PU54" s="25"/>
      <c r="PV54" s="25"/>
      <c r="PW54" s="25"/>
      <c r="PX54" s="25"/>
      <c r="PY54" s="25"/>
      <c r="PZ54" s="25"/>
      <c r="QA54" s="25"/>
      <c r="QB54" s="25"/>
      <c r="QC54" s="25"/>
      <c r="QD54" s="25"/>
      <c r="QE54" s="25"/>
      <c r="QF54" s="25"/>
      <c r="QG54" s="25"/>
      <c r="QH54" s="25"/>
      <c r="QI54" s="25"/>
      <c r="QJ54" s="25"/>
      <c r="QK54" s="25"/>
      <c r="QL54" s="25"/>
      <c r="QM54" s="25"/>
      <c r="QN54" s="25"/>
      <c r="QO54" s="25"/>
      <c r="QP54" s="25"/>
      <c r="QQ54" s="25"/>
      <c r="QR54" s="25"/>
      <c r="QS54" s="25"/>
      <c r="QT54" s="25"/>
      <c r="QU54" s="25"/>
      <c r="QV54" s="25"/>
      <c r="QW54" s="25"/>
      <c r="QX54" s="25"/>
      <c r="QY54" s="25"/>
      <c r="QZ54" s="25"/>
      <c r="RA54" s="25"/>
      <c r="RB54" s="25"/>
      <c r="RC54" s="25"/>
      <c r="RD54" s="25"/>
      <c r="RE54" s="25"/>
      <c r="RF54" s="25"/>
      <c r="RG54" s="25"/>
      <c r="RH54" s="25"/>
      <c r="RI54" s="25"/>
      <c r="RJ54" s="25"/>
      <c r="RK54" s="25"/>
      <c r="RL54" s="25"/>
      <c r="RM54" s="25"/>
      <c r="RN54" s="25"/>
      <c r="RO54" s="25"/>
      <c r="RP54" s="25"/>
      <c r="RQ54" s="25"/>
      <c r="RR54" s="25"/>
      <c r="RS54" s="25"/>
      <c r="RT54" s="25"/>
      <c r="RU54" s="25"/>
      <c r="RV54" s="25"/>
      <c r="RW54" s="25"/>
      <c r="RX54" s="25"/>
      <c r="RY54" s="25"/>
      <c r="RZ54" s="25"/>
      <c r="SA54" s="25"/>
      <c r="SB54" s="25"/>
      <c r="SC54" s="25"/>
      <c r="SD54" s="25"/>
      <c r="SE54" s="25"/>
      <c r="SF54" s="25"/>
      <c r="SG54" s="25"/>
      <c r="SH54" s="25"/>
      <c r="SI54" s="25"/>
      <c r="SJ54" s="25"/>
      <c r="SK54" s="25"/>
      <c r="SL54" s="25"/>
      <c r="SM54" s="25"/>
      <c r="SN54" s="25"/>
      <c r="SO54" s="25"/>
      <c r="SP54" s="25"/>
      <c r="SQ54" s="25"/>
      <c r="SR54" s="25"/>
      <c r="SS54" s="25"/>
      <c r="ST54" s="25"/>
      <c r="SU54" s="25"/>
      <c r="SV54" s="25"/>
      <c r="SW54" s="25"/>
      <c r="SX54" s="25"/>
      <c r="SY54" s="25"/>
      <c r="SZ54" s="25"/>
      <c r="TA54" s="25"/>
      <c r="TB54" s="25"/>
      <c r="TC54" s="25"/>
      <c r="TD54" s="25"/>
      <c r="TE54" s="25"/>
      <c r="TF54" s="25"/>
      <c r="TG54" s="25"/>
      <c r="TH54" s="25"/>
      <c r="TI54" s="25"/>
      <c r="TJ54" s="25"/>
      <c r="TK54" s="25"/>
      <c r="TL54" s="25"/>
      <c r="TM54" s="25"/>
      <c r="TN54" s="25"/>
      <c r="TO54" s="25"/>
      <c r="TP54" s="25"/>
      <c r="TQ54" s="25"/>
      <c r="TR54" s="25"/>
      <c r="TS54" s="25"/>
      <c r="TT54" s="25"/>
      <c r="TU54" s="25"/>
      <c r="TV54" s="25"/>
      <c r="TW54" s="25"/>
      <c r="TX54" s="25"/>
      <c r="TY54" s="25"/>
      <c r="TZ54" s="25"/>
      <c r="UA54" s="25"/>
      <c r="UB54" s="25"/>
      <c r="UC54" s="25"/>
      <c r="UD54" s="25"/>
      <c r="UE54" s="25"/>
      <c r="UF54" s="25"/>
      <c r="UG54" s="25"/>
      <c r="UH54" s="25"/>
      <c r="UI54" s="25"/>
      <c r="UJ54" s="25"/>
      <c r="UK54" s="25"/>
      <c r="UL54" s="25"/>
      <c r="UM54" s="25"/>
      <c r="UN54" s="25"/>
      <c r="UO54" s="25"/>
      <c r="UP54" s="25"/>
      <c r="UQ54" s="25"/>
      <c r="UR54" s="25"/>
      <c r="US54" s="25"/>
      <c r="UT54" s="25"/>
      <c r="UU54" s="25"/>
      <c r="UV54" s="25"/>
      <c r="UW54" s="25"/>
      <c r="UX54" s="25"/>
      <c r="UY54" s="25"/>
      <c r="UZ54" s="25"/>
      <c r="VA54" s="25"/>
      <c r="VB54" s="25"/>
      <c r="VC54" s="25"/>
      <c r="VD54" s="25"/>
      <c r="VE54" s="25"/>
      <c r="VF54" s="25"/>
      <c r="VG54" s="25"/>
      <c r="VH54" s="25"/>
      <c r="VI54" s="25"/>
      <c r="VJ54" s="25"/>
      <c r="VK54" s="25"/>
      <c r="VL54" s="25"/>
      <c r="VM54" s="25"/>
      <c r="VN54" s="25"/>
      <c r="VO54" s="25"/>
      <c r="VP54" s="25"/>
      <c r="VQ54" s="25"/>
      <c r="VR54" s="25"/>
      <c r="VS54" s="25"/>
      <c r="VT54" s="25"/>
      <c r="VU54" s="25"/>
      <c r="VV54" s="25"/>
      <c r="VW54" s="25"/>
      <c r="VX54" s="25"/>
      <c r="VY54" s="25"/>
      <c r="VZ54" s="25"/>
      <c r="WA54" s="25"/>
      <c r="WB54" s="25"/>
      <c r="WC54" s="25"/>
      <c r="WD54" s="25"/>
      <c r="WE54" s="25"/>
      <c r="WF54" s="25"/>
      <c r="WG54" s="25"/>
      <c r="WH54" s="25"/>
      <c r="WI54" s="25"/>
      <c r="WJ54" s="25"/>
      <c r="WK54" s="25"/>
      <c r="WL54" s="25"/>
      <c r="WM54" s="25"/>
      <c r="WN54" s="25"/>
      <c r="WO54" s="25"/>
      <c r="WP54" s="25"/>
      <c r="WQ54" s="25"/>
      <c r="WR54" s="25"/>
      <c r="WS54" s="25"/>
      <c r="WT54" s="25"/>
      <c r="WU54" s="25"/>
      <c r="WV54" s="25"/>
      <c r="WW54" s="25"/>
      <c r="WX54" s="25"/>
      <c r="WY54" s="25"/>
      <c r="WZ54" s="25"/>
      <c r="XA54" s="25"/>
      <c r="XB54" s="25"/>
      <c r="XC54" s="25"/>
      <c r="XD54" s="25"/>
      <c r="XE54" s="25"/>
      <c r="XF54" s="25"/>
      <c r="XG54" s="25"/>
      <c r="XH54" s="25"/>
      <c r="XI54" s="25"/>
      <c r="XJ54" s="25"/>
      <c r="XK54" s="25"/>
      <c r="XL54" s="25"/>
      <c r="XM54" s="25"/>
      <c r="XN54" s="25"/>
      <c r="XO54" s="25"/>
      <c r="XP54" s="25"/>
      <c r="XQ54" s="25"/>
      <c r="XR54" s="25"/>
      <c r="XS54" s="25"/>
      <c r="XT54" s="25"/>
      <c r="XU54" s="25"/>
      <c r="XV54" s="25"/>
      <c r="XW54" s="25"/>
      <c r="XX54" s="25"/>
      <c r="XY54" s="25"/>
      <c r="XZ54" s="25"/>
      <c r="YA54" s="25"/>
      <c r="YB54" s="25"/>
      <c r="YC54" s="25"/>
      <c r="YD54" s="25"/>
      <c r="YE54" s="25"/>
      <c r="YF54" s="25"/>
      <c r="YG54" s="25"/>
      <c r="YH54" s="25"/>
      <c r="YI54" s="25"/>
      <c r="YJ54" s="25"/>
      <c r="YK54" s="25"/>
      <c r="YL54" s="25"/>
      <c r="YM54" s="25"/>
      <c r="YN54" s="25"/>
      <c r="YO54" s="25"/>
      <c r="YP54" s="25"/>
      <c r="YQ54" s="25"/>
      <c r="YR54" s="25"/>
      <c r="YS54" s="25"/>
      <c r="YT54" s="25"/>
      <c r="YU54" s="25"/>
      <c r="YV54" s="25"/>
      <c r="YW54" s="25"/>
      <c r="YX54" s="25"/>
      <c r="YY54" s="25"/>
      <c r="YZ54" s="25"/>
      <c r="ZA54" s="25"/>
      <c r="ZB54" s="25"/>
      <c r="ZC54" s="25"/>
      <c r="ZD54" s="25"/>
      <c r="ZE54" s="25"/>
      <c r="ZF54" s="25"/>
      <c r="ZG54" s="25"/>
      <c r="ZH54" s="25"/>
      <c r="ZI54" s="25"/>
      <c r="ZJ54" s="25"/>
      <c r="ZK54" s="25"/>
      <c r="ZL54" s="25"/>
      <c r="ZM54" s="25"/>
      <c r="ZN54" s="25"/>
      <c r="ZO54" s="25"/>
      <c r="ZP54" s="25"/>
      <c r="ZQ54" s="25"/>
      <c r="ZR54" s="25"/>
      <c r="ZS54" s="25"/>
      <c r="ZT54" s="25"/>
      <c r="ZU54" s="25"/>
      <c r="ZV54" s="25"/>
      <c r="ZW54" s="25"/>
      <c r="ZX54" s="25"/>
      <c r="ZY54" s="25"/>
      <c r="ZZ54" s="25"/>
      <c r="AAA54" s="25"/>
      <c r="AAB54" s="25"/>
      <c r="AAC54" s="25"/>
      <c r="AAD54" s="25"/>
      <c r="AAE54" s="25"/>
      <c r="AAF54" s="25"/>
      <c r="AAG54" s="25"/>
      <c r="AAH54" s="25"/>
      <c r="AAI54" s="25"/>
      <c r="AAJ54" s="25"/>
      <c r="AAK54" s="25"/>
      <c r="AAL54" s="25"/>
      <c r="AAM54" s="25"/>
      <c r="AAN54" s="25"/>
      <c r="AAO54" s="25"/>
      <c r="AAP54" s="25"/>
      <c r="AAQ54" s="25"/>
      <c r="AAR54" s="25"/>
      <c r="AAS54" s="25"/>
      <c r="AAT54" s="25"/>
      <c r="AAU54" s="25"/>
      <c r="AAV54" s="25"/>
      <c r="AAW54" s="25"/>
      <c r="AAX54" s="25"/>
      <c r="AAY54" s="25"/>
      <c r="AAZ54" s="25"/>
      <c r="ABA54" s="25"/>
      <c r="ABB54" s="25"/>
      <c r="ABC54" s="25"/>
      <c r="ABD54" s="25"/>
      <c r="ABE54" s="25"/>
      <c r="ABF54" s="25"/>
      <c r="ABG54" s="25"/>
      <c r="ABH54" s="25"/>
      <c r="ABI54" s="25"/>
      <c r="ABJ54" s="25"/>
      <c r="ABK54" s="25"/>
      <c r="ABL54" s="25"/>
      <c r="ABM54" s="25"/>
      <c r="ABN54" s="25"/>
      <c r="ABO54" s="25"/>
      <c r="ABP54" s="25"/>
      <c r="ABQ54" s="25"/>
      <c r="ABR54" s="25"/>
      <c r="ABS54" s="25"/>
      <c r="ABT54" s="25"/>
      <c r="ABU54" s="25"/>
      <c r="ABV54" s="25"/>
      <c r="ABW54" s="25"/>
      <c r="ABX54" s="25"/>
      <c r="ABY54" s="25"/>
      <c r="ABZ54" s="25"/>
      <c r="ACA54" s="25"/>
      <c r="ACB54" s="25"/>
      <c r="ACC54" s="25"/>
      <c r="ACD54" s="25"/>
      <c r="ACE54" s="25"/>
      <c r="ACF54" s="25"/>
      <c r="ACG54" s="25"/>
      <c r="ACH54" s="25"/>
      <c r="ACI54" s="25"/>
      <c r="ACJ54" s="25"/>
      <c r="ACK54" s="25"/>
      <c r="ACL54" s="25"/>
      <c r="ACM54" s="25"/>
      <c r="ACN54" s="25"/>
      <c r="ACO54" s="25"/>
      <c r="ACP54" s="25"/>
      <c r="ACQ54" s="25"/>
      <c r="ACR54" s="25"/>
      <c r="ACS54" s="25"/>
      <c r="ACT54" s="25"/>
      <c r="ACU54" s="25"/>
      <c r="ACV54" s="25"/>
      <c r="ACW54" s="25"/>
      <c r="ACX54" s="25"/>
      <c r="ACY54" s="25"/>
      <c r="ACZ54" s="25"/>
      <c r="ADA54" s="25"/>
      <c r="ADB54" s="25"/>
      <c r="ADC54" s="25"/>
      <c r="ADD54" s="25"/>
      <c r="ADE54" s="25"/>
      <c r="ADF54" s="25"/>
      <c r="ADG54" s="25"/>
      <c r="ADH54" s="25"/>
      <c r="ADI54" s="25"/>
      <c r="ADJ54" s="25"/>
      <c r="ADK54" s="25"/>
      <c r="ADL54" s="25"/>
      <c r="ADM54" s="25"/>
      <c r="ADN54" s="25"/>
      <c r="ADO54" s="25"/>
      <c r="ADP54" s="25"/>
      <c r="ADQ54" s="25"/>
      <c r="ADR54" s="25"/>
      <c r="ADS54" s="25"/>
      <c r="ADT54" s="25"/>
      <c r="ADU54" s="25"/>
      <c r="ADV54" s="25"/>
      <c r="ADW54" s="25"/>
      <c r="ADX54" s="25"/>
      <c r="ADY54" s="25"/>
      <c r="ADZ54" s="25"/>
      <c r="AEA54" s="25"/>
      <c r="AEB54" s="25"/>
      <c r="AEC54" s="25"/>
      <c r="AED54" s="25"/>
      <c r="AEE54" s="25"/>
      <c r="AEF54" s="25"/>
      <c r="AEG54" s="25"/>
      <c r="AEH54" s="25"/>
      <c r="AEI54" s="25"/>
      <c r="AEJ54" s="25"/>
      <c r="AEK54" s="25"/>
      <c r="AEL54" s="25"/>
      <c r="AEM54" s="25"/>
      <c r="AEN54" s="25"/>
      <c r="AEO54" s="25"/>
      <c r="AEP54" s="25"/>
      <c r="AEQ54" s="25"/>
      <c r="AER54" s="25"/>
      <c r="AES54" s="25"/>
      <c r="AET54" s="25"/>
      <c r="AEU54" s="25"/>
      <c r="AEV54" s="25"/>
      <c r="AEW54" s="25"/>
      <c r="AEX54" s="25"/>
      <c r="AEY54" s="25"/>
      <c r="AEZ54" s="25"/>
      <c r="AFA54" s="25"/>
      <c r="AFB54" s="25"/>
      <c r="AFC54" s="25"/>
      <c r="AFD54" s="25"/>
      <c r="AFE54" s="25"/>
      <c r="AFF54" s="25"/>
      <c r="AFG54" s="25"/>
      <c r="AFH54" s="25"/>
      <c r="AFI54" s="25"/>
      <c r="AFJ54" s="25"/>
      <c r="AFK54" s="25"/>
      <c r="AFL54" s="25"/>
      <c r="AFM54" s="25"/>
      <c r="AFN54" s="25"/>
      <c r="AFO54" s="25"/>
      <c r="AFP54" s="25"/>
      <c r="AFQ54" s="25"/>
      <c r="AFR54" s="25"/>
      <c r="AFS54" s="25"/>
      <c r="AFT54" s="25"/>
      <c r="AFU54" s="25"/>
      <c r="AFV54" s="25"/>
      <c r="AFW54" s="25"/>
      <c r="AFX54" s="25"/>
      <c r="AFY54" s="25"/>
      <c r="AFZ54" s="25"/>
      <c r="AGA54" s="25"/>
      <c r="AGB54" s="25"/>
      <c r="AGC54" s="25"/>
      <c r="AGD54" s="25"/>
      <c r="AGE54" s="25"/>
      <c r="AGF54" s="25"/>
      <c r="AGG54" s="25"/>
      <c r="AGH54" s="25"/>
      <c r="AGI54" s="25"/>
      <c r="AGJ54" s="25"/>
      <c r="AGK54" s="25"/>
      <c r="AGL54" s="25"/>
      <c r="AGM54" s="25"/>
      <c r="AGN54" s="25"/>
      <c r="AGO54" s="25"/>
      <c r="AGP54" s="25"/>
      <c r="AGQ54" s="25"/>
      <c r="AGR54" s="25"/>
      <c r="AGS54" s="25"/>
      <c r="AGT54" s="25"/>
      <c r="AGU54" s="25"/>
      <c r="AGV54" s="25"/>
      <c r="AGW54" s="25"/>
      <c r="AGX54" s="25"/>
      <c r="AGY54" s="25"/>
      <c r="AGZ54" s="25"/>
      <c r="AHA54" s="25"/>
      <c r="AHB54" s="25"/>
      <c r="AHC54" s="25"/>
      <c r="AHD54" s="25"/>
      <c r="AHE54" s="25"/>
      <c r="AHF54" s="25"/>
      <c r="AHG54" s="25"/>
      <c r="AHH54" s="25"/>
      <c r="AHI54" s="25"/>
      <c r="AHJ54" s="25"/>
      <c r="AHK54" s="25"/>
      <c r="AHL54" s="25"/>
      <c r="AHM54" s="25"/>
      <c r="AHN54" s="25"/>
      <c r="AHO54" s="25"/>
      <c r="AHP54" s="25"/>
      <c r="AHQ54" s="25"/>
      <c r="AHR54" s="25"/>
      <c r="AHS54" s="25"/>
      <c r="AHT54" s="25"/>
      <c r="AHU54" s="25"/>
      <c r="AHV54" s="25"/>
      <c r="AHW54" s="25"/>
      <c r="AHX54" s="25"/>
      <c r="AHY54" s="25"/>
      <c r="AHZ54" s="25"/>
      <c r="AIA54" s="25"/>
      <c r="AIB54" s="25"/>
      <c r="AIC54" s="25"/>
      <c r="AID54" s="25"/>
      <c r="AIE54" s="25"/>
      <c r="AIF54" s="25"/>
      <c r="AIG54" s="25"/>
      <c r="AIH54" s="25"/>
      <c r="AII54" s="25"/>
      <c r="AIJ54" s="25"/>
      <c r="AIK54" s="25"/>
      <c r="AIL54" s="25"/>
      <c r="AIM54" s="25"/>
      <c r="AIN54" s="25"/>
      <c r="AIO54" s="25"/>
      <c r="AIP54" s="25"/>
      <c r="AIQ54" s="25"/>
      <c r="AIR54" s="25"/>
      <c r="AIS54" s="25"/>
      <c r="AIT54" s="25"/>
      <c r="AIU54" s="25"/>
      <c r="AIV54" s="25"/>
      <c r="AIW54" s="25"/>
      <c r="AIX54" s="25"/>
      <c r="AIY54" s="25"/>
      <c r="AIZ54" s="25"/>
      <c r="AJA54" s="25"/>
      <c r="AJB54" s="25"/>
      <c r="AJC54" s="25"/>
      <c r="AJD54" s="25"/>
      <c r="AJE54" s="25"/>
      <c r="AJF54" s="25"/>
      <c r="AJG54" s="25"/>
      <c r="AJH54" s="25"/>
      <c r="AJI54" s="25"/>
      <c r="AJJ54" s="25"/>
      <c r="AJK54" s="25"/>
      <c r="AJL54" s="25"/>
      <c r="AJM54" s="25"/>
      <c r="AJN54" s="25"/>
      <c r="AJO54" s="25"/>
      <c r="AJP54" s="25"/>
      <c r="AJQ54" s="25"/>
      <c r="AJR54" s="25"/>
      <c r="AJS54" s="25"/>
      <c r="AJT54" s="25"/>
      <c r="AJU54" s="25"/>
      <c r="AJV54" s="25"/>
      <c r="AJW54" s="25"/>
      <c r="AJX54" s="25"/>
      <c r="AJY54" s="25"/>
      <c r="AJZ54" s="25"/>
      <c r="AKA54" s="25"/>
      <c r="AKB54" s="25"/>
      <c r="AKC54" s="25"/>
      <c r="AKD54" s="25"/>
      <c r="AKE54" s="25"/>
      <c r="AKF54" s="25"/>
      <c r="AKG54" s="25"/>
      <c r="AKH54" s="25"/>
      <c r="AKI54" s="25"/>
      <c r="AKJ54" s="25"/>
      <c r="AKK54" s="25"/>
      <c r="AKL54" s="25"/>
      <c r="AKM54" s="25"/>
      <c r="AKN54" s="25"/>
      <c r="AKO54" s="25"/>
      <c r="AKP54" s="25"/>
      <c r="AKQ54" s="25"/>
      <c r="AKR54" s="25"/>
      <c r="AKS54" s="25"/>
      <c r="AKT54" s="25"/>
      <c r="AKU54" s="25"/>
      <c r="AKV54" s="25"/>
      <c r="AKW54" s="25"/>
      <c r="AKX54" s="25"/>
      <c r="AKY54" s="25"/>
      <c r="AKZ54" s="25"/>
      <c r="ALA54" s="25"/>
      <c r="ALB54" s="25"/>
      <c r="ALC54" s="25"/>
      <c r="ALD54" s="25"/>
      <c r="ALE54" s="25"/>
      <c r="ALF54" s="25"/>
      <c r="ALG54" s="25"/>
      <c r="ALH54" s="25"/>
      <c r="ALI54" s="25"/>
      <c r="ALJ54" s="25"/>
      <c r="ALK54" s="25"/>
      <c r="ALL54" s="25"/>
      <c r="ALM54" s="25"/>
      <c r="ALN54" s="25"/>
      <c r="ALO54" s="25"/>
      <c r="ALP54" s="25"/>
      <c r="ALQ54" s="25"/>
      <c r="ALR54" s="25"/>
      <c r="ALS54" s="25"/>
      <c r="ALT54" s="25"/>
      <c r="ALU54" s="25"/>
      <c r="ALV54" s="25"/>
      <c r="ALW54" s="25"/>
      <c r="ALX54" s="26"/>
      <c r="ALY54" s="26"/>
      <c r="ALZ54" s="26"/>
    </row>
    <row r="55" spans="1:1014" s="27" customFormat="1" ht="15" x14ac:dyDescent="0.2">
      <c r="A55" s="121">
        <v>53</v>
      </c>
      <c r="B55" s="21" t="s">
        <v>132</v>
      </c>
      <c r="C55" s="21" t="s">
        <v>130</v>
      </c>
      <c r="D55" s="21" t="s">
        <v>131</v>
      </c>
      <c r="E55" s="46" t="s">
        <v>92</v>
      </c>
      <c r="F55" s="20" t="s">
        <v>0</v>
      </c>
      <c r="G55" s="173">
        <v>1</v>
      </c>
      <c r="H55" s="109"/>
      <c r="I55" s="206"/>
      <c r="J55" s="220"/>
      <c r="K55" s="222"/>
      <c r="L55" s="222"/>
      <c r="M55" s="222"/>
      <c r="N55" s="222"/>
      <c r="O55" s="222"/>
      <c r="P55" s="222"/>
      <c r="Q55" s="222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25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25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25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25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25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25"/>
      <c r="QI55" s="25"/>
      <c r="QJ55" s="25"/>
      <c r="QK55" s="25"/>
      <c r="QL55" s="25"/>
      <c r="QM55" s="25"/>
      <c r="QN55" s="25"/>
      <c r="QO55" s="25"/>
      <c r="QP55" s="25"/>
      <c r="QQ55" s="25"/>
      <c r="QR55" s="25"/>
      <c r="QS55" s="25"/>
      <c r="QT55" s="25"/>
      <c r="QU55" s="25"/>
      <c r="QV55" s="25"/>
      <c r="QW55" s="25"/>
      <c r="QX55" s="25"/>
      <c r="QY55" s="25"/>
      <c r="QZ55" s="25"/>
      <c r="RA55" s="25"/>
      <c r="RB55" s="25"/>
      <c r="RC55" s="25"/>
      <c r="RD55" s="25"/>
      <c r="RE55" s="25"/>
      <c r="RF55" s="25"/>
      <c r="RG55" s="25"/>
      <c r="RH55" s="25"/>
      <c r="RI55" s="25"/>
      <c r="RJ55" s="25"/>
      <c r="RK55" s="25"/>
      <c r="RL55" s="25"/>
      <c r="RM55" s="25"/>
      <c r="RN55" s="25"/>
      <c r="RO55" s="25"/>
      <c r="RP55" s="25"/>
      <c r="RQ55" s="25"/>
      <c r="RR55" s="25"/>
      <c r="RS55" s="25"/>
      <c r="RT55" s="25"/>
      <c r="RU55" s="25"/>
      <c r="RV55" s="25"/>
      <c r="RW55" s="25"/>
      <c r="RX55" s="25"/>
      <c r="RY55" s="25"/>
      <c r="RZ55" s="25"/>
      <c r="SA55" s="25"/>
      <c r="SB55" s="25"/>
      <c r="SC55" s="25"/>
      <c r="SD55" s="25"/>
      <c r="SE55" s="25"/>
      <c r="SF55" s="25"/>
      <c r="SG55" s="25"/>
      <c r="SH55" s="25"/>
      <c r="SI55" s="25"/>
      <c r="SJ55" s="25"/>
      <c r="SK55" s="25"/>
      <c r="SL55" s="25"/>
      <c r="SM55" s="25"/>
      <c r="SN55" s="25"/>
      <c r="SO55" s="25"/>
      <c r="SP55" s="25"/>
      <c r="SQ55" s="25"/>
      <c r="SR55" s="25"/>
      <c r="SS55" s="25"/>
      <c r="ST55" s="25"/>
      <c r="SU55" s="25"/>
      <c r="SV55" s="25"/>
      <c r="SW55" s="25"/>
      <c r="SX55" s="25"/>
      <c r="SY55" s="25"/>
      <c r="SZ55" s="25"/>
      <c r="TA55" s="25"/>
      <c r="TB55" s="25"/>
      <c r="TC55" s="25"/>
      <c r="TD55" s="25"/>
      <c r="TE55" s="25"/>
      <c r="TF55" s="25"/>
      <c r="TG55" s="25"/>
      <c r="TH55" s="25"/>
      <c r="TI55" s="25"/>
      <c r="TJ55" s="25"/>
      <c r="TK55" s="25"/>
      <c r="TL55" s="25"/>
      <c r="TM55" s="25"/>
      <c r="TN55" s="25"/>
      <c r="TO55" s="25"/>
      <c r="TP55" s="25"/>
      <c r="TQ55" s="25"/>
      <c r="TR55" s="25"/>
      <c r="TS55" s="25"/>
      <c r="TT55" s="25"/>
      <c r="TU55" s="25"/>
      <c r="TV55" s="25"/>
      <c r="TW55" s="25"/>
      <c r="TX55" s="25"/>
      <c r="TY55" s="25"/>
      <c r="TZ55" s="25"/>
      <c r="UA55" s="25"/>
      <c r="UB55" s="25"/>
      <c r="UC55" s="25"/>
      <c r="UD55" s="25"/>
      <c r="UE55" s="25"/>
      <c r="UF55" s="25"/>
      <c r="UG55" s="25"/>
      <c r="UH55" s="25"/>
      <c r="UI55" s="25"/>
      <c r="UJ55" s="25"/>
      <c r="UK55" s="25"/>
      <c r="UL55" s="25"/>
      <c r="UM55" s="25"/>
      <c r="UN55" s="25"/>
      <c r="UO55" s="25"/>
      <c r="UP55" s="25"/>
      <c r="UQ55" s="25"/>
      <c r="UR55" s="25"/>
      <c r="US55" s="25"/>
      <c r="UT55" s="25"/>
      <c r="UU55" s="25"/>
      <c r="UV55" s="25"/>
      <c r="UW55" s="25"/>
      <c r="UX55" s="25"/>
      <c r="UY55" s="25"/>
      <c r="UZ55" s="25"/>
      <c r="VA55" s="25"/>
      <c r="VB55" s="25"/>
      <c r="VC55" s="25"/>
      <c r="VD55" s="25"/>
      <c r="VE55" s="25"/>
      <c r="VF55" s="25"/>
      <c r="VG55" s="25"/>
      <c r="VH55" s="25"/>
      <c r="VI55" s="25"/>
      <c r="VJ55" s="25"/>
      <c r="VK55" s="25"/>
      <c r="VL55" s="25"/>
      <c r="VM55" s="25"/>
      <c r="VN55" s="25"/>
      <c r="VO55" s="25"/>
      <c r="VP55" s="25"/>
      <c r="VQ55" s="25"/>
      <c r="VR55" s="25"/>
      <c r="VS55" s="25"/>
      <c r="VT55" s="25"/>
      <c r="VU55" s="25"/>
      <c r="VV55" s="25"/>
      <c r="VW55" s="25"/>
      <c r="VX55" s="25"/>
      <c r="VY55" s="25"/>
      <c r="VZ55" s="25"/>
      <c r="WA55" s="25"/>
      <c r="WB55" s="25"/>
      <c r="WC55" s="25"/>
      <c r="WD55" s="25"/>
      <c r="WE55" s="25"/>
      <c r="WF55" s="25"/>
      <c r="WG55" s="25"/>
      <c r="WH55" s="25"/>
      <c r="WI55" s="25"/>
      <c r="WJ55" s="25"/>
      <c r="WK55" s="25"/>
      <c r="WL55" s="25"/>
      <c r="WM55" s="25"/>
      <c r="WN55" s="25"/>
      <c r="WO55" s="25"/>
      <c r="WP55" s="25"/>
      <c r="WQ55" s="25"/>
      <c r="WR55" s="25"/>
      <c r="WS55" s="25"/>
      <c r="WT55" s="25"/>
      <c r="WU55" s="25"/>
      <c r="WV55" s="25"/>
      <c r="WW55" s="25"/>
      <c r="WX55" s="25"/>
      <c r="WY55" s="25"/>
      <c r="WZ55" s="25"/>
      <c r="XA55" s="25"/>
      <c r="XB55" s="25"/>
      <c r="XC55" s="25"/>
      <c r="XD55" s="25"/>
      <c r="XE55" s="25"/>
      <c r="XF55" s="25"/>
      <c r="XG55" s="25"/>
      <c r="XH55" s="25"/>
      <c r="XI55" s="25"/>
      <c r="XJ55" s="25"/>
      <c r="XK55" s="25"/>
      <c r="XL55" s="25"/>
      <c r="XM55" s="25"/>
      <c r="XN55" s="25"/>
      <c r="XO55" s="25"/>
      <c r="XP55" s="25"/>
      <c r="XQ55" s="25"/>
      <c r="XR55" s="25"/>
      <c r="XS55" s="25"/>
      <c r="XT55" s="25"/>
      <c r="XU55" s="25"/>
      <c r="XV55" s="25"/>
      <c r="XW55" s="25"/>
      <c r="XX55" s="25"/>
      <c r="XY55" s="25"/>
      <c r="XZ55" s="25"/>
      <c r="YA55" s="25"/>
      <c r="YB55" s="25"/>
      <c r="YC55" s="25"/>
      <c r="YD55" s="25"/>
      <c r="YE55" s="25"/>
      <c r="YF55" s="25"/>
      <c r="YG55" s="25"/>
      <c r="YH55" s="25"/>
      <c r="YI55" s="25"/>
      <c r="YJ55" s="25"/>
      <c r="YK55" s="25"/>
      <c r="YL55" s="25"/>
      <c r="YM55" s="25"/>
      <c r="YN55" s="25"/>
      <c r="YO55" s="25"/>
      <c r="YP55" s="25"/>
      <c r="YQ55" s="25"/>
      <c r="YR55" s="25"/>
      <c r="YS55" s="25"/>
      <c r="YT55" s="25"/>
      <c r="YU55" s="25"/>
      <c r="YV55" s="25"/>
      <c r="YW55" s="25"/>
      <c r="YX55" s="25"/>
      <c r="YY55" s="25"/>
      <c r="YZ55" s="25"/>
      <c r="ZA55" s="25"/>
      <c r="ZB55" s="25"/>
      <c r="ZC55" s="25"/>
      <c r="ZD55" s="25"/>
      <c r="ZE55" s="25"/>
      <c r="ZF55" s="25"/>
      <c r="ZG55" s="25"/>
      <c r="ZH55" s="25"/>
      <c r="ZI55" s="25"/>
      <c r="ZJ55" s="25"/>
      <c r="ZK55" s="25"/>
      <c r="ZL55" s="25"/>
      <c r="ZM55" s="25"/>
      <c r="ZN55" s="25"/>
      <c r="ZO55" s="25"/>
      <c r="ZP55" s="25"/>
      <c r="ZQ55" s="25"/>
      <c r="ZR55" s="25"/>
      <c r="ZS55" s="25"/>
      <c r="ZT55" s="25"/>
      <c r="ZU55" s="25"/>
      <c r="ZV55" s="25"/>
      <c r="ZW55" s="25"/>
      <c r="ZX55" s="25"/>
      <c r="ZY55" s="25"/>
      <c r="ZZ55" s="25"/>
      <c r="AAA55" s="25"/>
      <c r="AAB55" s="25"/>
      <c r="AAC55" s="25"/>
      <c r="AAD55" s="25"/>
      <c r="AAE55" s="25"/>
      <c r="AAF55" s="25"/>
      <c r="AAG55" s="25"/>
      <c r="AAH55" s="25"/>
      <c r="AAI55" s="25"/>
      <c r="AAJ55" s="25"/>
      <c r="AAK55" s="25"/>
      <c r="AAL55" s="25"/>
      <c r="AAM55" s="25"/>
      <c r="AAN55" s="25"/>
      <c r="AAO55" s="25"/>
      <c r="AAP55" s="25"/>
      <c r="AAQ55" s="25"/>
      <c r="AAR55" s="25"/>
      <c r="AAS55" s="25"/>
      <c r="AAT55" s="25"/>
      <c r="AAU55" s="25"/>
      <c r="AAV55" s="25"/>
      <c r="AAW55" s="25"/>
      <c r="AAX55" s="25"/>
      <c r="AAY55" s="25"/>
      <c r="AAZ55" s="25"/>
      <c r="ABA55" s="25"/>
      <c r="ABB55" s="25"/>
      <c r="ABC55" s="25"/>
      <c r="ABD55" s="25"/>
      <c r="ABE55" s="25"/>
      <c r="ABF55" s="25"/>
      <c r="ABG55" s="25"/>
      <c r="ABH55" s="25"/>
      <c r="ABI55" s="25"/>
      <c r="ABJ55" s="25"/>
      <c r="ABK55" s="25"/>
      <c r="ABL55" s="25"/>
      <c r="ABM55" s="25"/>
      <c r="ABN55" s="25"/>
      <c r="ABO55" s="25"/>
      <c r="ABP55" s="25"/>
      <c r="ABQ55" s="25"/>
      <c r="ABR55" s="25"/>
      <c r="ABS55" s="25"/>
      <c r="ABT55" s="25"/>
      <c r="ABU55" s="25"/>
      <c r="ABV55" s="25"/>
      <c r="ABW55" s="25"/>
      <c r="ABX55" s="25"/>
      <c r="ABY55" s="25"/>
      <c r="ABZ55" s="25"/>
      <c r="ACA55" s="25"/>
      <c r="ACB55" s="25"/>
      <c r="ACC55" s="25"/>
      <c r="ACD55" s="25"/>
      <c r="ACE55" s="25"/>
      <c r="ACF55" s="25"/>
      <c r="ACG55" s="25"/>
      <c r="ACH55" s="25"/>
      <c r="ACI55" s="25"/>
      <c r="ACJ55" s="25"/>
      <c r="ACK55" s="25"/>
      <c r="ACL55" s="25"/>
      <c r="ACM55" s="25"/>
      <c r="ACN55" s="25"/>
      <c r="ACO55" s="25"/>
      <c r="ACP55" s="25"/>
      <c r="ACQ55" s="25"/>
      <c r="ACR55" s="25"/>
      <c r="ACS55" s="25"/>
      <c r="ACT55" s="25"/>
      <c r="ACU55" s="25"/>
      <c r="ACV55" s="25"/>
      <c r="ACW55" s="25"/>
      <c r="ACX55" s="25"/>
      <c r="ACY55" s="25"/>
      <c r="ACZ55" s="25"/>
      <c r="ADA55" s="25"/>
      <c r="ADB55" s="25"/>
      <c r="ADC55" s="25"/>
      <c r="ADD55" s="25"/>
      <c r="ADE55" s="25"/>
      <c r="ADF55" s="25"/>
      <c r="ADG55" s="25"/>
      <c r="ADH55" s="25"/>
      <c r="ADI55" s="25"/>
      <c r="ADJ55" s="25"/>
      <c r="ADK55" s="25"/>
      <c r="ADL55" s="25"/>
      <c r="ADM55" s="25"/>
      <c r="ADN55" s="25"/>
      <c r="ADO55" s="25"/>
      <c r="ADP55" s="25"/>
      <c r="ADQ55" s="25"/>
      <c r="ADR55" s="25"/>
      <c r="ADS55" s="25"/>
      <c r="ADT55" s="25"/>
      <c r="ADU55" s="25"/>
      <c r="ADV55" s="25"/>
      <c r="ADW55" s="25"/>
      <c r="ADX55" s="25"/>
      <c r="ADY55" s="25"/>
      <c r="ADZ55" s="25"/>
      <c r="AEA55" s="25"/>
      <c r="AEB55" s="25"/>
      <c r="AEC55" s="25"/>
      <c r="AED55" s="25"/>
      <c r="AEE55" s="25"/>
      <c r="AEF55" s="25"/>
      <c r="AEG55" s="25"/>
      <c r="AEH55" s="25"/>
      <c r="AEI55" s="25"/>
      <c r="AEJ55" s="25"/>
      <c r="AEK55" s="25"/>
      <c r="AEL55" s="25"/>
      <c r="AEM55" s="25"/>
      <c r="AEN55" s="25"/>
      <c r="AEO55" s="25"/>
      <c r="AEP55" s="25"/>
      <c r="AEQ55" s="25"/>
      <c r="AER55" s="25"/>
      <c r="AES55" s="25"/>
      <c r="AET55" s="25"/>
      <c r="AEU55" s="25"/>
      <c r="AEV55" s="25"/>
      <c r="AEW55" s="25"/>
      <c r="AEX55" s="25"/>
      <c r="AEY55" s="25"/>
      <c r="AEZ55" s="25"/>
      <c r="AFA55" s="25"/>
      <c r="AFB55" s="25"/>
      <c r="AFC55" s="25"/>
      <c r="AFD55" s="25"/>
      <c r="AFE55" s="25"/>
      <c r="AFF55" s="25"/>
      <c r="AFG55" s="25"/>
      <c r="AFH55" s="25"/>
      <c r="AFI55" s="25"/>
      <c r="AFJ55" s="25"/>
      <c r="AFK55" s="25"/>
      <c r="AFL55" s="25"/>
      <c r="AFM55" s="25"/>
      <c r="AFN55" s="25"/>
      <c r="AFO55" s="25"/>
      <c r="AFP55" s="25"/>
      <c r="AFQ55" s="25"/>
      <c r="AFR55" s="25"/>
      <c r="AFS55" s="25"/>
      <c r="AFT55" s="25"/>
      <c r="AFU55" s="25"/>
      <c r="AFV55" s="25"/>
      <c r="AFW55" s="25"/>
      <c r="AFX55" s="25"/>
      <c r="AFY55" s="25"/>
      <c r="AFZ55" s="25"/>
      <c r="AGA55" s="25"/>
      <c r="AGB55" s="25"/>
      <c r="AGC55" s="25"/>
      <c r="AGD55" s="25"/>
      <c r="AGE55" s="25"/>
      <c r="AGF55" s="25"/>
      <c r="AGG55" s="25"/>
      <c r="AGH55" s="25"/>
      <c r="AGI55" s="25"/>
      <c r="AGJ55" s="25"/>
      <c r="AGK55" s="25"/>
      <c r="AGL55" s="25"/>
      <c r="AGM55" s="25"/>
      <c r="AGN55" s="25"/>
      <c r="AGO55" s="25"/>
      <c r="AGP55" s="25"/>
      <c r="AGQ55" s="25"/>
      <c r="AGR55" s="25"/>
      <c r="AGS55" s="25"/>
      <c r="AGT55" s="25"/>
      <c r="AGU55" s="25"/>
      <c r="AGV55" s="25"/>
      <c r="AGW55" s="25"/>
      <c r="AGX55" s="25"/>
      <c r="AGY55" s="25"/>
      <c r="AGZ55" s="25"/>
      <c r="AHA55" s="25"/>
      <c r="AHB55" s="25"/>
      <c r="AHC55" s="25"/>
      <c r="AHD55" s="25"/>
      <c r="AHE55" s="25"/>
      <c r="AHF55" s="25"/>
      <c r="AHG55" s="25"/>
      <c r="AHH55" s="25"/>
      <c r="AHI55" s="25"/>
      <c r="AHJ55" s="25"/>
      <c r="AHK55" s="25"/>
      <c r="AHL55" s="25"/>
      <c r="AHM55" s="25"/>
      <c r="AHN55" s="25"/>
      <c r="AHO55" s="25"/>
      <c r="AHP55" s="25"/>
      <c r="AHQ55" s="25"/>
      <c r="AHR55" s="25"/>
      <c r="AHS55" s="25"/>
      <c r="AHT55" s="25"/>
      <c r="AHU55" s="25"/>
      <c r="AHV55" s="25"/>
      <c r="AHW55" s="25"/>
      <c r="AHX55" s="25"/>
      <c r="AHY55" s="25"/>
      <c r="AHZ55" s="25"/>
      <c r="AIA55" s="25"/>
      <c r="AIB55" s="25"/>
      <c r="AIC55" s="25"/>
      <c r="AID55" s="25"/>
      <c r="AIE55" s="25"/>
      <c r="AIF55" s="25"/>
      <c r="AIG55" s="25"/>
      <c r="AIH55" s="25"/>
      <c r="AII55" s="25"/>
      <c r="AIJ55" s="25"/>
      <c r="AIK55" s="25"/>
      <c r="AIL55" s="25"/>
      <c r="AIM55" s="25"/>
      <c r="AIN55" s="25"/>
      <c r="AIO55" s="25"/>
      <c r="AIP55" s="25"/>
      <c r="AIQ55" s="25"/>
      <c r="AIR55" s="25"/>
      <c r="AIS55" s="25"/>
      <c r="AIT55" s="25"/>
      <c r="AIU55" s="25"/>
      <c r="AIV55" s="25"/>
      <c r="AIW55" s="25"/>
      <c r="AIX55" s="25"/>
      <c r="AIY55" s="25"/>
      <c r="AIZ55" s="25"/>
      <c r="AJA55" s="25"/>
      <c r="AJB55" s="25"/>
      <c r="AJC55" s="25"/>
      <c r="AJD55" s="25"/>
      <c r="AJE55" s="25"/>
      <c r="AJF55" s="25"/>
      <c r="AJG55" s="25"/>
      <c r="AJH55" s="25"/>
      <c r="AJI55" s="25"/>
      <c r="AJJ55" s="25"/>
      <c r="AJK55" s="25"/>
      <c r="AJL55" s="25"/>
      <c r="AJM55" s="25"/>
      <c r="AJN55" s="25"/>
      <c r="AJO55" s="25"/>
      <c r="AJP55" s="25"/>
      <c r="AJQ55" s="25"/>
      <c r="AJR55" s="25"/>
      <c r="AJS55" s="25"/>
      <c r="AJT55" s="25"/>
      <c r="AJU55" s="25"/>
      <c r="AJV55" s="25"/>
      <c r="AJW55" s="25"/>
      <c r="AJX55" s="25"/>
      <c r="AJY55" s="25"/>
      <c r="AJZ55" s="25"/>
      <c r="AKA55" s="25"/>
      <c r="AKB55" s="25"/>
      <c r="AKC55" s="25"/>
      <c r="AKD55" s="25"/>
      <c r="AKE55" s="25"/>
      <c r="AKF55" s="25"/>
      <c r="AKG55" s="25"/>
      <c r="AKH55" s="25"/>
      <c r="AKI55" s="25"/>
      <c r="AKJ55" s="25"/>
      <c r="AKK55" s="25"/>
      <c r="AKL55" s="25"/>
      <c r="AKM55" s="25"/>
      <c r="AKN55" s="25"/>
      <c r="AKO55" s="25"/>
      <c r="AKP55" s="25"/>
      <c r="AKQ55" s="25"/>
      <c r="AKR55" s="25"/>
      <c r="AKS55" s="25"/>
      <c r="AKT55" s="25"/>
      <c r="AKU55" s="25"/>
      <c r="AKV55" s="25"/>
      <c r="AKW55" s="25"/>
      <c r="AKX55" s="25"/>
      <c r="AKY55" s="25"/>
      <c r="AKZ55" s="25"/>
      <c r="ALA55" s="25"/>
      <c r="ALB55" s="25"/>
      <c r="ALC55" s="25"/>
      <c r="ALD55" s="25"/>
      <c r="ALE55" s="25"/>
      <c r="ALF55" s="25"/>
      <c r="ALG55" s="25"/>
      <c r="ALH55" s="25"/>
      <c r="ALI55" s="25"/>
      <c r="ALJ55" s="25"/>
      <c r="ALK55" s="25"/>
      <c r="ALL55" s="25"/>
      <c r="ALM55" s="25"/>
      <c r="ALN55" s="25"/>
      <c r="ALO55" s="25"/>
      <c r="ALP55" s="25"/>
      <c r="ALQ55" s="25"/>
      <c r="ALR55" s="25"/>
      <c r="ALS55" s="25"/>
      <c r="ALT55" s="25"/>
      <c r="ALU55" s="25"/>
      <c r="ALV55" s="25"/>
      <c r="ALW55" s="25"/>
      <c r="ALX55" s="26"/>
      <c r="ALY55" s="26"/>
      <c r="ALZ55" s="26"/>
    </row>
    <row r="56" spans="1:1014" ht="12.75" customHeight="1" x14ac:dyDescent="0.2">
      <c r="A56" s="8">
        <v>54</v>
      </c>
      <c r="B56" s="9" t="s">
        <v>828</v>
      </c>
      <c r="C56" s="9" t="s">
        <v>65</v>
      </c>
      <c r="D56" s="9" t="s">
        <v>133</v>
      </c>
      <c r="E56" s="9" t="s">
        <v>134</v>
      </c>
      <c r="F56" s="19" t="s">
        <v>0</v>
      </c>
      <c r="G56" s="173">
        <v>60</v>
      </c>
      <c r="H56" s="104"/>
      <c r="I56" s="204"/>
      <c r="J56" s="220"/>
      <c r="K56" s="221"/>
      <c r="L56" s="221"/>
      <c r="M56" s="221"/>
      <c r="N56" s="221"/>
      <c r="O56" s="221"/>
      <c r="P56" s="221"/>
      <c r="Q56" s="221"/>
    </row>
    <row r="57" spans="1:1014" s="27" customFormat="1" ht="12.75" customHeight="1" x14ac:dyDescent="0.2">
      <c r="A57" s="121">
        <v>55</v>
      </c>
      <c r="B57" s="21" t="s">
        <v>829</v>
      </c>
      <c r="C57" s="21" t="s">
        <v>86</v>
      </c>
      <c r="D57" s="21" t="s">
        <v>48</v>
      </c>
      <c r="E57" s="21" t="s">
        <v>135</v>
      </c>
      <c r="F57" s="20" t="s">
        <v>0</v>
      </c>
      <c r="G57" s="173">
        <v>30</v>
      </c>
      <c r="H57" s="109"/>
      <c r="I57" s="206"/>
      <c r="J57" s="220"/>
      <c r="K57" s="222"/>
      <c r="L57" s="222"/>
      <c r="M57" s="222"/>
      <c r="N57" s="222"/>
      <c r="O57" s="222"/>
      <c r="P57" s="222"/>
      <c r="Q57" s="222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5"/>
      <c r="JG57" s="25"/>
      <c r="JH57" s="25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5"/>
      <c r="JT57" s="25"/>
      <c r="JU57" s="25"/>
      <c r="JV57" s="25"/>
      <c r="JW57" s="25"/>
      <c r="JX57" s="25"/>
      <c r="JY57" s="25"/>
      <c r="JZ57" s="25"/>
      <c r="KA57" s="25"/>
      <c r="KB57" s="25"/>
      <c r="KC57" s="25"/>
      <c r="KD57" s="25"/>
      <c r="KE57" s="25"/>
      <c r="KF57" s="25"/>
      <c r="KG57" s="25"/>
      <c r="KH57" s="25"/>
      <c r="KI57" s="25"/>
      <c r="KJ57" s="25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25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25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25"/>
      <c r="MA57" s="25"/>
      <c r="MB57" s="25"/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  <c r="PF57" s="25"/>
      <c r="PG57" s="25"/>
      <c r="PH57" s="25"/>
      <c r="PI57" s="25"/>
      <c r="PJ57" s="25"/>
      <c r="PK57" s="25"/>
      <c r="PL57" s="25"/>
      <c r="PM57" s="25"/>
      <c r="PN57" s="25"/>
      <c r="PO57" s="25"/>
      <c r="PP57" s="25"/>
      <c r="PQ57" s="25"/>
      <c r="PR57" s="25"/>
      <c r="PS57" s="25"/>
      <c r="PT57" s="25"/>
      <c r="PU57" s="25"/>
      <c r="PV57" s="25"/>
      <c r="PW57" s="25"/>
      <c r="PX57" s="25"/>
      <c r="PY57" s="25"/>
      <c r="PZ57" s="25"/>
      <c r="QA57" s="25"/>
      <c r="QB57" s="25"/>
      <c r="QC57" s="25"/>
      <c r="QD57" s="25"/>
      <c r="QE57" s="25"/>
      <c r="QF57" s="25"/>
      <c r="QG57" s="25"/>
      <c r="QH57" s="25"/>
      <c r="QI57" s="25"/>
      <c r="QJ57" s="25"/>
      <c r="QK57" s="25"/>
      <c r="QL57" s="25"/>
      <c r="QM57" s="25"/>
      <c r="QN57" s="25"/>
      <c r="QO57" s="25"/>
      <c r="QP57" s="25"/>
      <c r="QQ57" s="25"/>
      <c r="QR57" s="25"/>
      <c r="QS57" s="25"/>
      <c r="QT57" s="25"/>
      <c r="QU57" s="25"/>
      <c r="QV57" s="25"/>
      <c r="QW57" s="25"/>
      <c r="QX57" s="25"/>
      <c r="QY57" s="25"/>
      <c r="QZ57" s="25"/>
      <c r="RA57" s="25"/>
      <c r="RB57" s="25"/>
      <c r="RC57" s="25"/>
      <c r="RD57" s="25"/>
      <c r="RE57" s="25"/>
      <c r="RF57" s="25"/>
      <c r="RG57" s="25"/>
      <c r="RH57" s="25"/>
      <c r="RI57" s="25"/>
      <c r="RJ57" s="25"/>
      <c r="RK57" s="25"/>
      <c r="RL57" s="25"/>
      <c r="RM57" s="25"/>
      <c r="RN57" s="25"/>
      <c r="RO57" s="25"/>
      <c r="RP57" s="25"/>
      <c r="RQ57" s="25"/>
      <c r="RR57" s="25"/>
      <c r="RS57" s="25"/>
      <c r="RT57" s="25"/>
      <c r="RU57" s="25"/>
      <c r="RV57" s="25"/>
      <c r="RW57" s="25"/>
      <c r="RX57" s="25"/>
      <c r="RY57" s="25"/>
      <c r="RZ57" s="25"/>
      <c r="SA57" s="25"/>
      <c r="SB57" s="25"/>
      <c r="SC57" s="25"/>
      <c r="SD57" s="25"/>
      <c r="SE57" s="25"/>
      <c r="SF57" s="25"/>
      <c r="SG57" s="25"/>
      <c r="SH57" s="25"/>
      <c r="SI57" s="25"/>
      <c r="SJ57" s="25"/>
      <c r="SK57" s="25"/>
      <c r="SL57" s="25"/>
      <c r="SM57" s="25"/>
      <c r="SN57" s="25"/>
      <c r="SO57" s="25"/>
      <c r="SP57" s="25"/>
      <c r="SQ57" s="25"/>
      <c r="SR57" s="25"/>
      <c r="SS57" s="25"/>
      <c r="ST57" s="25"/>
      <c r="SU57" s="25"/>
      <c r="SV57" s="25"/>
      <c r="SW57" s="25"/>
      <c r="SX57" s="25"/>
      <c r="SY57" s="25"/>
      <c r="SZ57" s="25"/>
      <c r="TA57" s="25"/>
      <c r="TB57" s="25"/>
      <c r="TC57" s="25"/>
      <c r="TD57" s="25"/>
      <c r="TE57" s="25"/>
      <c r="TF57" s="25"/>
      <c r="TG57" s="25"/>
      <c r="TH57" s="25"/>
      <c r="TI57" s="25"/>
      <c r="TJ57" s="25"/>
      <c r="TK57" s="25"/>
      <c r="TL57" s="25"/>
      <c r="TM57" s="25"/>
      <c r="TN57" s="25"/>
      <c r="TO57" s="25"/>
      <c r="TP57" s="25"/>
      <c r="TQ57" s="25"/>
      <c r="TR57" s="25"/>
      <c r="TS57" s="25"/>
      <c r="TT57" s="25"/>
      <c r="TU57" s="25"/>
      <c r="TV57" s="25"/>
      <c r="TW57" s="25"/>
      <c r="TX57" s="25"/>
      <c r="TY57" s="25"/>
      <c r="TZ57" s="25"/>
      <c r="UA57" s="25"/>
      <c r="UB57" s="25"/>
      <c r="UC57" s="25"/>
      <c r="UD57" s="25"/>
      <c r="UE57" s="25"/>
      <c r="UF57" s="25"/>
      <c r="UG57" s="25"/>
      <c r="UH57" s="25"/>
      <c r="UI57" s="25"/>
      <c r="UJ57" s="25"/>
      <c r="UK57" s="25"/>
      <c r="UL57" s="25"/>
      <c r="UM57" s="25"/>
      <c r="UN57" s="25"/>
      <c r="UO57" s="25"/>
      <c r="UP57" s="25"/>
      <c r="UQ57" s="25"/>
      <c r="UR57" s="25"/>
      <c r="US57" s="25"/>
      <c r="UT57" s="25"/>
      <c r="UU57" s="25"/>
      <c r="UV57" s="25"/>
      <c r="UW57" s="25"/>
      <c r="UX57" s="25"/>
      <c r="UY57" s="25"/>
      <c r="UZ57" s="25"/>
      <c r="VA57" s="25"/>
      <c r="VB57" s="25"/>
      <c r="VC57" s="25"/>
      <c r="VD57" s="25"/>
      <c r="VE57" s="25"/>
      <c r="VF57" s="25"/>
      <c r="VG57" s="25"/>
      <c r="VH57" s="25"/>
      <c r="VI57" s="25"/>
      <c r="VJ57" s="25"/>
      <c r="VK57" s="25"/>
      <c r="VL57" s="25"/>
      <c r="VM57" s="25"/>
      <c r="VN57" s="25"/>
      <c r="VO57" s="25"/>
      <c r="VP57" s="25"/>
      <c r="VQ57" s="25"/>
      <c r="VR57" s="25"/>
      <c r="VS57" s="25"/>
      <c r="VT57" s="25"/>
      <c r="VU57" s="25"/>
      <c r="VV57" s="25"/>
      <c r="VW57" s="25"/>
      <c r="VX57" s="25"/>
      <c r="VY57" s="25"/>
      <c r="VZ57" s="25"/>
      <c r="WA57" s="25"/>
      <c r="WB57" s="25"/>
      <c r="WC57" s="25"/>
      <c r="WD57" s="25"/>
      <c r="WE57" s="25"/>
      <c r="WF57" s="25"/>
      <c r="WG57" s="25"/>
      <c r="WH57" s="25"/>
      <c r="WI57" s="25"/>
      <c r="WJ57" s="25"/>
      <c r="WK57" s="25"/>
      <c r="WL57" s="25"/>
      <c r="WM57" s="25"/>
      <c r="WN57" s="25"/>
      <c r="WO57" s="25"/>
      <c r="WP57" s="25"/>
      <c r="WQ57" s="25"/>
      <c r="WR57" s="25"/>
      <c r="WS57" s="25"/>
      <c r="WT57" s="25"/>
      <c r="WU57" s="25"/>
      <c r="WV57" s="25"/>
      <c r="WW57" s="25"/>
      <c r="WX57" s="25"/>
      <c r="WY57" s="25"/>
      <c r="WZ57" s="25"/>
      <c r="XA57" s="25"/>
      <c r="XB57" s="25"/>
      <c r="XC57" s="25"/>
      <c r="XD57" s="25"/>
      <c r="XE57" s="25"/>
      <c r="XF57" s="25"/>
      <c r="XG57" s="25"/>
      <c r="XH57" s="25"/>
      <c r="XI57" s="25"/>
      <c r="XJ57" s="25"/>
      <c r="XK57" s="25"/>
      <c r="XL57" s="25"/>
      <c r="XM57" s="25"/>
      <c r="XN57" s="25"/>
      <c r="XO57" s="25"/>
      <c r="XP57" s="25"/>
      <c r="XQ57" s="25"/>
      <c r="XR57" s="25"/>
      <c r="XS57" s="25"/>
      <c r="XT57" s="25"/>
      <c r="XU57" s="25"/>
      <c r="XV57" s="25"/>
      <c r="XW57" s="25"/>
      <c r="XX57" s="25"/>
      <c r="XY57" s="25"/>
      <c r="XZ57" s="25"/>
      <c r="YA57" s="25"/>
      <c r="YB57" s="25"/>
      <c r="YC57" s="25"/>
      <c r="YD57" s="25"/>
      <c r="YE57" s="25"/>
      <c r="YF57" s="25"/>
      <c r="YG57" s="25"/>
      <c r="YH57" s="25"/>
      <c r="YI57" s="25"/>
      <c r="YJ57" s="25"/>
      <c r="YK57" s="25"/>
      <c r="YL57" s="25"/>
      <c r="YM57" s="25"/>
      <c r="YN57" s="25"/>
      <c r="YO57" s="25"/>
      <c r="YP57" s="25"/>
      <c r="YQ57" s="25"/>
      <c r="YR57" s="25"/>
      <c r="YS57" s="25"/>
      <c r="YT57" s="25"/>
      <c r="YU57" s="25"/>
      <c r="YV57" s="25"/>
      <c r="YW57" s="25"/>
      <c r="YX57" s="25"/>
      <c r="YY57" s="25"/>
      <c r="YZ57" s="25"/>
      <c r="ZA57" s="25"/>
      <c r="ZB57" s="25"/>
      <c r="ZC57" s="25"/>
      <c r="ZD57" s="25"/>
      <c r="ZE57" s="25"/>
      <c r="ZF57" s="25"/>
      <c r="ZG57" s="25"/>
      <c r="ZH57" s="25"/>
      <c r="ZI57" s="25"/>
      <c r="ZJ57" s="25"/>
      <c r="ZK57" s="25"/>
      <c r="ZL57" s="25"/>
      <c r="ZM57" s="25"/>
      <c r="ZN57" s="25"/>
      <c r="ZO57" s="25"/>
      <c r="ZP57" s="25"/>
      <c r="ZQ57" s="25"/>
      <c r="ZR57" s="25"/>
      <c r="ZS57" s="25"/>
      <c r="ZT57" s="25"/>
      <c r="ZU57" s="25"/>
      <c r="ZV57" s="25"/>
      <c r="ZW57" s="25"/>
      <c r="ZX57" s="25"/>
      <c r="ZY57" s="25"/>
      <c r="ZZ57" s="25"/>
      <c r="AAA57" s="25"/>
      <c r="AAB57" s="25"/>
      <c r="AAC57" s="25"/>
      <c r="AAD57" s="25"/>
      <c r="AAE57" s="25"/>
      <c r="AAF57" s="25"/>
      <c r="AAG57" s="25"/>
      <c r="AAH57" s="25"/>
      <c r="AAI57" s="25"/>
      <c r="AAJ57" s="25"/>
      <c r="AAK57" s="25"/>
      <c r="AAL57" s="25"/>
      <c r="AAM57" s="25"/>
      <c r="AAN57" s="25"/>
      <c r="AAO57" s="25"/>
      <c r="AAP57" s="25"/>
      <c r="AAQ57" s="25"/>
      <c r="AAR57" s="25"/>
      <c r="AAS57" s="25"/>
      <c r="AAT57" s="25"/>
      <c r="AAU57" s="25"/>
      <c r="AAV57" s="25"/>
      <c r="AAW57" s="25"/>
      <c r="AAX57" s="25"/>
      <c r="AAY57" s="25"/>
      <c r="AAZ57" s="25"/>
      <c r="ABA57" s="25"/>
      <c r="ABB57" s="25"/>
      <c r="ABC57" s="25"/>
      <c r="ABD57" s="25"/>
      <c r="ABE57" s="25"/>
      <c r="ABF57" s="25"/>
      <c r="ABG57" s="25"/>
      <c r="ABH57" s="25"/>
      <c r="ABI57" s="25"/>
      <c r="ABJ57" s="25"/>
      <c r="ABK57" s="25"/>
      <c r="ABL57" s="25"/>
      <c r="ABM57" s="25"/>
      <c r="ABN57" s="25"/>
      <c r="ABO57" s="25"/>
      <c r="ABP57" s="25"/>
      <c r="ABQ57" s="25"/>
      <c r="ABR57" s="25"/>
      <c r="ABS57" s="25"/>
      <c r="ABT57" s="25"/>
      <c r="ABU57" s="25"/>
      <c r="ABV57" s="25"/>
      <c r="ABW57" s="25"/>
      <c r="ABX57" s="25"/>
      <c r="ABY57" s="25"/>
      <c r="ABZ57" s="25"/>
      <c r="ACA57" s="25"/>
      <c r="ACB57" s="25"/>
      <c r="ACC57" s="25"/>
      <c r="ACD57" s="25"/>
      <c r="ACE57" s="25"/>
      <c r="ACF57" s="25"/>
      <c r="ACG57" s="25"/>
      <c r="ACH57" s="25"/>
      <c r="ACI57" s="25"/>
      <c r="ACJ57" s="25"/>
      <c r="ACK57" s="25"/>
      <c r="ACL57" s="25"/>
      <c r="ACM57" s="25"/>
      <c r="ACN57" s="25"/>
      <c r="ACO57" s="25"/>
      <c r="ACP57" s="25"/>
      <c r="ACQ57" s="25"/>
      <c r="ACR57" s="25"/>
      <c r="ACS57" s="25"/>
      <c r="ACT57" s="25"/>
      <c r="ACU57" s="25"/>
      <c r="ACV57" s="25"/>
      <c r="ACW57" s="25"/>
      <c r="ACX57" s="25"/>
      <c r="ACY57" s="25"/>
      <c r="ACZ57" s="25"/>
      <c r="ADA57" s="25"/>
      <c r="ADB57" s="25"/>
      <c r="ADC57" s="25"/>
      <c r="ADD57" s="25"/>
      <c r="ADE57" s="25"/>
      <c r="ADF57" s="25"/>
      <c r="ADG57" s="25"/>
      <c r="ADH57" s="25"/>
      <c r="ADI57" s="25"/>
      <c r="ADJ57" s="25"/>
      <c r="ADK57" s="25"/>
      <c r="ADL57" s="25"/>
      <c r="ADM57" s="25"/>
      <c r="ADN57" s="25"/>
      <c r="ADO57" s="25"/>
      <c r="ADP57" s="25"/>
      <c r="ADQ57" s="25"/>
      <c r="ADR57" s="25"/>
      <c r="ADS57" s="25"/>
      <c r="ADT57" s="25"/>
      <c r="ADU57" s="25"/>
      <c r="ADV57" s="25"/>
      <c r="ADW57" s="25"/>
      <c r="ADX57" s="25"/>
      <c r="ADY57" s="25"/>
      <c r="ADZ57" s="25"/>
      <c r="AEA57" s="25"/>
      <c r="AEB57" s="25"/>
      <c r="AEC57" s="25"/>
      <c r="AED57" s="25"/>
      <c r="AEE57" s="25"/>
      <c r="AEF57" s="25"/>
      <c r="AEG57" s="25"/>
      <c r="AEH57" s="25"/>
      <c r="AEI57" s="25"/>
      <c r="AEJ57" s="25"/>
      <c r="AEK57" s="25"/>
      <c r="AEL57" s="25"/>
      <c r="AEM57" s="25"/>
      <c r="AEN57" s="25"/>
      <c r="AEO57" s="25"/>
      <c r="AEP57" s="25"/>
      <c r="AEQ57" s="25"/>
      <c r="AER57" s="25"/>
      <c r="AES57" s="25"/>
      <c r="AET57" s="25"/>
      <c r="AEU57" s="25"/>
      <c r="AEV57" s="25"/>
      <c r="AEW57" s="25"/>
      <c r="AEX57" s="25"/>
      <c r="AEY57" s="25"/>
      <c r="AEZ57" s="25"/>
      <c r="AFA57" s="25"/>
      <c r="AFB57" s="25"/>
      <c r="AFC57" s="25"/>
      <c r="AFD57" s="25"/>
      <c r="AFE57" s="25"/>
      <c r="AFF57" s="25"/>
      <c r="AFG57" s="25"/>
      <c r="AFH57" s="25"/>
      <c r="AFI57" s="25"/>
      <c r="AFJ57" s="25"/>
      <c r="AFK57" s="25"/>
      <c r="AFL57" s="25"/>
      <c r="AFM57" s="25"/>
      <c r="AFN57" s="25"/>
      <c r="AFO57" s="25"/>
      <c r="AFP57" s="25"/>
      <c r="AFQ57" s="25"/>
      <c r="AFR57" s="25"/>
      <c r="AFS57" s="25"/>
      <c r="AFT57" s="25"/>
      <c r="AFU57" s="25"/>
      <c r="AFV57" s="25"/>
      <c r="AFW57" s="25"/>
      <c r="AFX57" s="25"/>
      <c r="AFY57" s="25"/>
      <c r="AFZ57" s="25"/>
      <c r="AGA57" s="25"/>
      <c r="AGB57" s="25"/>
      <c r="AGC57" s="25"/>
      <c r="AGD57" s="25"/>
      <c r="AGE57" s="25"/>
      <c r="AGF57" s="25"/>
      <c r="AGG57" s="25"/>
      <c r="AGH57" s="25"/>
      <c r="AGI57" s="25"/>
      <c r="AGJ57" s="25"/>
      <c r="AGK57" s="25"/>
      <c r="AGL57" s="25"/>
      <c r="AGM57" s="25"/>
      <c r="AGN57" s="25"/>
      <c r="AGO57" s="25"/>
      <c r="AGP57" s="25"/>
      <c r="AGQ57" s="25"/>
      <c r="AGR57" s="25"/>
      <c r="AGS57" s="25"/>
      <c r="AGT57" s="25"/>
      <c r="AGU57" s="25"/>
      <c r="AGV57" s="25"/>
      <c r="AGW57" s="25"/>
      <c r="AGX57" s="25"/>
      <c r="AGY57" s="25"/>
      <c r="AGZ57" s="25"/>
      <c r="AHA57" s="25"/>
      <c r="AHB57" s="25"/>
      <c r="AHC57" s="25"/>
      <c r="AHD57" s="25"/>
      <c r="AHE57" s="25"/>
      <c r="AHF57" s="25"/>
      <c r="AHG57" s="25"/>
      <c r="AHH57" s="25"/>
      <c r="AHI57" s="25"/>
      <c r="AHJ57" s="25"/>
      <c r="AHK57" s="25"/>
      <c r="AHL57" s="25"/>
      <c r="AHM57" s="25"/>
      <c r="AHN57" s="25"/>
      <c r="AHO57" s="25"/>
      <c r="AHP57" s="25"/>
      <c r="AHQ57" s="25"/>
      <c r="AHR57" s="25"/>
      <c r="AHS57" s="25"/>
      <c r="AHT57" s="25"/>
      <c r="AHU57" s="25"/>
      <c r="AHV57" s="25"/>
      <c r="AHW57" s="25"/>
      <c r="AHX57" s="25"/>
      <c r="AHY57" s="25"/>
      <c r="AHZ57" s="25"/>
      <c r="AIA57" s="25"/>
      <c r="AIB57" s="25"/>
      <c r="AIC57" s="25"/>
      <c r="AID57" s="25"/>
      <c r="AIE57" s="25"/>
      <c r="AIF57" s="25"/>
      <c r="AIG57" s="25"/>
      <c r="AIH57" s="25"/>
      <c r="AII57" s="25"/>
      <c r="AIJ57" s="25"/>
      <c r="AIK57" s="25"/>
      <c r="AIL57" s="25"/>
      <c r="AIM57" s="25"/>
      <c r="AIN57" s="25"/>
      <c r="AIO57" s="25"/>
      <c r="AIP57" s="25"/>
      <c r="AIQ57" s="25"/>
      <c r="AIR57" s="25"/>
      <c r="AIS57" s="25"/>
      <c r="AIT57" s="25"/>
      <c r="AIU57" s="25"/>
      <c r="AIV57" s="25"/>
      <c r="AIW57" s="25"/>
      <c r="AIX57" s="25"/>
      <c r="AIY57" s="25"/>
      <c r="AIZ57" s="25"/>
      <c r="AJA57" s="25"/>
      <c r="AJB57" s="25"/>
      <c r="AJC57" s="25"/>
      <c r="AJD57" s="25"/>
      <c r="AJE57" s="25"/>
      <c r="AJF57" s="25"/>
      <c r="AJG57" s="25"/>
      <c r="AJH57" s="25"/>
      <c r="AJI57" s="25"/>
      <c r="AJJ57" s="25"/>
      <c r="AJK57" s="25"/>
      <c r="AJL57" s="25"/>
      <c r="AJM57" s="25"/>
      <c r="AJN57" s="25"/>
      <c r="AJO57" s="25"/>
      <c r="AJP57" s="25"/>
      <c r="AJQ57" s="25"/>
      <c r="AJR57" s="25"/>
      <c r="AJS57" s="25"/>
      <c r="AJT57" s="25"/>
      <c r="AJU57" s="25"/>
      <c r="AJV57" s="25"/>
      <c r="AJW57" s="25"/>
      <c r="AJX57" s="25"/>
      <c r="AJY57" s="25"/>
      <c r="AJZ57" s="25"/>
      <c r="AKA57" s="25"/>
      <c r="AKB57" s="25"/>
      <c r="AKC57" s="25"/>
      <c r="AKD57" s="25"/>
      <c r="AKE57" s="25"/>
      <c r="AKF57" s="25"/>
      <c r="AKG57" s="25"/>
      <c r="AKH57" s="25"/>
      <c r="AKI57" s="25"/>
      <c r="AKJ57" s="25"/>
      <c r="AKK57" s="25"/>
      <c r="AKL57" s="25"/>
      <c r="AKM57" s="25"/>
      <c r="AKN57" s="25"/>
      <c r="AKO57" s="25"/>
      <c r="AKP57" s="25"/>
      <c r="AKQ57" s="25"/>
      <c r="AKR57" s="25"/>
      <c r="AKS57" s="25"/>
      <c r="AKT57" s="25"/>
      <c r="AKU57" s="25"/>
      <c r="AKV57" s="25"/>
      <c r="AKW57" s="25"/>
      <c r="AKX57" s="25"/>
      <c r="AKY57" s="25"/>
      <c r="AKZ57" s="25"/>
      <c r="ALA57" s="25"/>
      <c r="ALB57" s="25"/>
      <c r="ALC57" s="25"/>
      <c r="ALD57" s="25"/>
      <c r="ALE57" s="25"/>
      <c r="ALF57" s="25"/>
      <c r="ALG57" s="25"/>
      <c r="ALH57" s="25"/>
      <c r="ALI57" s="25"/>
      <c r="ALJ57" s="25"/>
      <c r="ALK57" s="25"/>
      <c r="ALL57" s="25"/>
      <c r="ALM57" s="25"/>
      <c r="ALN57" s="25"/>
      <c r="ALO57" s="25"/>
      <c r="ALP57" s="25"/>
      <c r="ALQ57" s="25"/>
      <c r="ALR57" s="25"/>
      <c r="ALS57" s="25"/>
      <c r="ALT57" s="25"/>
      <c r="ALU57" s="25"/>
      <c r="ALV57" s="25"/>
      <c r="ALW57" s="25"/>
      <c r="ALX57" s="26"/>
      <c r="ALY57" s="26"/>
      <c r="ALZ57" s="26"/>
    </row>
    <row r="58" spans="1:1014" ht="12.75" customHeight="1" x14ac:dyDescent="0.2">
      <c r="A58" s="8">
        <v>56</v>
      </c>
      <c r="B58" s="9" t="s">
        <v>829</v>
      </c>
      <c r="C58" s="9" t="s">
        <v>137</v>
      </c>
      <c r="D58" s="9" t="s">
        <v>138</v>
      </c>
      <c r="E58" s="9" t="s">
        <v>144</v>
      </c>
      <c r="F58" s="8" t="s">
        <v>0</v>
      </c>
      <c r="G58" s="173">
        <v>2</v>
      </c>
      <c r="H58" s="104"/>
      <c r="I58" s="204"/>
      <c r="J58" s="220"/>
      <c r="K58" s="221"/>
      <c r="L58" s="221"/>
      <c r="M58" s="221"/>
      <c r="N58" s="221"/>
      <c r="O58" s="221"/>
      <c r="P58" s="221"/>
      <c r="Q58" s="221"/>
    </row>
    <row r="59" spans="1:1014" s="27" customFormat="1" ht="12.75" customHeight="1" x14ac:dyDescent="0.2">
      <c r="A59" s="121">
        <v>57</v>
      </c>
      <c r="B59" s="21" t="s">
        <v>830</v>
      </c>
      <c r="C59" s="21" t="s">
        <v>140</v>
      </c>
      <c r="D59" s="21" t="s">
        <v>139</v>
      </c>
      <c r="E59" s="21" t="s">
        <v>141</v>
      </c>
      <c r="F59" s="20" t="s">
        <v>1</v>
      </c>
      <c r="G59" s="173">
        <v>5</v>
      </c>
      <c r="H59" s="109"/>
      <c r="I59" s="206"/>
      <c r="J59" s="220"/>
      <c r="K59" s="222"/>
      <c r="L59" s="222"/>
      <c r="M59" s="222"/>
      <c r="N59" s="222"/>
      <c r="O59" s="222"/>
      <c r="P59" s="222"/>
      <c r="Q59" s="222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  <c r="IW59" s="25"/>
      <c r="IX59" s="25"/>
      <c r="IY59" s="25"/>
      <c r="IZ59" s="25"/>
      <c r="JA59" s="25"/>
      <c r="JB59" s="25"/>
      <c r="JC59" s="25"/>
      <c r="JD59" s="25"/>
      <c r="JE59" s="25"/>
      <c r="JF59" s="25"/>
      <c r="JG59" s="25"/>
      <c r="JH59" s="25"/>
      <c r="JI59" s="25"/>
      <c r="JJ59" s="25"/>
      <c r="JK59" s="25"/>
      <c r="JL59" s="25"/>
      <c r="JM59" s="25"/>
      <c r="JN59" s="25"/>
      <c r="JO59" s="25"/>
      <c r="JP59" s="25"/>
      <c r="JQ59" s="25"/>
      <c r="JR59" s="25"/>
      <c r="JS59" s="25"/>
      <c r="JT59" s="25"/>
      <c r="JU59" s="25"/>
      <c r="JV59" s="25"/>
      <c r="JW59" s="25"/>
      <c r="JX59" s="25"/>
      <c r="JY59" s="25"/>
      <c r="JZ59" s="25"/>
      <c r="KA59" s="25"/>
      <c r="KB59" s="25"/>
      <c r="KC59" s="25"/>
      <c r="KD59" s="25"/>
      <c r="KE59" s="25"/>
      <c r="KF59" s="25"/>
      <c r="KG59" s="25"/>
      <c r="KH59" s="25"/>
      <c r="KI59" s="25"/>
      <c r="KJ59" s="25"/>
      <c r="KK59" s="25"/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25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25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25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25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25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25"/>
      <c r="QI59" s="25"/>
      <c r="QJ59" s="25"/>
      <c r="QK59" s="25"/>
      <c r="QL59" s="25"/>
      <c r="QM59" s="25"/>
      <c r="QN59" s="25"/>
      <c r="QO59" s="25"/>
      <c r="QP59" s="25"/>
      <c r="QQ59" s="25"/>
      <c r="QR59" s="25"/>
      <c r="QS59" s="25"/>
      <c r="QT59" s="25"/>
      <c r="QU59" s="25"/>
      <c r="QV59" s="25"/>
      <c r="QW59" s="25"/>
      <c r="QX59" s="25"/>
      <c r="QY59" s="25"/>
      <c r="QZ59" s="25"/>
      <c r="RA59" s="25"/>
      <c r="RB59" s="25"/>
      <c r="RC59" s="25"/>
      <c r="RD59" s="25"/>
      <c r="RE59" s="25"/>
      <c r="RF59" s="25"/>
      <c r="RG59" s="25"/>
      <c r="RH59" s="25"/>
      <c r="RI59" s="25"/>
      <c r="RJ59" s="25"/>
      <c r="RK59" s="25"/>
      <c r="RL59" s="25"/>
      <c r="RM59" s="25"/>
      <c r="RN59" s="25"/>
      <c r="RO59" s="25"/>
      <c r="RP59" s="25"/>
      <c r="RQ59" s="25"/>
      <c r="RR59" s="25"/>
      <c r="RS59" s="25"/>
      <c r="RT59" s="25"/>
      <c r="RU59" s="25"/>
      <c r="RV59" s="25"/>
      <c r="RW59" s="25"/>
      <c r="RX59" s="25"/>
      <c r="RY59" s="25"/>
      <c r="RZ59" s="25"/>
      <c r="SA59" s="25"/>
      <c r="SB59" s="25"/>
      <c r="SC59" s="25"/>
      <c r="SD59" s="25"/>
      <c r="SE59" s="25"/>
      <c r="SF59" s="25"/>
      <c r="SG59" s="25"/>
      <c r="SH59" s="25"/>
      <c r="SI59" s="25"/>
      <c r="SJ59" s="25"/>
      <c r="SK59" s="25"/>
      <c r="SL59" s="25"/>
      <c r="SM59" s="25"/>
      <c r="SN59" s="25"/>
      <c r="SO59" s="25"/>
      <c r="SP59" s="25"/>
      <c r="SQ59" s="25"/>
      <c r="SR59" s="25"/>
      <c r="SS59" s="25"/>
      <c r="ST59" s="25"/>
      <c r="SU59" s="25"/>
      <c r="SV59" s="25"/>
      <c r="SW59" s="25"/>
      <c r="SX59" s="25"/>
      <c r="SY59" s="25"/>
      <c r="SZ59" s="25"/>
      <c r="TA59" s="25"/>
      <c r="TB59" s="25"/>
      <c r="TC59" s="25"/>
      <c r="TD59" s="25"/>
      <c r="TE59" s="25"/>
      <c r="TF59" s="25"/>
      <c r="TG59" s="25"/>
      <c r="TH59" s="25"/>
      <c r="TI59" s="25"/>
      <c r="TJ59" s="25"/>
      <c r="TK59" s="25"/>
      <c r="TL59" s="25"/>
      <c r="TM59" s="25"/>
      <c r="TN59" s="25"/>
      <c r="TO59" s="25"/>
      <c r="TP59" s="25"/>
      <c r="TQ59" s="25"/>
      <c r="TR59" s="25"/>
      <c r="TS59" s="25"/>
      <c r="TT59" s="25"/>
      <c r="TU59" s="25"/>
      <c r="TV59" s="25"/>
      <c r="TW59" s="25"/>
      <c r="TX59" s="25"/>
      <c r="TY59" s="25"/>
      <c r="TZ59" s="25"/>
      <c r="UA59" s="25"/>
      <c r="UB59" s="25"/>
      <c r="UC59" s="25"/>
      <c r="UD59" s="25"/>
      <c r="UE59" s="25"/>
      <c r="UF59" s="25"/>
      <c r="UG59" s="25"/>
      <c r="UH59" s="25"/>
      <c r="UI59" s="25"/>
      <c r="UJ59" s="25"/>
      <c r="UK59" s="25"/>
      <c r="UL59" s="25"/>
      <c r="UM59" s="25"/>
      <c r="UN59" s="25"/>
      <c r="UO59" s="25"/>
      <c r="UP59" s="25"/>
      <c r="UQ59" s="25"/>
      <c r="UR59" s="25"/>
      <c r="US59" s="25"/>
      <c r="UT59" s="25"/>
      <c r="UU59" s="25"/>
      <c r="UV59" s="25"/>
      <c r="UW59" s="25"/>
      <c r="UX59" s="25"/>
      <c r="UY59" s="25"/>
      <c r="UZ59" s="25"/>
      <c r="VA59" s="25"/>
      <c r="VB59" s="25"/>
      <c r="VC59" s="25"/>
      <c r="VD59" s="25"/>
      <c r="VE59" s="25"/>
      <c r="VF59" s="25"/>
      <c r="VG59" s="25"/>
      <c r="VH59" s="25"/>
      <c r="VI59" s="25"/>
      <c r="VJ59" s="25"/>
      <c r="VK59" s="25"/>
      <c r="VL59" s="25"/>
      <c r="VM59" s="25"/>
      <c r="VN59" s="25"/>
      <c r="VO59" s="25"/>
      <c r="VP59" s="25"/>
      <c r="VQ59" s="25"/>
      <c r="VR59" s="25"/>
      <c r="VS59" s="25"/>
      <c r="VT59" s="25"/>
      <c r="VU59" s="25"/>
      <c r="VV59" s="25"/>
      <c r="VW59" s="25"/>
      <c r="VX59" s="25"/>
      <c r="VY59" s="25"/>
      <c r="VZ59" s="25"/>
      <c r="WA59" s="25"/>
      <c r="WB59" s="25"/>
      <c r="WC59" s="25"/>
      <c r="WD59" s="25"/>
      <c r="WE59" s="25"/>
      <c r="WF59" s="25"/>
      <c r="WG59" s="25"/>
      <c r="WH59" s="25"/>
      <c r="WI59" s="25"/>
      <c r="WJ59" s="25"/>
      <c r="WK59" s="25"/>
      <c r="WL59" s="25"/>
      <c r="WM59" s="25"/>
      <c r="WN59" s="25"/>
      <c r="WO59" s="25"/>
      <c r="WP59" s="25"/>
      <c r="WQ59" s="25"/>
      <c r="WR59" s="25"/>
      <c r="WS59" s="25"/>
      <c r="WT59" s="25"/>
      <c r="WU59" s="25"/>
      <c r="WV59" s="25"/>
      <c r="WW59" s="25"/>
      <c r="WX59" s="25"/>
      <c r="WY59" s="25"/>
      <c r="WZ59" s="25"/>
      <c r="XA59" s="25"/>
      <c r="XB59" s="25"/>
      <c r="XC59" s="25"/>
      <c r="XD59" s="25"/>
      <c r="XE59" s="25"/>
      <c r="XF59" s="25"/>
      <c r="XG59" s="25"/>
      <c r="XH59" s="25"/>
      <c r="XI59" s="25"/>
      <c r="XJ59" s="25"/>
      <c r="XK59" s="25"/>
      <c r="XL59" s="25"/>
      <c r="XM59" s="25"/>
      <c r="XN59" s="25"/>
      <c r="XO59" s="25"/>
      <c r="XP59" s="25"/>
      <c r="XQ59" s="25"/>
      <c r="XR59" s="25"/>
      <c r="XS59" s="25"/>
      <c r="XT59" s="25"/>
      <c r="XU59" s="25"/>
      <c r="XV59" s="25"/>
      <c r="XW59" s="25"/>
      <c r="XX59" s="25"/>
      <c r="XY59" s="25"/>
      <c r="XZ59" s="25"/>
      <c r="YA59" s="25"/>
      <c r="YB59" s="25"/>
      <c r="YC59" s="25"/>
      <c r="YD59" s="25"/>
      <c r="YE59" s="25"/>
      <c r="YF59" s="25"/>
      <c r="YG59" s="25"/>
      <c r="YH59" s="25"/>
      <c r="YI59" s="25"/>
      <c r="YJ59" s="25"/>
      <c r="YK59" s="25"/>
      <c r="YL59" s="25"/>
      <c r="YM59" s="25"/>
      <c r="YN59" s="25"/>
      <c r="YO59" s="25"/>
      <c r="YP59" s="25"/>
      <c r="YQ59" s="25"/>
      <c r="YR59" s="25"/>
      <c r="YS59" s="25"/>
      <c r="YT59" s="25"/>
      <c r="YU59" s="25"/>
      <c r="YV59" s="25"/>
      <c r="YW59" s="25"/>
      <c r="YX59" s="25"/>
      <c r="YY59" s="25"/>
      <c r="YZ59" s="25"/>
      <c r="ZA59" s="25"/>
      <c r="ZB59" s="25"/>
      <c r="ZC59" s="25"/>
      <c r="ZD59" s="25"/>
      <c r="ZE59" s="25"/>
      <c r="ZF59" s="25"/>
      <c r="ZG59" s="25"/>
      <c r="ZH59" s="25"/>
      <c r="ZI59" s="25"/>
      <c r="ZJ59" s="25"/>
      <c r="ZK59" s="25"/>
      <c r="ZL59" s="25"/>
      <c r="ZM59" s="25"/>
      <c r="ZN59" s="25"/>
      <c r="ZO59" s="25"/>
      <c r="ZP59" s="25"/>
      <c r="ZQ59" s="25"/>
      <c r="ZR59" s="25"/>
      <c r="ZS59" s="25"/>
      <c r="ZT59" s="25"/>
      <c r="ZU59" s="25"/>
      <c r="ZV59" s="25"/>
      <c r="ZW59" s="25"/>
      <c r="ZX59" s="25"/>
      <c r="ZY59" s="25"/>
      <c r="ZZ59" s="25"/>
      <c r="AAA59" s="25"/>
      <c r="AAB59" s="25"/>
      <c r="AAC59" s="25"/>
      <c r="AAD59" s="25"/>
      <c r="AAE59" s="25"/>
      <c r="AAF59" s="25"/>
      <c r="AAG59" s="25"/>
      <c r="AAH59" s="25"/>
      <c r="AAI59" s="25"/>
      <c r="AAJ59" s="25"/>
      <c r="AAK59" s="25"/>
      <c r="AAL59" s="25"/>
      <c r="AAM59" s="25"/>
      <c r="AAN59" s="25"/>
      <c r="AAO59" s="25"/>
      <c r="AAP59" s="25"/>
      <c r="AAQ59" s="25"/>
      <c r="AAR59" s="25"/>
      <c r="AAS59" s="25"/>
      <c r="AAT59" s="25"/>
      <c r="AAU59" s="25"/>
      <c r="AAV59" s="25"/>
      <c r="AAW59" s="25"/>
      <c r="AAX59" s="25"/>
      <c r="AAY59" s="25"/>
      <c r="AAZ59" s="25"/>
      <c r="ABA59" s="25"/>
      <c r="ABB59" s="25"/>
      <c r="ABC59" s="25"/>
      <c r="ABD59" s="25"/>
      <c r="ABE59" s="25"/>
      <c r="ABF59" s="25"/>
      <c r="ABG59" s="25"/>
      <c r="ABH59" s="25"/>
      <c r="ABI59" s="25"/>
      <c r="ABJ59" s="25"/>
      <c r="ABK59" s="25"/>
      <c r="ABL59" s="25"/>
      <c r="ABM59" s="25"/>
      <c r="ABN59" s="25"/>
      <c r="ABO59" s="25"/>
      <c r="ABP59" s="25"/>
      <c r="ABQ59" s="25"/>
      <c r="ABR59" s="25"/>
      <c r="ABS59" s="25"/>
      <c r="ABT59" s="25"/>
      <c r="ABU59" s="25"/>
      <c r="ABV59" s="25"/>
      <c r="ABW59" s="25"/>
      <c r="ABX59" s="25"/>
      <c r="ABY59" s="25"/>
      <c r="ABZ59" s="25"/>
      <c r="ACA59" s="25"/>
      <c r="ACB59" s="25"/>
      <c r="ACC59" s="25"/>
      <c r="ACD59" s="25"/>
      <c r="ACE59" s="25"/>
      <c r="ACF59" s="25"/>
      <c r="ACG59" s="25"/>
      <c r="ACH59" s="25"/>
      <c r="ACI59" s="25"/>
      <c r="ACJ59" s="25"/>
      <c r="ACK59" s="25"/>
      <c r="ACL59" s="25"/>
      <c r="ACM59" s="25"/>
      <c r="ACN59" s="25"/>
      <c r="ACO59" s="25"/>
      <c r="ACP59" s="25"/>
      <c r="ACQ59" s="25"/>
      <c r="ACR59" s="25"/>
      <c r="ACS59" s="25"/>
      <c r="ACT59" s="25"/>
      <c r="ACU59" s="25"/>
      <c r="ACV59" s="25"/>
      <c r="ACW59" s="25"/>
      <c r="ACX59" s="25"/>
      <c r="ACY59" s="25"/>
      <c r="ACZ59" s="25"/>
      <c r="ADA59" s="25"/>
      <c r="ADB59" s="25"/>
      <c r="ADC59" s="25"/>
      <c r="ADD59" s="25"/>
      <c r="ADE59" s="25"/>
      <c r="ADF59" s="25"/>
      <c r="ADG59" s="25"/>
      <c r="ADH59" s="25"/>
      <c r="ADI59" s="25"/>
      <c r="ADJ59" s="25"/>
      <c r="ADK59" s="25"/>
      <c r="ADL59" s="25"/>
      <c r="ADM59" s="25"/>
      <c r="ADN59" s="25"/>
      <c r="ADO59" s="25"/>
      <c r="ADP59" s="25"/>
      <c r="ADQ59" s="25"/>
      <c r="ADR59" s="25"/>
      <c r="ADS59" s="25"/>
      <c r="ADT59" s="25"/>
      <c r="ADU59" s="25"/>
      <c r="ADV59" s="25"/>
      <c r="ADW59" s="25"/>
      <c r="ADX59" s="25"/>
      <c r="ADY59" s="25"/>
      <c r="ADZ59" s="25"/>
      <c r="AEA59" s="25"/>
      <c r="AEB59" s="25"/>
      <c r="AEC59" s="25"/>
      <c r="AED59" s="25"/>
      <c r="AEE59" s="25"/>
      <c r="AEF59" s="25"/>
      <c r="AEG59" s="25"/>
      <c r="AEH59" s="25"/>
      <c r="AEI59" s="25"/>
      <c r="AEJ59" s="25"/>
      <c r="AEK59" s="25"/>
      <c r="AEL59" s="25"/>
      <c r="AEM59" s="25"/>
      <c r="AEN59" s="25"/>
      <c r="AEO59" s="25"/>
      <c r="AEP59" s="25"/>
      <c r="AEQ59" s="25"/>
      <c r="AER59" s="25"/>
      <c r="AES59" s="25"/>
      <c r="AET59" s="25"/>
      <c r="AEU59" s="25"/>
      <c r="AEV59" s="25"/>
      <c r="AEW59" s="25"/>
      <c r="AEX59" s="25"/>
      <c r="AEY59" s="25"/>
      <c r="AEZ59" s="25"/>
      <c r="AFA59" s="25"/>
      <c r="AFB59" s="25"/>
      <c r="AFC59" s="25"/>
      <c r="AFD59" s="25"/>
      <c r="AFE59" s="25"/>
      <c r="AFF59" s="25"/>
      <c r="AFG59" s="25"/>
      <c r="AFH59" s="25"/>
      <c r="AFI59" s="25"/>
      <c r="AFJ59" s="25"/>
      <c r="AFK59" s="25"/>
      <c r="AFL59" s="25"/>
      <c r="AFM59" s="25"/>
      <c r="AFN59" s="25"/>
      <c r="AFO59" s="25"/>
      <c r="AFP59" s="25"/>
      <c r="AFQ59" s="25"/>
      <c r="AFR59" s="25"/>
      <c r="AFS59" s="25"/>
      <c r="AFT59" s="25"/>
      <c r="AFU59" s="25"/>
      <c r="AFV59" s="25"/>
      <c r="AFW59" s="25"/>
      <c r="AFX59" s="25"/>
      <c r="AFY59" s="25"/>
      <c r="AFZ59" s="25"/>
      <c r="AGA59" s="25"/>
      <c r="AGB59" s="25"/>
      <c r="AGC59" s="25"/>
      <c r="AGD59" s="25"/>
      <c r="AGE59" s="25"/>
      <c r="AGF59" s="25"/>
      <c r="AGG59" s="25"/>
      <c r="AGH59" s="25"/>
      <c r="AGI59" s="25"/>
      <c r="AGJ59" s="25"/>
      <c r="AGK59" s="25"/>
      <c r="AGL59" s="25"/>
      <c r="AGM59" s="25"/>
      <c r="AGN59" s="25"/>
      <c r="AGO59" s="25"/>
      <c r="AGP59" s="25"/>
      <c r="AGQ59" s="25"/>
      <c r="AGR59" s="25"/>
      <c r="AGS59" s="25"/>
      <c r="AGT59" s="25"/>
      <c r="AGU59" s="25"/>
      <c r="AGV59" s="25"/>
      <c r="AGW59" s="25"/>
      <c r="AGX59" s="25"/>
      <c r="AGY59" s="25"/>
      <c r="AGZ59" s="25"/>
      <c r="AHA59" s="25"/>
      <c r="AHB59" s="25"/>
      <c r="AHC59" s="25"/>
      <c r="AHD59" s="25"/>
      <c r="AHE59" s="25"/>
      <c r="AHF59" s="25"/>
      <c r="AHG59" s="25"/>
      <c r="AHH59" s="25"/>
      <c r="AHI59" s="25"/>
      <c r="AHJ59" s="25"/>
      <c r="AHK59" s="25"/>
      <c r="AHL59" s="25"/>
      <c r="AHM59" s="25"/>
      <c r="AHN59" s="25"/>
      <c r="AHO59" s="25"/>
      <c r="AHP59" s="25"/>
      <c r="AHQ59" s="25"/>
      <c r="AHR59" s="25"/>
      <c r="AHS59" s="25"/>
      <c r="AHT59" s="25"/>
      <c r="AHU59" s="25"/>
      <c r="AHV59" s="25"/>
      <c r="AHW59" s="25"/>
      <c r="AHX59" s="25"/>
      <c r="AHY59" s="25"/>
      <c r="AHZ59" s="25"/>
      <c r="AIA59" s="25"/>
      <c r="AIB59" s="25"/>
      <c r="AIC59" s="25"/>
      <c r="AID59" s="25"/>
      <c r="AIE59" s="25"/>
      <c r="AIF59" s="25"/>
      <c r="AIG59" s="25"/>
      <c r="AIH59" s="25"/>
      <c r="AII59" s="25"/>
      <c r="AIJ59" s="25"/>
      <c r="AIK59" s="25"/>
      <c r="AIL59" s="25"/>
      <c r="AIM59" s="25"/>
      <c r="AIN59" s="25"/>
      <c r="AIO59" s="25"/>
      <c r="AIP59" s="25"/>
      <c r="AIQ59" s="25"/>
      <c r="AIR59" s="25"/>
      <c r="AIS59" s="25"/>
      <c r="AIT59" s="25"/>
      <c r="AIU59" s="25"/>
      <c r="AIV59" s="25"/>
      <c r="AIW59" s="25"/>
      <c r="AIX59" s="25"/>
      <c r="AIY59" s="25"/>
      <c r="AIZ59" s="25"/>
      <c r="AJA59" s="25"/>
      <c r="AJB59" s="25"/>
      <c r="AJC59" s="25"/>
      <c r="AJD59" s="25"/>
      <c r="AJE59" s="25"/>
      <c r="AJF59" s="25"/>
      <c r="AJG59" s="25"/>
      <c r="AJH59" s="25"/>
      <c r="AJI59" s="25"/>
      <c r="AJJ59" s="25"/>
      <c r="AJK59" s="25"/>
      <c r="AJL59" s="25"/>
      <c r="AJM59" s="25"/>
      <c r="AJN59" s="25"/>
      <c r="AJO59" s="25"/>
      <c r="AJP59" s="25"/>
      <c r="AJQ59" s="25"/>
      <c r="AJR59" s="25"/>
      <c r="AJS59" s="25"/>
      <c r="AJT59" s="25"/>
      <c r="AJU59" s="25"/>
      <c r="AJV59" s="25"/>
      <c r="AJW59" s="25"/>
      <c r="AJX59" s="25"/>
      <c r="AJY59" s="25"/>
      <c r="AJZ59" s="25"/>
      <c r="AKA59" s="25"/>
      <c r="AKB59" s="25"/>
      <c r="AKC59" s="25"/>
      <c r="AKD59" s="25"/>
      <c r="AKE59" s="25"/>
      <c r="AKF59" s="25"/>
      <c r="AKG59" s="25"/>
      <c r="AKH59" s="25"/>
      <c r="AKI59" s="25"/>
      <c r="AKJ59" s="25"/>
      <c r="AKK59" s="25"/>
      <c r="AKL59" s="25"/>
      <c r="AKM59" s="25"/>
      <c r="AKN59" s="25"/>
      <c r="AKO59" s="25"/>
      <c r="AKP59" s="25"/>
      <c r="AKQ59" s="25"/>
      <c r="AKR59" s="25"/>
      <c r="AKS59" s="25"/>
      <c r="AKT59" s="25"/>
      <c r="AKU59" s="25"/>
      <c r="AKV59" s="25"/>
      <c r="AKW59" s="25"/>
      <c r="AKX59" s="25"/>
      <c r="AKY59" s="25"/>
      <c r="AKZ59" s="25"/>
      <c r="ALA59" s="25"/>
      <c r="ALB59" s="25"/>
      <c r="ALC59" s="25"/>
      <c r="ALD59" s="25"/>
      <c r="ALE59" s="25"/>
      <c r="ALF59" s="25"/>
      <c r="ALG59" s="25"/>
      <c r="ALH59" s="25"/>
      <c r="ALI59" s="25"/>
      <c r="ALJ59" s="25"/>
      <c r="ALK59" s="25"/>
      <c r="ALL59" s="25"/>
      <c r="ALM59" s="25"/>
      <c r="ALN59" s="25"/>
      <c r="ALO59" s="25"/>
      <c r="ALP59" s="25"/>
      <c r="ALQ59" s="25"/>
      <c r="ALR59" s="25"/>
      <c r="ALS59" s="25"/>
      <c r="ALT59" s="25"/>
      <c r="ALU59" s="25"/>
      <c r="ALV59" s="25"/>
      <c r="ALW59" s="25"/>
      <c r="ALX59" s="26"/>
      <c r="ALY59" s="26"/>
      <c r="ALZ59" s="26"/>
    </row>
    <row r="60" spans="1:1014" ht="12.75" customHeight="1" x14ac:dyDescent="0.2">
      <c r="A60" s="8">
        <v>58</v>
      </c>
      <c r="B60" s="9" t="s">
        <v>832</v>
      </c>
      <c r="C60" s="9" t="s">
        <v>38</v>
      </c>
      <c r="D60" s="9" t="s">
        <v>84</v>
      </c>
      <c r="E60" s="9" t="s">
        <v>144</v>
      </c>
      <c r="F60" s="8" t="s">
        <v>0</v>
      </c>
      <c r="G60" s="173">
        <v>55</v>
      </c>
      <c r="H60" s="104"/>
      <c r="I60" s="204"/>
      <c r="J60" s="220"/>
      <c r="K60" s="221"/>
      <c r="L60" s="221"/>
      <c r="M60" s="221"/>
      <c r="N60" s="221"/>
      <c r="O60" s="221"/>
      <c r="P60" s="221"/>
      <c r="Q60" s="221"/>
    </row>
    <row r="61" spans="1:1014" ht="12.75" customHeight="1" x14ac:dyDescent="0.2">
      <c r="A61" s="121">
        <v>59</v>
      </c>
      <c r="B61" s="9" t="s">
        <v>832</v>
      </c>
      <c r="C61" s="9" t="s">
        <v>87</v>
      </c>
      <c r="D61" s="9" t="s">
        <v>145</v>
      </c>
      <c r="E61" s="9" t="s">
        <v>110</v>
      </c>
      <c r="F61" s="8" t="s">
        <v>0</v>
      </c>
      <c r="G61" s="173">
        <v>5</v>
      </c>
      <c r="H61" s="104"/>
      <c r="I61" s="204"/>
      <c r="J61" s="220"/>
      <c r="K61" s="221"/>
      <c r="L61" s="221"/>
      <c r="M61" s="221"/>
      <c r="N61" s="221"/>
      <c r="O61" s="221"/>
      <c r="P61" s="221"/>
      <c r="Q61" s="221"/>
    </row>
    <row r="62" spans="1:1014" ht="12.75" customHeight="1" x14ac:dyDescent="0.2">
      <c r="A62" s="8">
        <v>60</v>
      </c>
      <c r="B62" s="9" t="s">
        <v>833</v>
      </c>
      <c r="C62" s="9" t="s">
        <v>38</v>
      </c>
      <c r="D62" s="9" t="s">
        <v>85</v>
      </c>
      <c r="E62" s="9" t="s">
        <v>51</v>
      </c>
      <c r="F62" s="8" t="s">
        <v>0</v>
      </c>
      <c r="G62" s="173">
        <v>2</v>
      </c>
      <c r="H62" s="104"/>
      <c r="I62" s="204"/>
      <c r="J62" s="220"/>
      <c r="K62" s="221"/>
      <c r="L62" s="221"/>
      <c r="M62" s="221"/>
      <c r="N62" s="221"/>
      <c r="O62" s="221"/>
      <c r="P62" s="221"/>
      <c r="Q62" s="221"/>
    </row>
    <row r="63" spans="1:1014" ht="12.75" customHeight="1" x14ac:dyDescent="0.2">
      <c r="A63" s="121">
        <v>61</v>
      </c>
      <c r="B63" s="9" t="s">
        <v>834</v>
      </c>
      <c r="C63" s="9" t="s">
        <v>147</v>
      </c>
      <c r="D63" s="9" t="s">
        <v>148</v>
      </c>
      <c r="E63" s="9" t="s">
        <v>150</v>
      </c>
      <c r="F63" s="8" t="s">
        <v>0</v>
      </c>
      <c r="G63" s="173">
        <v>1</v>
      </c>
      <c r="H63" s="104"/>
      <c r="I63" s="204"/>
      <c r="J63" s="220"/>
      <c r="K63" s="221"/>
      <c r="L63" s="221"/>
      <c r="M63" s="221"/>
      <c r="N63" s="221"/>
      <c r="O63" s="221"/>
      <c r="P63" s="221"/>
      <c r="Q63" s="221"/>
    </row>
    <row r="64" spans="1:1014" ht="12.75" customHeight="1" x14ac:dyDescent="0.2">
      <c r="A64" s="8">
        <v>62</v>
      </c>
      <c r="B64" s="9" t="s">
        <v>834</v>
      </c>
      <c r="C64" s="9" t="s">
        <v>147</v>
      </c>
      <c r="D64" s="9" t="s">
        <v>149</v>
      </c>
      <c r="E64" s="9" t="s">
        <v>151</v>
      </c>
      <c r="F64" s="8" t="s">
        <v>0</v>
      </c>
      <c r="G64" s="173">
        <v>1</v>
      </c>
      <c r="H64" s="104"/>
      <c r="I64" s="204"/>
      <c r="J64" s="220"/>
      <c r="K64" s="221"/>
      <c r="L64" s="221"/>
      <c r="M64" s="221"/>
      <c r="N64" s="221"/>
      <c r="O64" s="221"/>
      <c r="P64" s="221"/>
      <c r="Q64" s="221"/>
    </row>
    <row r="65" spans="1:1014" ht="12.75" customHeight="1" x14ac:dyDescent="0.2">
      <c r="A65" s="121">
        <v>63</v>
      </c>
      <c r="B65" s="9" t="s">
        <v>834</v>
      </c>
      <c r="C65" s="9" t="s">
        <v>152</v>
      </c>
      <c r="D65" s="9" t="s">
        <v>82</v>
      </c>
      <c r="E65" s="9" t="s">
        <v>154</v>
      </c>
      <c r="F65" s="8" t="s">
        <v>0</v>
      </c>
      <c r="G65" s="173">
        <v>1</v>
      </c>
      <c r="H65" s="104"/>
      <c r="I65" s="204"/>
      <c r="J65" s="220"/>
      <c r="K65" s="221"/>
      <c r="L65" s="221"/>
      <c r="M65" s="221"/>
      <c r="N65" s="221"/>
      <c r="O65" s="221"/>
      <c r="P65" s="221"/>
      <c r="Q65" s="221"/>
    </row>
    <row r="66" spans="1:1014" ht="12.75" customHeight="1" x14ac:dyDescent="0.2">
      <c r="A66" s="8">
        <v>64</v>
      </c>
      <c r="B66" s="9" t="s">
        <v>834</v>
      </c>
      <c r="C66" s="9" t="s">
        <v>152</v>
      </c>
      <c r="D66" s="9" t="s">
        <v>153</v>
      </c>
      <c r="E66" s="9" t="s">
        <v>155</v>
      </c>
      <c r="F66" s="8" t="s">
        <v>0</v>
      </c>
      <c r="G66" s="173">
        <v>5</v>
      </c>
      <c r="H66" s="104"/>
      <c r="I66" s="204"/>
      <c r="J66" s="220"/>
      <c r="K66" s="221"/>
      <c r="L66" s="221"/>
      <c r="M66" s="221"/>
      <c r="N66" s="221"/>
      <c r="O66" s="221"/>
      <c r="P66" s="221"/>
      <c r="Q66" s="221"/>
    </row>
    <row r="67" spans="1:1014" ht="12.75" customHeight="1" x14ac:dyDescent="0.2">
      <c r="A67" s="121">
        <v>65</v>
      </c>
      <c r="B67" s="9" t="s">
        <v>836</v>
      </c>
      <c r="C67" s="9" t="s">
        <v>159</v>
      </c>
      <c r="D67" s="9" t="s">
        <v>156</v>
      </c>
      <c r="E67" s="9" t="s">
        <v>160</v>
      </c>
      <c r="F67" s="8" t="s">
        <v>0</v>
      </c>
      <c r="G67" s="173">
        <v>2</v>
      </c>
      <c r="H67" s="104"/>
      <c r="I67" s="204"/>
      <c r="J67" s="220"/>
      <c r="K67" s="221"/>
      <c r="L67" s="221"/>
      <c r="M67" s="221"/>
      <c r="N67" s="221"/>
      <c r="O67" s="221"/>
      <c r="P67" s="221"/>
      <c r="Q67" s="221"/>
    </row>
    <row r="68" spans="1:1014" ht="12.75" customHeight="1" x14ac:dyDescent="0.2">
      <c r="A68" s="8">
        <v>66</v>
      </c>
      <c r="B68" s="9" t="s">
        <v>836</v>
      </c>
      <c r="C68" s="9" t="s">
        <v>87</v>
      </c>
      <c r="D68" s="9" t="s">
        <v>146</v>
      </c>
      <c r="E68" s="9" t="s">
        <v>312</v>
      </c>
      <c r="F68" s="8" t="s">
        <v>0</v>
      </c>
      <c r="G68" s="173">
        <v>10</v>
      </c>
      <c r="H68" s="104"/>
      <c r="I68" s="204"/>
      <c r="J68" s="220"/>
      <c r="K68" s="221"/>
      <c r="L68" s="221"/>
      <c r="M68" s="221"/>
      <c r="N68" s="221"/>
      <c r="O68" s="221"/>
      <c r="P68" s="221"/>
      <c r="Q68" s="221"/>
    </row>
    <row r="69" spans="1:1014" ht="12.75" customHeight="1" x14ac:dyDescent="0.2">
      <c r="A69" s="121">
        <v>67</v>
      </c>
      <c r="B69" s="9" t="s">
        <v>837</v>
      </c>
      <c r="C69" s="9" t="s">
        <v>161</v>
      </c>
      <c r="D69" s="9" t="s">
        <v>48</v>
      </c>
      <c r="E69" s="9" t="s">
        <v>56</v>
      </c>
      <c r="F69" s="8" t="s">
        <v>0</v>
      </c>
      <c r="G69" s="173">
        <v>2</v>
      </c>
      <c r="H69" s="104"/>
      <c r="I69" s="204"/>
      <c r="J69" s="220"/>
      <c r="K69" s="221"/>
      <c r="L69" s="221"/>
      <c r="M69" s="221"/>
      <c r="N69" s="221"/>
      <c r="O69" s="221"/>
      <c r="P69" s="221"/>
      <c r="Q69" s="221"/>
    </row>
    <row r="70" spans="1:1014" ht="12.75" customHeight="1" x14ac:dyDescent="0.2">
      <c r="A70" s="8">
        <v>68</v>
      </c>
      <c r="B70" s="9" t="s">
        <v>837</v>
      </c>
      <c r="C70" s="9" t="s">
        <v>86</v>
      </c>
      <c r="D70" s="9" t="s">
        <v>48</v>
      </c>
      <c r="E70" s="9" t="s">
        <v>162</v>
      </c>
      <c r="F70" s="8" t="s">
        <v>0</v>
      </c>
      <c r="G70" s="173">
        <v>60</v>
      </c>
      <c r="H70" s="171"/>
      <c r="I70" s="204"/>
      <c r="J70" s="220"/>
      <c r="K70" s="221"/>
      <c r="L70" s="221"/>
      <c r="M70" s="221"/>
      <c r="N70" s="221"/>
      <c r="O70" s="221"/>
      <c r="P70" s="221"/>
      <c r="Q70" s="221"/>
    </row>
    <row r="71" spans="1:1014" ht="12.75" customHeight="1" x14ac:dyDescent="0.2">
      <c r="A71" s="121">
        <v>69</v>
      </c>
      <c r="B71" s="9" t="s">
        <v>837</v>
      </c>
      <c r="C71" s="9" t="s">
        <v>65</v>
      </c>
      <c r="D71" s="9" t="s">
        <v>73</v>
      </c>
      <c r="E71" s="48" t="s">
        <v>163</v>
      </c>
      <c r="F71" s="8" t="s">
        <v>0</v>
      </c>
      <c r="G71" s="173">
        <v>20</v>
      </c>
      <c r="H71" s="104"/>
      <c r="I71" s="204"/>
      <c r="J71" s="220"/>
      <c r="K71" s="221"/>
      <c r="L71" s="221"/>
      <c r="M71" s="221"/>
      <c r="N71" s="221"/>
      <c r="O71" s="221"/>
      <c r="P71" s="221"/>
      <c r="Q71" s="221"/>
    </row>
    <row r="72" spans="1:1014" ht="12.75" customHeight="1" x14ac:dyDescent="0.2">
      <c r="A72" s="8">
        <v>70</v>
      </c>
      <c r="B72" s="9" t="s">
        <v>838</v>
      </c>
      <c r="C72" s="9" t="s">
        <v>165</v>
      </c>
      <c r="D72" s="9" t="s">
        <v>166</v>
      </c>
      <c r="E72" s="9" t="s">
        <v>167</v>
      </c>
      <c r="F72" s="8" t="s">
        <v>0</v>
      </c>
      <c r="G72" s="173">
        <v>4</v>
      </c>
      <c r="H72" s="104"/>
      <c r="I72" s="204"/>
      <c r="J72" s="220"/>
      <c r="K72" s="221"/>
      <c r="L72" s="221"/>
      <c r="M72" s="221"/>
      <c r="N72" s="221"/>
      <c r="O72" s="221"/>
      <c r="P72" s="221"/>
      <c r="Q72" s="221"/>
    </row>
    <row r="73" spans="1:1014" s="45" customFormat="1" ht="25.5" customHeight="1" x14ac:dyDescent="0.2">
      <c r="A73" s="121">
        <v>71</v>
      </c>
      <c r="B73" s="46" t="s">
        <v>1392</v>
      </c>
      <c r="C73" s="48" t="s">
        <v>65</v>
      </c>
      <c r="D73" s="48" t="s">
        <v>1320</v>
      </c>
      <c r="E73" s="48" t="s">
        <v>1321</v>
      </c>
      <c r="F73" s="61" t="s">
        <v>0</v>
      </c>
      <c r="G73" s="178">
        <v>5</v>
      </c>
      <c r="H73" s="105"/>
      <c r="I73" s="207"/>
      <c r="J73" s="220"/>
      <c r="K73" s="224"/>
      <c r="L73" s="224"/>
      <c r="M73" s="224"/>
      <c r="N73" s="224"/>
      <c r="O73" s="224"/>
      <c r="P73" s="224"/>
      <c r="Q73" s="224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3"/>
      <c r="FW73" s="43"/>
      <c r="FX73" s="43"/>
      <c r="FY73" s="43"/>
      <c r="FZ73" s="43"/>
      <c r="GA73" s="43"/>
      <c r="GB73" s="43"/>
      <c r="GC73" s="43"/>
      <c r="GD73" s="43"/>
      <c r="GE73" s="43"/>
      <c r="GF73" s="43"/>
      <c r="GG73" s="43"/>
      <c r="GH73" s="43"/>
      <c r="GI73" s="43"/>
      <c r="GJ73" s="43"/>
      <c r="GK73" s="43"/>
      <c r="GL73" s="43"/>
      <c r="GM73" s="43"/>
      <c r="GN73" s="43"/>
      <c r="GO73" s="43"/>
      <c r="GP73" s="43"/>
      <c r="GQ73" s="43"/>
      <c r="GR73" s="43"/>
      <c r="GS73" s="43"/>
      <c r="GT73" s="43"/>
      <c r="GU73" s="43"/>
      <c r="GV73" s="43"/>
      <c r="GW73" s="43"/>
      <c r="GX73" s="43"/>
      <c r="GY73" s="43"/>
      <c r="GZ73" s="43"/>
      <c r="HA73" s="43"/>
      <c r="HB73" s="43"/>
      <c r="HC73" s="43"/>
      <c r="HD73" s="43"/>
      <c r="HE73" s="43"/>
      <c r="HF73" s="43"/>
      <c r="HG73" s="43"/>
      <c r="HH73" s="43"/>
      <c r="HI73" s="43"/>
      <c r="HJ73" s="43"/>
      <c r="HK73" s="43"/>
      <c r="HL73" s="43"/>
      <c r="HM73" s="43"/>
      <c r="HN73" s="43"/>
      <c r="HO73" s="43"/>
      <c r="HP73" s="43"/>
      <c r="HQ73" s="43"/>
      <c r="HR73" s="43"/>
      <c r="HS73" s="43"/>
      <c r="HT73" s="43"/>
      <c r="HU73" s="43"/>
      <c r="HV73" s="43"/>
      <c r="HW73" s="43"/>
      <c r="HX73" s="43"/>
      <c r="HY73" s="43"/>
      <c r="HZ73" s="43"/>
      <c r="IA73" s="43"/>
      <c r="IB73" s="43"/>
      <c r="IC73" s="43"/>
      <c r="ID73" s="43"/>
      <c r="IE73" s="43"/>
      <c r="IF73" s="43"/>
      <c r="IG73" s="43"/>
      <c r="IH73" s="43"/>
      <c r="II73" s="43"/>
      <c r="IJ73" s="43"/>
      <c r="IK73" s="43"/>
      <c r="IL73" s="43"/>
      <c r="IM73" s="43"/>
      <c r="IN73" s="43"/>
      <c r="IO73" s="43"/>
      <c r="IP73" s="43"/>
      <c r="IQ73" s="43"/>
      <c r="IR73" s="43"/>
      <c r="IS73" s="43"/>
      <c r="IT73" s="43"/>
      <c r="IU73" s="43"/>
      <c r="IV73" s="43"/>
      <c r="IW73" s="43"/>
      <c r="IX73" s="43"/>
      <c r="IY73" s="43"/>
      <c r="IZ73" s="43"/>
      <c r="JA73" s="43"/>
      <c r="JB73" s="43"/>
      <c r="JC73" s="43"/>
      <c r="JD73" s="43"/>
      <c r="JE73" s="43"/>
      <c r="JF73" s="43"/>
      <c r="JG73" s="43"/>
      <c r="JH73" s="43"/>
      <c r="JI73" s="43"/>
      <c r="JJ73" s="43"/>
      <c r="JK73" s="43"/>
      <c r="JL73" s="43"/>
      <c r="JM73" s="43"/>
      <c r="JN73" s="43"/>
      <c r="JO73" s="43"/>
      <c r="JP73" s="43"/>
      <c r="JQ73" s="43"/>
      <c r="JR73" s="43"/>
      <c r="JS73" s="43"/>
      <c r="JT73" s="43"/>
      <c r="JU73" s="43"/>
      <c r="JV73" s="43"/>
      <c r="JW73" s="43"/>
      <c r="JX73" s="43"/>
      <c r="JY73" s="43"/>
      <c r="JZ73" s="43"/>
      <c r="KA73" s="43"/>
      <c r="KB73" s="43"/>
      <c r="KC73" s="43"/>
      <c r="KD73" s="43"/>
      <c r="KE73" s="43"/>
      <c r="KF73" s="43"/>
      <c r="KG73" s="43"/>
      <c r="KH73" s="43"/>
      <c r="KI73" s="43"/>
      <c r="KJ73" s="43"/>
      <c r="KK73" s="43"/>
      <c r="KL73" s="43"/>
      <c r="KM73" s="43"/>
      <c r="KN73" s="43"/>
      <c r="KO73" s="43"/>
      <c r="KP73" s="43"/>
      <c r="KQ73" s="43"/>
      <c r="KR73" s="43"/>
      <c r="KS73" s="43"/>
      <c r="KT73" s="43"/>
      <c r="KU73" s="43"/>
      <c r="KV73" s="43"/>
      <c r="KW73" s="43"/>
      <c r="KX73" s="43"/>
      <c r="KY73" s="43"/>
      <c r="KZ73" s="43"/>
      <c r="LA73" s="43"/>
      <c r="LB73" s="43"/>
      <c r="LC73" s="43"/>
      <c r="LD73" s="43"/>
      <c r="LE73" s="43"/>
      <c r="LF73" s="43"/>
      <c r="LG73" s="43"/>
      <c r="LH73" s="43"/>
      <c r="LI73" s="43"/>
      <c r="LJ73" s="43"/>
      <c r="LK73" s="43"/>
      <c r="LL73" s="43"/>
      <c r="LM73" s="43"/>
      <c r="LN73" s="43"/>
      <c r="LO73" s="43"/>
      <c r="LP73" s="43"/>
      <c r="LQ73" s="43"/>
      <c r="LR73" s="43"/>
      <c r="LS73" s="43"/>
      <c r="LT73" s="43"/>
      <c r="LU73" s="43"/>
      <c r="LV73" s="43"/>
      <c r="LW73" s="43"/>
      <c r="LX73" s="43"/>
      <c r="LY73" s="43"/>
      <c r="LZ73" s="43"/>
      <c r="MA73" s="43"/>
      <c r="MB73" s="43"/>
      <c r="MC73" s="43"/>
      <c r="MD73" s="43"/>
      <c r="ME73" s="43"/>
      <c r="MF73" s="43"/>
      <c r="MG73" s="43"/>
      <c r="MH73" s="43"/>
      <c r="MI73" s="43"/>
      <c r="MJ73" s="43"/>
      <c r="MK73" s="43"/>
      <c r="ML73" s="43"/>
      <c r="MM73" s="43"/>
      <c r="MN73" s="43"/>
      <c r="MO73" s="43"/>
      <c r="MP73" s="43"/>
      <c r="MQ73" s="43"/>
      <c r="MR73" s="43"/>
      <c r="MS73" s="43"/>
      <c r="MT73" s="43"/>
      <c r="MU73" s="43"/>
      <c r="MV73" s="43"/>
      <c r="MW73" s="43"/>
      <c r="MX73" s="43"/>
      <c r="MY73" s="43"/>
      <c r="MZ73" s="43"/>
      <c r="NA73" s="43"/>
      <c r="NB73" s="43"/>
      <c r="NC73" s="43"/>
      <c r="ND73" s="43"/>
      <c r="NE73" s="43"/>
      <c r="NF73" s="43"/>
      <c r="NG73" s="43"/>
      <c r="NH73" s="43"/>
      <c r="NI73" s="43"/>
      <c r="NJ73" s="43"/>
      <c r="NK73" s="43"/>
      <c r="NL73" s="43"/>
      <c r="NM73" s="43"/>
      <c r="NN73" s="43"/>
      <c r="NO73" s="43"/>
      <c r="NP73" s="43"/>
      <c r="NQ73" s="43"/>
      <c r="NR73" s="43"/>
      <c r="NS73" s="43"/>
      <c r="NT73" s="43"/>
      <c r="NU73" s="43"/>
      <c r="NV73" s="43"/>
      <c r="NW73" s="43"/>
      <c r="NX73" s="43"/>
      <c r="NY73" s="43"/>
      <c r="NZ73" s="43"/>
      <c r="OA73" s="43"/>
      <c r="OB73" s="43"/>
      <c r="OC73" s="43"/>
      <c r="OD73" s="43"/>
      <c r="OE73" s="43"/>
      <c r="OF73" s="43"/>
      <c r="OG73" s="43"/>
      <c r="OH73" s="43"/>
      <c r="OI73" s="43"/>
      <c r="OJ73" s="43"/>
      <c r="OK73" s="43"/>
      <c r="OL73" s="43"/>
      <c r="OM73" s="43"/>
      <c r="ON73" s="43"/>
      <c r="OO73" s="43"/>
      <c r="OP73" s="43"/>
      <c r="OQ73" s="43"/>
      <c r="OR73" s="43"/>
      <c r="OS73" s="43"/>
      <c r="OT73" s="43"/>
      <c r="OU73" s="43"/>
      <c r="OV73" s="43"/>
      <c r="OW73" s="43"/>
      <c r="OX73" s="43"/>
      <c r="OY73" s="43"/>
      <c r="OZ73" s="43"/>
      <c r="PA73" s="43"/>
      <c r="PB73" s="43"/>
      <c r="PC73" s="43"/>
      <c r="PD73" s="43"/>
      <c r="PE73" s="43"/>
      <c r="PF73" s="43"/>
      <c r="PG73" s="43"/>
      <c r="PH73" s="43"/>
      <c r="PI73" s="43"/>
      <c r="PJ73" s="43"/>
      <c r="PK73" s="43"/>
      <c r="PL73" s="43"/>
      <c r="PM73" s="43"/>
      <c r="PN73" s="43"/>
      <c r="PO73" s="43"/>
      <c r="PP73" s="43"/>
      <c r="PQ73" s="43"/>
      <c r="PR73" s="43"/>
      <c r="PS73" s="43"/>
      <c r="PT73" s="43"/>
      <c r="PU73" s="43"/>
      <c r="PV73" s="43"/>
      <c r="PW73" s="43"/>
      <c r="PX73" s="43"/>
      <c r="PY73" s="43"/>
      <c r="PZ73" s="43"/>
      <c r="QA73" s="43"/>
      <c r="QB73" s="43"/>
      <c r="QC73" s="43"/>
      <c r="QD73" s="43"/>
      <c r="QE73" s="43"/>
      <c r="QF73" s="43"/>
      <c r="QG73" s="43"/>
      <c r="QH73" s="43"/>
      <c r="QI73" s="43"/>
      <c r="QJ73" s="43"/>
      <c r="QK73" s="43"/>
      <c r="QL73" s="43"/>
      <c r="QM73" s="43"/>
      <c r="QN73" s="43"/>
      <c r="QO73" s="43"/>
      <c r="QP73" s="43"/>
      <c r="QQ73" s="43"/>
      <c r="QR73" s="43"/>
      <c r="QS73" s="43"/>
      <c r="QT73" s="43"/>
      <c r="QU73" s="43"/>
      <c r="QV73" s="43"/>
      <c r="QW73" s="43"/>
      <c r="QX73" s="43"/>
      <c r="QY73" s="43"/>
      <c r="QZ73" s="43"/>
      <c r="RA73" s="43"/>
      <c r="RB73" s="43"/>
      <c r="RC73" s="43"/>
      <c r="RD73" s="43"/>
      <c r="RE73" s="43"/>
      <c r="RF73" s="43"/>
      <c r="RG73" s="43"/>
      <c r="RH73" s="43"/>
      <c r="RI73" s="43"/>
      <c r="RJ73" s="43"/>
      <c r="RK73" s="43"/>
      <c r="RL73" s="43"/>
      <c r="RM73" s="43"/>
      <c r="RN73" s="43"/>
      <c r="RO73" s="43"/>
      <c r="RP73" s="43"/>
      <c r="RQ73" s="43"/>
      <c r="RR73" s="43"/>
      <c r="RS73" s="43"/>
      <c r="RT73" s="43"/>
      <c r="RU73" s="43"/>
      <c r="RV73" s="43"/>
      <c r="RW73" s="43"/>
      <c r="RX73" s="43"/>
      <c r="RY73" s="43"/>
      <c r="RZ73" s="43"/>
      <c r="SA73" s="43"/>
      <c r="SB73" s="43"/>
      <c r="SC73" s="43"/>
      <c r="SD73" s="43"/>
      <c r="SE73" s="43"/>
      <c r="SF73" s="43"/>
      <c r="SG73" s="43"/>
      <c r="SH73" s="43"/>
      <c r="SI73" s="43"/>
      <c r="SJ73" s="43"/>
      <c r="SK73" s="43"/>
      <c r="SL73" s="43"/>
      <c r="SM73" s="43"/>
      <c r="SN73" s="43"/>
      <c r="SO73" s="43"/>
      <c r="SP73" s="43"/>
      <c r="SQ73" s="43"/>
      <c r="SR73" s="43"/>
      <c r="SS73" s="43"/>
      <c r="ST73" s="43"/>
      <c r="SU73" s="43"/>
      <c r="SV73" s="43"/>
      <c r="SW73" s="43"/>
      <c r="SX73" s="43"/>
      <c r="SY73" s="43"/>
      <c r="SZ73" s="43"/>
      <c r="TA73" s="43"/>
      <c r="TB73" s="43"/>
      <c r="TC73" s="43"/>
      <c r="TD73" s="43"/>
      <c r="TE73" s="43"/>
      <c r="TF73" s="43"/>
      <c r="TG73" s="43"/>
      <c r="TH73" s="43"/>
      <c r="TI73" s="43"/>
      <c r="TJ73" s="43"/>
      <c r="TK73" s="43"/>
      <c r="TL73" s="43"/>
      <c r="TM73" s="43"/>
      <c r="TN73" s="43"/>
      <c r="TO73" s="43"/>
      <c r="TP73" s="43"/>
      <c r="TQ73" s="43"/>
      <c r="TR73" s="43"/>
      <c r="TS73" s="43"/>
      <c r="TT73" s="43"/>
      <c r="TU73" s="43"/>
      <c r="TV73" s="43"/>
      <c r="TW73" s="43"/>
      <c r="TX73" s="43"/>
      <c r="TY73" s="43"/>
      <c r="TZ73" s="43"/>
      <c r="UA73" s="43"/>
      <c r="UB73" s="43"/>
      <c r="UC73" s="43"/>
      <c r="UD73" s="43"/>
      <c r="UE73" s="43"/>
      <c r="UF73" s="43"/>
      <c r="UG73" s="43"/>
      <c r="UH73" s="43"/>
      <c r="UI73" s="43"/>
      <c r="UJ73" s="43"/>
      <c r="UK73" s="43"/>
      <c r="UL73" s="43"/>
      <c r="UM73" s="43"/>
      <c r="UN73" s="43"/>
      <c r="UO73" s="43"/>
      <c r="UP73" s="43"/>
      <c r="UQ73" s="43"/>
      <c r="UR73" s="43"/>
      <c r="US73" s="43"/>
      <c r="UT73" s="43"/>
      <c r="UU73" s="43"/>
      <c r="UV73" s="43"/>
      <c r="UW73" s="43"/>
      <c r="UX73" s="43"/>
      <c r="UY73" s="43"/>
      <c r="UZ73" s="43"/>
      <c r="VA73" s="43"/>
      <c r="VB73" s="43"/>
      <c r="VC73" s="43"/>
      <c r="VD73" s="43"/>
      <c r="VE73" s="43"/>
      <c r="VF73" s="43"/>
      <c r="VG73" s="43"/>
      <c r="VH73" s="43"/>
      <c r="VI73" s="43"/>
      <c r="VJ73" s="43"/>
      <c r="VK73" s="43"/>
      <c r="VL73" s="43"/>
      <c r="VM73" s="43"/>
      <c r="VN73" s="43"/>
      <c r="VO73" s="43"/>
      <c r="VP73" s="43"/>
      <c r="VQ73" s="43"/>
      <c r="VR73" s="43"/>
      <c r="VS73" s="43"/>
      <c r="VT73" s="43"/>
      <c r="VU73" s="43"/>
      <c r="VV73" s="43"/>
      <c r="VW73" s="43"/>
      <c r="VX73" s="43"/>
      <c r="VY73" s="43"/>
      <c r="VZ73" s="43"/>
      <c r="WA73" s="43"/>
      <c r="WB73" s="43"/>
      <c r="WC73" s="43"/>
      <c r="WD73" s="43"/>
      <c r="WE73" s="43"/>
      <c r="WF73" s="43"/>
      <c r="WG73" s="43"/>
      <c r="WH73" s="43"/>
      <c r="WI73" s="43"/>
      <c r="WJ73" s="43"/>
      <c r="WK73" s="43"/>
      <c r="WL73" s="43"/>
      <c r="WM73" s="43"/>
      <c r="WN73" s="43"/>
      <c r="WO73" s="43"/>
      <c r="WP73" s="43"/>
      <c r="WQ73" s="43"/>
      <c r="WR73" s="43"/>
      <c r="WS73" s="43"/>
      <c r="WT73" s="43"/>
      <c r="WU73" s="43"/>
      <c r="WV73" s="43"/>
      <c r="WW73" s="43"/>
      <c r="WX73" s="43"/>
      <c r="WY73" s="43"/>
      <c r="WZ73" s="43"/>
      <c r="XA73" s="43"/>
      <c r="XB73" s="43"/>
      <c r="XC73" s="43"/>
      <c r="XD73" s="43"/>
      <c r="XE73" s="43"/>
      <c r="XF73" s="43"/>
      <c r="XG73" s="43"/>
      <c r="XH73" s="43"/>
      <c r="XI73" s="43"/>
      <c r="XJ73" s="43"/>
      <c r="XK73" s="43"/>
      <c r="XL73" s="43"/>
      <c r="XM73" s="43"/>
      <c r="XN73" s="43"/>
      <c r="XO73" s="43"/>
      <c r="XP73" s="43"/>
      <c r="XQ73" s="43"/>
      <c r="XR73" s="43"/>
      <c r="XS73" s="43"/>
      <c r="XT73" s="43"/>
      <c r="XU73" s="43"/>
      <c r="XV73" s="43"/>
      <c r="XW73" s="43"/>
      <c r="XX73" s="43"/>
      <c r="XY73" s="43"/>
      <c r="XZ73" s="43"/>
      <c r="YA73" s="43"/>
      <c r="YB73" s="43"/>
      <c r="YC73" s="43"/>
      <c r="YD73" s="43"/>
      <c r="YE73" s="43"/>
      <c r="YF73" s="43"/>
      <c r="YG73" s="43"/>
      <c r="YH73" s="43"/>
      <c r="YI73" s="43"/>
      <c r="YJ73" s="43"/>
      <c r="YK73" s="43"/>
      <c r="YL73" s="43"/>
      <c r="YM73" s="43"/>
      <c r="YN73" s="43"/>
      <c r="YO73" s="43"/>
      <c r="YP73" s="43"/>
      <c r="YQ73" s="43"/>
      <c r="YR73" s="43"/>
      <c r="YS73" s="43"/>
      <c r="YT73" s="43"/>
      <c r="YU73" s="43"/>
      <c r="YV73" s="43"/>
      <c r="YW73" s="43"/>
      <c r="YX73" s="43"/>
      <c r="YY73" s="43"/>
      <c r="YZ73" s="43"/>
      <c r="ZA73" s="43"/>
      <c r="ZB73" s="43"/>
      <c r="ZC73" s="43"/>
      <c r="ZD73" s="43"/>
      <c r="ZE73" s="43"/>
      <c r="ZF73" s="43"/>
      <c r="ZG73" s="43"/>
      <c r="ZH73" s="43"/>
      <c r="ZI73" s="43"/>
      <c r="ZJ73" s="43"/>
      <c r="ZK73" s="43"/>
      <c r="ZL73" s="43"/>
      <c r="ZM73" s="43"/>
      <c r="ZN73" s="43"/>
      <c r="ZO73" s="43"/>
      <c r="ZP73" s="43"/>
      <c r="ZQ73" s="43"/>
      <c r="ZR73" s="43"/>
      <c r="ZS73" s="43"/>
      <c r="ZT73" s="43"/>
      <c r="ZU73" s="43"/>
      <c r="ZV73" s="43"/>
      <c r="ZW73" s="43"/>
      <c r="ZX73" s="43"/>
      <c r="ZY73" s="43"/>
      <c r="ZZ73" s="43"/>
      <c r="AAA73" s="43"/>
      <c r="AAB73" s="43"/>
      <c r="AAC73" s="43"/>
      <c r="AAD73" s="43"/>
      <c r="AAE73" s="43"/>
      <c r="AAF73" s="43"/>
      <c r="AAG73" s="43"/>
      <c r="AAH73" s="43"/>
      <c r="AAI73" s="43"/>
      <c r="AAJ73" s="43"/>
      <c r="AAK73" s="43"/>
      <c r="AAL73" s="43"/>
      <c r="AAM73" s="43"/>
      <c r="AAN73" s="43"/>
      <c r="AAO73" s="43"/>
      <c r="AAP73" s="43"/>
      <c r="AAQ73" s="43"/>
      <c r="AAR73" s="43"/>
      <c r="AAS73" s="43"/>
      <c r="AAT73" s="43"/>
      <c r="AAU73" s="43"/>
      <c r="AAV73" s="43"/>
      <c r="AAW73" s="43"/>
      <c r="AAX73" s="43"/>
      <c r="AAY73" s="43"/>
      <c r="AAZ73" s="43"/>
      <c r="ABA73" s="43"/>
      <c r="ABB73" s="43"/>
      <c r="ABC73" s="43"/>
      <c r="ABD73" s="43"/>
      <c r="ABE73" s="43"/>
      <c r="ABF73" s="43"/>
      <c r="ABG73" s="43"/>
      <c r="ABH73" s="43"/>
      <c r="ABI73" s="43"/>
      <c r="ABJ73" s="43"/>
      <c r="ABK73" s="43"/>
      <c r="ABL73" s="43"/>
      <c r="ABM73" s="43"/>
      <c r="ABN73" s="43"/>
      <c r="ABO73" s="43"/>
      <c r="ABP73" s="43"/>
      <c r="ABQ73" s="43"/>
      <c r="ABR73" s="43"/>
      <c r="ABS73" s="43"/>
      <c r="ABT73" s="43"/>
      <c r="ABU73" s="43"/>
      <c r="ABV73" s="43"/>
      <c r="ABW73" s="43"/>
      <c r="ABX73" s="43"/>
      <c r="ABY73" s="43"/>
      <c r="ABZ73" s="43"/>
      <c r="ACA73" s="43"/>
      <c r="ACB73" s="43"/>
      <c r="ACC73" s="43"/>
      <c r="ACD73" s="43"/>
      <c r="ACE73" s="43"/>
      <c r="ACF73" s="43"/>
      <c r="ACG73" s="43"/>
      <c r="ACH73" s="43"/>
      <c r="ACI73" s="43"/>
      <c r="ACJ73" s="43"/>
      <c r="ACK73" s="43"/>
      <c r="ACL73" s="43"/>
      <c r="ACM73" s="43"/>
      <c r="ACN73" s="43"/>
      <c r="ACO73" s="43"/>
      <c r="ACP73" s="43"/>
      <c r="ACQ73" s="43"/>
      <c r="ACR73" s="43"/>
      <c r="ACS73" s="43"/>
      <c r="ACT73" s="43"/>
      <c r="ACU73" s="43"/>
      <c r="ACV73" s="43"/>
      <c r="ACW73" s="43"/>
      <c r="ACX73" s="43"/>
      <c r="ACY73" s="43"/>
      <c r="ACZ73" s="43"/>
      <c r="ADA73" s="43"/>
      <c r="ADB73" s="43"/>
      <c r="ADC73" s="43"/>
      <c r="ADD73" s="43"/>
      <c r="ADE73" s="43"/>
      <c r="ADF73" s="43"/>
      <c r="ADG73" s="43"/>
      <c r="ADH73" s="43"/>
      <c r="ADI73" s="43"/>
      <c r="ADJ73" s="43"/>
      <c r="ADK73" s="43"/>
      <c r="ADL73" s="43"/>
      <c r="ADM73" s="43"/>
      <c r="ADN73" s="43"/>
      <c r="ADO73" s="43"/>
      <c r="ADP73" s="43"/>
      <c r="ADQ73" s="43"/>
      <c r="ADR73" s="43"/>
      <c r="ADS73" s="43"/>
      <c r="ADT73" s="43"/>
      <c r="ADU73" s="43"/>
      <c r="ADV73" s="43"/>
      <c r="ADW73" s="43"/>
      <c r="ADX73" s="43"/>
      <c r="ADY73" s="43"/>
      <c r="ADZ73" s="43"/>
      <c r="AEA73" s="43"/>
      <c r="AEB73" s="43"/>
      <c r="AEC73" s="43"/>
      <c r="AED73" s="43"/>
      <c r="AEE73" s="43"/>
      <c r="AEF73" s="43"/>
      <c r="AEG73" s="43"/>
      <c r="AEH73" s="43"/>
      <c r="AEI73" s="43"/>
      <c r="AEJ73" s="43"/>
      <c r="AEK73" s="43"/>
      <c r="AEL73" s="43"/>
      <c r="AEM73" s="43"/>
      <c r="AEN73" s="43"/>
      <c r="AEO73" s="43"/>
      <c r="AEP73" s="43"/>
      <c r="AEQ73" s="43"/>
      <c r="AER73" s="43"/>
      <c r="AES73" s="43"/>
      <c r="AET73" s="43"/>
      <c r="AEU73" s="43"/>
      <c r="AEV73" s="43"/>
      <c r="AEW73" s="43"/>
      <c r="AEX73" s="43"/>
      <c r="AEY73" s="43"/>
      <c r="AEZ73" s="43"/>
      <c r="AFA73" s="43"/>
      <c r="AFB73" s="43"/>
      <c r="AFC73" s="43"/>
      <c r="AFD73" s="43"/>
      <c r="AFE73" s="43"/>
      <c r="AFF73" s="43"/>
      <c r="AFG73" s="43"/>
      <c r="AFH73" s="43"/>
      <c r="AFI73" s="43"/>
      <c r="AFJ73" s="43"/>
      <c r="AFK73" s="43"/>
      <c r="AFL73" s="43"/>
      <c r="AFM73" s="43"/>
      <c r="AFN73" s="43"/>
      <c r="AFO73" s="43"/>
      <c r="AFP73" s="43"/>
      <c r="AFQ73" s="43"/>
      <c r="AFR73" s="43"/>
      <c r="AFS73" s="43"/>
      <c r="AFT73" s="43"/>
      <c r="AFU73" s="43"/>
      <c r="AFV73" s="43"/>
      <c r="AFW73" s="43"/>
      <c r="AFX73" s="43"/>
      <c r="AFY73" s="43"/>
      <c r="AFZ73" s="43"/>
      <c r="AGA73" s="43"/>
      <c r="AGB73" s="43"/>
      <c r="AGC73" s="43"/>
      <c r="AGD73" s="43"/>
      <c r="AGE73" s="43"/>
      <c r="AGF73" s="43"/>
      <c r="AGG73" s="43"/>
      <c r="AGH73" s="43"/>
      <c r="AGI73" s="43"/>
      <c r="AGJ73" s="43"/>
      <c r="AGK73" s="43"/>
      <c r="AGL73" s="43"/>
      <c r="AGM73" s="43"/>
      <c r="AGN73" s="43"/>
      <c r="AGO73" s="43"/>
      <c r="AGP73" s="43"/>
      <c r="AGQ73" s="43"/>
      <c r="AGR73" s="43"/>
      <c r="AGS73" s="43"/>
      <c r="AGT73" s="43"/>
      <c r="AGU73" s="43"/>
      <c r="AGV73" s="43"/>
      <c r="AGW73" s="43"/>
      <c r="AGX73" s="43"/>
      <c r="AGY73" s="43"/>
      <c r="AGZ73" s="43"/>
      <c r="AHA73" s="43"/>
      <c r="AHB73" s="43"/>
      <c r="AHC73" s="43"/>
      <c r="AHD73" s="43"/>
      <c r="AHE73" s="43"/>
      <c r="AHF73" s="43"/>
      <c r="AHG73" s="43"/>
      <c r="AHH73" s="43"/>
      <c r="AHI73" s="43"/>
      <c r="AHJ73" s="43"/>
      <c r="AHK73" s="43"/>
      <c r="AHL73" s="43"/>
      <c r="AHM73" s="43"/>
      <c r="AHN73" s="43"/>
      <c r="AHO73" s="43"/>
      <c r="AHP73" s="43"/>
      <c r="AHQ73" s="43"/>
      <c r="AHR73" s="43"/>
      <c r="AHS73" s="43"/>
      <c r="AHT73" s="43"/>
      <c r="AHU73" s="43"/>
      <c r="AHV73" s="43"/>
      <c r="AHW73" s="43"/>
      <c r="AHX73" s="43"/>
      <c r="AHY73" s="43"/>
      <c r="AHZ73" s="43"/>
      <c r="AIA73" s="43"/>
      <c r="AIB73" s="43"/>
      <c r="AIC73" s="43"/>
      <c r="AID73" s="43"/>
      <c r="AIE73" s="43"/>
      <c r="AIF73" s="43"/>
      <c r="AIG73" s="43"/>
      <c r="AIH73" s="43"/>
      <c r="AII73" s="43"/>
      <c r="AIJ73" s="43"/>
      <c r="AIK73" s="43"/>
      <c r="AIL73" s="43"/>
      <c r="AIM73" s="43"/>
      <c r="AIN73" s="43"/>
      <c r="AIO73" s="43"/>
      <c r="AIP73" s="43"/>
      <c r="AIQ73" s="43"/>
      <c r="AIR73" s="43"/>
      <c r="AIS73" s="43"/>
      <c r="AIT73" s="43"/>
      <c r="AIU73" s="43"/>
      <c r="AIV73" s="43"/>
      <c r="AIW73" s="43"/>
      <c r="AIX73" s="43"/>
      <c r="AIY73" s="43"/>
      <c r="AIZ73" s="43"/>
      <c r="AJA73" s="43"/>
      <c r="AJB73" s="43"/>
      <c r="AJC73" s="43"/>
      <c r="AJD73" s="43"/>
      <c r="AJE73" s="43"/>
      <c r="AJF73" s="43"/>
      <c r="AJG73" s="43"/>
      <c r="AJH73" s="43"/>
      <c r="AJI73" s="43"/>
      <c r="AJJ73" s="43"/>
      <c r="AJK73" s="43"/>
      <c r="AJL73" s="43"/>
      <c r="AJM73" s="43"/>
      <c r="AJN73" s="43"/>
      <c r="AJO73" s="43"/>
      <c r="AJP73" s="43"/>
      <c r="AJQ73" s="43"/>
      <c r="AJR73" s="43"/>
      <c r="AJS73" s="43"/>
      <c r="AJT73" s="43"/>
      <c r="AJU73" s="43"/>
      <c r="AJV73" s="43"/>
      <c r="AJW73" s="43"/>
      <c r="AJX73" s="43"/>
      <c r="AJY73" s="43"/>
      <c r="AJZ73" s="43"/>
      <c r="AKA73" s="43"/>
      <c r="AKB73" s="43"/>
      <c r="AKC73" s="43"/>
      <c r="AKD73" s="43"/>
      <c r="AKE73" s="43"/>
      <c r="AKF73" s="43"/>
      <c r="AKG73" s="43"/>
      <c r="AKH73" s="43"/>
      <c r="AKI73" s="43"/>
      <c r="AKJ73" s="43"/>
      <c r="AKK73" s="43"/>
      <c r="AKL73" s="43"/>
      <c r="AKM73" s="43"/>
      <c r="AKN73" s="43"/>
      <c r="AKO73" s="43"/>
      <c r="AKP73" s="43"/>
      <c r="AKQ73" s="43"/>
      <c r="AKR73" s="43"/>
      <c r="AKS73" s="43"/>
      <c r="AKT73" s="43"/>
      <c r="AKU73" s="43"/>
      <c r="AKV73" s="43"/>
      <c r="AKW73" s="43"/>
      <c r="AKX73" s="43"/>
      <c r="AKY73" s="43"/>
      <c r="AKZ73" s="43"/>
      <c r="ALA73" s="43"/>
      <c r="ALB73" s="43"/>
      <c r="ALC73" s="43"/>
      <c r="ALD73" s="43"/>
      <c r="ALE73" s="43"/>
      <c r="ALF73" s="43"/>
      <c r="ALG73" s="43"/>
      <c r="ALH73" s="43"/>
      <c r="ALI73" s="43"/>
      <c r="ALJ73" s="43"/>
      <c r="ALK73" s="43"/>
      <c r="ALL73" s="43"/>
      <c r="ALM73" s="43"/>
      <c r="ALN73" s="43"/>
      <c r="ALO73" s="43"/>
      <c r="ALP73" s="43"/>
      <c r="ALQ73" s="43"/>
      <c r="ALR73" s="43"/>
      <c r="ALS73" s="43"/>
      <c r="ALT73" s="43"/>
      <c r="ALU73" s="43"/>
      <c r="ALV73" s="43"/>
      <c r="ALW73" s="43"/>
      <c r="ALX73" s="44"/>
      <c r="ALY73" s="44"/>
      <c r="ALZ73" s="44"/>
    </row>
    <row r="74" spans="1:1014" ht="12.75" customHeight="1" x14ac:dyDescent="0.2">
      <c r="A74" s="8">
        <v>72</v>
      </c>
      <c r="B74" s="21" t="s">
        <v>840</v>
      </c>
      <c r="C74" s="9" t="s">
        <v>169</v>
      </c>
      <c r="D74" s="9" t="s">
        <v>170</v>
      </c>
      <c r="E74" s="21" t="s">
        <v>171</v>
      </c>
      <c r="F74" s="8" t="s">
        <v>0</v>
      </c>
      <c r="G74" s="173">
        <v>1</v>
      </c>
      <c r="H74" s="104"/>
      <c r="I74" s="204"/>
      <c r="J74" s="220"/>
      <c r="K74" s="221"/>
      <c r="L74" s="221"/>
      <c r="M74" s="221"/>
      <c r="N74" s="221"/>
      <c r="O74" s="221"/>
      <c r="P74" s="221"/>
      <c r="Q74" s="221"/>
    </row>
    <row r="75" spans="1:1014" ht="25.5" customHeight="1" x14ac:dyDescent="0.2">
      <c r="A75" s="121">
        <v>73</v>
      </c>
      <c r="B75" s="21" t="s">
        <v>172</v>
      </c>
      <c r="C75" s="9" t="s">
        <v>175</v>
      </c>
      <c r="D75" s="9" t="s">
        <v>173</v>
      </c>
      <c r="E75" s="9" t="s">
        <v>174</v>
      </c>
      <c r="F75" s="8" t="s">
        <v>0</v>
      </c>
      <c r="G75" s="173">
        <v>1</v>
      </c>
      <c r="H75" s="104"/>
      <c r="I75" s="204"/>
      <c r="J75" s="220"/>
      <c r="K75" s="221"/>
      <c r="L75" s="221"/>
      <c r="M75" s="221"/>
      <c r="N75" s="221"/>
      <c r="O75" s="221"/>
      <c r="P75" s="221"/>
      <c r="Q75" s="221"/>
    </row>
    <row r="76" spans="1:1014" ht="12.75" customHeight="1" x14ac:dyDescent="0.2">
      <c r="A76" s="8">
        <v>74</v>
      </c>
      <c r="B76" s="21" t="s">
        <v>679</v>
      </c>
      <c r="C76" s="9" t="s">
        <v>680</v>
      </c>
      <c r="D76" s="9" t="s">
        <v>207</v>
      </c>
      <c r="E76" s="9" t="s">
        <v>211</v>
      </c>
      <c r="F76" s="8" t="s">
        <v>0</v>
      </c>
      <c r="G76" s="173">
        <v>2</v>
      </c>
      <c r="H76" s="104"/>
      <c r="I76" s="204"/>
      <c r="J76" s="220"/>
      <c r="K76" s="221"/>
      <c r="L76" s="221"/>
      <c r="M76" s="221"/>
      <c r="N76" s="221"/>
      <c r="O76" s="221"/>
      <c r="P76" s="221"/>
      <c r="Q76" s="221"/>
    </row>
    <row r="77" spans="1:1014" ht="12.75" customHeight="1" x14ac:dyDescent="0.2">
      <c r="A77" s="121">
        <v>75</v>
      </c>
      <c r="B77" s="21" t="s">
        <v>841</v>
      </c>
      <c r="C77" s="48" t="s">
        <v>65</v>
      </c>
      <c r="D77" s="9" t="s">
        <v>73</v>
      </c>
      <c r="E77" s="48" t="s">
        <v>168</v>
      </c>
      <c r="F77" s="8" t="s">
        <v>0</v>
      </c>
      <c r="G77" s="173">
        <v>5</v>
      </c>
      <c r="H77" s="104"/>
      <c r="I77" s="204"/>
      <c r="J77" s="220"/>
      <c r="K77" s="221"/>
      <c r="L77" s="221"/>
      <c r="M77" s="221"/>
      <c r="N77" s="221"/>
      <c r="O77" s="221"/>
      <c r="P77" s="221"/>
      <c r="Q77" s="221"/>
    </row>
    <row r="78" spans="1:1014" ht="12.75" customHeight="1" x14ac:dyDescent="0.2">
      <c r="A78" s="8">
        <v>76</v>
      </c>
      <c r="B78" s="21" t="s">
        <v>842</v>
      </c>
      <c r="C78" s="9" t="s">
        <v>38</v>
      </c>
      <c r="D78" s="9" t="s">
        <v>42</v>
      </c>
      <c r="E78" s="9" t="s">
        <v>64</v>
      </c>
      <c r="F78" s="8" t="s">
        <v>0</v>
      </c>
      <c r="G78" s="173">
        <v>2</v>
      </c>
      <c r="H78" s="104"/>
      <c r="I78" s="204"/>
      <c r="J78" s="220"/>
      <c r="K78" s="221"/>
      <c r="L78" s="221"/>
      <c r="M78" s="221"/>
      <c r="N78" s="221"/>
      <c r="O78" s="221"/>
      <c r="P78" s="221"/>
      <c r="Q78" s="221"/>
    </row>
    <row r="79" spans="1:1014" ht="12.75" customHeight="1" x14ac:dyDescent="0.2">
      <c r="A79" s="121">
        <v>77</v>
      </c>
      <c r="B79" s="21" t="s">
        <v>842</v>
      </c>
      <c r="C79" s="9" t="s">
        <v>267</v>
      </c>
      <c r="D79" s="9" t="s">
        <v>42</v>
      </c>
      <c r="E79" s="9" t="s">
        <v>64</v>
      </c>
      <c r="F79" s="8" t="s">
        <v>0</v>
      </c>
      <c r="G79" s="173">
        <v>60</v>
      </c>
      <c r="H79" s="104"/>
      <c r="I79" s="204"/>
      <c r="J79" s="220"/>
      <c r="K79" s="221"/>
      <c r="L79" s="221"/>
      <c r="M79" s="221"/>
      <c r="N79" s="221"/>
      <c r="O79" s="221"/>
      <c r="P79" s="221"/>
      <c r="Q79" s="221"/>
    </row>
    <row r="80" spans="1:1014" ht="12.75" customHeight="1" x14ac:dyDescent="0.2">
      <c r="A80" s="8">
        <v>78</v>
      </c>
      <c r="B80" s="21" t="s">
        <v>842</v>
      </c>
      <c r="C80" s="9" t="s">
        <v>176</v>
      </c>
      <c r="D80" s="9" t="s">
        <v>88</v>
      </c>
      <c r="E80" s="9" t="s">
        <v>51</v>
      </c>
      <c r="F80" s="8" t="s">
        <v>0</v>
      </c>
      <c r="G80" s="173">
        <v>2</v>
      </c>
      <c r="H80" s="104"/>
      <c r="I80" s="204"/>
      <c r="J80" s="220"/>
      <c r="K80" s="221"/>
      <c r="L80" s="221"/>
      <c r="M80" s="221"/>
      <c r="N80" s="221"/>
      <c r="O80" s="221"/>
      <c r="P80" s="221"/>
      <c r="Q80" s="221"/>
    </row>
    <row r="81" spans="1:1017" ht="12.75" customHeight="1" x14ac:dyDescent="0.2">
      <c r="A81" s="121">
        <v>79</v>
      </c>
      <c r="B81" s="21" t="s">
        <v>843</v>
      </c>
      <c r="C81" s="48" t="s">
        <v>65</v>
      </c>
      <c r="D81" s="9" t="s">
        <v>164</v>
      </c>
      <c r="E81" s="9" t="s">
        <v>178</v>
      </c>
      <c r="F81" s="8" t="s">
        <v>0</v>
      </c>
      <c r="G81" s="173">
        <v>20</v>
      </c>
      <c r="H81" s="104"/>
      <c r="I81" s="204"/>
      <c r="J81" s="220"/>
      <c r="K81" s="221"/>
      <c r="L81" s="221"/>
      <c r="M81" s="221"/>
      <c r="N81" s="221"/>
      <c r="O81" s="221"/>
      <c r="P81" s="221"/>
      <c r="Q81" s="221"/>
    </row>
    <row r="82" spans="1:1017" s="45" customFormat="1" ht="12.75" customHeight="1" x14ac:dyDescent="0.2">
      <c r="A82" s="8">
        <v>80</v>
      </c>
      <c r="B82" s="46" t="s">
        <v>1416</v>
      </c>
      <c r="C82" s="48" t="s">
        <v>38</v>
      </c>
      <c r="D82" s="48" t="s">
        <v>40</v>
      </c>
      <c r="E82" s="48" t="s">
        <v>136</v>
      </c>
      <c r="F82" s="61" t="s">
        <v>0</v>
      </c>
      <c r="G82" s="178">
        <v>8</v>
      </c>
      <c r="H82" s="105"/>
      <c r="I82" s="207"/>
      <c r="J82" s="220"/>
      <c r="K82" s="224"/>
      <c r="L82" s="224"/>
      <c r="M82" s="224"/>
      <c r="N82" s="224"/>
      <c r="O82" s="224"/>
      <c r="P82" s="224"/>
      <c r="Q82" s="224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  <c r="EO82" s="43"/>
      <c r="EP82" s="43"/>
      <c r="EQ82" s="43"/>
      <c r="ER82" s="43"/>
      <c r="ES82" s="43"/>
      <c r="ET82" s="43"/>
      <c r="EU82" s="43"/>
      <c r="EV82" s="43"/>
      <c r="EW82" s="43"/>
      <c r="EX82" s="43"/>
      <c r="EY82" s="43"/>
      <c r="EZ82" s="43"/>
      <c r="FA82" s="43"/>
      <c r="FB82" s="43"/>
      <c r="FC82" s="43"/>
      <c r="FD82" s="43"/>
      <c r="FE82" s="43"/>
      <c r="FF82" s="43"/>
      <c r="FG82" s="43"/>
      <c r="FH82" s="43"/>
      <c r="FI82" s="43"/>
      <c r="FJ82" s="43"/>
      <c r="FK82" s="43"/>
      <c r="FL82" s="43"/>
      <c r="FM82" s="43"/>
      <c r="FN82" s="43"/>
      <c r="FO82" s="43"/>
      <c r="FP82" s="43"/>
      <c r="FQ82" s="43"/>
      <c r="FR82" s="43"/>
      <c r="FS82" s="43"/>
      <c r="FT82" s="43"/>
      <c r="FU82" s="43"/>
      <c r="FV82" s="43"/>
      <c r="FW82" s="43"/>
      <c r="FX82" s="43"/>
      <c r="FY82" s="43"/>
      <c r="FZ82" s="43"/>
      <c r="GA82" s="43"/>
      <c r="GB82" s="43"/>
      <c r="GC82" s="43"/>
      <c r="GD82" s="43"/>
      <c r="GE82" s="43"/>
      <c r="GF82" s="43"/>
      <c r="GG82" s="43"/>
      <c r="GH82" s="43"/>
      <c r="GI82" s="43"/>
      <c r="GJ82" s="43"/>
      <c r="GK82" s="43"/>
      <c r="GL82" s="43"/>
      <c r="GM82" s="43"/>
      <c r="GN82" s="43"/>
      <c r="GO82" s="43"/>
      <c r="GP82" s="43"/>
      <c r="GQ82" s="43"/>
      <c r="GR82" s="43"/>
      <c r="GS82" s="43"/>
      <c r="GT82" s="43"/>
      <c r="GU82" s="43"/>
      <c r="GV82" s="43"/>
      <c r="GW82" s="43"/>
      <c r="GX82" s="43"/>
      <c r="GY82" s="43"/>
      <c r="GZ82" s="43"/>
      <c r="HA82" s="43"/>
      <c r="HB82" s="43"/>
      <c r="HC82" s="43"/>
      <c r="HD82" s="43"/>
      <c r="HE82" s="43"/>
      <c r="HF82" s="43"/>
      <c r="HG82" s="43"/>
      <c r="HH82" s="43"/>
      <c r="HI82" s="43"/>
      <c r="HJ82" s="43"/>
      <c r="HK82" s="43"/>
      <c r="HL82" s="43"/>
      <c r="HM82" s="43"/>
      <c r="HN82" s="43"/>
      <c r="HO82" s="43"/>
      <c r="HP82" s="43"/>
      <c r="HQ82" s="43"/>
      <c r="HR82" s="43"/>
      <c r="HS82" s="43"/>
      <c r="HT82" s="43"/>
      <c r="HU82" s="43"/>
      <c r="HV82" s="43"/>
      <c r="HW82" s="43"/>
      <c r="HX82" s="43"/>
      <c r="HY82" s="43"/>
      <c r="HZ82" s="43"/>
      <c r="IA82" s="43"/>
      <c r="IB82" s="43"/>
      <c r="IC82" s="43"/>
      <c r="ID82" s="43"/>
      <c r="IE82" s="43"/>
      <c r="IF82" s="43"/>
      <c r="IG82" s="43"/>
      <c r="IH82" s="43"/>
      <c r="II82" s="43"/>
      <c r="IJ82" s="43"/>
      <c r="IK82" s="43"/>
      <c r="IL82" s="43"/>
      <c r="IM82" s="43"/>
      <c r="IN82" s="43"/>
      <c r="IO82" s="43"/>
      <c r="IP82" s="43"/>
      <c r="IQ82" s="43"/>
      <c r="IR82" s="43"/>
      <c r="IS82" s="43"/>
      <c r="IT82" s="43"/>
      <c r="IU82" s="43"/>
      <c r="IV82" s="43"/>
      <c r="IW82" s="43"/>
      <c r="IX82" s="43"/>
      <c r="IY82" s="43"/>
      <c r="IZ82" s="43"/>
      <c r="JA82" s="43"/>
      <c r="JB82" s="43"/>
      <c r="JC82" s="43"/>
      <c r="JD82" s="43"/>
      <c r="JE82" s="43"/>
      <c r="JF82" s="43"/>
      <c r="JG82" s="43"/>
      <c r="JH82" s="43"/>
      <c r="JI82" s="43"/>
      <c r="JJ82" s="43"/>
      <c r="JK82" s="43"/>
      <c r="JL82" s="43"/>
      <c r="JM82" s="43"/>
      <c r="JN82" s="43"/>
      <c r="JO82" s="43"/>
      <c r="JP82" s="43"/>
      <c r="JQ82" s="43"/>
      <c r="JR82" s="43"/>
      <c r="JS82" s="43"/>
      <c r="JT82" s="43"/>
      <c r="JU82" s="43"/>
      <c r="JV82" s="43"/>
      <c r="JW82" s="43"/>
      <c r="JX82" s="43"/>
      <c r="JY82" s="43"/>
      <c r="JZ82" s="43"/>
      <c r="KA82" s="43"/>
      <c r="KB82" s="43"/>
      <c r="KC82" s="43"/>
      <c r="KD82" s="43"/>
      <c r="KE82" s="43"/>
      <c r="KF82" s="43"/>
      <c r="KG82" s="43"/>
      <c r="KH82" s="43"/>
      <c r="KI82" s="43"/>
      <c r="KJ82" s="43"/>
      <c r="KK82" s="43"/>
      <c r="KL82" s="43"/>
      <c r="KM82" s="43"/>
      <c r="KN82" s="43"/>
      <c r="KO82" s="43"/>
      <c r="KP82" s="43"/>
      <c r="KQ82" s="43"/>
      <c r="KR82" s="43"/>
      <c r="KS82" s="43"/>
      <c r="KT82" s="43"/>
      <c r="KU82" s="43"/>
      <c r="KV82" s="43"/>
      <c r="KW82" s="43"/>
      <c r="KX82" s="43"/>
      <c r="KY82" s="43"/>
      <c r="KZ82" s="43"/>
      <c r="LA82" s="43"/>
      <c r="LB82" s="43"/>
      <c r="LC82" s="43"/>
      <c r="LD82" s="43"/>
      <c r="LE82" s="43"/>
      <c r="LF82" s="43"/>
      <c r="LG82" s="43"/>
      <c r="LH82" s="43"/>
      <c r="LI82" s="43"/>
      <c r="LJ82" s="43"/>
      <c r="LK82" s="43"/>
      <c r="LL82" s="43"/>
      <c r="LM82" s="43"/>
      <c r="LN82" s="43"/>
      <c r="LO82" s="43"/>
      <c r="LP82" s="43"/>
      <c r="LQ82" s="43"/>
      <c r="LR82" s="43"/>
      <c r="LS82" s="43"/>
      <c r="LT82" s="43"/>
      <c r="LU82" s="43"/>
      <c r="LV82" s="43"/>
      <c r="LW82" s="43"/>
      <c r="LX82" s="43"/>
      <c r="LY82" s="43"/>
      <c r="LZ82" s="43"/>
      <c r="MA82" s="43"/>
      <c r="MB82" s="43"/>
      <c r="MC82" s="43"/>
      <c r="MD82" s="43"/>
      <c r="ME82" s="43"/>
      <c r="MF82" s="43"/>
      <c r="MG82" s="43"/>
      <c r="MH82" s="43"/>
      <c r="MI82" s="43"/>
      <c r="MJ82" s="43"/>
      <c r="MK82" s="43"/>
      <c r="ML82" s="43"/>
      <c r="MM82" s="43"/>
      <c r="MN82" s="43"/>
      <c r="MO82" s="43"/>
      <c r="MP82" s="43"/>
      <c r="MQ82" s="43"/>
      <c r="MR82" s="43"/>
      <c r="MS82" s="43"/>
      <c r="MT82" s="43"/>
      <c r="MU82" s="43"/>
      <c r="MV82" s="43"/>
      <c r="MW82" s="43"/>
      <c r="MX82" s="43"/>
      <c r="MY82" s="43"/>
      <c r="MZ82" s="43"/>
      <c r="NA82" s="43"/>
      <c r="NB82" s="43"/>
      <c r="NC82" s="43"/>
      <c r="ND82" s="43"/>
      <c r="NE82" s="43"/>
      <c r="NF82" s="43"/>
      <c r="NG82" s="43"/>
      <c r="NH82" s="43"/>
      <c r="NI82" s="43"/>
      <c r="NJ82" s="43"/>
      <c r="NK82" s="43"/>
      <c r="NL82" s="43"/>
      <c r="NM82" s="43"/>
      <c r="NN82" s="43"/>
      <c r="NO82" s="43"/>
      <c r="NP82" s="43"/>
      <c r="NQ82" s="43"/>
      <c r="NR82" s="43"/>
      <c r="NS82" s="43"/>
      <c r="NT82" s="43"/>
      <c r="NU82" s="43"/>
      <c r="NV82" s="43"/>
      <c r="NW82" s="43"/>
      <c r="NX82" s="43"/>
      <c r="NY82" s="43"/>
      <c r="NZ82" s="43"/>
      <c r="OA82" s="43"/>
      <c r="OB82" s="43"/>
      <c r="OC82" s="43"/>
      <c r="OD82" s="43"/>
      <c r="OE82" s="43"/>
      <c r="OF82" s="43"/>
      <c r="OG82" s="43"/>
      <c r="OH82" s="43"/>
      <c r="OI82" s="43"/>
      <c r="OJ82" s="43"/>
      <c r="OK82" s="43"/>
      <c r="OL82" s="43"/>
      <c r="OM82" s="43"/>
      <c r="ON82" s="43"/>
      <c r="OO82" s="43"/>
      <c r="OP82" s="43"/>
      <c r="OQ82" s="43"/>
      <c r="OR82" s="43"/>
      <c r="OS82" s="43"/>
      <c r="OT82" s="43"/>
      <c r="OU82" s="43"/>
      <c r="OV82" s="43"/>
      <c r="OW82" s="43"/>
      <c r="OX82" s="43"/>
      <c r="OY82" s="43"/>
      <c r="OZ82" s="43"/>
      <c r="PA82" s="43"/>
      <c r="PB82" s="43"/>
      <c r="PC82" s="43"/>
      <c r="PD82" s="43"/>
      <c r="PE82" s="43"/>
      <c r="PF82" s="43"/>
      <c r="PG82" s="43"/>
      <c r="PH82" s="43"/>
      <c r="PI82" s="43"/>
      <c r="PJ82" s="43"/>
      <c r="PK82" s="43"/>
      <c r="PL82" s="43"/>
      <c r="PM82" s="43"/>
      <c r="PN82" s="43"/>
      <c r="PO82" s="43"/>
      <c r="PP82" s="43"/>
      <c r="PQ82" s="43"/>
      <c r="PR82" s="43"/>
      <c r="PS82" s="43"/>
      <c r="PT82" s="43"/>
      <c r="PU82" s="43"/>
      <c r="PV82" s="43"/>
      <c r="PW82" s="43"/>
      <c r="PX82" s="43"/>
      <c r="PY82" s="43"/>
      <c r="PZ82" s="43"/>
      <c r="QA82" s="43"/>
      <c r="QB82" s="43"/>
      <c r="QC82" s="43"/>
      <c r="QD82" s="43"/>
      <c r="QE82" s="43"/>
      <c r="QF82" s="43"/>
      <c r="QG82" s="43"/>
      <c r="QH82" s="43"/>
      <c r="QI82" s="43"/>
      <c r="QJ82" s="43"/>
      <c r="QK82" s="43"/>
      <c r="QL82" s="43"/>
      <c r="QM82" s="43"/>
      <c r="QN82" s="43"/>
      <c r="QO82" s="43"/>
      <c r="QP82" s="43"/>
      <c r="QQ82" s="43"/>
      <c r="QR82" s="43"/>
      <c r="QS82" s="43"/>
      <c r="QT82" s="43"/>
      <c r="QU82" s="43"/>
      <c r="QV82" s="43"/>
      <c r="QW82" s="43"/>
      <c r="QX82" s="43"/>
      <c r="QY82" s="43"/>
      <c r="QZ82" s="43"/>
      <c r="RA82" s="43"/>
      <c r="RB82" s="43"/>
      <c r="RC82" s="43"/>
      <c r="RD82" s="43"/>
      <c r="RE82" s="43"/>
      <c r="RF82" s="43"/>
      <c r="RG82" s="43"/>
      <c r="RH82" s="43"/>
      <c r="RI82" s="43"/>
      <c r="RJ82" s="43"/>
      <c r="RK82" s="43"/>
      <c r="RL82" s="43"/>
      <c r="RM82" s="43"/>
      <c r="RN82" s="43"/>
      <c r="RO82" s="43"/>
      <c r="RP82" s="43"/>
      <c r="RQ82" s="43"/>
      <c r="RR82" s="43"/>
      <c r="RS82" s="43"/>
      <c r="RT82" s="43"/>
      <c r="RU82" s="43"/>
      <c r="RV82" s="43"/>
      <c r="RW82" s="43"/>
      <c r="RX82" s="43"/>
      <c r="RY82" s="43"/>
      <c r="RZ82" s="43"/>
      <c r="SA82" s="43"/>
      <c r="SB82" s="43"/>
      <c r="SC82" s="43"/>
      <c r="SD82" s="43"/>
      <c r="SE82" s="43"/>
      <c r="SF82" s="43"/>
      <c r="SG82" s="43"/>
      <c r="SH82" s="43"/>
      <c r="SI82" s="43"/>
      <c r="SJ82" s="43"/>
      <c r="SK82" s="43"/>
      <c r="SL82" s="43"/>
      <c r="SM82" s="43"/>
      <c r="SN82" s="43"/>
      <c r="SO82" s="43"/>
      <c r="SP82" s="43"/>
      <c r="SQ82" s="43"/>
      <c r="SR82" s="43"/>
      <c r="SS82" s="43"/>
      <c r="ST82" s="43"/>
      <c r="SU82" s="43"/>
      <c r="SV82" s="43"/>
      <c r="SW82" s="43"/>
      <c r="SX82" s="43"/>
      <c r="SY82" s="43"/>
      <c r="SZ82" s="43"/>
      <c r="TA82" s="43"/>
      <c r="TB82" s="43"/>
      <c r="TC82" s="43"/>
      <c r="TD82" s="43"/>
      <c r="TE82" s="43"/>
      <c r="TF82" s="43"/>
      <c r="TG82" s="43"/>
      <c r="TH82" s="43"/>
      <c r="TI82" s="43"/>
      <c r="TJ82" s="43"/>
      <c r="TK82" s="43"/>
      <c r="TL82" s="43"/>
      <c r="TM82" s="43"/>
      <c r="TN82" s="43"/>
      <c r="TO82" s="43"/>
      <c r="TP82" s="43"/>
      <c r="TQ82" s="43"/>
      <c r="TR82" s="43"/>
      <c r="TS82" s="43"/>
      <c r="TT82" s="43"/>
      <c r="TU82" s="43"/>
      <c r="TV82" s="43"/>
      <c r="TW82" s="43"/>
      <c r="TX82" s="43"/>
      <c r="TY82" s="43"/>
      <c r="TZ82" s="43"/>
      <c r="UA82" s="43"/>
      <c r="UB82" s="43"/>
      <c r="UC82" s="43"/>
      <c r="UD82" s="43"/>
      <c r="UE82" s="43"/>
      <c r="UF82" s="43"/>
      <c r="UG82" s="43"/>
      <c r="UH82" s="43"/>
      <c r="UI82" s="43"/>
      <c r="UJ82" s="43"/>
      <c r="UK82" s="43"/>
      <c r="UL82" s="43"/>
      <c r="UM82" s="43"/>
      <c r="UN82" s="43"/>
      <c r="UO82" s="43"/>
      <c r="UP82" s="43"/>
      <c r="UQ82" s="43"/>
      <c r="UR82" s="43"/>
      <c r="US82" s="43"/>
      <c r="UT82" s="43"/>
      <c r="UU82" s="43"/>
      <c r="UV82" s="43"/>
      <c r="UW82" s="43"/>
      <c r="UX82" s="43"/>
      <c r="UY82" s="43"/>
      <c r="UZ82" s="43"/>
      <c r="VA82" s="43"/>
      <c r="VB82" s="43"/>
      <c r="VC82" s="43"/>
      <c r="VD82" s="43"/>
      <c r="VE82" s="43"/>
      <c r="VF82" s="43"/>
      <c r="VG82" s="43"/>
      <c r="VH82" s="43"/>
      <c r="VI82" s="43"/>
      <c r="VJ82" s="43"/>
      <c r="VK82" s="43"/>
      <c r="VL82" s="43"/>
      <c r="VM82" s="43"/>
      <c r="VN82" s="43"/>
      <c r="VO82" s="43"/>
      <c r="VP82" s="43"/>
      <c r="VQ82" s="43"/>
      <c r="VR82" s="43"/>
      <c r="VS82" s="43"/>
      <c r="VT82" s="43"/>
      <c r="VU82" s="43"/>
      <c r="VV82" s="43"/>
      <c r="VW82" s="43"/>
      <c r="VX82" s="43"/>
      <c r="VY82" s="43"/>
      <c r="VZ82" s="43"/>
      <c r="WA82" s="43"/>
      <c r="WB82" s="43"/>
      <c r="WC82" s="43"/>
      <c r="WD82" s="43"/>
      <c r="WE82" s="43"/>
      <c r="WF82" s="43"/>
      <c r="WG82" s="43"/>
      <c r="WH82" s="43"/>
      <c r="WI82" s="43"/>
      <c r="WJ82" s="43"/>
      <c r="WK82" s="43"/>
      <c r="WL82" s="43"/>
      <c r="WM82" s="43"/>
      <c r="WN82" s="43"/>
      <c r="WO82" s="43"/>
      <c r="WP82" s="43"/>
      <c r="WQ82" s="43"/>
      <c r="WR82" s="43"/>
      <c r="WS82" s="43"/>
      <c r="WT82" s="43"/>
      <c r="WU82" s="43"/>
      <c r="WV82" s="43"/>
      <c r="WW82" s="43"/>
      <c r="WX82" s="43"/>
      <c r="WY82" s="43"/>
      <c r="WZ82" s="43"/>
      <c r="XA82" s="43"/>
      <c r="XB82" s="43"/>
      <c r="XC82" s="43"/>
      <c r="XD82" s="43"/>
      <c r="XE82" s="43"/>
      <c r="XF82" s="43"/>
      <c r="XG82" s="43"/>
      <c r="XH82" s="43"/>
      <c r="XI82" s="43"/>
      <c r="XJ82" s="43"/>
      <c r="XK82" s="43"/>
      <c r="XL82" s="43"/>
      <c r="XM82" s="43"/>
      <c r="XN82" s="43"/>
      <c r="XO82" s="43"/>
      <c r="XP82" s="43"/>
      <c r="XQ82" s="43"/>
      <c r="XR82" s="43"/>
      <c r="XS82" s="43"/>
      <c r="XT82" s="43"/>
      <c r="XU82" s="43"/>
      <c r="XV82" s="43"/>
      <c r="XW82" s="43"/>
      <c r="XX82" s="43"/>
      <c r="XY82" s="43"/>
      <c r="XZ82" s="43"/>
      <c r="YA82" s="43"/>
      <c r="YB82" s="43"/>
      <c r="YC82" s="43"/>
      <c r="YD82" s="43"/>
      <c r="YE82" s="43"/>
      <c r="YF82" s="43"/>
      <c r="YG82" s="43"/>
      <c r="YH82" s="43"/>
      <c r="YI82" s="43"/>
      <c r="YJ82" s="43"/>
      <c r="YK82" s="43"/>
      <c r="YL82" s="43"/>
      <c r="YM82" s="43"/>
      <c r="YN82" s="43"/>
      <c r="YO82" s="43"/>
      <c r="YP82" s="43"/>
      <c r="YQ82" s="43"/>
      <c r="YR82" s="43"/>
      <c r="YS82" s="43"/>
      <c r="YT82" s="43"/>
      <c r="YU82" s="43"/>
      <c r="YV82" s="43"/>
      <c r="YW82" s="43"/>
      <c r="YX82" s="43"/>
      <c r="YY82" s="43"/>
      <c r="YZ82" s="43"/>
      <c r="ZA82" s="43"/>
      <c r="ZB82" s="43"/>
      <c r="ZC82" s="43"/>
      <c r="ZD82" s="43"/>
      <c r="ZE82" s="43"/>
      <c r="ZF82" s="43"/>
      <c r="ZG82" s="43"/>
      <c r="ZH82" s="43"/>
      <c r="ZI82" s="43"/>
      <c r="ZJ82" s="43"/>
      <c r="ZK82" s="43"/>
      <c r="ZL82" s="43"/>
      <c r="ZM82" s="43"/>
      <c r="ZN82" s="43"/>
      <c r="ZO82" s="43"/>
      <c r="ZP82" s="43"/>
      <c r="ZQ82" s="43"/>
      <c r="ZR82" s="43"/>
      <c r="ZS82" s="43"/>
      <c r="ZT82" s="43"/>
      <c r="ZU82" s="43"/>
      <c r="ZV82" s="43"/>
      <c r="ZW82" s="43"/>
      <c r="ZX82" s="43"/>
      <c r="ZY82" s="43"/>
      <c r="ZZ82" s="43"/>
      <c r="AAA82" s="43"/>
      <c r="AAB82" s="43"/>
      <c r="AAC82" s="43"/>
      <c r="AAD82" s="43"/>
      <c r="AAE82" s="43"/>
      <c r="AAF82" s="43"/>
      <c r="AAG82" s="43"/>
      <c r="AAH82" s="43"/>
      <c r="AAI82" s="43"/>
      <c r="AAJ82" s="43"/>
      <c r="AAK82" s="43"/>
      <c r="AAL82" s="43"/>
      <c r="AAM82" s="43"/>
      <c r="AAN82" s="43"/>
      <c r="AAO82" s="43"/>
      <c r="AAP82" s="43"/>
      <c r="AAQ82" s="43"/>
      <c r="AAR82" s="43"/>
      <c r="AAS82" s="43"/>
      <c r="AAT82" s="43"/>
      <c r="AAU82" s="43"/>
      <c r="AAV82" s="43"/>
      <c r="AAW82" s="43"/>
      <c r="AAX82" s="43"/>
      <c r="AAY82" s="43"/>
      <c r="AAZ82" s="43"/>
      <c r="ABA82" s="43"/>
      <c r="ABB82" s="43"/>
      <c r="ABC82" s="43"/>
      <c r="ABD82" s="43"/>
      <c r="ABE82" s="43"/>
      <c r="ABF82" s="43"/>
      <c r="ABG82" s="43"/>
      <c r="ABH82" s="43"/>
      <c r="ABI82" s="43"/>
      <c r="ABJ82" s="43"/>
      <c r="ABK82" s="43"/>
      <c r="ABL82" s="43"/>
      <c r="ABM82" s="43"/>
      <c r="ABN82" s="43"/>
      <c r="ABO82" s="43"/>
      <c r="ABP82" s="43"/>
      <c r="ABQ82" s="43"/>
      <c r="ABR82" s="43"/>
      <c r="ABS82" s="43"/>
      <c r="ABT82" s="43"/>
      <c r="ABU82" s="43"/>
      <c r="ABV82" s="43"/>
      <c r="ABW82" s="43"/>
      <c r="ABX82" s="43"/>
      <c r="ABY82" s="43"/>
      <c r="ABZ82" s="43"/>
      <c r="ACA82" s="43"/>
      <c r="ACB82" s="43"/>
      <c r="ACC82" s="43"/>
      <c r="ACD82" s="43"/>
      <c r="ACE82" s="43"/>
      <c r="ACF82" s="43"/>
      <c r="ACG82" s="43"/>
      <c r="ACH82" s="43"/>
      <c r="ACI82" s="43"/>
      <c r="ACJ82" s="43"/>
      <c r="ACK82" s="43"/>
      <c r="ACL82" s="43"/>
      <c r="ACM82" s="43"/>
      <c r="ACN82" s="43"/>
      <c r="ACO82" s="43"/>
      <c r="ACP82" s="43"/>
      <c r="ACQ82" s="43"/>
      <c r="ACR82" s="43"/>
      <c r="ACS82" s="43"/>
      <c r="ACT82" s="43"/>
      <c r="ACU82" s="43"/>
      <c r="ACV82" s="43"/>
      <c r="ACW82" s="43"/>
      <c r="ACX82" s="43"/>
      <c r="ACY82" s="43"/>
      <c r="ACZ82" s="43"/>
      <c r="ADA82" s="43"/>
      <c r="ADB82" s="43"/>
      <c r="ADC82" s="43"/>
      <c r="ADD82" s="43"/>
      <c r="ADE82" s="43"/>
      <c r="ADF82" s="43"/>
      <c r="ADG82" s="43"/>
      <c r="ADH82" s="43"/>
      <c r="ADI82" s="43"/>
      <c r="ADJ82" s="43"/>
      <c r="ADK82" s="43"/>
      <c r="ADL82" s="43"/>
      <c r="ADM82" s="43"/>
      <c r="ADN82" s="43"/>
      <c r="ADO82" s="43"/>
      <c r="ADP82" s="43"/>
      <c r="ADQ82" s="43"/>
      <c r="ADR82" s="43"/>
      <c r="ADS82" s="43"/>
      <c r="ADT82" s="43"/>
      <c r="ADU82" s="43"/>
      <c r="ADV82" s="43"/>
      <c r="ADW82" s="43"/>
      <c r="ADX82" s="43"/>
      <c r="ADY82" s="43"/>
      <c r="ADZ82" s="43"/>
      <c r="AEA82" s="43"/>
      <c r="AEB82" s="43"/>
      <c r="AEC82" s="43"/>
      <c r="AED82" s="43"/>
      <c r="AEE82" s="43"/>
      <c r="AEF82" s="43"/>
      <c r="AEG82" s="43"/>
      <c r="AEH82" s="43"/>
      <c r="AEI82" s="43"/>
      <c r="AEJ82" s="43"/>
      <c r="AEK82" s="43"/>
      <c r="AEL82" s="43"/>
      <c r="AEM82" s="43"/>
      <c r="AEN82" s="43"/>
      <c r="AEO82" s="43"/>
      <c r="AEP82" s="43"/>
      <c r="AEQ82" s="43"/>
      <c r="AER82" s="43"/>
      <c r="AES82" s="43"/>
      <c r="AET82" s="43"/>
      <c r="AEU82" s="43"/>
      <c r="AEV82" s="43"/>
      <c r="AEW82" s="43"/>
      <c r="AEX82" s="43"/>
      <c r="AEY82" s="43"/>
      <c r="AEZ82" s="43"/>
      <c r="AFA82" s="43"/>
      <c r="AFB82" s="43"/>
      <c r="AFC82" s="43"/>
      <c r="AFD82" s="43"/>
      <c r="AFE82" s="43"/>
      <c r="AFF82" s="43"/>
      <c r="AFG82" s="43"/>
      <c r="AFH82" s="43"/>
      <c r="AFI82" s="43"/>
      <c r="AFJ82" s="43"/>
      <c r="AFK82" s="43"/>
      <c r="AFL82" s="43"/>
      <c r="AFM82" s="43"/>
      <c r="AFN82" s="43"/>
      <c r="AFO82" s="43"/>
      <c r="AFP82" s="43"/>
      <c r="AFQ82" s="43"/>
      <c r="AFR82" s="43"/>
      <c r="AFS82" s="43"/>
      <c r="AFT82" s="43"/>
      <c r="AFU82" s="43"/>
      <c r="AFV82" s="43"/>
      <c r="AFW82" s="43"/>
      <c r="AFX82" s="43"/>
      <c r="AFY82" s="43"/>
      <c r="AFZ82" s="43"/>
      <c r="AGA82" s="43"/>
      <c r="AGB82" s="43"/>
      <c r="AGC82" s="43"/>
      <c r="AGD82" s="43"/>
      <c r="AGE82" s="43"/>
      <c r="AGF82" s="43"/>
      <c r="AGG82" s="43"/>
      <c r="AGH82" s="43"/>
      <c r="AGI82" s="43"/>
      <c r="AGJ82" s="43"/>
      <c r="AGK82" s="43"/>
      <c r="AGL82" s="43"/>
      <c r="AGM82" s="43"/>
      <c r="AGN82" s="43"/>
      <c r="AGO82" s="43"/>
      <c r="AGP82" s="43"/>
      <c r="AGQ82" s="43"/>
      <c r="AGR82" s="43"/>
      <c r="AGS82" s="43"/>
      <c r="AGT82" s="43"/>
      <c r="AGU82" s="43"/>
      <c r="AGV82" s="43"/>
      <c r="AGW82" s="43"/>
      <c r="AGX82" s="43"/>
      <c r="AGY82" s="43"/>
      <c r="AGZ82" s="43"/>
      <c r="AHA82" s="43"/>
      <c r="AHB82" s="43"/>
      <c r="AHC82" s="43"/>
      <c r="AHD82" s="43"/>
      <c r="AHE82" s="43"/>
      <c r="AHF82" s="43"/>
      <c r="AHG82" s="43"/>
      <c r="AHH82" s="43"/>
      <c r="AHI82" s="43"/>
      <c r="AHJ82" s="43"/>
      <c r="AHK82" s="43"/>
      <c r="AHL82" s="43"/>
      <c r="AHM82" s="43"/>
      <c r="AHN82" s="43"/>
      <c r="AHO82" s="43"/>
      <c r="AHP82" s="43"/>
      <c r="AHQ82" s="43"/>
      <c r="AHR82" s="43"/>
      <c r="AHS82" s="43"/>
      <c r="AHT82" s="43"/>
      <c r="AHU82" s="43"/>
      <c r="AHV82" s="43"/>
      <c r="AHW82" s="43"/>
      <c r="AHX82" s="43"/>
      <c r="AHY82" s="43"/>
      <c r="AHZ82" s="43"/>
      <c r="AIA82" s="43"/>
      <c r="AIB82" s="43"/>
      <c r="AIC82" s="43"/>
      <c r="AID82" s="43"/>
      <c r="AIE82" s="43"/>
      <c r="AIF82" s="43"/>
      <c r="AIG82" s="43"/>
      <c r="AIH82" s="43"/>
      <c r="AII82" s="43"/>
      <c r="AIJ82" s="43"/>
      <c r="AIK82" s="43"/>
      <c r="AIL82" s="43"/>
      <c r="AIM82" s="43"/>
      <c r="AIN82" s="43"/>
      <c r="AIO82" s="43"/>
      <c r="AIP82" s="43"/>
      <c r="AIQ82" s="43"/>
      <c r="AIR82" s="43"/>
      <c r="AIS82" s="43"/>
      <c r="AIT82" s="43"/>
      <c r="AIU82" s="43"/>
      <c r="AIV82" s="43"/>
      <c r="AIW82" s="43"/>
      <c r="AIX82" s="43"/>
      <c r="AIY82" s="43"/>
      <c r="AIZ82" s="43"/>
      <c r="AJA82" s="43"/>
      <c r="AJB82" s="43"/>
      <c r="AJC82" s="43"/>
      <c r="AJD82" s="43"/>
      <c r="AJE82" s="43"/>
      <c r="AJF82" s="43"/>
      <c r="AJG82" s="43"/>
      <c r="AJH82" s="43"/>
      <c r="AJI82" s="43"/>
      <c r="AJJ82" s="43"/>
      <c r="AJK82" s="43"/>
      <c r="AJL82" s="43"/>
      <c r="AJM82" s="43"/>
      <c r="AJN82" s="43"/>
      <c r="AJO82" s="43"/>
      <c r="AJP82" s="43"/>
      <c r="AJQ82" s="43"/>
      <c r="AJR82" s="43"/>
      <c r="AJS82" s="43"/>
      <c r="AJT82" s="43"/>
      <c r="AJU82" s="43"/>
      <c r="AJV82" s="43"/>
      <c r="AJW82" s="43"/>
      <c r="AJX82" s="43"/>
      <c r="AJY82" s="43"/>
      <c r="AJZ82" s="43"/>
      <c r="AKA82" s="43"/>
      <c r="AKB82" s="43"/>
      <c r="AKC82" s="43"/>
      <c r="AKD82" s="43"/>
      <c r="AKE82" s="43"/>
      <c r="AKF82" s="43"/>
      <c r="AKG82" s="43"/>
      <c r="AKH82" s="43"/>
      <c r="AKI82" s="43"/>
      <c r="AKJ82" s="43"/>
      <c r="AKK82" s="43"/>
      <c r="AKL82" s="43"/>
      <c r="AKM82" s="43"/>
      <c r="AKN82" s="43"/>
      <c r="AKO82" s="43"/>
      <c r="AKP82" s="43"/>
      <c r="AKQ82" s="43"/>
      <c r="AKR82" s="43"/>
      <c r="AKS82" s="43"/>
      <c r="AKT82" s="43"/>
      <c r="AKU82" s="43"/>
      <c r="AKV82" s="43"/>
      <c r="AKW82" s="43"/>
      <c r="AKX82" s="43"/>
      <c r="AKY82" s="43"/>
      <c r="AKZ82" s="43"/>
      <c r="ALA82" s="43"/>
      <c r="ALB82" s="43"/>
      <c r="ALC82" s="43"/>
      <c r="ALD82" s="43"/>
      <c r="ALE82" s="43"/>
      <c r="ALF82" s="43"/>
      <c r="ALG82" s="43"/>
      <c r="ALH82" s="43"/>
      <c r="ALI82" s="43"/>
      <c r="ALJ82" s="43"/>
      <c r="ALK82" s="43"/>
      <c r="ALL82" s="43"/>
      <c r="ALM82" s="43"/>
      <c r="ALN82" s="43"/>
      <c r="ALO82" s="43"/>
      <c r="ALP82" s="43"/>
      <c r="ALQ82" s="43"/>
      <c r="ALR82" s="43"/>
      <c r="ALS82" s="43"/>
      <c r="ALT82" s="43"/>
      <c r="ALU82" s="43"/>
      <c r="ALV82" s="43"/>
      <c r="ALW82" s="43"/>
      <c r="ALX82" s="44"/>
      <c r="ALY82" s="44"/>
      <c r="ALZ82" s="44"/>
    </row>
    <row r="83" spans="1:1017" ht="12.75" customHeight="1" x14ac:dyDescent="0.2">
      <c r="A83" s="121">
        <v>81</v>
      </c>
      <c r="B83" s="21" t="s">
        <v>844</v>
      </c>
      <c r="C83" s="9" t="s">
        <v>101</v>
      </c>
      <c r="D83" s="116" t="s">
        <v>74</v>
      </c>
      <c r="E83" s="9" t="s">
        <v>180</v>
      </c>
      <c r="F83" s="8" t="s">
        <v>0</v>
      </c>
      <c r="G83" s="173">
        <v>2</v>
      </c>
      <c r="H83" s="104"/>
      <c r="I83" s="204"/>
      <c r="J83" s="220"/>
      <c r="K83" s="221"/>
      <c r="L83" s="221"/>
      <c r="M83" s="221"/>
      <c r="N83" s="221"/>
      <c r="O83" s="221"/>
      <c r="P83" s="221"/>
      <c r="Q83" s="221"/>
    </row>
    <row r="84" spans="1:1017" s="25" customFormat="1" ht="12.75" customHeight="1" x14ac:dyDescent="0.2">
      <c r="A84" s="8">
        <v>82</v>
      </c>
      <c r="B84" s="14" t="s">
        <v>1402</v>
      </c>
      <c r="C84" s="119" t="s">
        <v>111</v>
      </c>
      <c r="D84" s="9" t="s">
        <v>1400</v>
      </c>
      <c r="E84" s="9" t="s">
        <v>1487</v>
      </c>
      <c r="F84" s="3" t="s">
        <v>0</v>
      </c>
      <c r="G84" s="32">
        <v>150</v>
      </c>
      <c r="H84" s="114"/>
      <c r="I84" s="208"/>
      <c r="J84" s="220"/>
      <c r="K84" s="222"/>
      <c r="L84" s="222"/>
      <c r="M84" s="222"/>
      <c r="N84" s="222"/>
      <c r="O84" s="222"/>
      <c r="P84" s="222"/>
      <c r="Q84" s="222"/>
      <c r="ALY84" s="26"/>
      <c r="ALZ84" s="26"/>
      <c r="AMA84" s="26"/>
      <c r="AMB84" s="27"/>
      <c r="AMC84" s="27"/>
    </row>
    <row r="85" spans="1:1017" s="25" customFormat="1" ht="12.75" customHeight="1" x14ac:dyDescent="0.2">
      <c r="A85" s="121">
        <v>83</v>
      </c>
      <c r="B85" s="14" t="s">
        <v>1402</v>
      </c>
      <c r="C85" s="119" t="s">
        <v>111</v>
      </c>
      <c r="D85" s="9" t="s">
        <v>373</v>
      </c>
      <c r="E85" s="9" t="s">
        <v>1487</v>
      </c>
      <c r="F85" s="3" t="s">
        <v>0</v>
      </c>
      <c r="G85" s="32">
        <v>65</v>
      </c>
      <c r="H85" s="114"/>
      <c r="I85" s="208"/>
      <c r="J85" s="220"/>
      <c r="K85" s="222"/>
      <c r="L85" s="222"/>
      <c r="M85" s="222"/>
      <c r="N85" s="222"/>
      <c r="O85" s="222"/>
      <c r="P85" s="222"/>
      <c r="Q85" s="222"/>
      <c r="ALY85" s="26"/>
      <c r="ALZ85" s="26"/>
      <c r="AMA85" s="26"/>
      <c r="AMB85" s="27"/>
      <c r="AMC85" s="27"/>
    </row>
    <row r="86" spans="1:1017" s="25" customFormat="1" ht="12.75" customHeight="1" x14ac:dyDescent="0.2">
      <c r="A86" s="8">
        <v>84</v>
      </c>
      <c r="B86" s="14" t="s">
        <v>1402</v>
      </c>
      <c r="C86" s="119" t="s">
        <v>111</v>
      </c>
      <c r="D86" s="9" t="s">
        <v>63</v>
      </c>
      <c r="E86" s="9" t="s">
        <v>1487</v>
      </c>
      <c r="F86" s="3" t="s">
        <v>0</v>
      </c>
      <c r="G86" s="32">
        <v>30</v>
      </c>
      <c r="H86" s="114"/>
      <c r="I86" s="208"/>
      <c r="J86" s="220"/>
      <c r="K86" s="222"/>
      <c r="L86" s="222"/>
      <c r="M86" s="222"/>
      <c r="N86" s="222"/>
      <c r="O86" s="222"/>
      <c r="P86" s="222"/>
      <c r="Q86" s="222"/>
      <c r="ALY86" s="26"/>
      <c r="ALZ86" s="26"/>
      <c r="AMA86" s="26"/>
      <c r="AMB86" s="27"/>
      <c r="AMC86" s="27"/>
    </row>
    <row r="87" spans="1:1017" s="45" customFormat="1" ht="25.5" customHeight="1" x14ac:dyDescent="0.2">
      <c r="A87" s="121">
        <v>85</v>
      </c>
      <c r="B87" s="46" t="s">
        <v>1418</v>
      </c>
      <c r="C87" s="9" t="s">
        <v>377</v>
      </c>
      <c r="D87" s="46" t="s">
        <v>466</v>
      </c>
      <c r="E87" s="46" t="s">
        <v>467</v>
      </c>
      <c r="F87" s="39" t="s">
        <v>0</v>
      </c>
      <c r="G87" s="178">
        <v>2</v>
      </c>
      <c r="H87" s="106"/>
      <c r="I87" s="208"/>
      <c r="J87" s="220"/>
      <c r="K87" s="224"/>
      <c r="L87" s="224"/>
      <c r="M87" s="224"/>
      <c r="N87" s="224"/>
      <c r="O87" s="224"/>
      <c r="P87" s="224"/>
      <c r="Q87" s="224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D87" s="43"/>
      <c r="EE87" s="43"/>
      <c r="EF87" s="43"/>
      <c r="EG87" s="43"/>
      <c r="EH87" s="43"/>
      <c r="EI87" s="43"/>
      <c r="EJ87" s="43"/>
      <c r="EK87" s="43"/>
      <c r="EL87" s="43"/>
      <c r="EM87" s="43"/>
      <c r="EN87" s="43"/>
      <c r="EO87" s="43"/>
      <c r="EP87" s="43"/>
      <c r="EQ87" s="43"/>
      <c r="ER87" s="43"/>
      <c r="ES87" s="43"/>
      <c r="ET87" s="43"/>
      <c r="EU87" s="43"/>
      <c r="EV87" s="43"/>
      <c r="EW87" s="43"/>
      <c r="EX87" s="43"/>
      <c r="EY87" s="43"/>
      <c r="EZ87" s="43"/>
      <c r="FA87" s="43"/>
      <c r="FB87" s="43"/>
      <c r="FC87" s="43"/>
      <c r="FD87" s="43"/>
      <c r="FE87" s="43"/>
      <c r="FF87" s="43"/>
      <c r="FG87" s="43"/>
      <c r="FH87" s="43"/>
      <c r="FI87" s="43"/>
      <c r="FJ87" s="43"/>
      <c r="FK87" s="43"/>
      <c r="FL87" s="43"/>
      <c r="FM87" s="43"/>
      <c r="FN87" s="43"/>
      <c r="FO87" s="43"/>
      <c r="FP87" s="43"/>
      <c r="FQ87" s="43"/>
      <c r="FR87" s="43"/>
      <c r="FS87" s="43"/>
      <c r="FT87" s="43"/>
      <c r="FU87" s="43"/>
      <c r="FV87" s="43"/>
      <c r="FW87" s="43"/>
      <c r="FX87" s="43"/>
      <c r="FY87" s="43"/>
      <c r="FZ87" s="43"/>
      <c r="GA87" s="43"/>
      <c r="GB87" s="43"/>
      <c r="GC87" s="43"/>
      <c r="GD87" s="43"/>
      <c r="GE87" s="43"/>
      <c r="GF87" s="43"/>
      <c r="GG87" s="43"/>
      <c r="GH87" s="43"/>
      <c r="GI87" s="43"/>
      <c r="GJ87" s="43"/>
      <c r="GK87" s="43"/>
      <c r="GL87" s="43"/>
      <c r="GM87" s="43"/>
      <c r="GN87" s="43"/>
      <c r="GO87" s="43"/>
      <c r="GP87" s="43"/>
      <c r="GQ87" s="43"/>
      <c r="GR87" s="43"/>
      <c r="GS87" s="43"/>
      <c r="GT87" s="43"/>
      <c r="GU87" s="43"/>
      <c r="GV87" s="43"/>
      <c r="GW87" s="43"/>
      <c r="GX87" s="43"/>
      <c r="GY87" s="43"/>
      <c r="GZ87" s="43"/>
      <c r="HA87" s="43"/>
      <c r="HB87" s="43"/>
      <c r="HC87" s="43"/>
      <c r="HD87" s="43"/>
      <c r="HE87" s="43"/>
      <c r="HF87" s="43"/>
      <c r="HG87" s="43"/>
      <c r="HH87" s="43"/>
      <c r="HI87" s="43"/>
      <c r="HJ87" s="43"/>
      <c r="HK87" s="43"/>
      <c r="HL87" s="43"/>
      <c r="HM87" s="43"/>
      <c r="HN87" s="43"/>
      <c r="HO87" s="43"/>
      <c r="HP87" s="43"/>
      <c r="HQ87" s="43"/>
      <c r="HR87" s="43"/>
      <c r="HS87" s="43"/>
      <c r="HT87" s="43"/>
      <c r="HU87" s="43"/>
      <c r="HV87" s="43"/>
      <c r="HW87" s="43"/>
      <c r="HX87" s="43"/>
      <c r="HY87" s="43"/>
      <c r="HZ87" s="43"/>
      <c r="IA87" s="43"/>
      <c r="IB87" s="43"/>
      <c r="IC87" s="43"/>
      <c r="ID87" s="43"/>
      <c r="IE87" s="43"/>
      <c r="IF87" s="43"/>
      <c r="IG87" s="43"/>
      <c r="IH87" s="43"/>
      <c r="II87" s="43"/>
      <c r="IJ87" s="43"/>
      <c r="IK87" s="43"/>
      <c r="IL87" s="43"/>
      <c r="IM87" s="43"/>
      <c r="IN87" s="43"/>
      <c r="IO87" s="43"/>
      <c r="IP87" s="43"/>
      <c r="IQ87" s="43"/>
      <c r="IR87" s="43"/>
      <c r="IS87" s="43"/>
      <c r="IT87" s="43"/>
      <c r="IU87" s="43"/>
      <c r="IV87" s="43"/>
      <c r="IW87" s="43"/>
      <c r="IX87" s="43"/>
      <c r="IY87" s="43"/>
      <c r="IZ87" s="43"/>
      <c r="JA87" s="43"/>
      <c r="JB87" s="43"/>
      <c r="JC87" s="43"/>
      <c r="JD87" s="43"/>
      <c r="JE87" s="43"/>
      <c r="JF87" s="43"/>
      <c r="JG87" s="43"/>
      <c r="JH87" s="43"/>
      <c r="JI87" s="43"/>
      <c r="JJ87" s="43"/>
      <c r="JK87" s="43"/>
      <c r="JL87" s="43"/>
      <c r="JM87" s="43"/>
      <c r="JN87" s="43"/>
      <c r="JO87" s="43"/>
      <c r="JP87" s="43"/>
      <c r="JQ87" s="43"/>
      <c r="JR87" s="43"/>
      <c r="JS87" s="43"/>
      <c r="JT87" s="43"/>
      <c r="JU87" s="43"/>
      <c r="JV87" s="43"/>
      <c r="JW87" s="43"/>
      <c r="JX87" s="43"/>
      <c r="JY87" s="43"/>
      <c r="JZ87" s="43"/>
      <c r="KA87" s="43"/>
      <c r="KB87" s="43"/>
      <c r="KC87" s="43"/>
      <c r="KD87" s="43"/>
      <c r="KE87" s="43"/>
      <c r="KF87" s="43"/>
      <c r="KG87" s="43"/>
      <c r="KH87" s="43"/>
      <c r="KI87" s="43"/>
      <c r="KJ87" s="43"/>
      <c r="KK87" s="43"/>
      <c r="KL87" s="43"/>
      <c r="KM87" s="43"/>
      <c r="KN87" s="43"/>
      <c r="KO87" s="43"/>
      <c r="KP87" s="43"/>
      <c r="KQ87" s="43"/>
      <c r="KR87" s="43"/>
      <c r="KS87" s="43"/>
      <c r="KT87" s="43"/>
      <c r="KU87" s="43"/>
      <c r="KV87" s="43"/>
      <c r="KW87" s="43"/>
      <c r="KX87" s="43"/>
      <c r="KY87" s="43"/>
      <c r="KZ87" s="43"/>
      <c r="LA87" s="43"/>
      <c r="LB87" s="43"/>
      <c r="LC87" s="43"/>
      <c r="LD87" s="43"/>
      <c r="LE87" s="43"/>
      <c r="LF87" s="43"/>
      <c r="LG87" s="43"/>
      <c r="LH87" s="43"/>
      <c r="LI87" s="43"/>
      <c r="LJ87" s="43"/>
      <c r="LK87" s="43"/>
      <c r="LL87" s="43"/>
      <c r="LM87" s="43"/>
      <c r="LN87" s="43"/>
      <c r="LO87" s="43"/>
      <c r="LP87" s="43"/>
      <c r="LQ87" s="43"/>
      <c r="LR87" s="43"/>
      <c r="LS87" s="43"/>
      <c r="LT87" s="43"/>
      <c r="LU87" s="43"/>
      <c r="LV87" s="43"/>
      <c r="LW87" s="43"/>
      <c r="LX87" s="43"/>
      <c r="LY87" s="43"/>
      <c r="LZ87" s="43"/>
      <c r="MA87" s="43"/>
      <c r="MB87" s="43"/>
      <c r="MC87" s="43"/>
      <c r="MD87" s="43"/>
      <c r="ME87" s="43"/>
      <c r="MF87" s="43"/>
      <c r="MG87" s="43"/>
      <c r="MH87" s="43"/>
      <c r="MI87" s="43"/>
      <c r="MJ87" s="43"/>
      <c r="MK87" s="43"/>
      <c r="ML87" s="43"/>
      <c r="MM87" s="43"/>
      <c r="MN87" s="43"/>
      <c r="MO87" s="43"/>
      <c r="MP87" s="43"/>
      <c r="MQ87" s="43"/>
      <c r="MR87" s="43"/>
      <c r="MS87" s="43"/>
      <c r="MT87" s="43"/>
      <c r="MU87" s="43"/>
      <c r="MV87" s="43"/>
      <c r="MW87" s="43"/>
      <c r="MX87" s="43"/>
      <c r="MY87" s="43"/>
      <c r="MZ87" s="43"/>
      <c r="NA87" s="43"/>
      <c r="NB87" s="43"/>
      <c r="NC87" s="43"/>
      <c r="ND87" s="43"/>
      <c r="NE87" s="43"/>
      <c r="NF87" s="43"/>
      <c r="NG87" s="43"/>
      <c r="NH87" s="43"/>
      <c r="NI87" s="43"/>
      <c r="NJ87" s="43"/>
      <c r="NK87" s="43"/>
      <c r="NL87" s="43"/>
      <c r="NM87" s="43"/>
      <c r="NN87" s="43"/>
      <c r="NO87" s="43"/>
      <c r="NP87" s="43"/>
      <c r="NQ87" s="43"/>
      <c r="NR87" s="43"/>
      <c r="NS87" s="43"/>
      <c r="NT87" s="43"/>
      <c r="NU87" s="43"/>
      <c r="NV87" s="43"/>
      <c r="NW87" s="43"/>
      <c r="NX87" s="43"/>
      <c r="NY87" s="43"/>
      <c r="NZ87" s="43"/>
      <c r="OA87" s="43"/>
      <c r="OB87" s="43"/>
      <c r="OC87" s="43"/>
      <c r="OD87" s="43"/>
      <c r="OE87" s="43"/>
      <c r="OF87" s="43"/>
      <c r="OG87" s="43"/>
      <c r="OH87" s="43"/>
      <c r="OI87" s="43"/>
      <c r="OJ87" s="43"/>
      <c r="OK87" s="43"/>
      <c r="OL87" s="43"/>
      <c r="OM87" s="43"/>
      <c r="ON87" s="43"/>
      <c r="OO87" s="43"/>
      <c r="OP87" s="43"/>
      <c r="OQ87" s="43"/>
      <c r="OR87" s="43"/>
      <c r="OS87" s="43"/>
      <c r="OT87" s="43"/>
      <c r="OU87" s="43"/>
      <c r="OV87" s="43"/>
      <c r="OW87" s="43"/>
      <c r="OX87" s="43"/>
      <c r="OY87" s="43"/>
      <c r="OZ87" s="43"/>
      <c r="PA87" s="43"/>
      <c r="PB87" s="43"/>
      <c r="PC87" s="43"/>
      <c r="PD87" s="43"/>
      <c r="PE87" s="43"/>
      <c r="PF87" s="43"/>
      <c r="PG87" s="43"/>
      <c r="PH87" s="43"/>
      <c r="PI87" s="43"/>
      <c r="PJ87" s="43"/>
      <c r="PK87" s="43"/>
      <c r="PL87" s="43"/>
      <c r="PM87" s="43"/>
      <c r="PN87" s="43"/>
      <c r="PO87" s="43"/>
      <c r="PP87" s="43"/>
      <c r="PQ87" s="43"/>
      <c r="PR87" s="43"/>
      <c r="PS87" s="43"/>
      <c r="PT87" s="43"/>
      <c r="PU87" s="43"/>
      <c r="PV87" s="43"/>
      <c r="PW87" s="43"/>
      <c r="PX87" s="43"/>
      <c r="PY87" s="43"/>
      <c r="PZ87" s="43"/>
      <c r="QA87" s="43"/>
      <c r="QB87" s="43"/>
      <c r="QC87" s="43"/>
      <c r="QD87" s="43"/>
      <c r="QE87" s="43"/>
      <c r="QF87" s="43"/>
      <c r="QG87" s="43"/>
      <c r="QH87" s="43"/>
      <c r="QI87" s="43"/>
      <c r="QJ87" s="43"/>
      <c r="QK87" s="43"/>
      <c r="QL87" s="43"/>
      <c r="QM87" s="43"/>
      <c r="QN87" s="43"/>
      <c r="QO87" s="43"/>
      <c r="QP87" s="43"/>
      <c r="QQ87" s="43"/>
      <c r="QR87" s="43"/>
      <c r="QS87" s="43"/>
      <c r="QT87" s="43"/>
      <c r="QU87" s="43"/>
      <c r="QV87" s="43"/>
      <c r="QW87" s="43"/>
      <c r="QX87" s="43"/>
      <c r="QY87" s="43"/>
      <c r="QZ87" s="43"/>
      <c r="RA87" s="43"/>
      <c r="RB87" s="43"/>
      <c r="RC87" s="43"/>
      <c r="RD87" s="43"/>
      <c r="RE87" s="43"/>
      <c r="RF87" s="43"/>
      <c r="RG87" s="43"/>
      <c r="RH87" s="43"/>
      <c r="RI87" s="43"/>
      <c r="RJ87" s="43"/>
      <c r="RK87" s="43"/>
      <c r="RL87" s="43"/>
      <c r="RM87" s="43"/>
      <c r="RN87" s="43"/>
      <c r="RO87" s="43"/>
      <c r="RP87" s="43"/>
      <c r="RQ87" s="43"/>
      <c r="RR87" s="43"/>
      <c r="RS87" s="43"/>
      <c r="RT87" s="43"/>
      <c r="RU87" s="43"/>
      <c r="RV87" s="43"/>
      <c r="RW87" s="43"/>
      <c r="RX87" s="43"/>
      <c r="RY87" s="43"/>
      <c r="RZ87" s="43"/>
      <c r="SA87" s="43"/>
      <c r="SB87" s="43"/>
      <c r="SC87" s="43"/>
      <c r="SD87" s="43"/>
      <c r="SE87" s="43"/>
      <c r="SF87" s="43"/>
      <c r="SG87" s="43"/>
      <c r="SH87" s="43"/>
      <c r="SI87" s="43"/>
      <c r="SJ87" s="43"/>
      <c r="SK87" s="43"/>
      <c r="SL87" s="43"/>
      <c r="SM87" s="43"/>
      <c r="SN87" s="43"/>
      <c r="SO87" s="43"/>
      <c r="SP87" s="43"/>
      <c r="SQ87" s="43"/>
      <c r="SR87" s="43"/>
      <c r="SS87" s="43"/>
      <c r="ST87" s="43"/>
      <c r="SU87" s="43"/>
      <c r="SV87" s="43"/>
      <c r="SW87" s="43"/>
      <c r="SX87" s="43"/>
      <c r="SY87" s="43"/>
      <c r="SZ87" s="43"/>
      <c r="TA87" s="43"/>
      <c r="TB87" s="43"/>
      <c r="TC87" s="43"/>
      <c r="TD87" s="43"/>
      <c r="TE87" s="43"/>
      <c r="TF87" s="43"/>
      <c r="TG87" s="43"/>
      <c r="TH87" s="43"/>
      <c r="TI87" s="43"/>
      <c r="TJ87" s="43"/>
      <c r="TK87" s="43"/>
      <c r="TL87" s="43"/>
      <c r="TM87" s="43"/>
      <c r="TN87" s="43"/>
      <c r="TO87" s="43"/>
      <c r="TP87" s="43"/>
      <c r="TQ87" s="43"/>
      <c r="TR87" s="43"/>
      <c r="TS87" s="43"/>
      <c r="TT87" s="43"/>
      <c r="TU87" s="43"/>
      <c r="TV87" s="43"/>
      <c r="TW87" s="43"/>
      <c r="TX87" s="43"/>
      <c r="TY87" s="43"/>
      <c r="TZ87" s="43"/>
      <c r="UA87" s="43"/>
      <c r="UB87" s="43"/>
      <c r="UC87" s="43"/>
      <c r="UD87" s="43"/>
      <c r="UE87" s="43"/>
      <c r="UF87" s="43"/>
      <c r="UG87" s="43"/>
      <c r="UH87" s="43"/>
      <c r="UI87" s="43"/>
      <c r="UJ87" s="43"/>
      <c r="UK87" s="43"/>
      <c r="UL87" s="43"/>
      <c r="UM87" s="43"/>
      <c r="UN87" s="43"/>
      <c r="UO87" s="43"/>
      <c r="UP87" s="43"/>
      <c r="UQ87" s="43"/>
      <c r="UR87" s="43"/>
      <c r="US87" s="43"/>
      <c r="UT87" s="43"/>
      <c r="UU87" s="43"/>
      <c r="UV87" s="43"/>
      <c r="UW87" s="43"/>
      <c r="UX87" s="43"/>
      <c r="UY87" s="43"/>
      <c r="UZ87" s="43"/>
      <c r="VA87" s="43"/>
      <c r="VB87" s="43"/>
      <c r="VC87" s="43"/>
      <c r="VD87" s="43"/>
      <c r="VE87" s="43"/>
      <c r="VF87" s="43"/>
      <c r="VG87" s="43"/>
      <c r="VH87" s="43"/>
      <c r="VI87" s="43"/>
      <c r="VJ87" s="43"/>
      <c r="VK87" s="43"/>
      <c r="VL87" s="43"/>
      <c r="VM87" s="43"/>
      <c r="VN87" s="43"/>
      <c r="VO87" s="43"/>
      <c r="VP87" s="43"/>
      <c r="VQ87" s="43"/>
      <c r="VR87" s="43"/>
      <c r="VS87" s="43"/>
      <c r="VT87" s="43"/>
      <c r="VU87" s="43"/>
      <c r="VV87" s="43"/>
      <c r="VW87" s="43"/>
      <c r="VX87" s="43"/>
      <c r="VY87" s="43"/>
      <c r="VZ87" s="43"/>
      <c r="WA87" s="43"/>
      <c r="WB87" s="43"/>
      <c r="WC87" s="43"/>
      <c r="WD87" s="43"/>
      <c r="WE87" s="43"/>
      <c r="WF87" s="43"/>
      <c r="WG87" s="43"/>
      <c r="WH87" s="43"/>
      <c r="WI87" s="43"/>
      <c r="WJ87" s="43"/>
      <c r="WK87" s="43"/>
      <c r="WL87" s="43"/>
      <c r="WM87" s="43"/>
      <c r="WN87" s="43"/>
      <c r="WO87" s="43"/>
      <c r="WP87" s="43"/>
      <c r="WQ87" s="43"/>
      <c r="WR87" s="43"/>
      <c r="WS87" s="43"/>
      <c r="WT87" s="43"/>
      <c r="WU87" s="43"/>
      <c r="WV87" s="43"/>
      <c r="WW87" s="43"/>
      <c r="WX87" s="43"/>
      <c r="WY87" s="43"/>
      <c r="WZ87" s="43"/>
      <c r="XA87" s="43"/>
      <c r="XB87" s="43"/>
      <c r="XC87" s="43"/>
      <c r="XD87" s="43"/>
      <c r="XE87" s="43"/>
      <c r="XF87" s="43"/>
      <c r="XG87" s="43"/>
      <c r="XH87" s="43"/>
      <c r="XI87" s="43"/>
      <c r="XJ87" s="43"/>
      <c r="XK87" s="43"/>
      <c r="XL87" s="43"/>
      <c r="XM87" s="43"/>
      <c r="XN87" s="43"/>
      <c r="XO87" s="43"/>
      <c r="XP87" s="43"/>
      <c r="XQ87" s="43"/>
      <c r="XR87" s="43"/>
      <c r="XS87" s="43"/>
      <c r="XT87" s="43"/>
      <c r="XU87" s="43"/>
      <c r="XV87" s="43"/>
      <c r="XW87" s="43"/>
      <c r="XX87" s="43"/>
      <c r="XY87" s="43"/>
      <c r="XZ87" s="43"/>
      <c r="YA87" s="43"/>
      <c r="YB87" s="43"/>
      <c r="YC87" s="43"/>
      <c r="YD87" s="43"/>
      <c r="YE87" s="43"/>
      <c r="YF87" s="43"/>
      <c r="YG87" s="43"/>
      <c r="YH87" s="43"/>
      <c r="YI87" s="43"/>
      <c r="YJ87" s="43"/>
      <c r="YK87" s="43"/>
      <c r="YL87" s="43"/>
      <c r="YM87" s="43"/>
      <c r="YN87" s="43"/>
      <c r="YO87" s="43"/>
      <c r="YP87" s="43"/>
      <c r="YQ87" s="43"/>
      <c r="YR87" s="43"/>
      <c r="YS87" s="43"/>
      <c r="YT87" s="43"/>
      <c r="YU87" s="43"/>
      <c r="YV87" s="43"/>
      <c r="YW87" s="43"/>
      <c r="YX87" s="43"/>
      <c r="YY87" s="43"/>
      <c r="YZ87" s="43"/>
      <c r="ZA87" s="43"/>
      <c r="ZB87" s="43"/>
      <c r="ZC87" s="43"/>
      <c r="ZD87" s="43"/>
      <c r="ZE87" s="43"/>
      <c r="ZF87" s="43"/>
      <c r="ZG87" s="43"/>
      <c r="ZH87" s="43"/>
      <c r="ZI87" s="43"/>
      <c r="ZJ87" s="43"/>
      <c r="ZK87" s="43"/>
      <c r="ZL87" s="43"/>
      <c r="ZM87" s="43"/>
      <c r="ZN87" s="43"/>
      <c r="ZO87" s="43"/>
      <c r="ZP87" s="43"/>
      <c r="ZQ87" s="43"/>
      <c r="ZR87" s="43"/>
      <c r="ZS87" s="43"/>
      <c r="ZT87" s="43"/>
      <c r="ZU87" s="43"/>
      <c r="ZV87" s="43"/>
      <c r="ZW87" s="43"/>
      <c r="ZX87" s="43"/>
      <c r="ZY87" s="43"/>
      <c r="ZZ87" s="43"/>
      <c r="AAA87" s="43"/>
      <c r="AAB87" s="43"/>
      <c r="AAC87" s="43"/>
      <c r="AAD87" s="43"/>
      <c r="AAE87" s="43"/>
      <c r="AAF87" s="43"/>
      <c r="AAG87" s="43"/>
      <c r="AAH87" s="43"/>
      <c r="AAI87" s="43"/>
      <c r="AAJ87" s="43"/>
      <c r="AAK87" s="43"/>
      <c r="AAL87" s="43"/>
      <c r="AAM87" s="43"/>
      <c r="AAN87" s="43"/>
      <c r="AAO87" s="43"/>
      <c r="AAP87" s="43"/>
      <c r="AAQ87" s="43"/>
      <c r="AAR87" s="43"/>
      <c r="AAS87" s="43"/>
      <c r="AAT87" s="43"/>
      <c r="AAU87" s="43"/>
      <c r="AAV87" s="43"/>
      <c r="AAW87" s="43"/>
      <c r="AAX87" s="43"/>
      <c r="AAY87" s="43"/>
      <c r="AAZ87" s="43"/>
      <c r="ABA87" s="43"/>
      <c r="ABB87" s="43"/>
      <c r="ABC87" s="43"/>
      <c r="ABD87" s="43"/>
      <c r="ABE87" s="43"/>
      <c r="ABF87" s="43"/>
      <c r="ABG87" s="43"/>
      <c r="ABH87" s="43"/>
      <c r="ABI87" s="43"/>
      <c r="ABJ87" s="43"/>
      <c r="ABK87" s="43"/>
      <c r="ABL87" s="43"/>
      <c r="ABM87" s="43"/>
      <c r="ABN87" s="43"/>
      <c r="ABO87" s="43"/>
      <c r="ABP87" s="43"/>
      <c r="ABQ87" s="43"/>
      <c r="ABR87" s="43"/>
      <c r="ABS87" s="43"/>
      <c r="ABT87" s="43"/>
      <c r="ABU87" s="43"/>
      <c r="ABV87" s="43"/>
      <c r="ABW87" s="43"/>
      <c r="ABX87" s="43"/>
      <c r="ABY87" s="43"/>
      <c r="ABZ87" s="43"/>
      <c r="ACA87" s="43"/>
      <c r="ACB87" s="43"/>
      <c r="ACC87" s="43"/>
      <c r="ACD87" s="43"/>
      <c r="ACE87" s="43"/>
      <c r="ACF87" s="43"/>
      <c r="ACG87" s="43"/>
      <c r="ACH87" s="43"/>
      <c r="ACI87" s="43"/>
      <c r="ACJ87" s="43"/>
      <c r="ACK87" s="43"/>
      <c r="ACL87" s="43"/>
      <c r="ACM87" s="43"/>
      <c r="ACN87" s="43"/>
      <c r="ACO87" s="43"/>
      <c r="ACP87" s="43"/>
      <c r="ACQ87" s="43"/>
      <c r="ACR87" s="43"/>
      <c r="ACS87" s="43"/>
      <c r="ACT87" s="43"/>
      <c r="ACU87" s="43"/>
      <c r="ACV87" s="43"/>
      <c r="ACW87" s="43"/>
      <c r="ACX87" s="43"/>
      <c r="ACY87" s="43"/>
      <c r="ACZ87" s="43"/>
      <c r="ADA87" s="43"/>
      <c r="ADB87" s="43"/>
      <c r="ADC87" s="43"/>
      <c r="ADD87" s="43"/>
      <c r="ADE87" s="43"/>
      <c r="ADF87" s="43"/>
      <c r="ADG87" s="43"/>
      <c r="ADH87" s="43"/>
      <c r="ADI87" s="43"/>
      <c r="ADJ87" s="43"/>
      <c r="ADK87" s="43"/>
      <c r="ADL87" s="43"/>
      <c r="ADM87" s="43"/>
      <c r="ADN87" s="43"/>
      <c r="ADO87" s="43"/>
      <c r="ADP87" s="43"/>
      <c r="ADQ87" s="43"/>
      <c r="ADR87" s="43"/>
      <c r="ADS87" s="43"/>
      <c r="ADT87" s="43"/>
      <c r="ADU87" s="43"/>
      <c r="ADV87" s="43"/>
      <c r="ADW87" s="43"/>
      <c r="ADX87" s="43"/>
      <c r="ADY87" s="43"/>
      <c r="ADZ87" s="43"/>
      <c r="AEA87" s="43"/>
      <c r="AEB87" s="43"/>
      <c r="AEC87" s="43"/>
      <c r="AED87" s="43"/>
      <c r="AEE87" s="43"/>
      <c r="AEF87" s="43"/>
      <c r="AEG87" s="43"/>
      <c r="AEH87" s="43"/>
      <c r="AEI87" s="43"/>
      <c r="AEJ87" s="43"/>
      <c r="AEK87" s="43"/>
      <c r="AEL87" s="43"/>
      <c r="AEM87" s="43"/>
      <c r="AEN87" s="43"/>
      <c r="AEO87" s="43"/>
      <c r="AEP87" s="43"/>
      <c r="AEQ87" s="43"/>
      <c r="AER87" s="43"/>
      <c r="AES87" s="43"/>
      <c r="AET87" s="43"/>
      <c r="AEU87" s="43"/>
      <c r="AEV87" s="43"/>
      <c r="AEW87" s="43"/>
      <c r="AEX87" s="43"/>
      <c r="AEY87" s="43"/>
      <c r="AEZ87" s="43"/>
      <c r="AFA87" s="43"/>
      <c r="AFB87" s="43"/>
      <c r="AFC87" s="43"/>
      <c r="AFD87" s="43"/>
      <c r="AFE87" s="43"/>
      <c r="AFF87" s="43"/>
      <c r="AFG87" s="43"/>
      <c r="AFH87" s="43"/>
      <c r="AFI87" s="43"/>
      <c r="AFJ87" s="43"/>
      <c r="AFK87" s="43"/>
      <c r="AFL87" s="43"/>
      <c r="AFM87" s="43"/>
      <c r="AFN87" s="43"/>
      <c r="AFO87" s="43"/>
      <c r="AFP87" s="43"/>
      <c r="AFQ87" s="43"/>
      <c r="AFR87" s="43"/>
      <c r="AFS87" s="43"/>
      <c r="AFT87" s="43"/>
      <c r="AFU87" s="43"/>
      <c r="AFV87" s="43"/>
      <c r="AFW87" s="43"/>
      <c r="AFX87" s="43"/>
      <c r="AFY87" s="43"/>
      <c r="AFZ87" s="43"/>
      <c r="AGA87" s="43"/>
      <c r="AGB87" s="43"/>
      <c r="AGC87" s="43"/>
      <c r="AGD87" s="43"/>
      <c r="AGE87" s="43"/>
      <c r="AGF87" s="43"/>
      <c r="AGG87" s="43"/>
      <c r="AGH87" s="43"/>
      <c r="AGI87" s="43"/>
      <c r="AGJ87" s="43"/>
      <c r="AGK87" s="43"/>
      <c r="AGL87" s="43"/>
      <c r="AGM87" s="43"/>
      <c r="AGN87" s="43"/>
      <c r="AGO87" s="43"/>
      <c r="AGP87" s="43"/>
      <c r="AGQ87" s="43"/>
      <c r="AGR87" s="43"/>
      <c r="AGS87" s="43"/>
      <c r="AGT87" s="43"/>
      <c r="AGU87" s="43"/>
      <c r="AGV87" s="43"/>
      <c r="AGW87" s="43"/>
      <c r="AGX87" s="43"/>
      <c r="AGY87" s="43"/>
      <c r="AGZ87" s="43"/>
      <c r="AHA87" s="43"/>
      <c r="AHB87" s="43"/>
      <c r="AHC87" s="43"/>
      <c r="AHD87" s="43"/>
      <c r="AHE87" s="43"/>
      <c r="AHF87" s="43"/>
      <c r="AHG87" s="43"/>
      <c r="AHH87" s="43"/>
      <c r="AHI87" s="43"/>
      <c r="AHJ87" s="43"/>
      <c r="AHK87" s="43"/>
      <c r="AHL87" s="43"/>
      <c r="AHM87" s="43"/>
      <c r="AHN87" s="43"/>
      <c r="AHO87" s="43"/>
      <c r="AHP87" s="43"/>
      <c r="AHQ87" s="43"/>
      <c r="AHR87" s="43"/>
      <c r="AHS87" s="43"/>
      <c r="AHT87" s="43"/>
      <c r="AHU87" s="43"/>
      <c r="AHV87" s="43"/>
      <c r="AHW87" s="43"/>
      <c r="AHX87" s="43"/>
      <c r="AHY87" s="43"/>
      <c r="AHZ87" s="43"/>
      <c r="AIA87" s="43"/>
      <c r="AIB87" s="43"/>
      <c r="AIC87" s="43"/>
      <c r="AID87" s="43"/>
      <c r="AIE87" s="43"/>
      <c r="AIF87" s="43"/>
      <c r="AIG87" s="43"/>
      <c r="AIH87" s="43"/>
      <c r="AII87" s="43"/>
      <c r="AIJ87" s="43"/>
      <c r="AIK87" s="43"/>
      <c r="AIL87" s="43"/>
      <c r="AIM87" s="43"/>
      <c r="AIN87" s="43"/>
      <c r="AIO87" s="43"/>
      <c r="AIP87" s="43"/>
      <c r="AIQ87" s="43"/>
      <c r="AIR87" s="43"/>
      <c r="AIS87" s="43"/>
      <c r="AIT87" s="43"/>
      <c r="AIU87" s="43"/>
      <c r="AIV87" s="43"/>
      <c r="AIW87" s="43"/>
      <c r="AIX87" s="43"/>
      <c r="AIY87" s="43"/>
      <c r="AIZ87" s="43"/>
      <c r="AJA87" s="43"/>
      <c r="AJB87" s="43"/>
      <c r="AJC87" s="43"/>
      <c r="AJD87" s="43"/>
      <c r="AJE87" s="43"/>
      <c r="AJF87" s="43"/>
      <c r="AJG87" s="43"/>
      <c r="AJH87" s="43"/>
      <c r="AJI87" s="43"/>
      <c r="AJJ87" s="43"/>
      <c r="AJK87" s="43"/>
      <c r="AJL87" s="43"/>
      <c r="AJM87" s="43"/>
      <c r="AJN87" s="43"/>
      <c r="AJO87" s="43"/>
      <c r="AJP87" s="43"/>
      <c r="AJQ87" s="43"/>
      <c r="AJR87" s="43"/>
      <c r="AJS87" s="43"/>
      <c r="AJT87" s="43"/>
      <c r="AJU87" s="43"/>
      <c r="AJV87" s="43"/>
      <c r="AJW87" s="43"/>
      <c r="AJX87" s="43"/>
      <c r="AJY87" s="43"/>
      <c r="AJZ87" s="43"/>
      <c r="AKA87" s="43"/>
      <c r="AKB87" s="43"/>
      <c r="AKC87" s="43"/>
      <c r="AKD87" s="43"/>
      <c r="AKE87" s="43"/>
      <c r="AKF87" s="43"/>
      <c r="AKG87" s="43"/>
      <c r="AKH87" s="43"/>
      <c r="AKI87" s="43"/>
      <c r="AKJ87" s="43"/>
      <c r="AKK87" s="43"/>
      <c r="AKL87" s="43"/>
      <c r="AKM87" s="43"/>
      <c r="AKN87" s="43"/>
      <c r="AKO87" s="43"/>
      <c r="AKP87" s="43"/>
      <c r="AKQ87" s="43"/>
      <c r="AKR87" s="43"/>
      <c r="AKS87" s="43"/>
      <c r="AKT87" s="43"/>
      <c r="AKU87" s="43"/>
      <c r="AKV87" s="43"/>
      <c r="AKW87" s="43"/>
      <c r="AKX87" s="43"/>
      <c r="AKY87" s="43"/>
      <c r="AKZ87" s="43"/>
      <c r="ALA87" s="43"/>
      <c r="ALB87" s="43"/>
      <c r="ALC87" s="43"/>
      <c r="ALD87" s="43"/>
      <c r="ALE87" s="43"/>
      <c r="ALF87" s="43"/>
      <c r="ALG87" s="43"/>
      <c r="ALH87" s="43"/>
      <c r="ALI87" s="43"/>
      <c r="ALJ87" s="43"/>
      <c r="ALK87" s="43"/>
      <c r="ALL87" s="43"/>
      <c r="ALM87" s="43"/>
      <c r="ALN87" s="43"/>
      <c r="ALO87" s="43"/>
      <c r="ALP87" s="43"/>
      <c r="ALQ87" s="43"/>
      <c r="ALR87" s="43"/>
      <c r="ALS87" s="43"/>
      <c r="ALT87" s="43"/>
      <c r="ALU87" s="43"/>
      <c r="ALV87" s="43"/>
      <c r="ALW87" s="43"/>
      <c r="ALX87" s="44"/>
      <c r="ALY87" s="44"/>
      <c r="ALZ87" s="44"/>
    </row>
    <row r="88" spans="1:1017" s="45" customFormat="1" ht="25.5" customHeight="1" x14ac:dyDescent="0.2">
      <c r="A88" s="8">
        <v>86</v>
      </c>
      <c r="B88" s="46" t="s">
        <v>1418</v>
      </c>
      <c r="C88" s="9" t="s">
        <v>377</v>
      </c>
      <c r="D88" s="46" t="s">
        <v>466</v>
      </c>
      <c r="E88" s="46" t="s">
        <v>468</v>
      </c>
      <c r="F88" s="39" t="s">
        <v>0</v>
      </c>
      <c r="G88" s="178">
        <v>100</v>
      </c>
      <c r="H88" s="106"/>
      <c r="I88" s="208"/>
      <c r="J88" s="220"/>
      <c r="K88" s="224"/>
      <c r="L88" s="224"/>
      <c r="M88" s="224"/>
      <c r="N88" s="224"/>
      <c r="O88" s="224"/>
      <c r="P88" s="224"/>
      <c r="Q88" s="224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  <c r="EO88" s="43"/>
      <c r="EP88" s="43"/>
      <c r="EQ88" s="43"/>
      <c r="ER88" s="43"/>
      <c r="ES88" s="43"/>
      <c r="ET88" s="43"/>
      <c r="EU88" s="43"/>
      <c r="EV88" s="43"/>
      <c r="EW88" s="43"/>
      <c r="EX88" s="43"/>
      <c r="EY88" s="43"/>
      <c r="EZ88" s="43"/>
      <c r="FA88" s="43"/>
      <c r="FB88" s="43"/>
      <c r="FC88" s="43"/>
      <c r="FD88" s="43"/>
      <c r="FE88" s="43"/>
      <c r="FF88" s="43"/>
      <c r="FG88" s="43"/>
      <c r="FH88" s="43"/>
      <c r="FI88" s="43"/>
      <c r="FJ88" s="43"/>
      <c r="FK88" s="43"/>
      <c r="FL88" s="43"/>
      <c r="FM88" s="43"/>
      <c r="FN88" s="43"/>
      <c r="FO88" s="43"/>
      <c r="FP88" s="43"/>
      <c r="FQ88" s="43"/>
      <c r="FR88" s="43"/>
      <c r="FS88" s="43"/>
      <c r="FT88" s="43"/>
      <c r="FU88" s="43"/>
      <c r="FV88" s="43"/>
      <c r="FW88" s="43"/>
      <c r="FX88" s="43"/>
      <c r="FY88" s="43"/>
      <c r="FZ88" s="43"/>
      <c r="GA88" s="43"/>
      <c r="GB88" s="43"/>
      <c r="GC88" s="43"/>
      <c r="GD88" s="43"/>
      <c r="GE88" s="43"/>
      <c r="GF88" s="43"/>
      <c r="GG88" s="43"/>
      <c r="GH88" s="43"/>
      <c r="GI88" s="43"/>
      <c r="GJ88" s="43"/>
      <c r="GK88" s="43"/>
      <c r="GL88" s="43"/>
      <c r="GM88" s="43"/>
      <c r="GN88" s="43"/>
      <c r="GO88" s="43"/>
      <c r="GP88" s="43"/>
      <c r="GQ88" s="43"/>
      <c r="GR88" s="43"/>
      <c r="GS88" s="43"/>
      <c r="GT88" s="43"/>
      <c r="GU88" s="43"/>
      <c r="GV88" s="43"/>
      <c r="GW88" s="43"/>
      <c r="GX88" s="43"/>
      <c r="GY88" s="43"/>
      <c r="GZ88" s="43"/>
      <c r="HA88" s="43"/>
      <c r="HB88" s="43"/>
      <c r="HC88" s="43"/>
      <c r="HD88" s="43"/>
      <c r="HE88" s="43"/>
      <c r="HF88" s="43"/>
      <c r="HG88" s="43"/>
      <c r="HH88" s="43"/>
      <c r="HI88" s="43"/>
      <c r="HJ88" s="43"/>
      <c r="HK88" s="43"/>
      <c r="HL88" s="43"/>
      <c r="HM88" s="43"/>
      <c r="HN88" s="43"/>
      <c r="HO88" s="43"/>
      <c r="HP88" s="43"/>
      <c r="HQ88" s="43"/>
      <c r="HR88" s="43"/>
      <c r="HS88" s="43"/>
      <c r="HT88" s="43"/>
      <c r="HU88" s="43"/>
      <c r="HV88" s="43"/>
      <c r="HW88" s="43"/>
      <c r="HX88" s="43"/>
      <c r="HY88" s="43"/>
      <c r="HZ88" s="43"/>
      <c r="IA88" s="43"/>
      <c r="IB88" s="43"/>
      <c r="IC88" s="43"/>
      <c r="ID88" s="43"/>
      <c r="IE88" s="43"/>
      <c r="IF88" s="43"/>
      <c r="IG88" s="43"/>
      <c r="IH88" s="43"/>
      <c r="II88" s="43"/>
      <c r="IJ88" s="43"/>
      <c r="IK88" s="43"/>
      <c r="IL88" s="43"/>
      <c r="IM88" s="43"/>
      <c r="IN88" s="43"/>
      <c r="IO88" s="43"/>
      <c r="IP88" s="43"/>
      <c r="IQ88" s="43"/>
      <c r="IR88" s="43"/>
      <c r="IS88" s="43"/>
      <c r="IT88" s="43"/>
      <c r="IU88" s="43"/>
      <c r="IV88" s="43"/>
      <c r="IW88" s="43"/>
      <c r="IX88" s="43"/>
      <c r="IY88" s="43"/>
      <c r="IZ88" s="43"/>
      <c r="JA88" s="43"/>
      <c r="JB88" s="43"/>
      <c r="JC88" s="43"/>
      <c r="JD88" s="43"/>
      <c r="JE88" s="43"/>
      <c r="JF88" s="43"/>
      <c r="JG88" s="43"/>
      <c r="JH88" s="43"/>
      <c r="JI88" s="43"/>
      <c r="JJ88" s="43"/>
      <c r="JK88" s="43"/>
      <c r="JL88" s="43"/>
      <c r="JM88" s="43"/>
      <c r="JN88" s="43"/>
      <c r="JO88" s="43"/>
      <c r="JP88" s="43"/>
      <c r="JQ88" s="43"/>
      <c r="JR88" s="43"/>
      <c r="JS88" s="43"/>
      <c r="JT88" s="43"/>
      <c r="JU88" s="43"/>
      <c r="JV88" s="43"/>
      <c r="JW88" s="43"/>
      <c r="JX88" s="43"/>
      <c r="JY88" s="43"/>
      <c r="JZ88" s="43"/>
      <c r="KA88" s="43"/>
      <c r="KB88" s="43"/>
      <c r="KC88" s="43"/>
      <c r="KD88" s="43"/>
      <c r="KE88" s="43"/>
      <c r="KF88" s="43"/>
      <c r="KG88" s="43"/>
      <c r="KH88" s="43"/>
      <c r="KI88" s="43"/>
      <c r="KJ88" s="43"/>
      <c r="KK88" s="43"/>
      <c r="KL88" s="43"/>
      <c r="KM88" s="43"/>
      <c r="KN88" s="43"/>
      <c r="KO88" s="43"/>
      <c r="KP88" s="43"/>
      <c r="KQ88" s="43"/>
      <c r="KR88" s="43"/>
      <c r="KS88" s="43"/>
      <c r="KT88" s="43"/>
      <c r="KU88" s="43"/>
      <c r="KV88" s="43"/>
      <c r="KW88" s="43"/>
      <c r="KX88" s="43"/>
      <c r="KY88" s="43"/>
      <c r="KZ88" s="43"/>
      <c r="LA88" s="43"/>
      <c r="LB88" s="43"/>
      <c r="LC88" s="43"/>
      <c r="LD88" s="43"/>
      <c r="LE88" s="43"/>
      <c r="LF88" s="43"/>
      <c r="LG88" s="43"/>
      <c r="LH88" s="43"/>
      <c r="LI88" s="43"/>
      <c r="LJ88" s="43"/>
      <c r="LK88" s="43"/>
      <c r="LL88" s="43"/>
      <c r="LM88" s="43"/>
      <c r="LN88" s="43"/>
      <c r="LO88" s="43"/>
      <c r="LP88" s="43"/>
      <c r="LQ88" s="43"/>
      <c r="LR88" s="43"/>
      <c r="LS88" s="43"/>
      <c r="LT88" s="43"/>
      <c r="LU88" s="43"/>
      <c r="LV88" s="43"/>
      <c r="LW88" s="43"/>
      <c r="LX88" s="43"/>
      <c r="LY88" s="43"/>
      <c r="LZ88" s="43"/>
      <c r="MA88" s="43"/>
      <c r="MB88" s="43"/>
      <c r="MC88" s="43"/>
      <c r="MD88" s="43"/>
      <c r="ME88" s="43"/>
      <c r="MF88" s="43"/>
      <c r="MG88" s="43"/>
      <c r="MH88" s="43"/>
      <c r="MI88" s="43"/>
      <c r="MJ88" s="43"/>
      <c r="MK88" s="43"/>
      <c r="ML88" s="43"/>
      <c r="MM88" s="43"/>
      <c r="MN88" s="43"/>
      <c r="MO88" s="43"/>
      <c r="MP88" s="43"/>
      <c r="MQ88" s="43"/>
      <c r="MR88" s="43"/>
      <c r="MS88" s="43"/>
      <c r="MT88" s="43"/>
      <c r="MU88" s="43"/>
      <c r="MV88" s="43"/>
      <c r="MW88" s="43"/>
      <c r="MX88" s="43"/>
      <c r="MY88" s="43"/>
      <c r="MZ88" s="43"/>
      <c r="NA88" s="43"/>
      <c r="NB88" s="43"/>
      <c r="NC88" s="43"/>
      <c r="ND88" s="43"/>
      <c r="NE88" s="43"/>
      <c r="NF88" s="43"/>
      <c r="NG88" s="43"/>
      <c r="NH88" s="43"/>
      <c r="NI88" s="43"/>
      <c r="NJ88" s="43"/>
      <c r="NK88" s="43"/>
      <c r="NL88" s="43"/>
      <c r="NM88" s="43"/>
      <c r="NN88" s="43"/>
      <c r="NO88" s="43"/>
      <c r="NP88" s="43"/>
      <c r="NQ88" s="43"/>
      <c r="NR88" s="43"/>
      <c r="NS88" s="43"/>
      <c r="NT88" s="43"/>
      <c r="NU88" s="43"/>
      <c r="NV88" s="43"/>
      <c r="NW88" s="43"/>
      <c r="NX88" s="43"/>
      <c r="NY88" s="43"/>
      <c r="NZ88" s="43"/>
      <c r="OA88" s="43"/>
      <c r="OB88" s="43"/>
      <c r="OC88" s="43"/>
      <c r="OD88" s="43"/>
      <c r="OE88" s="43"/>
      <c r="OF88" s="43"/>
      <c r="OG88" s="43"/>
      <c r="OH88" s="43"/>
      <c r="OI88" s="43"/>
      <c r="OJ88" s="43"/>
      <c r="OK88" s="43"/>
      <c r="OL88" s="43"/>
      <c r="OM88" s="43"/>
      <c r="ON88" s="43"/>
      <c r="OO88" s="43"/>
      <c r="OP88" s="43"/>
      <c r="OQ88" s="43"/>
      <c r="OR88" s="43"/>
      <c r="OS88" s="43"/>
      <c r="OT88" s="43"/>
      <c r="OU88" s="43"/>
      <c r="OV88" s="43"/>
      <c r="OW88" s="43"/>
      <c r="OX88" s="43"/>
      <c r="OY88" s="43"/>
      <c r="OZ88" s="43"/>
      <c r="PA88" s="43"/>
      <c r="PB88" s="43"/>
      <c r="PC88" s="43"/>
      <c r="PD88" s="43"/>
      <c r="PE88" s="43"/>
      <c r="PF88" s="43"/>
      <c r="PG88" s="43"/>
      <c r="PH88" s="43"/>
      <c r="PI88" s="43"/>
      <c r="PJ88" s="43"/>
      <c r="PK88" s="43"/>
      <c r="PL88" s="43"/>
      <c r="PM88" s="43"/>
      <c r="PN88" s="43"/>
      <c r="PO88" s="43"/>
      <c r="PP88" s="43"/>
      <c r="PQ88" s="43"/>
      <c r="PR88" s="43"/>
      <c r="PS88" s="43"/>
      <c r="PT88" s="43"/>
      <c r="PU88" s="43"/>
      <c r="PV88" s="43"/>
      <c r="PW88" s="43"/>
      <c r="PX88" s="43"/>
      <c r="PY88" s="43"/>
      <c r="PZ88" s="43"/>
      <c r="QA88" s="43"/>
      <c r="QB88" s="43"/>
      <c r="QC88" s="43"/>
      <c r="QD88" s="43"/>
      <c r="QE88" s="43"/>
      <c r="QF88" s="43"/>
      <c r="QG88" s="43"/>
      <c r="QH88" s="43"/>
      <c r="QI88" s="43"/>
      <c r="QJ88" s="43"/>
      <c r="QK88" s="43"/>
      <c r="QL88" s="43"/>
      <c r="QM88" s="43"/>
      <c r="QN88" s="43"/>
      <c r="QO88" s="43"/>
      <c r="QP88" s="43"/>
      <c r="QQ88" s="43"/>
      <c r="QR88" s="43"/>
      <c r="QS88" s="43"/>
      <c r="QT88" s="43"/>
      <c r="QU88" s="43"/>
      <c r="QV88" s="43"/>
      <c r="QW88" s="43"/>
      <c r="QX88" s="43"/>
      <c r="QY88" s="43"/>
      <c r="QZ88" s="43"/>
      <c r="RA88" s="43"/>
      <c r="RB88" s="43"/>
      <c r="RC88" s="43"/>
      <c r="RD88" s="43"/>
      <c r="RE88" s="43"/>
      <c r="RF88" s="43"/>
      <c r="RG88" s="43"/>
      <c r="RH88" s="43"/>
      <c r="RI88" s="43"/>
      <c r="RJ88" s="43"/>
      <c r="RK88" s="43"/>
      <c r="RL88" s="43"/>
      <c r="RM88" s="43"/>
      <c r="RN88" s="43"/>
      <c r="RO88" s="43"/>
      <c r="RP88" s="43"/>
      <c r="RQ88" s="43"/>
      <c r="RR88" s="43"/>
      <c r="RS88" s="43"/>
      <c r="RT88" s="43"/>
      <c r="RU88" s="43"/>
      <c r="RV88" s="43"/>
      <c r="RW88" s="43"/>
      <c r="RX88" s="43"/>
      <c r="RY88" s="43"/>
      <c r="RZ88" s="43"/>
      <c r="SA88" s="43"/>
      <c r="SB88" s="43"/>
      <c r="SC88" s="43"/>
      <c r="SD88" s="43"/>
      <c r="SE88" s="43"/>
      <c r="SF88" s="43"/>
      <c r="SG88" s="43"/>
      <c r="SH88" s="43"/>
      <c r="SI88" s="43"/>
      <c r="SJ88" s="43"/>
      <c r="SK88" s="43"/>
      <c r="SL88" s="43"/>
      <c r="SM88" s="43"/>
      <c r="SN88" s="43"/>
      <c r="SO88" s="43"/>
      <c r="SP88" s="43"/>
      <c r="SQ88" s="43"/>
      <c r="SR88" s="43"/>
      <c r="SS88" s="43"/>
      <c r="ST88" s="43"/>
      <c r="SU88" s="43"/>
      <c r="SV88" s="43"/>
      <c r="SW88" s="43"/>
      <c r="SX88" s="43"/>
      <c r="SY88" s="43"/>
      <c r="SZ88" s="43"/>
      <c r="TA88" s="43"/>
      <c r="TB88" s="43"/>
      <c r="TC88" s="43"/>
      <c r="TD88" s="43"/>
      <c r="TE88" s="43"/>
      <c r="TF88" s="43"/>
      <c r="TG88" s="43"/>
      <c r="TH88" s="43"/>
      <c r="TI88" s="43"/>
      <c r="TJ88" s="43"/>
      <c r="TK88" s="43"/>
      <c r="TL88" s="43"/>
      <c r="TM88" s="43"/>
      <c r="TN88" s="43"/>
      <c r="TO88" s="43"/>
      <c r="TP88" s="43"/>
      <c r="TQ88" s="43"/>
      <c r="TR88" s="43"/>
      <c r="TS88" s="43"/>
      <c r="TT88" s="43"/>
      <c r="TU88" s="43"/>
      <c r="TV88" s="43"/>
      <c r="TW88" s="43"/>
      <c r="TX88" s="43"/>
      <c r="TY88" s="43"/>
      <c r="TZ88" s="43"/>
      <c r="UA88" s="43"/>
      <c r="UB88" s="43"/>
      <c r="UC88" s="43"/>
      <c r="UD88" s="43"/>
      <c r="UE88" s="43"/>
      <c r="UF88" s="43"/>
      <c r="UG88" s="43"/>
      <c r="UH88" s="43"/>
      <c r="UI88" s="43"/>
      <c r="UJ88" s="43"/>
      <c r="UK88" s="43"/>
      <c r="UL88" s="43"/>
      <c r="UM88" s="43"/>
      <c r="UN88" s="43"/>
      <c r="UO88" s="43"/>
      <c r="UP88" s="43"/>
      <c r="UQ88" s="43"/>
      <c r="UR88" s="43"/>
      <c r="US88" s="43"/>
      <c r="UT88" s="43"/>
      <c r="UU88" s="43"/>
      <c r="UV88" s="43"/>
      <c r="UW88" s="43"/>
      <c r="UX88" s="43"/>
      <c r="UY88" s="43"/>
      <c r="UZ88" s="43"/>
      <c r="VA88" s="43"/>
      <c r="VB88" s="43"/>
      <c r="VC88" s="43"/>
      <c r="VD88" s="43"/>
      <c r="VE88" s="43"/>
      <c r="VF88" s="43"/>
      <c r="VG88" s="43"/>
      <c r="VH88" s="43"/>
      <c r="VI88" s="43"/>
      <c r="VJ88" s="43"/>
      <c r="VK88" s="43"/>
      <c r="VL88" s="43"/>
      <c r="VM88" s="43"/>
      <c r="VN88" s="43"/>
      <c r="VO88" s="43"/>
      <c r="VP88" s="43"/>
      <c r="VQ88" s="43"/>
      <c r="VR88" s="43"/>
      <c r="VS88" s="43"/>
      <c r="VT88" s="43"/>
      <c r="VU88" s="43"/>
      <c r="VV88" s="43"/>
      <c r="VW88" s="43"/>
      <c r="VX88" s="43"/>
      <c r="VY88" s="43"/>
      <c r="VZ88" s="43"/>
      <c r="WA88" s="43"/>
      <c r="WB88" s="43"/>
      <c r="WC88" s="43"/>
      <c r="WD88" s="43"/>
      <c r="WE88" s="43"/>
      <c r="WF88" s="43"/>
      <c r="WG88" s="43"/>
      <c r="WH88" s="43"/>
      <c r="WI88" s="43"/>
      <c r="WJ88" s="43"/>
      <c r="WK88" s="43"/>
      <c r="WL88" s="43"/>
      <c r="WM88" s="43"/>
      <c r="WN88" s="43"/>
      <c r="WO88" s="43"/>
      <c r="WP88" s="43"/>
      <c r="WQ88" s="43"/>
      <c r="WR88" s="43"/>
      <c r="WS88" s="43"/>
      <c r="WT88" s="43"/>
      <c r="WU88" s="43"/>
      <c r="WV88" s="43"/>
      <c r="WW88" s="43"/>
      <c r="WX88" s="43"/>
      <c r="WY88" s="43"/>
      <c r="WZ88" s="43"/>
      <c r="XA88" s="43"/>
      <c r="XB88" s="43"/>
      <c r="XC88" s="43"/>
      <c r="XD88" s="43"/>
      <c r="XE88" s="43"/>
      <c r="XF88" s="43"/>
      <c r="XG88" s="43"/>
      <c r="XH88" s="43"/>
      <c r="XI88" s="43"/>
      <c r="XJ88" s="43"/>
      <c r="XK88" s="43"/>
      <c r="XL88" s="43"/>
      <c r="XM88" s="43"/>
      <c r="XN88" s="43"/>
      <c r="XO88" s="43"/>
      <c r="XP88" s="43"/>
      <c r="XQ88" s="43"/>
      <c r="XR88" s="43"/>
      <c r="XS88" s="43"/>
      <c r="XT88" s="43"/>
      <c r="XU88" s="43"/>
      <c r="XV88" s="43"/>
      <c r="XW88" s="43"/>
      <c r="XX88" s="43"/>
      <c r="XY88" s="43"/>
      <c r="XZ88" s="43"/>
      <c r="YA88" s="43"/>
      <c r="YB88" s="43"/>
      <c r="YC88" s="43"/>
      <c r="YD88" s="43"/>
      <c r="YE88" s="43"/>
      <c r="YF88" s="43"/>
      <c r="YG88" s="43"/>
      <c r="YH88" s="43"/>
      <c r="YI88" s="43"/>
      <c r="YJ88" s="43"/>
      <c r="YK88" s="43"/>
      <c r="YL88" s="43"/>
      <c r="YM88" s="43"/>
      <c r="YN88" s="43"/>
      <c r="YO88" s="43"/>
      <c r="YP88" s="43"/>
      <c r="YQ88" s="43"/>
      <c r="YR88" s="43"/>
      <c r="YS88" s="43"/>
      <c r="YT88" s="43"/>
      <c r="YU88" s="43"/>
      <c r="YV88" s="43"/>
      <c r="YW88" s="43"/>
      <c r="YX88" s="43"/>
      <c r="YY88" s="43"/>
      <c r="YZ88" s="43"/>
      <c r="ZA88" s="43"/>
      <c r="ZB88" s="43"/>
      <c r="ZC88" s="43"/>
      <c r="ZD88" s="43"/>
      <c r="ZE88" s="43"/>
      <c r="ZF88" s="43"/>
      <c r="ZG88" s="43"/>
      <c r="ZH88" s="43"/>
      <c r="ZI88" s="43"/>
      <c r="ZJ88" s="43"/>
      <c r="ZK88" s="43"/>
      <c r="ZL88" s="43"/>
      <c r="ZM88" s="43"/>
      <c r="ZN88" s="43"/>
      <c r="ZO88" s="43"/>
      <c r="ZP88" s="43"/>
      <c r="ZQ88" s="43"/>
      <c r="ZR88" s="43"/>
      <c r="ZS88" s="43"/>
      <c r="ZT88" s="43"/>
      <c r="ZU88" s="43"/>
      <c r="ZV88" s="43"/>
      <c r="ZW88" s="43"/>
      <c r="ZX88" s="43"/>
      <c r="ZY88" s="43"/>
      <c r="ZZ88" s="43"/>
      <c r="AAA88" s="43"/>
      <c r="AAB88" s="43"/>
      <c r="AAC88" s="43"/>
      <c r="AAD88" s="43"/>
      <c r="AAE88" s="43"/>
      <c r="AAF88" s="43"/>
      <c r="AAG88" s="43"/>
      <c r="AAH88" s="43"/>
      <c r="AAI88" s="43"/>
      <c r="AAJ88" s="43"/>
      <c r="AAK88" s="43"/>
      <c r="AAL88" s="43"/>
      <c r="AAM88" s="43"/>
      <c r="AAN88" s="43"/>
      <c r="AAO88" s="43"/>
      <c r="AAP88" s="43"/>
      <c r="AAQ88" s="43"/>
      <c r="AAR88" s="43"/>
      <c r="AAS88" s="43"/>
      <c r="AAT88" s="43"/>
      <c r="AAU88" s="43"/>
      <c r="AAV88" s="43"/>
      <c r="AAW88" s="43"/>
      <c r="AAX88" s="43"/>
      <c r="AAY88" s="43"/>
      <c r="AAZ88" s="43"/>
      <c r="ABA88" s="43"/>
      <c r="ABB88" s="43"/>
      <c r="ABC88" s="43"/>
      <c r="ABD88" s="43"/>
      <c r="ABE88" s="43"/>
      <c r="ABF88" s="43"/>
      <c r="ABG88" s="43"/>
      <c r="ABH88" s="43"/>
      <c r="ABI88" s="43"/>
      <c r="ABJ88" s="43"/>
      <c r="ABK88" s="43"/>
      <c r="ABL88" s="43"/>
      <c r="ABM88" s="43"/>
      <c r="ABN88" s="43"/>
      <c r="ABO88" s="43"/>
      <c r="ABP88" s="43"/>
      <c r="ABQ88" s="43"/>
      <c r="ABR88" s="43"/>
      <c r="ABS88" s="43"/>
      <c r="ABT88" s="43"/>
      <c r="ABU88" s="43"/>
      <c r="ABV88" s="43"/>
      <c r="ABW88" s="43"/>
      <c r="ABX88" s="43"/>
      <c r="ABY88" s="43"/>
      <c r="ABZ88" s="43"/>
      <c r="ACA88" s="43"/>
      <c r="ACB88" s="43"/>
      <c r="ACC88" s="43"/>
      <c r="ACD88" s="43"/>
      <c r="ACE88" s="43"/>
      <c r="ACF88" s="43"/>
      <c r="ACG88" s="43"/>
      <c r="ACH88" s="43"/>
      <c r="ACI88" s="43"/>
      <c r="ACJ88" s="43"/>
      <c r="ACK88" s="43"/>
      <c r="ACL88" s="43"/>
      <c r="ACM88" s="43"/>
      <c r="ACN88" s="43"/>
      <c r="ACO88" s="43"/>
      <c r="ACP88" s="43"/>
      <c r="ACQ88" s="43"/>
      <c r="ACR88" s="43"/>
      <c r="ACS88" s="43"/>
      <c r="ACT88" s="43"/>
      <c r="ACU88" s="43"/>
      <c r="ACV88" s="43"/>
      <c r="ACW88" s="43"/>
      <c r="ACX88" s="43"/>
      <c r="ACY88" s="43"/>
      <c r="ACZ88" s="43"/>
      <c r="ADA88" s="43"/>
      <c r="ADB88" s="43"/>
      <c r="ADC88" s="43"/>
      <c r="ADD88" s="43"/>
      <c r="ADE88" s="43"/>
      <c r="ADF88" s="43"/>
      <c r="ADG88" s="43"/>
      <c r="ADH88" s="43"/>
      <c r="ADI88" s="43"/>
      <c r="ADJ88" s="43"/>
      <c r="ADK88" s="43"/>
      <c r="ADL88" s="43"/>
      <c r="ADM88" s="43"/>
      <c r="ADN88" s="43"/>
      <c r="ADO88" s="43"/>
      <c r="ADP88" s="43"/>
      <c r="ADQ88" s="43"/>
      <c r="ADR88" s="43"/>
      <c r="ADS88" s="43"/>
      <c r="ADT88" s="43"/>
      <c r="ADU88" s="43"/>
      <c r="ADV88" s="43"/>
      <c r="ADW88" s="43"/>
      <c r="ADX88" s="43"/>
      <c r="ADY88" s="43"/>
      <c r="ADZ88" s="43"/>
      <c r="AEA88" s="43"/>
      <c r="AEB88" s="43"/>
      <c r="AEC88" s="43"/>
      <c r="AED88" s="43"/>
      <c r="AEE88" s="43"/>
      <c r="AEF88" s="43"/>
      <c r="AEG88" s="43"/>
      <c r="AEH88" s="43"/>
      <c r="AEI88" s="43"/>
      <c r="AEJ88" s="43"/>
      <c r="AEK88" s="43"/>
      <c r="AEL88" s="43"/>
      <c r="AEM88" s="43"/>
      <c r="AEN88" s="43"/>
      <c r="AEO88" s="43"/>
      <c r="AEP88" s="43"/>
      <c r="AEQ88" s="43"/>
      <c r="AER88" s="43"/>
      <c r="AES88" s="43"/>
      <c r="AET88" s="43"/>
      <c r="AEU88" s="43"/>
      <c r="AEV88" s="43"/>
      <c r="AEW88" s="43"/>
      <c r="AEX88" s="43"/>
      <c r="AEY88" s="43"/>
      <c r="AEZ88" s="43"/>
      <c r="AFA88" s="43"/>
      <c r="AFB88" s="43"/>
      <c r="AFC88" s="43"/>
      <c r="AFD88" s="43"/>
      <c r="AFE88" s="43"/>
      <c r="AFF88" s="43"/>
      <c r="AFG88" s="43"/>
      <c r="AFH88" s="43"/>
      <c r="AFI88" s="43"/>
      <c r="AFJ88" s="43"/>
      <c r="AFK88" s="43"/>
      <c r="AFL88" s="43"/>
      <c r="AFM88" s="43"/>
      <c r="AFN88" s="43"/>
      <c r="AFO88" s="43"/>
      <c r="AFP88" s="43"/>
      <c r="AFQ88" s="43"/>
      <c r="AFR88" s="43"/>
      <c r="AFS88" s="43"/>
      <c r="AFT88" s="43"/>
      <c r="AFU88" s="43"/>
      <c r="AFV88" s="43"/>
      <c r="AFW88" s="43"/>
      <c r="AFX88" s="43"/>
      <c r="AFY88" s="43"/>
      <c r="AFZ88" s="43"/>
      <c r="AGA88" s="43"/>
      <c r="AGB88" s="43"/>
      <c r="AGC88" s="43"/>
      <c r="AGD88" s="43"/>
      <c r="AGE88" s="43"/>
      <c r="AGF88" s="43"/>
      <c r="AGG88" s="43"/>
      <c r="AGH88" s="43"/>
      <c r="AGI88" s="43"/>
      <c r="AGJ88" s="43"/>
      <c r="AGK88" s="43"/>
      <c r="AGL88" s="43"/>
      <c r="AGM88" s="43"/>
      <c r="AGN88" s="43"/>
      <c r="AGO88" s="43"/>
      <c r="AGP88" s="43"/>
      <c r="AGQ88" s="43"/>
      <c r="AGR88" s="43"/>
      <c r="AGS88" s="43"/>
      <c r="AGT88" s="43"/>
      <c r="AGU88" s="43"/>
      <c r="AGV88" s="43"/>
      <c r="AGW88" s="43"/>
      <c r="AGX88" s="43"/>
      <c r="AGY88" s="43"/>
      <c r="AGZ88" s="43"/>
      <c r="AHA88" s="43"/>
      <c r="AHB88" s="43"/>
      <c r="AHC88" s="43"/>
      <c r="AHD88" s="43"/>
      <c r="AHE88" s="43"/>
      <c r="AHF88" s="43"/>
      <c r="AHG88" s="43"/>
      <c r="AHH88" s="43"/>
      <c r="AHI88" s="43"/>
      <c r="AHJ88" s="43"/>
      <c r="AHK88" s="43"/>
      <c r="AHL88" s="43"/>
      <c r="AHM88" s="43"/>
      <c r="AHN88" s="43"/>
      <c r="AHO88" s="43"/>
      <c r="AHP88" s="43"/>
      <c r="AHQ88" s="43"/>
      <c r="AHR88" s="43"/>
      <c r="AHS88" s="43"/>
      <c r="AHT88" s="43"/>
      <c r="AHU88" s="43"/>
      <c r="AHV88" s="43"/>
      <c r="AHW88" s="43"/>
      <c r="AHX88" s="43"/>
      <c r="AHY88" s="43"/>
      <c r="AHZ88" s="43"/>
      <c r="AIA88" s="43"/>
      <c r="AIB88" s="43"/>
      <c r="AIC88" s="43"/>
      <c r="AID88" s="43"/>
      <c r="AIE88" s="43"/>
      <c r="AIF88" s="43"/>
      <c r="AIG88" s="43"/>
      <c r="AIH88" s="43"/>
      <c r="AII88" s="43"/>
      <c r="AIJ88" s="43"/>
      <c r="AIK88" s="43"/>
      <c r="AIL88" s="43"/>
      <c r="AIM88" s="43"/>
      <c r="AIN88" s="43"/>
      <c r="AIO88" s="43"/>
      <c r="AIP88" s="43"/>
      <c r="AIQ88" s="43"/>
      <c r="AIR88" s="43"/>
      <c r="AIS88" s="43"/>
      <c r="AIT88" s="43"/>
      <c r="AIU88" s="43"/>
      <c r="AIV88" s="43"/>
      <c r="AIW88" s="43"/>
      <c r="AIX88" s="43"/>
      <c r="AIY88" s="43"/>
      <c r="AIZ88" s="43"/>
      <c r="AJA88" s="43"/>
      <c r="AJB88" s="43"/>
      <c r="AJC88" s="43"/>
      <c r="AJD88" s="43"/>
      <c r="AJE88" s="43"/>
      <c r="AJF88" s="43"/>
      <c r="AJG88" s="43"/>
      <c r="AJH88" s="43"/>
      <c r="AJI88" s="43"/>
      <c r="AJJ88" s="43"/>
      <c r="AJK88" s="43"/>
      <c r="AJL88" s="43"/>
      <c r="AJM88" s="43"/>
      <c r="AJN88" s="43"/>
      <c r="AJO88" s="43"/>
      <c r="AJP88" s="43"/>
      <c r="AJQ88" s="43"/>
      <c r="AJR88" s="43"/>
      <c r="AJS88" s="43"/>
      <c r="AJT88" s="43"/>
      <c r="AJU88" s="43"/>
      <c r="AJV88" s="43"/>
      <c r="AJW88" s="43"/>
      <c r="AJX88" s="43"/>
      <c r="AJY88" s="43"/>
      <c r="AJZ88" s="43"/>
      <c r="AKA88" s="43"/>
      <c r="AKB88" s="43"/>
      <c r="AKC88" s="43"/>
      <c r="AKD88" s="43"/>
      <c r="AKE88" s="43"/>
      <c r="AKF88" s="43"/>
      <c r="AKG88" s="43"/>
      <c r="AKH88" s="43"/>
      <c r="AKI88" s="43"/>
      <c r="AKJ88" s="43"/>
      <c r="AKK88" s="43"/>
      <c r="AKL88" s="43"/>
      <c r="AKM88" s="43"/>
      <c r="AKN88" s="43"/>
      <c r="AKO88" s="43"/>
      <c r="AKP88" s="43"/>
      <c r="AKQ88" s="43"/>
      <c r="AKR88" s="43"/>
      <c r="AKS88" s="43"/>
      <c r="AKT88" s="43"/>
      <c r="AKU88" s="43"/>
      <c r="AKV88" s="43"/>
      <c r="AKW88" s="43"/>
      <c r="AKX88" s="43"/>
      <c r="AKY88" s="43"/>
      <c r="AKZ88" s="43"/>
      <c r="ALA88" s="43"/>
      <c r="ALB88" s="43"/>
      <c r="ALC88" s="43"/>
      <c r="ALD88" s="43"/>
      <c r="ALE88" s="43"/>
      <c r="ALF88" s="43"/>
      <c r="ALG88" s="43"/>
      <c r="ALH88" s="43"/>
      <c r="ALI88" s="43"/>
      <c r="ALJ88" s="43"/>
      <c r="ALK88" s="43"/>
      <c r="ALL88" s="43"/>
      <c r="ALM88" s="43"/>
      <c r="ALN88" s="43"/>
      <c r="ALO88" s="43"/>
      <c r="ALP88" s="43"/>
      <c r="ALQ88" s="43"/>
      <c r="ALR88" s="43"/>
      <c r="ALS88" s="43"/>
      <c r="ALT88" s="43"/>
      <c r="ALU88" s="43"/>
      <c r="ALV88" s="43"/>
      <c r="ALW88" s="43"/>
      <c r="ALX88" s="44"/>
      <c r="ALY88" s="44"/>
      <c r="ALZ88" s="44"/>
    </row>
    <row r="89" spans="1:1017" ht="12.75" customHeight="1" x14ac:dyDescent="0.2">
      <c r="A89" s="121">
        <v>87</v>
      </c>
      <c r="B89" s="21" t="s">
        <v>181</v>
      </c>
      <c r="C89" s="9" t="s">
        <v>111</v>
      </c>
      <c r="D89" s="9" t="s">
        <v>48</v>
      </c>
      <c r="E89" s="9" t="s">
        <v>51</v>
      </c>
      <c r="F89" s="8" t="s">
        <v>0</v>
      </c>
      <c r="G89" s="173">
        <v>700</v>
      </c>
      <c r="H89" s="104"/>
      <c r="I89" s="204"/>
      <c r="J89" s="220"/>
      <c r="K89" s="221"/>
      <c r="L89" s="221"/>
      <c r="M89" s="221"/>
      <c r="N89" s="221"/>
      <c r="O89" s="221"/>
      <c r="P89" s="221"/>
      <c r="Q89" s="221"/>
    </row>
    <row r="90" spans="1:1017" ht="12.75" customHeight="1" x14ac:dyDescent="0.2">
      <c r="A90" s="8">
        <v>88</v>
      </c>
      <c r="B90" s="21" t="s">
        <v>181</v>
      </c>
      <c r="C90" s="9" t="s">
        <v>101</v>
      </c>
      <c r="D90" s="9" t="s">
        <v>90</v>
      </c>
      <c r="E90" s="9" t="s">
        <v>182</v>
      </c>
      <c r="F90" s="8" t="s">
        <v>0</v>
      </c>
      <c r="G90" s="173">
        <v>5</v>
      </c>
      <c r="H90" s="104"/>
      <c r="I90" s="204"/>
      <c r="J90" s="220"/>
      <c r="K90" s="221"/>
      <c r="L90" s="221"/>
      <c r="M90" s="221"/>
      <c r="N90" s="221"/>
      <c r="O90" s="221"/>
      <c r="P90" s="221"/>
      <c r="Q90" s="221"/>
    </row>
    <row r="91" spans="1:1017" s="87" customFormat="1" ht="12.75" customHeight="1" x14ac:dyDescent="0.2">
      <c r="A91" s="121">
        <v>89</v>
      </c>
      <c r="B91" s="46" t="s">
        <v>186</v>
      </c>
      <c r="C91" s="79" t="s">
        <v>184</v>
      </c>
      <c r="D91" s="79" t="s">
        <v>183</v>
      </c>
      <c r="E91" s="79" t="s">
        <v>185</v>
      </c>
      <c r="F91" s="78" t="s">
        <v>0</v>
      </c>
      <c r="G91" s="178">
        <v>20</v>
      </c>
      <c r="H91" s="107"/>
      <c r="I91" s="209"/>
      <c r="J91" s="220"/>
      <c r="K91" s="225"/>
      <c r="L91" s="225"/>
      <c r="M91" s="225"/>
      <c r="N91" s="225"/>
      <c r="O91" s="225"/>
      <c r="P91" s="225"/>
      <c r="Q91" s="22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  <c r="AU91" s="85"/>
      <c r="AV91" s="85"/>
      <c r="AW91" s="85"/>
      <c r="AX91" s="85"/>
      <c r="AY91" s="85"/>
      <c r="AZ91" s="85"/>
      <c r="BA91" s="85"/>
      <c r="BB91" s="85"/>
      <c r="BC91" s="85"/>
      <c r="BD91" s="85"/>
      <c r="BE91" s="85"/>
      <c r="BF91" s="85"/>
      <c r="BG91" s="85"/>
      <c r="BH91" s="85"/>
      <c r="BI91" s="85"/>
      <c r="BJ91" s="85"/>
      <c r="BK91" s="85"/>
      <c r="BL91" s="85"/>
      <c r="BM91" s="85"/>
      <c r="BN91" s="85"/>
      <c r="BO91" s="85"/>
      <c r="BP91" s="85"/>
      <c r="BQ91" s="85"/>
      <c r="BR91" s="85"/>
      <c r="BS91" s="85"/>
      <c r="BT91" s="85"/>
      <c r="BU91" s="85"/>
      <c r="BV91" s="85"/>
      <c r="BW91" s="85"/>
      <c r="BX91" s="85"/>
      <c r="BY91" s="85"/>
      <c r="BZ91" s="85"/>
      <c r="CA91" s="85"/>
      <c r="CB91" s="85"/>
      <c r="CC91" s="85"/>
      <c r="CD91" s="85"/>
      <c r="CE91" s="85"/>
      <c r="CF91" s="85"/>
      <c r="CG91" s="85"/>
      <c r="CH91" s="85"/>
      <c r="CI91" s="85"/>
      <c r="CJ91" s="85"/>
      <c r="CK91" s="85"/>
      <c r="CL91" s="85"/>
      <c r="CM91" s="85"/>
      <c r="CN91" s="85"/>
      <c r="CO91" s="85"/>
      <c r="CP91" s="85"/>
      <c r="CQ91" s="85"/>
      <c r="CR91" s="85"/>
      <c r="CS91" s="85"/>
      <c r="CT91" s="85"/>
      <c r="CU91" s="85"/>
      <c r="CV91" s="85"/>
      <c r="CW91" s="85"/>
      <c r="CX91" s="85"/>
      <c r="CY91" s="85"/>
      <c r="CZ91" s="85"/>
      <c r="DA91" s="85"/>
      <c r="DB91" s="85"/>
      <c r="DC91" s="85"/>
      <c r="DD91" s="85"/>
      <c r="DE91" s="85"/>
      <c r="DF91" s="85"/>
      <c r="DG91" s="85"/>
      <c r="DH91" s="85"/>
      <c r="DI91" s="85"/>
      <c r="DJ91" s="85"/>
      <c r="DK91" s="85"/>
      <c r="DL91" s="85"/>
      <c r="DM91" s="85"/>
      <c r="DN91" s="85"/>
      <c r="DO91" s="85"/>
      <c r="DP91" s="85"/>
      <c r="DQ91" s="85"/>
      <c r="DR91" s="85"/>
      <c r="DS91" s="85"/>
      <c r="DT91" s="85"/>
      <c r="DU91" s="85"/>
      <c r="DV91" s="85"/>
      <c r="DW91" s="85"/>
      <c r="DX91" s="85"/>
      <c r="DY91" s="85"/>
      <c r="DZ91" s="85"/>
      <c r="EA91" s="85"/>
      <c r="EB91" s="85"/>
      <c r="EC91" s="85"/>
      <c r="ED91" s="85"/>
      <c r="EE91" s="85"/>
      <c r="EF91" s="85"/>
      <c r="EG91" s="85"/>
      <c r="EH91" s="85"/>
      <c r="EI91" s="85"/>
      <c r="EJ91" s="85"/>
      <c r="EK91" s="85"/>
      <c r="EL91" s="85"/>
      <c r="EM91" s="85"/>
      <c r="EN91" s="85"/>
      <c r="EO91" s="85"/>
      <c r="EP91" s="85"/>
      <c r="EQ91" s="85"/>
      <c r="ER91" s="85"/>
      <c r="ES91" s="85"/>
      <c r="ET91" s="85"/>
      <c r="EU91" s="85"/>
      <c r="EV91" s="85"/>
      <c r="EW91" s="85"/>
      <c r="EX91" s="85"/>
      <c r="EY91" s="85"/>
      <c r="EZ91" s="85"/>
      <c r="FA91" s="85"/>
      <c r="FB91" s="85"/>
      <c r="FC91" s="85"/>
      <c r="FD91" s="85"/>
      <c r="FE91" s="85"/>
      <c r="FF91" s="85"/>
      <c r="FG91" s="85"/>
      <c r="FH91" s="85"/>
      <c r="FI91" s="85"/>
      <c r="FJ91" s="85"/>
      <c r="FK91" s="85"/>
      <c r="FL91" s="85"/>
      <c r="FM91" s="85"/>
      <c r="FN91" s="85"/>
      <c r="FO91" s="85"/>
      <c r="FP91" s="85"/>
      <c r="FQ91" s="85"/>
      <c r="FR91" s="85"/>
      <c r="FS91" s="85"/>
      <c r="FT91" s="85"/>
      <c r="FU91" s="85"/>
      <c r="FV91" s="85"/>
      <c r="FW91" s="85"/>
      <c r="FX91" s="85"/>
      <c r="FY91" s="85"/>
      <c r="FZ91" s="85"/>
      <c r="GA91" s="85"/>
      <c r="GB91" s="85"/>
      <c r="GC91" s="85"/>
      <c r="GD91" s="85"/>
      <c r="GE91" s="85"/>
      <c r="GF91" s="85"/>
      <c r="GG91" s="85"/>
      <c r="GH91" s="85"/>
      <c r="GI91" s="85"/>
      <c r="GJ91" s="85"/>
      <c r="GK91" s="85"/>
      <c r="GL91" s="85"/>
      <c r="GM91" s="85"/>
      <c r="GN91" s="85"/>
      <c r="GO91" s="85"/>
      <c r="GP91" s="85"/>
      <c r="GQ91" s="85"/>
      <c r="GR91" s="85"/>
      <c r="GS91" s="85"/>
      <c r="GT91" s="85"/>
      <c r="GU91" s="85"/>
      <c r="GV91" s="85"/>
      <c r="GW91" s="85"/>
      <c r="GX91" s="85"/>
      <c r="GY91" s="85"/>
      <c r="GZ91" s="85"/>
      <c r="HA91" s="85"/>
      <c r="HB91" s="85"/>
      <c r="HC91" s="85"/>
      <c r="HD91" s="85"/>
      <c r="HE91" s="85"/>
      <c r="HF91" s="85"/>
      <c r="HG91" s="85"/>
      <c r="HH91" s="85"/>
      <c r="HI91" s="85"/>
      <c r="HJ91" s="85"/>
      <c r="HK91" s="85"/>
      <c r="HL91" s="85"/>
      <c r="HM91" s="85"/>
      <c r="HN91" s="85"/>
      <c r="HO91" s="85"/>
      <c r="HP91" s="85"/>
      <c r="HQ91" s="85"/>
      <c r="HR91" s="85"/>
      <c r="HS91" s="85"/>
      <c r="HT91" s="85"/>
      <c r="HU91" s="85"/>
      <c r="HV91" s="85"/>
      <c r="HW91" s="85"/>
      <c r="HX91" s="85"/>
      <c r="HY91" s="85"/>
      <c r="HZ91" s="85"/>
      <c r="IA91" s="85"/>
      <c r="IB91" s="85"/>
      <c r="IC91" s="85"/>
      <c r="ID91" s="85"/>
      <c r="IE91" s="85"/>
      <c r="IF91" s="85"/>
      <c r="IG91" s="85"/>
      <c r="IH91" s="85"/>
      <c r="II91" s="85"/>
      <c r="IJ91" s="85"/>
      <c r="IK91" s="85"/>
      <c r="IL91" s="85"/>
      <c r="IM91" s="85"/>
      <c r="IN91" s="85"/>
      <c r="IO91" s="85"/>
      <c r="IP91" s="85"/>
      <c r="IQ91" s="85"/>
      <c r="IR91" s="85"/>
      <c r="IS91" s="85"/>
      <c r="IT91" s="85"/>
      <c r="IU91" s="85"/>
      <c r="IV91" s="85"/>
      <c r="IW91" s="85"/>
      <c r="IX91" s="85"/>
      <c r="IY91" s="85"/>
      <c r="IZ91" s="85"/>
      <c r="JA91" s="85"/>
      <c r="JB91" s="85"/>
      <c r="JC91" s="85"/>
      <c r="JD91" s="85"/>
      <c r="JE91" s="85"/>
      <c r="JF91" s="85"/>
      <c r="JG91" s="85"/>
      <c r="JH91" s="85"/>
      <c r="JI91" s="85"/>
      <c r="JJ91" s="85"/>
      <c r="JK91" s="85"/>
      <c r="JL91" s="85"/>
      <c r="JM91" s="85"/>
      <c r="JN91" s="85"/>
      <c r="JO91" s="85"/>
      <c r="JP91" s="85"/>
      <c r="JQ91" s="85"/>
      <c r="JR91" s="85"/>
      <c r="JS91" s="85"/>
      <c r="JT91" s="85"/>
      <c r="JU91" s="85"/>
      <c r="JV91" s="85"/>
      <c r="JW91" s="85"/>
      <c r="JX91" s="85"/>
      <c r="JY91" s="85"/>
      <c r="JZ91" s="85"/>
      <c r="KA91" s="85"/>
      <c r="KB91" s="85"/>
      <c r="KC91" s="85"/>
      <c r="KD91" s="85"/>
      <c r="KE91" s="85"/>
      <c r="KF91" s="85"/>
      <c r="KG91" s="85"/>
      <c r="KH91" s="85"/>
      <c r="KI91" s="85"/>
      <c r="KJ91" s="85"/>
      <c r="KK91" s="85"/>
      <c r="KL91" s="85"/>
      <c r="KM91" s="85"/>
      <c r="KN91" s="85"/>
      <c r="KO91" s="85"/>
      <c r="KP91" s="85"/>
      <c r="KQ91" s="85"/>
      <c r="KR91" s="85"/>
      <c r="KS91" s="85"/>
      <c r="KT91" s="85"/>
      <c r="KU91" s="85"/>
      <c r="KV91" s="85"/>
      <c r="KW91" s="85"/>
      <c r="KX91" s="85"/>
      <c r="KY91" s="85"/>
      <c r="KZ91" s="85"/>
      <c r="LA91" s="85"/>
      <c r="LB91" s="85"/>
      <c r="LC91" s="85"/>
      <c r="LD91" s="85"/>
      <c r="LE91" s="85"/>
      <c r="LF91" s="85"/>
      <c r="LG91" s="85"/>
      <c r="LH91" s="85"/>
      <c r="LI91" s="85"/>
      <c r="LJ91" s="85"/>
      <c r="LK91" s="85"/>
      <c r="LL91" s="85"/>
      <c r="LM91" s="85"/>
      <c r="LN91" s="85"/>
      <c r="LO91" s="85"/>
      <c r="LP91" s="85"/>
      <c r="LQ91" s="85"/>
      <c r="LR91" s="85"/>
      <c r="LS91" s="85"/>
      <c r="LT91" s="85"/>
      <c r="LU91" s="85"/>
      <c r="LV91" s="85"/>
      <c r="LW91" s="85"/>
      <c r="LX91" s="85"/>
      <c r="LY91" s="85"/>
      <c r="LZ91" s="85"/>
      <c r="MA91" s="85"/>
      <c r="MB91" s="85"/>
      <c r="MC91" s="85"/>
      <c r="MD91" s="85"/>
      <c r="ME91" s="85"/>
      <c r="MF91" s="85"/>
      <c r="MG91" s="85"/>
      <c r="MH91" s="85"/>
      <c r="MI91" s="85"/>
      <c r="MJ91" s="85"/>
      <c r="MK91" s="85"/>
      <c r="ML91" s="85"/>
      <c r="MM91" s="85"/>
      <c r="MN91" s="85"/>
      <c r="MO91" s="85"/>
      <c r="MP91" s="85"/>
      <c r="MQ91" s="85"/>
      <c r="MR91" s="85"/>
      <c r="MS91" s="85"/>
      <c r="MT91" s="85"/>
      <c r="MU91" s="85"/>
      <c r="MV91" s="85"/>
      <c r="MW91" s="85"/>
      <c r="MX91" s="85"/>
      <c r="MY91" s="85"/>
      <c r="MZ91" s="85"/>
      <c r="NA91" s="85"/>
      <c r="NB91" s="85"/>
      <c r="NC91" s="85"/>
      <c r="ND91" s="85"/>
      <c r="NE91" s="85"/>
      <c r="NF91" s="85"/>
      <c r="NG91" s="85"/>
      <c r="NH91" s="85"/>
      <c r="NI91" s="85"/>
      <c r="NJ91" s="85"/>
      <c r="NK91" s="85"/>
      <c r="NL91" s="85"/>
      <c r="NM91" s="85"/>
      <c r="NN91" s="85"/>
      <c r="NO91" s="85"/>
      <c r="NP91" s="85"/>
      <c r="NQ91" s="85"/>
      <c r="NR91" s="85"/>
      <c r="NS91" s="85"/>
      <c r="NT91" s="85"/>
      <c r="NU91" s="85"/>
      <c r="NV91" s="85"/>
      <c r="NW91" s="85"/>
      <c r="NX91" s="85"/>
      <c r="NY91" s="85"/>
      <c r="NZ91" s="85"/>
      <c r="OA91" s="85"/>
      <c r="OB91" s="85"/>
      <c r="OC91" s="85"/>
      <c r="OD91" s="85"/>
      <c r="OE91" s="85"/>
      <c r="OF91" s="85"/>
      <c r="OG91" s="85"/>
      <c r="OH91" s="85"/>
      <c r="OI91" s="85"/>
      <c r="OJ91" s="85"/>
      <c r="OK91" s="85"/>
      <c r="OL91" s="85"/>
      <c r="OM91" s="85"/>
      <c r="ON91" s="85"/>
      <c r="OO91" s="85"/>
      <c r="OP91" s="85"/>
      <c r="OQ91" s="85"/>
      <c r="OR91" s="85"/>
      <c r="OS91" s="85"/>
      <c r="OT91" s="85"/>
      <c r="OU91" s="85"/>
      <c r="OV91" s="85"/>
      <c r="OW91" s="85"/>
      <c r="OX91" s="85"/>
      <c r="OY91" s="85"/>
      <c r="OZ91" s="85"/>
      <c r="PA91" s="85"/>
      <c r="PB91" s="85"/>
      <c r="PC91" s="85"/>
      <c r="PD91" s="85"/>
      <c r="PE91" s="85"/>
      <c r="PF91" s="85"/>
      <c r="PG91" s="85"/>
      <c r="PH91" s="85"/>
      <c r="PI91" s="85"/>
      <c r="PJ91" s="85"/>
      <c r="PK91" s="85"/>
      <c r="PL91" s="85"/>
      <c r="PM91" s="85"/>
      <c r="PN91" s="85"/>
      <c r="PO91" s="85"/>
      <c r="PP91" s="85"/>
      <c r="PQ91" s="85"/>
      <c r="PR91" s="85"/>
      <c r="PS91" s="85"/>
      <c r="PT91" s="85"/>
      <c r="PU91" s="85"/>
      <c r="PV91" s="85"/>
      <c r="PW91" s="85"/>
      <c r="PX91" s="85"/>
      <c r="PY91" s="85"/>
      <c r="PZ91" s="85"/>
      <c r="QA91" s="85"/>
      <c r="QB91" s="85"/>
      <c r="QC91" s="85"/>
      <c r="QD91" s="85"/>
      <c r="QE91" s="85"/>
      <c r="QF91" s="85"/>
      <c r="QG91" s="85"/>
      <c r="QH91" s="85"/>
      <c r="QI91" s="85"/>
      <c r="QJ91" s="85"/>
      <c r="QK91" s="85"/>
      <c r="QL91" s="85"/>
      <c r="QM91" s="85"/>
      <c r="QN91" s="85"/>
      <c r="QO91" s="85"/>
      <c r="QP91" s="85"/>
      <c r="QQ91" s="85"/>
      <c r="QR91" s="85"/>
      <c r="QS91" s="85"/>
      <c r="QT91" s="85"/>
      <c r="QU91" s="85"/>
      <c r="QV91" s="85"/>
      <c r="QW91" s="85"/>
      <c r="QX91" s="85"/>
      <c r="QY91" s="85"/>
      <c r="QZ91" s="85"/>
      <c r="RA91" s="85"/>
      <c r="RB91" s="85"/>
      <c r="RC91" s="85"/>
      <c r="RD91" s="85"/>
      <c r="RE91" s="85"/>
      <c r="RF91" s="85"/>
      <c r="RG91" s="85"/>
      <c r="RH91" s="85"/>
      <c r="RI91" s="85"/>
      <c r="RJ91" s="85"/>
      <c r="RK91" s="85"/>
      <c r="RL91" s="85"/>
      <c r="RM91" s="85"/>
      <c r="RN91" s="85"/>
      <c r="RO91" s="85"/>
      <c r="RP91" s="85"/>
      <c r="RQ91" s="85"/>
      <c r="RR91" s="85"/>
      <c r="RS91" s="85"/>
      <c r="RT91" s="85"/>
      <c r="RU91" s="85"/>
      <c r="RV91" s="85"/>
      <c r="RW91" s="85"/>
      <c r="RX91" s="85"/>
      <c r="RY91" s="85"/>
      <c r="RZ91" s="85"/>
      <c r="SA91" s="85"/>
      <c r="SB91" s="85"/>
      <c r="SC91" s="85"/>
      <c r="SD91" s="85"/>
      <c r="SE91" s="85"/>
      <c r="SF91" s="85"/>
      <c r="SG91" s="85"/>
      <c r="SH91" s="85"/>
      <c r="SI91" s="85"/>
      <c r="SJ91" s="85"/>
      <c r="SK91" s="85"/>
      <c r="SL91" s="85"/>
      <c r="SM91" s="85"/>
      <c r="SN91" s="85"/>
      <c r="SO91" s="85"/>
      <c r="SP91" s="85"/>
      <c r="SQ91" s="85"/>
      <c r="SR91" s="85"/>
      <c r="SS91" s="85"/>
      <c r="ST91" s="85"/>
      <c r="SU91" s="85"/>
      <c r="SV91" s="85"/>
      <c r="SW91" s="85"/>
      <c r="SX91" s="85"/>
      <c r="SY91" s="85"/>
      <c r="SZ91" s="85"/>
      <c r="TA91" s="85"/>
      <c r="TB91" s="85"/>
      <c r="TC91" s="85"/>
      <c r="TD91" s="85"/>
      <c r="TE91" s="85"/>
      <c r="TF91" s="85"/>
      <c r="TG91" s="85"/>
      <c r="TH91" s="85"/>
      <c r="TI91" s="85"/>
      <c r="TJ91" s="85"/>
      <c r="TK91" s="85"/>
      <c r="TL91" s="85"/>
      <c r="TM91" s="85"/>
      <c r="TN91" s="85"/>
      <c r="TO91" s="85"/>
      <c r="TP91" s="85"/>
      <c r="TQ91" s="85"/>
      <c r="TR91" s="85"/>
      <c r="TS91" s="85"/>
      <c r="TT91" s="85"/>
      <c r="TU91" s="85"/>
      <c r="TV91" s="85"/>
      <c r="TW91" s="85"/>
      <c r="TX91" s="85"/>
      <c r="TY91" s="85"/>
      <c r="TZ91" s="85"/>
      <c r="UA91" s="85"/>
      <c r="UB91" s="85"/>
      <c r="UC91" s="85"/>
      <c r="UD91" s="85"/>
      <c r="UE91" s="85"/>
      <c r="UF91" s="85"/>
      <c r="UG91" s="85"/>
      <c r="UH91" s="85"/>
      <c r="UI91" s="85"/>
      <c r="UJ91" s="85"/>
      <c r="UK91" s="85"/>
      <c r="UL91" s="85"/>
      <c r="UM91" s="85"/>
      <c r="UN91" s="85"/>
      <c r="UO91" s="85"/>
      <c r="UP91" s="85"/>
      <c r="UQ91" s="85"/>
      <c r="UR91" s="85"/>
      <c r="US91" s="85"/>
      <c r="UT91" s="85"/>
      <c r="UU91" s="85"/>
      <c r="UV91" s="85"/>
      <c r="UW91" s="85"/>
      <c r="UX91" s="85"/>
      <c r="UY91" s="85"/>
      <c r="UZ91" s="85"/>
      <c r="VA91" s="85"/>
      <c r="VB91" s="85"/>
      <c r="VC91" s="85"/>
      <c r="VD91" s="85"/>
      <c r="VE91" s="85"/>
      <c r="VF91" s="85"/>
      <c r="VG91" s="85"/>
      <c r="VH91" s="85"/>
      <c r="VI91" s="85"/>
      <c r="VJ91" s="85"/>
      <c r="VK91" s="85"/>
      <c r="VL91" s="85"/>
      <c r="VM91" s="85"/>
      <c r="VN91" s="85"/>
      <c r="VO91" s="85"/>
      <c r="VP91" s="85"/>
      <c r="VQ91" s="85"/>
      <c r="VR91" s="85"/>
      <c r="VS91" s="85"/>
      <c r="VT91" s="85"/>
      <c r="VU91" s="85"/>
      <c r="VV91" s="85"/>
      <c r="VW91" s="85"/>
      <c r="VX91" s="85"/>
      <c r="VY91" s="85"/>
      <c r="VZ91" s="85"/>
      <c r="WA91" s="85"/>
      <c r="WB91" s="85"/>
      <c r="WC91" s="85"/>
      <c r="WD91" s="85"/>
      <c r="WE91" s="85"/>
      <c r="WF91" s="85"/>
      <c r="WG91" s="85"/>
      <c r="WH91" s="85"/>
      <c r="WI91" s="85"/>
      <c r="WJ91" s="85"/>
      <c r="WK91" s="85"/>
      <c r="WL91" s="85"/>
      <c r="WM91" s="85"/>
      <c r="WN91" s="85"/>
      <c r="WO91" s="85"/>
      <c r="WP91" s="85"/>
      <c r="WQ91" s="85"/>
      <c r="WR91" s="85"/>
      <c r="WS91" s="85"/>
      <c r="WT91" s="85"/>
      <c r="WU91" s="85"/>
      <c r="WV91" s="85"/>
      <c r="WW91" s="85"/>
      <c r="WX91" s="85"/>
      <c r="WY91" s="85"/>
      <c r="WZ91" s="85"/>
      <c r="XA91" s="85"/>
      <c r="XB91" s="85"/>
      <c r="XC91" s="85"/>
      <c r="XD91" s="85"/>
      <c r="XE91" s="85"/>
      <c r="XF91" s="85"/>
      <c r="XG91" s="85"/>
      <c r="XH91" s="85"/>
      <c r="XI91" s="85"/>
      <c r="XJ91" s="85"/>
      <c r="XK91" s="85"/>
      <c r="XL91" s="85"/>
      <c r="XM91" s="85"/>
      <c r="XN91" s="85"/>
      <c r="XO91" s="85"/>
      <c r="XP91" s="85"/>
      <c r="XQ91" s="85"/>
      <c r="XR91" s="85"/>
      <c r="XS91" s="85"/>
      <c r="XT91" s="85"/>
      <c r="XU91" s="85"/>
      <c r="XV91" s="85"/>
      <c r="XW91" s="85"/>
      <c r="XX91" s="85"/>
      <c r="XY91" s="85"/>
      <c r="XZ91" s="85"/>
      <c r="YA91" s="85"/>
      <c r="YB91" s="85"/>
      <c r="YC91" s="85"/>
      <c r="YD91" s="85"/>
      <c r="YE91" s="85"/>
      <c r="YF91" s="85"/>
      <c r="YG91" s="85"/>
      <c r="YH91" s="85"/>
      <c r="YI91" s="85"/>
      <c r="YJ91" s="85"/>
      <c r="YK91" s="85"/>
      <c r="YL91" s="85"/>
      <c r="YM91" s="85"/>
      <c r="YN91" s="85"/>
      <c r="YO91" s="85"/>
      <c r="YP91" s="85"/>
      <c r="YQ91" s="85"/>
      <c r="YR91" s="85"/>
      <c r="YS91" s="85"/>
      <c r="YT91" s="85"/>
      <c r="YU91" s="85"/>
      <c r="YV91" s="85"/>
      <c r="YW91" s="85"/>
      <c r="YX91" s="85"/>
      <c r="YY91" s="85"/>
      <c r="YZ91" s="85"/>
      <c r="ZA91" s="85"/>
      <c r="ZB91" s="85"/>
      <c r="ZC91" s="85"/>
      <c r="ZD91" s="85"/>
      <c r="ZE91" s="85"/>
      <c r="ZF91" s="85"/>
      <c r="ZG91" s="85"/>
      <c r="ZH91" s="85"/>
      <c r="ZI91" s="85"/>
      <c r="ZJ91" s="85"/>
      <c r="ZK91" s="85"/>
      <c r="ZL91" s="85"/>
      <c r="ZM91" s="85"/>
      <c r="ZN91" s="85"/>
      <c r="ZO91" s="85"/>
      <c r="ZP91" s="85"/>
      <c r="ZQ91" s="85"/>
      <c r="ZR91" s="85"/>
      <c r="ZS91" s="85"/>
      <c r="ZT91" s="85"/>
      <c r="ZU91" s="85"/>
      <c r="ZV91" s="85"/>
      <c r="ZW91" s="85"/>
      <c r="ZX91" s="85"/>
      <c r="ZY91" s="85"/>
      <c r="ZZ91" s="85"/>
      <c r="AAA91" s="85"/>
      <c r="AAB91" s="85"/>
      <c r="AAC91" s="85"/>
      <c r="AAD91" s="85"/>
      <c r="AAE91" s="85"/>
      <c r="AAF91" s="85"/>
      <c r="AAG91" s="85"/>
      <c r="AAH91" s="85"/>
      <c r="AAI91" s="85"/>
      <c r="AAJ91" s="85"/>
      <c r="AAK91" s="85"/>
      <c r="AAL91" s="85"/>
      <c r="AAM91" s="85"/>
      <c r="AAN91" s="85"/>
      <c r="AAO91" s="85"/>
      <c r="AAP91" s="85"/>
      <c r="AAQ91" s="85"/>
      <c r="AAR91" s="85"/>
      <c r="AAS91" s="85"/>
      <c r="AAT91" s="85"/>
      <c r="AAU91" s="85"/>
      <c r="AAV91" s="85"/>
      <c r="AAW91" s="85"/>
      <c r="AAX91" s="85"/>
      <c r="AAY91" s="85"/>
      <c r="AAZ91" s="85"/>
      <c r="ABA91" s="85"/>
      <c r="ABB91" s="85"/>
      <c r="ABC91" s="85"/>
      <c r="ABD91" s="85"/>
      <c r="ABE91" s="85"/>
      <c r="ABF91" s="85"/>
      <c r="ABG91" s="85"/>
      <c r="ABH91" s="85"/>
      <c r="ABI91" s="85"/>
      <c r="ABJ91" s="85"/>
      <c r="ABK91" s="85"/>
      <c r="ABL91" s="85"/>
      <c r="ABM91" s="85"/>
      <c r="ABN91" s="85"/>
      <c r="ABO91" s="85"/>
      <c r="ABP91" s="85"/>
      <c r="ABQ91" s="85"/>
      <c r="ABR91" s="85"/>
      <c r="ABS91" s="85"/>
      <c r="ABT91" s="85"/>
      <c r="ABU91" s="85"/>
      <c r="ABV91" s="85"/>
      <c r="ABW91" s="85"/>
      <c r="ABX91" s="85"/>
      <c r="ABY91" s="85"/>
      <c r="ABZ91" s="85"/>
      <c r="ACA91" s="85"/>
      <c r="ACB91" s="85"/>
      <c r="ACC91" s="85"/>
      <c r="ACD91" s="85"/>
      <c r="ACE91" s="85"/>
      <c r="ACF91" s="85"/>
      <c r="ACG91" s="85"/>
      <c r="ACH91" s="85"/>
      <c r="ACI91" s="85"/>
      <c r="ACJ91" s="85"/>
      <c r="ACK91" s="85"/>
      <c r="ACL91" s="85"/>
      <c r="ACM91" s="85"/>
      <c r="ACN91" s="85"/>
      <c r="ACO91" s="85"/>
      <c r="ACP91" s="85"/>
      <c r="ACQ91" s="85"/>
      <c r="ACR91" s="85"/>
      <c r="ACS91" s="85"/>
      <c r="ACT91" s="85"/>
      <c r="ACU91" s="85"/>
      <c r="ACV91" s="85"/>
      <c r="ACW91" s="85"/>
      <c r="ACX91" s="85"/>
      <c r="ACY91" s="85"/>
      <c r="ACZ91" s="85"/>
      <c r="ADA91" s="85"/>
      <c r="ADB91" s="85"/>
      <c r="ADC91" s="85"/>
      <c r="ADD91" s="85"/>
      <c r="ADE91" s="85"/>
      <c r="ADF91" s="85"/>
      <c r="ADG91" s="85"/>
      <c r="ADH91" s="85"/>
      <c r="ADI91" s="85"/>
      <c r="ADJ91" s="85"/>
      <c r="ADK91" s="85"/>
      <c r="ADL91" s="85"/>
      <c r="ADM91" s="85"/>
      <c r="ADN91" s="85"/>
      <c r="ADO91" s="85"/>
      <c r="ADP91" s="85"/>
      <c r="ADQ91" s="85"/>
      <c r="ADR91" s="85"/>
      <c r="ADS91" s="85"/>
      <c r="ADT91" s="85"/>
      <c r="ADU91" s="85"/>
      <c r="ADV91" s="85"/>
      <c r="ADW91" s="85"/>
      <c r="ADX91" s="85"/>
      <c r="ADY91" s="85"/>
      <c r="ADZ91" s="85"/>
      <c r="AEA91" s="85"/>
      <c r="AEB91" s="85"/>
      <c r="AEC91" s="85"/>
      <c r="AED91" s="85"/>
      <c r="AEE91" s="85"/>
      <c r="AEF91" s="85"/>
      <c r="AEG91" s="85"/>
      <c r="AEH91" s="85"/>
      <c r="AEI91" s="85"/>
      <c r="AEJ91" s="85"/>
      <c r="AEK91" s="85"/>
      <c r="AEL91" s="85"/>
      <c r="AEM91" s="85"/>
      <c r="AEN91" s="85"/>
      <c r="AEO91" s="85"/>
      <c r="AEP91" s="85"/>
      <c r="AEQ91" s="85"/>
      <c r="AER91" s="85"/>
      <c r="AES91" s="85"/>
      <c r="AET91" s="85"/>
      <c r="AEU91" s="85"/>
      <c r="AEV91" s="85"/>
      <c r="AEW91" s="85"/>
      <c r="AEX91" s="85"/>
      <c r="AEY91" s="85"/>
      <c r="AEZ91" s="85"/>
      <c r="AFA91" s="85"/>
      <c r="AFB91" s="85"/>
      <c r="AFC91" s="85"/>
      <c r="AFD91" s="85"/>
      <c r="AFE91" s="85"/>
      <c r="AFF91" s="85"/>
      <c r="AFG91" s="85"/>
      <c r="AFH91" s="85"/>
      <c r="AFI91" s="85"/>
      <c r="AFJ91" s="85"/>
      <c r="AFK91" s="85"/>
      <c r="AFL91" s="85"/>
      <c r="AFM91" s="85"/>
      <c r="AFN91" s="85"/>
      <c r="AFO91" s="85"/>
      <c r="AFP91" s="85"/>
      <c r="AFQ91" s="85"/>
      <c r="AFR91" s="85"/>
      <c r="AFS91" s="85"/>
      <c r="AFT91" s="85"/>
      <c r="AFU91" s="85"/>
      <c r="AFV91" s="85"/>
      <c r="AFW91" s="85"/>
      <c r="AFX91" s="85"/>
      <c r="AFY91" s="85"/>
      <c r="AFZ91" s="85"/>
      <c r="AGA91" s="85"/>
      <c r="AGB91" s="85"/>
      <c r="AGC91" s="85"/>
      <c r="AGD91" s="85"/>
      <c r="AGE91" s="85"/>
      <c r="AGF91" s="85"/>
      <c r="AGG91" s="85"/>
      <c r="AGH91" s="85"/>
      <c r="AGI91" s="85"/>
      <c r="AGJ91" s="85"/>
      <c r="AGK91" s="85"/>
      <c r="AGL91" s="85"/>
      <c r="AGM91" s="85"/>
      <c r="AGN91" s="85"/>
      <c r="AGO91" s="85"/>
      <c r="AGP91" s="85"/>
      <c r="AGQ91" s="85"/>
      <c r="AGR91" s="85"/>
      <c r="AGS91" s="85"/>
      <c r="AGT91" s="85"/>
      <c r="AGU91" s="85"/>
      <c r="AGV91" s="85"/>
      <c r="AGW91" s="85"/>
      <c r="AGX91" s="85"/>
      <c r="AGY91" s="85"/>
      <c r="AGZ91" s="85"/>
      <c r="AHA91" s="85"/>
      <c r="AHB91" s="85"/>
      <c r="AHC91" s="85"/>
      <c r="AHD91" s="85"/>
      <c r="AHE91" s="85"/>
      <c r="AHF91" s="85"/>
      <c r="AHG91" s="85"/>
      <c r="AHH91" s="85"/>
      <c r="AHI91" s="85"/>
      <c r="AHJ91" s="85"/>
      <c r="AHK91" s="85"/>
      <c r="AHL91" s="85"/>
      <c r="AHM91" s="85"/>
      <c r="AHN91" s="85"/>
      <c r="AHO91" s="85"/>
      <c r="AHP91" s="85"/>
      <c r="AHQ91" s="85"/>
      <c r="AHR91" s="85"/>
      <c r="AHS91" s="85"/>
      <c r="AHT91" s="85"/>
      <c r="AHU91" s="85"/>
      <c r="AHV91" s="85"/>
      <c r="AHW91" s="85"/>
      <c r="AHX91" s="85"/>
      <c r="AHY91" s="85"/>
      <c r="AHZ91" s="85"/>
      <c r="AIA91" s="85"/>
      <c r="AIB91" s="85"/>
      <c r="AIC91" s="85"/>
      <c r="AID91" s="85"/>
      <c r="AIE91" s="85"/>
      <c r="AIF91" s="85"/>
      <c r="AIG91" s="85"/>
      <c r="AIH91" s="85"/>
      <c r="AII91" s="85"/>
      <c r="AIJ91" s="85"/>
      <c r="AIK91" s="85"/>
      <c r="AIL91" s="85"/>
      <c r="AIM91" s="85"/>
      <c r="AIN91" s="85"/>
      <c r="AIO91" s="85"/>
      <c r="AIP91" s="85"/>
      <c r="AIQ91" s="85"/>
      <c r="AIR91" s="85"/>
      <c r="AIS91" s="85"/>
      <c r="AIT91" s="85"/>
      <c r="AIU91" s="85"/>
      <c r="AIV91" s="85"/>
      <c r="AIW91" s="85"/>
      <c r="AIX91" s="85"/>
      <c r="AIY91" s="85"/>
      <c r="AIZ91" s="85"/>
      <c r="AJA91" s="85"/>
      <c r="AJB91" s="85"/>
      <c r="AJC91" s="85"/>
      <c r="AJD91" s="85"/>
      <c r="AJE91" s="85"/>
      <c r="AJF91" s="85"/>
      <c r="AJG91" s="85"/>
      <c r="AJH91" s="85"/>
      <c r="AJI91" s="85"/>
      <c r="AJJ91" s="85"/>
      <c r="AJK91" s="85"/>
      <c r="AJL91" s="85"/>
      <c r="AJM91" s="85"/>
      <c r="AJN91" s="85"/>
      <c r="AJO91" s="85"/>
      <c r="AJP91" s="85"/>
      <c r="AJQ91" s="85"/>
      <c r="AJR91" s="85"/>
      <c r="AJS91" s="85"/>
      <c r="AJT91" s="85"/>
      <c r="AJU91" s="85"/>
      <c r="AJV91" s="85"/>
      <c r="AJW91" s="85"/>
      <c r="AJX91" s="85"/>
      <c r="AJY91" s="85"/>
      <c r="AJZ91" s="85"/>
      <c r="AKA91" s="85"/>
      <c r="AKB91" s="85"/>
      <c r="AKC91" s="85"/>
      <c r="AKD91" s="85"/>
      <c r="AKE91" s="85"/>
      <c r="AKF91" s="85"/>
      <c r="AKG91" s="85"/>
      <c r="AKH91" s="85"/>
      <c r="AKI91" s="85"/>
      <c r="AKJ91" s="85"/>
      <c r="AKK91" s="85"/>
      <c r="AKL91" s="85"/>
      <c r="AKM91" s="85"/>
      <c r="AKN91" s="85"/>
      <c r="AKO91" s="85"/>
      <c r="AKP91" s="85"/>
      <c r="AKQ91" s="85"/>
      <c r="AKR91" s="85"/>
      <c r="AKS91" s="85"/>
      <c r="AKT91" s="85"/>
      <c r="AKU91" s="85"/>
      <c r="AKV91" s="85"/>
      <c r="AKW91" s="85"/>
      <c r="AKX91" s="85"/>
      <c r="AKY91" s="85"/>
      <c r="AKZ91" s="85"/>
      <c r="ALA91" s="85"/>
      <c r="ALB91" s="85"/>
      <c r="ALC91" s="85"/>
      <c r="ALD91" s="85"/>
      <c r="ALE91" s="85"/>
      <c r="ALF91" s="85"/>
      <c r="ALG91" s="85"/>
      <c r="ALH91" s="85"/>
      <c r="ALI91" s="85"/>
      <c r="ALJ91" s="85"/>
      <c r="ALK91" s="85"/>
      <c r="ALL91" s="85"/>
      <c r="ALM91" s="85"/>
      <c r="ALN91" s="85"/>
      <c r="ALO91" s="85"/>
      <c r="ALP91" s="85"/>
      <c r="ALQ91" s="85"/>
      <c r="ALR91" s="85"/>
      <c r="ALS91" s="85"/>
      <c r="ALT91" s="85"/>
      <c r="ALU91" s="85"/>
      <c r="ALV91" s="85"/>
      <c r="ALW91" s="85"/>
      <c r="ALX91" s="86"/>
      <c r="ALY91" s="86"/>
      <c r="ALZ91" s="86"/>
    </row>
    <row r="92" spans="1:1017" ht="12.75" customHeight="1" x14ac:dyDescent="0.2">
      <c r="A92" s="8">
        <v>90</v>
      </c>
      <c r="B92" s="21" t="s">
        <v>796</v>
      </c>
      <c r="C92" s="9" t="s">
        <v>38</v>
      </c>
      <c r="D92" s="9" t="s">
        <v>40</v>
      </c>
      <c r="E92" s="9" t="s">
        <v>51</v>
      </c>
      <c r="F92" s="8" t="s">
        <v>0</v>
      </c>
      <c r="G92" s="173">
        <v>5</v>
      </c>
      <c r="H92" s="104"/>
      <c r="I92" s="204"/>
      <c r="J92" s="220"/>
      <c r="K92" s="221"/>
      <c r="L92" s="221"/>
      <c r="M92" s="221"/>
      <c r="N92" s="221"/>
      <c r="O92" s="221"/>
      <c r="P92" s="221"/>
      <c r="Q92" s="221"/>
    </row>
    <row r="93" spans="1:1017" ht="12.75" customHeight="1" x14ac:dyDescent="0.2">
      <c r="A93" s="121">
        <v>91</v>
      </c>
      <c r="B93" s="21" t="s">
        <v>797</v>
      </c>
      <c r="C93" s="9" t="s">
        <v>65</v>
      </c>
      <c r="D93" s="9" t="s">
        <v>156</v>
      </c>
      <c r="E93" s="9" t="s">
        <v>188</v>
      </c>
      <c r="F93" s="8" t="s">
        <v>0</v>
      </c>
      <c r="G93" s="173">
        <v>2</v>
      </c>
      <c r="H93" s="104"/>
      <c r="I93" s="204"/>
      <c r="J93" s="220"/>
      <c r="K93" s="221"/>
      <c r="L93" s="221"/>
      <c r="M93" s="221"/>
      <c r="N93" s="221"/>
      <c r="O93" s="221"/>
      <c r="P93" s="221"/>
      <c r="Q93" s="221"/>
    </row>
    <row r="94" spans="1:1017" ht="12.75" customHeight="1" x14ac:dyDescent="0.2">
      <c r="A94" s="8">
        <v>92</v>
      </c>
      <c r="B94" s="21" t="s">
        <v>798</v>
      </c>
      <c r="C94" s="9" t="s">
        <v>65</v>
      </c>
      <c r="D94" s="9" t="s">
        <v>177</v>
      </c>
      <c r="E94" s="9" t="s">
        <v>59</v>
      </c>
      <c r="F94" s="8" t="s">
        <v>0</v>
      </c>
      <c r="G94" s="173">
        <v>2</v>
      </c>
      <c r="H94" s="104"/>
      <c r="I94" s="204"/>
      <c r="J94" s="220"/>
      <c r="K94" s="221"/>
      <c r="L94" s="221"/>
      <c r="M94" s="221"/>
      <c r="N94" s="221"/>
      <c r="O94" s="221"/>
      <c r="P94" s="221"/>
      <c r="Q94" s="221"/>
    </row>
    <row r="95" spans="1:1017" s="25" customFormat="1" ht="12.75" customHeight="1" x14ac:dyDescent="0.2">
      <c r="A95" s="121">
        <v>93</v>
      </c>
      <c r="B95" s="14" t="s">
        <v>1403</v>
      </c>
      <c r="C95" s="119" t="s">
        <v>111</v>
      </c>
      <c r="D95" s="9" t="s">
        <v>225</v>
      </c>
      <c r="E95" s="9" t="s">
        <v>64</v>
      </c>
      <c r="F95" s="3" t="s">
        <v>0</v>
      </c>
      <c r="G95" s="32">
        <v>110</v>
      </c>
      <c r="H95" s="114"/>
      <c r="I95" s="208"/>
      <c r="J95" s="220"/>
      <c r="K95" s="222"/>
      <c r="L95" s="222"/>
      <c r="M95" s="222"/>
      <c r="N95" s="222"/>
      <c r="O95" s="222"/>
      <c r="P95" s="222"/>
      <c r="Q95" s="222"/>
      <c r="ALY95" s="26"/>
      <c r="ALZ95" s="26"/>
      <c r="AMA95" s="26"/>
      <c r="AMB95" s="27"/>
      <c r="AMC95" s="27"/>
    </row>
    <row r="96" spans="1:1017" s="25" customFormat="1" ht="12.75" customHeight="1" x14ac:dyDescent="0.2">
      <c r="A96" s="8">
        <v>94</v>
      </c>
      <c r="B96" s="14" t="s">
        <v>1403</v>
      </c>
      <c r="C96" s="119" t="s">
        <v>111</v>
      </c>
      <c r="D96" s="9" t="s">
        <v>39</v>
      </c>
      <c r="E96" s="9" t="s">
        <v>64</v>
      </c>
      <c r="F96" s="3" t="s">
        <v>0</v>
      </c>
      <c r="G96" s="32">
        <v>30</v>
      </c>
      <c r="H96" s="114"/>
      <c r="I96" s="208"/>
      <c r="J96" s="220"/>
      <c r="K96" s="222"/>
      <c r="L96" s="222"/>
      <c r="M96" s="222"/>
      <c r="N96" s="222"/>
      <c r="O96" s="222"/>
      <c r="P96" s="222"/>
      <c r="Q96" s="222"/>
      <c r="ALY96" s="26"/>
      <c r="ALZ96" s="26"/>
      <c r="AMA96" s="26"/>
      <c r="AMB96" s="27"/>
      <c r="AMC96" s="27"/>
    </row>
    <row r="97" spans="1:1016" s="27" customFormat="1" ht="12.75" customHeight="1" x14ac:dyDescent="0.2">
      <c r="A97" s="121">
        <v>95</v>
      </c>
      <c r="B97" s="21" t="s">
        <v>799</v>
      </c>
      <c r="C97" s="9" t="s">
        <v>184</v>
      </c>
      <c r="D97" s="9" t="s">
        <v>89</v>
      </c>
      <c r="E97" s="9" t="s">
        <v>136</v>
      </c>
      <c r="F97" s="8" t="s">
        <v>0</v>
      </c>
      <c r="G97" s="173">
        <v>5</v>
      </c>
      <c r="H97" s="104"/>
      <c r="I97" s="204"/>
      <c r="J97" s="220"/>
      <c r="K97" s="222"/>
      <c r="L97" s="222"/>
      <c r="M97" s="222"/>
      <c r="N97" s="222"/>
      <c r="O97" s="222"/>
      <c r="P97" s="222"/>
      <c r="Q97" s="222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  <c r="IW97" s="25"/>
      <c r="IX97" s="25"/>
      <c r="IY97" s="25"/>
      <c r="IZ97" s="25"/>
      <c r="JA97" s="25"/>
      <c r="JB97" s="25"/>
      <c r="JC97" s="25"/>
      <c r="JD97" s="25"/>
      <c r="JE97" s="25"/>
      <c r="JF97" s="25"/>
      <c r="JG97" s="25"/>
      <c r="JH97" s="25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5"/>
      <c r="JT97" s="25"/>
      <c r="JU97" s="25"/>
      <c r="JV97" s="25"/>
      <c r="JW97" s="25"/>
      <c r="JX97" s="25"/>
      <c r="JY97" s="25"/>
      <c r="JZ97" s="25"/>
      <c r="KA97" s="25"/>
      <c r="KB97" s="25"/>
      <c r="KC97" s="25"/>
      <c r="KD97" s="25"/>
      <c r="KE97" s="25"/>
      <c r="KF97" s="25"/>
      <c r="KG97" s="25"/>
      <c r="KH97" s="25"/>
      <c r="KI97" s="25"/>
      <c r="KJ97" s="25"/>
      <c r="KK97" s="25"/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25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25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25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  <c r="PF97" s="25"/>
      <c r="PG97" s="25"/>
      <c r="PH97" s="25"/>
      <c r="PI97" s="25"/>
      <c r="PJ97" s="25"/>
      <c r="PK97" s="25"/>
      <c r="PL97" s="25"/>
      <c r="PM97" s="25"/>
      <c r="PN97" s="25"/>
      <c r="PO97" s="25"/>
      <c r="PP97" s="25"/>
      <c r="PQ97" s="25"/>
      <c r="PR97" s="25"/>
      <c r="PS97" s="25"/>
      <c r="PT97" s="25"/>
      <c r="PU97" s="25"/>
      <c r="PV97" s="25"/>
      <c r="PW97" s="25"/>
      <c r="PX97" s="25"/>
      <c r="PY97" s="25"/>
      <c r="PZ97" s="25"/>
      <c r="QA97" s="25"/>
      <c r="QB97" s="25"/>
      <c r="QC97" s="25"/>
      <c r="QD97" s="25"/>
      <c r="QE97" s="25"/>
      <c r="QF97" s="25"/>
      <c r="QG97" s="25"/>
      <c r="QH97" s="25"/>
      <c r="QI97" s="25"/>
      <c r="QJ97" s="25"/>
      <c r="QK97" s="25"/>
      <c r="QL97" s="25"/>
      <c r="QM97" s="25"/>
      <c r="QN97" s="25"/>
      <c r="QO97" s="25"/>
      <c r="QP97" s="25"/>
      <c r="QQ97" s="25"/>
      <c r="QR97" s="25"/>
      <c r="QS97" s="25"/>
      <c r="QT97" s="25"/>
      <c r="QU97" s="25"/>
      <c r="QV97" s="25"/>
      <c r="QW97" s="25"/>
      <c r="QX97" s="25"/>
      <c r="QY97" s="25"/>
      <c r="QZ97" s="25"/>
      <c r="RA97" s="25"/>
      <c r="RB97" s="25"/>
      <c r="RC97" s="25"/>
      <c r="RD97" s="25"/>
      <c r="RE97" s="25"/>
      <c r="RF97" s="25"/>
      <c r="RG97" s="25"/>
      <c r="RH97" s="25"/>
      <c r="RI97" s="25"/>
      <c r="RJ97" s="25"/>
      <c r="RK97" s="25"/>
      <c r="RL97" s="25"/>
      <c r="RM97" s="25"/>
      <c r="RN97" s="25"/>
      <c r="RO97" s="25"/>
      <c r="RP97" s="25"/>
      <c r="RQ97" s="25"/>
      <c r="RR97" s="25"/>
      <c r="RS97" s="25"/>
      <c r="RT97" s="25"/>
      <c r="RU97" s="25"/>
      <c r="RV97" s="25"/>
      <c r="RW97" s="25"/>
      <c r="RX97" s="25"/>
      <c r="RY97" s="25"/>
      <c r="RZ97" s="25"/>
      <c r="SA97" s="25"/>
      <c r="SB97" s="25"/>
      <c r="SC97" s="25"/>
      <c r="SD97" s="25"/>
      <c r="SE97" s="25"/>
      <c r="SF97" s="25"/>
      <c r="SG97" s="25"/>
      <c r="SH97" s="25"/>
      <c r="SI97" s="25"/>
      <c r="SJ97" s="25"/>
      <c r="SK97" s="25"/>
      <c r="SL97" s="25"/>
      <c r="SM97" s="25"/>
      <c r="SN97" s="25"/>
      <c r="SO97" s="25"/>
      <c r="SP97" s="25"/>
      <c r="SQ97" s="25"/>
      <c r="SR97" s="25"/>
      <c r="SS97" s="25"/>
      <c r="ST97" s="25"/>
      <c r="SU97" s="25"/>
      <c r="SV97" s="25"/>
      <c r="SW97" s="25"/>
      <c r="SX97" s="25"/>
      <c r="SY97" s="25"/>
      <c r="SZ97" s="25"/>
      <c r="TA97" s="25"/>
      <c r="TB97" s="25"/>
      <c r="TC97" s="25"/>
      <c r="TD97" s="25"/>
      <c r="TE97" s="25"/>
      <c r="TF97" s="25"/>
      <c r="TG97" s="25"/>
      <c r="TH97" s="25"/>
      <c r="TI97" s="25"/>
      <c r="TJ97" s="25"/>
      <c r="TK97" s="25"/>
      <c r="TL97" s="25"/>
      <c r="TM97" s="25"/>
      <c r="TN97" s="25"/>
      <c r="TO97" s="25"/>
      <c r="TP97" s="25"/>
      <c r="TQ97" s="25"/>
      <c r="TR97" s="25"/>
      <c r="TS97" s="25"/>
      <c r="TT97" s="25"/>
      <c r="TU97" s="25"/>
      <c r="TV97" s="25"/>
      <c r="TW97" s="25"/>
      <c r="TX97" s="25"/>
      <c r="TY97" s="25"/>
      <c r="TZ97" s="25"/>
      <c r="UA97" s="25"/>
      <c r="UB97" s="25"/>
      <c r="UC97" s="25"/>
      <c r="UD97" s="25"/>
      <c r="UE97" s="25"/>
      <c r="UF97" s="25"/>
      <c r="UG97" s="25"/>
      <c r="UH97" s="25"/>
      <c r="UI97" s="25"/>
      <c r="UJ97" s="25"/>
      <c r="UK97" s="25"/>
      <c r="UL97" s="25"/>
      <c r="UM97" s="25"/>
      <c r="UN97" s="25"/>
      <c r="UO97" s="25"/>
      <c r="UP97" s="25"/>
      <c r="UQ97" s="25"/>
      <c r="UR97" s="25"/>
      <c r="US97" s="25"/>
      <c r="UT97" s="25"/>
      <c r="UU97" s="25"/>
      <c r="UV97" s="25"/>
      <c r="UW97" s="25"/>
      <c r="UX97" s="25"/>
      <c r="UY97" s="25"/>
      <c r="UZ97" s="25"/>
      <c r="VA97" s="25"/>
      <c r="VB97" s="25"/>
      <c r="VC97" s="25"/>
      <c r="VD97" s="25"/>
      <c r="VE97" s="25"/>
      <c r="VF97" s="25"/>
      <c r="VG97" s="25"/>
      <c r="VH97" s="25"/>
      <c r="VI97" s="25"/>
      <c r="VJ97" s="25"/>
      <c r="VK97" s="25"/>
      <c r="VL97" s="25"/>
      <c r="VM97" s="25"/>
      <c r="VN97" s="25"/>
      <c r="VO97" s="25"/>
      <c r="VP97" s="25"/>
      <c r="VQ97" s="25"/>
      <c r="VR97" s="25"/>
      <c r="VS97" s="25"/>
      <c r="VT97" s="25"/>
      <c r="VU97" s="25"/>
      <c r="VV97" s="25"/>
      <c r="VW97" s="25"/>
      <c r="VX97" s="25"/>
      <c r="VY97" s="25"/>
      <c r="VZ97" s="25"/>
      <c r="WA97" s="25"/>
      <c r="WB97" s="25"/>
      <c r="WC97" s="25"/>
      <c r="WD97" s="25"/>
      <c r="WE97" s="25"/>
      <c r="WF97" s="25"/>
      <c r="WG97" s="25"/>
      <c r="WH97" s="25"/>
      <c r="WI97" s="25"/>
      <c r="WJ97" s="25"/>
      <c r="WK97" s="25"/>
      <c r="WL97" s="25"/>
      <c r="WM97" s="25"/>
      <c r="WN97" s="25"/>
      <c r="WO97" s="25"/>
      <c r="WP97" s="25"/>
      <c r="WQ97" s="25"/>
      <c r="WR97" s="25"/>
      <c r="WS97" s="25"/>
      <c r="WT97" s="25"/>
      <c r="WU97" s="25"/>
      <c r="WV97" s="25"/>
      <c r="WW97" s="25"/>
      <c r="WX97" s="25"/>
      <c r="WY97" s="25"/>
      <c r="WZ97" s="25"/>
      <c r="XA97" s="25"/>
      <c r="XB97" s="25"/>
      <c r="XC97" s="25"/>
      <c r="XD97" s="25"/>
      <c r="XE97" s="25"/>
      <c r="XF97" s="25"/>
      <c r="XG97" s="25"/>
      <c r="XH97" s="25"/>
      <c r="XI97" s="25"/>
      <c r="XJ97" s="25"/>
      <c r="XK97" s="25"/>
      <c r="XL97" s="25"/>
      <c r="XM97" s="25"/>
      <c r="XN97" s="25"/>
      <c r="XO97" s="25"/>
      <c r="XP97" s="25"/>
      <c r="XQ97" s="25"/>
      <c r="XR97" s="25"/>
      <c r="XS97" s="25"/>
      <c r="XT97" s="25"/>
      <c r="XU97" s="25"/>
      <c r="XV97" s="25"/>
      <c r="XW97" s="25"/>
      <c r="XX97" s="25"/>
      <c r="XY97" s="25"/>
      <c r="XZ97" s="25"/>
      <c r="YA97" s="25"/>
      <c r="YB97" s="25"/>
      <c r="YC97" s="25"/>
      <c r="YD97" s="25"/>
      <c r="YE97" s="25"/>
      <c r="YF97" s="25"/>
      <c r="YG97" s="25"/>
      <c r="YH97" s="25"/>
      <c r="YI97" s="25"/>
      <c r="YJ97" s="25"/>
      <c r="YK97" s="25"/>
      <c r="YL97" s="25"/>
      <c r="YM97" s="25"/>
      <c r="YN97" s="25"/>
      <c r="YO97" s="25"/>
      <c r="YP97" s="25"/>
      <c r="YQ97" s="25"/>
      <c r="YR97" s="25"/>
      <c r="YS97" s="25"/>
      <c r="YT97" s="25"/>
      <c r="YU97" s="25"/>
      <c r="YV97" s="25"/>
      <c r="YW97" s="25"/>
      <c r="YX97" s="25"/>
      <c r="YY97" s="25"/>
      <c r="YZ97" s="25"/>
      <c r="ZA97" s="25"/>
      <c r="ZB97" s="25"/>
      <c r="ZC97" s="25"/>
      <c r="ZD97" s="25"/>
      <c r="ZE97" s="25"/>
      <c r="ZF97" s="25"/>
      <c r="ZG97" s="25"/>
      <c r="ZH97" s="25"/>
      <c r="ZI97" s="25"/>
      <c r="ZJ97" s="25"/>
      <c r="ZK97" s="25"/>
      <c r="ZL97" s="25"/>
      <c r="ZM97" s="25"/>
      <c r="ZN97" s="25"/>
      <c r="ZO97" s="25"/>
      <c r="ZP97" s="25"/>
      <c r="ZQ97" s="25"/>
      <c r="ZR97" s="25"/>
      <c r="ZS97" s="25"/>
      <c r="ZT97" s="25"/>
      <c r="ZU97" s="25"/>
      <c r="ZV97" s="25"/>
      <c r="ZW97" s="25"/>
      <c r="ZX97" s="25"/>
      <c r="ZY97" s="25"/>
      <c r="ZZ97" s="25"/>
      <c r="AAA97" s="25"/>
      <c r="AAB97" s="25"/>
      <c r="AAC97" s="25"/>
      <c r="AAD97" s="25"/>
      <c r="AAE97" s="25"/>
      <c r="AAF97" s="25"/>
      <c r="AAG97" s="25"/>
      <c r="AAH97" s="25"/>
      <c r="AAI97" s="25"/>
      <c r="AAJ97" s="25"/>
      <c r="AAK97" s="25"/>
      <c r="AAL97" s="25"/>
      <c r="AAM97" s="25"/>
      <c r="AAN97" s="25"/>
      <c r="AAO97" s="25"/>
      <c r="AAP97" s="25"/>
      <c r="AAQ97" s="25"/>
      <c r="AAR97" s="25"/>
      <c r="AAS97" s="25"/>
      <c r="AAT97" s="25"/>
      <c r="AAU97" s="25"/>
      <c r="AAV97" s="25"/>
      <c r="AAW97" s="25"/>
      <c r="AAX97" s="25"/>
      <c r="AAY97" s="25"/>
      <c r="AAZ97" s="25"/>
      <c r="ABA97" s="25"/>
      <c r="ABB97" s="25"/>
      <c r="ABC97" s="25"/>
      <c r="ABD97" s="25"/>
      <c r="ABE97" s="25"/>
      <c r="ABF97" s="25"/>
      <c r="ABG97" s="25"/>
      <c r="ABH97" s="25"/>
      <c r="ABI97" s="25"/>
      <c r="ABJ97" s="25"/>
      <c r="ABK97" s="25"/>
      <c r="ABL97" s="25"/>
      <c r="ABM97" s="25"/>
      <c r="ABN97" s="25"/>
      <c r="ABO97" s="25"/>
      <c r="ABP97" s="25"/>
      <c r="ABQ97" s="25"/>
      <c r="ABR97" s="25"/>
      <c r="ABS97" s="25"/>
      <c r="ABT97" s="25"/>
      <c r="ABU97" s="25"/>
      <c r="ABV97" s="25"/>
      <c r="ABW97" s="25"/>
      <c r="ABX97" s="25"/>
      <c r="ABY97" s="25"/>
      <c r="ABZ97" s="25"/>
      <c r="ACA97" s="25"/>
      <c r="ACB97" s="25"/>
      <c r="ACC97" s="25"/>
      <c r="ACD97" s="25"/>
      <c r="ACE97" s="25"/>
      <c r="ACF97" s="25"/>
      <c r="ACG97" s="25"/>
      <c r="ACH97" s="25"/>
      <c r="ACI97" s="25"/>
      <c r="ACJ97" s="25"/>
      <c r="ACK97" s="25"/>
      <c r="ACL97" s="25"/>
      <c r="ACM97" s="25"/>
      <c r="ACN97" s="25"/>
      <c r="ACO97" s="25"/>
      <c r="ACP97" s="25"/>
      <c r="ACQ97" s="25"/>
      <c r="ACR97" s="25"/>
      <c r="ACS97" s="25"/>
      <c r="ACT97" s="25"/>
      <c r="ACU97" s="25"/>
      <c r="ACV97" s="25"/>
      <c r="ACW97" s="25"/>
      <c r="ACX97" s="25"/>
      <c r="ACY97" s="25"/>
      <c r="ACZ97" s="25"/>
      <c r="ADA97" s="25"/>
      <c r="ADB97" s="25"/>
      <c r="ADC97" s="25"/>
      <c r="ADD97" s="25"/>
      <c r="ADE97" s="25"/>
      <c r="ADF97" s="25"/>
      <c r="ADG97" s="25"/>
      <c r="ADH97" s="25"/>
      <c r="ADI97" s="25"/>
      <c r="ADJ97" s="25"/>
      <c r="ADK97" s="25"/>
      <c r="ADL97" s="25"/>
      <c r="ADM97" s="25"/>
      <c r="ADN97" s="25"/>
      <c r="ADO97" s="25"/>
      <c r="ADP97" s="25"/>
      <c r="ADQ97" s="25"/>
      <c r="ADR97" s="25"/>
      <c r="ADS97" s="25"/>
      <c r="ADT97" s="25"/>
      <c r="ADU97" s="25"/>
      <c r="ADV97" s="25"/>
      <c r="ADW97" s="25"/>
      <c r="ADX97" s="25"/>
      <c r="ADY97" s="25"/>
      <c r="ADZ97" s="25"/>
      <c r="AEA97" s="25"/>
      <c r="AEB97" s="25"/>
      <c r="AEC97" s="25"/>
      <c r="AED97" s="25"/>
      <c r="AEE97" s="25"/>
      <c r="AEF97" s="25"/>
      <c r="AEG97" s="25"/>
      <c r="AEH97" s="25"/>
      <c r="AEI97" s="25"/>
      <c r="AEJ97" s="25"/>
      <c r="AEK97" s="25"/>
      <c r="AEL97" s="25"/>
      <c r="AEM97" s="25"/>
      <c r="AEN97" s="25"/>
      <c r="AEO97" s="25"/>
      <c r="AEP97" s="25"/>
      <c r="AEQ97" s="25"/>
      <c r="AER97" s="25"/>
      <c r="AES97" s="25"/>
      <c r="AET97" s="25"/>
      <c r="AEU97" s="25"/>
      <c r="AEV97" s="25"/>
      <c r="AEW97" s="25"/>
      <c r="AEX97" s="25"/>
      <c r="AEY97" s="25"/>
      <c r="AEZ97" s="25"/>
      <c r="AFA97" s="25"/>
      <c r="AFB97" s="25"/>
      <c r="AFC97" s="25"/>
      <c r="AFD97" s="25"/>
      <c r="AFE97" s="25"/>
      <c r="AFF97" s="25"/>
      <c r="AFG97" s="25"/>
      <c r="AFH97" s="25"/>
      <c r="AFI97" s="25"/>
      <c r="AFJ97" s="25"/>
      <c r="AFK97" s="25"/>
      <c r="AFL97" s="25"/>
      <c r="AFM97" s="25"/>
      <c r="AFN97" s="25"/>
      <c r="AFO97" s="25"/>
      <c r="AFP97" s="25"/>
      <c r="AFQ97" s="25"/>
      <c r="AFR97" s="25"/>
      <c r="AFS97" s="25"/>
      <c r="AFT97" s="25"/>
      <c r="AFU97" s="25"/>
      <c r="AFV97" s="25"/>
      <c r="AFW97" s="25"/>
      <c r="AFX97" s="25"/>
      <c r="AFY97" s="25"/>
      <c r="AFZ97" s="25"/>
      <c r="AGA97" s="25"/>
      <c r="AGB97" s="25"/>
      <c r="AGC97" s="25"/>
      <c r="AGD97" s="25"/>
      <c r="AGE97" s="25"/>
      <c r="AGF97" s="25"/>
      <c r="AGG97" s="25"/>
      <c r="AGH97" s="25"/>
      <c r="AGI97" s="25"/>
      <c r="AGJ97" s="25"/>
      <c r="AGK97" s="25"/>
      <c r="AGL97" s="25"/>
      <c r="AGM97" s="25"/>
      <c r="AGN97" s="25"/>
      <c r="AGO97" s="25"/>
      <c r="AGP97" s="25"/>
      <c r="AGQ97" s="25"/>
      <c r="AGR97" s="25"/>
      <c r="AGS97" s="25"/>
      <c r="AGT97" s="25"/>
      <c r="AGU97" s="25"/>
      <c r="AGV97" s="25"/>
      <c r="AGW97" s="25"/>
      <c r="AGX97" s="25"/>
      <c r="AGY97" s="25"/>
      <c r="AGZ97" s="25"/>
      <c r="AHA97" s="25"/>
      <c r="AHB97" s="25"/>
      <c r="AHC97" s="25"/>
      <c r="AHD97" s="25"/>
      <c r="AHE97" s="25"/>
      <c r="AHF97" s="25"/>
      <c r="AHG97" s="25"/>
      <c r="AHH97" s="25"/>
      <c r="AHI97" s="25"/>
      <c r="AHJ97" s="25"/>
      <c r="AHK97" s="25"/>
      <c r="AHL97" s="25"/>
      <c r="AHM97" s="25"/>
      <c r="AHN97" s="25"/>
      <c r="AHO97" s="25"/>
      <c r="AHP97" s="25"/>
      <c r="AHQ97" s="25"/>
      <c r="AHR97" s="25"/>
      <c r="AHS97" s="25"/>
      <c r="AHT97" s="25"/>
      <c r="AHU97" s="25"/>
      <c r="AHV97" s="25"/>
      <c r="AHW97" s="25"/>
      <c r="AHX97" s="25"/>
      <c r="AHY97" s="25"/>
      <c r="AHZ97" s="25"/>
      <c r="AIA97" s="25"/>
      <c r="AIB97" s="25"/>
      <c r="AIC97" s="25"/>
      <c r="AID97" s="25"/>
      <c r="AIE97" s="25"/>
      <c r="AIF97" s="25"/>
      <c r="AIG97" s="25"/>
      <c r="AIH97" s="25"/>
      <c r="AII97" s="25"/>
      <c r="AIJ97" s="25"/>
      <c r="AIK97" s="25"/>
      <c r="AIL97" s="25"/>
      <c r="AIM97" s="25"/>
      <c r="AIN97" s="25"/>
      <c r="AIO97" s="25"/>
      <c r="AIP97" s="25"/>
      <c r="AIQ97" s="25"/>
      <c r="AIR97" s="25"/>
      <c r="AIS97" s="25"/>
      <c r="AIT97" s="25"/>
      <c r="AIU97" s="25"/>
      <c r="AIV97" s="25"/>
      <c r="AIW97" s="25"/>
      <c r="AIX97" s="25"/>
      <c r="AIY97" s="25"/>
      <c r="AIZ97" s="25"/>
      <c r="AJA97" s="25"/>
      <c r="AJB97" s="25"/>
      <c r="AJC97" s="25"/>
      <c r="AJD97" s="25"/>
      <c r="AJE97" s="25"/>
      <c r="AJF97" s="25"/>
      <c r="AJG97" s="25"/>
      <c r="AJH97" s="25"/>
      <c r="AJI97" s="25"/>
      <c r="AJJ97" s="25"/>
      <c r="AJK97" s="25"/>
      <c r="AJL97" s="25"/>
      <c r="AJM97" s="25"/>
      <c r="AJN97" s="25"/>
      <c r="AJO97" s="25"/>
      <c r="AJP97" s="25"/>
      <c r="AJQ97" s="25"/>
      <c r="AJR97" s="25"/>
      <c r="AJS97" s="25"/>
      <c r="AJT97" s="25"/>
      <c r="AJU97" s="25"/>
      <c r="AJV97" s="25"/>
      <c r="AJW97" s="25"/>
      <c r="AJX97" s="25"/>
      <c r="AJY97" s="25"/>
      <c r="AJZ97" s="25"/>
      <c r="AKA97" s="25"/>
      <c r="AKB97" s="25"/>
      <c r="AKC97" s="25"/>
      <c r="AKD97" s="25"/>
      <c r="AKE97" s="25"/>
      <c r="AKF97" s="25"/>
      <c r="AKG97" s="25"/>
      <c r="AKH97" s="25"/>
      <c r="AKI97" s="25"/>
      <c r="AKJ97" s="25"/>
      <c r="AKK97" s="25"/>
      <c r="AKL97" s="25"/>
      <c r="AKM97" s="25"/>
      <c r="AKN97" s="25"/>
      <c r="AKO97" s="25"/>
      <c r="AKP97" s="25"/>
      <c r="AKQ97" s="25"/>
      <c r="AKR97" s="25"/>
      <c r="AKS97" s="25"/>
      <c r="AKT97" s="25"/>
      <c r="AKU97" s="25"/>
      <c r="AKV97" s="25"/>
      <c r="AKW97" s="25"/>
      <c r="AKX97" s="25"/>
      <c r="AKY97" s="25"/>
      <c r="AKZ97" s="25"/>
      <c r="ALA97" s="25"/>
      <c r="ALB97" s="25"/>
      <c r="ALC97" s="25"/>
      <c r="ALD97" s="25"/>
      <c r="ALE97" s="25"/>
      <c r="ALF97" s="25"/>
      <c r="ALG97" s="25"/>
      <c r="ALH97" s="25"/>
      <c r="ALI97" s="25"/>
      <c r="ALJ97" s="25"/>
      <c r="ALK97" s="25"/>
      <c r="ALL97" s="25"/>
      <c r="ALM97" s="25"/>
      <c r="ALN97" s="25"/>
      <c r="ALO97" s="25"/>
      <c r="ALP97" s="25"/>
      <c r="ALQ97" s="25"/>
      <c r="ALR97" s="25"/>
      <c r="ALS97" s="25"/>
      <c r="ALT97" s="25"/>
      <c r="ALU97" s="25"/>
      <c r="ALV97" s="25"/>
      <c r="ALW97" s="25"/>
      <c r="ALX97" s="26"/>
      <c r="ALY97" s="26"/>
      <c r="ALZ97" s="26"/>
    </row>
    <row r="98" spans="1:1016" ht="12.75" customHeight="1" x14ac:dyDescent="0.2">
      <c r="A98" s="8">
        <v>96</v>
      </c>
      <c r="B98" s="21" t="s">
        <v>800</v>
      </c>
      <c r="C98" s="9" t="s">
        <v>38</v>
      </c>
      <c r="D98" s="9" t="s">
        <v>39</v>
      </c>
      <c r="E98" s="9" t="s">
        <v>136</v>
      </c>
      <c r="F98" s="8" t="s">
        <v>0</v>
      </c>
      <c r="G98" s="173">
        <v>2</v>
      </c>
      <c r="H98" s="104"/>
      <c r="I98" s="204"/>
      <c r="J98" s="220"/>
      <c r="K98" s="221"/>
      <c r="L98" s="221"/>
      <c r="M98" s="221"/>
      <c r="N98" s="221"/>
      <c r="O98" s="221"/>
      <c r="P98" s="221"/>
      <c r="Q98" s="221"/>
    </row>
    <row r="99" spans="1:1016" s="42" customFormat="1" ht="12.75" customHeight="1" x14ac:dyDescent="0.2">
      <c r="A99" s="121">
        <v>97</v>
      </c>
      <c r="B99" s="21" t="s">
        <v>767</v>
      </c>
      <c r="C99" s="9" t="s">
        <v>622</v>
      </c>
      <c r="D99" s="9" t="s">
        <v>766</v>
      </c>
      <c r="E99" s="9" t="s">
        <v>182</v>
      </c>
      <c r="F99" s="8" t="s">
        <v>0</v>
      </c>
      <c r="G99" s="173">
        <v>4</v>
      </c>
      <c r="H99" s="104"/>
      <c r="I99" s="204"/>
      <c r="J99" s="220"/>
      <c r="K99" s="223"/>
      <c r="L99" s="223"/>
      <c r="M99" s="223"/>
      <c r="N99" s="223"/>
      <c r="O99" s="223"/>
      <c r="P99" s="223"/>
      <c r="Q99" s="223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/>
      <c r="FO99" s="40"/>
      <c r="FP99" s="40"/>
      <c r="FQ99" s="40"/>
      <c r="FR99" s="40"/>
      <c r="FS99" s="40"/>
      <c r="FT99" s="40"/>
      <c r="FU99" s="40"/>
      <c r="FV99" s="40"/>
      <c r="FW99" s="40"/>
      <c r="FX99" s="40"/>
      <c r="FY99" s="40"/>
      <c r="FZ99" s="40"/>
      <c r="GA99" s="40"/>
      <c r="GB99" s="40"/>
      <c r="GC99" s="40"/>
      <c r="GD99" s="40"/>
      <c r="GE99" s="40"/>
      <c r="GF99" s="40"/>
      <c r="GG99" s="40"/>
      <c r="GH99" s="40"/>
      <c r="GI99" s="40"/>
      <c r="GJ99" s="40"/>
      <c r="GK99" s="40"/>
      <c r="GL99" s="40"/>
      <c r="GM99" s="40"/>
      <c r="GN99" s="40"/>
      <c r="GO99" s="40"/>
      <c r="GP99" s="40"/>
      <c r="GQ99" s="40"/>
      <c r="GR99" s="40"/>
      <c r="GS99" s="40"/>
      <c r="GT99" s="40"/>
      <c r="GU99" s="40"/>
      <c r="GV99" s="40"/>
      <c r="GW99" s="40"/>
      <c r="GX99" s="40"/>
      <c r="GY99" s="40"/>
      <c r="GZ99" s="40"/>
      <c r="HA99" s="40"/>
      <c r="HB99" s="40"/>
      <c r="HC99" s="40"/>
      <c r="HD99" s="40"/>
      <c r="HE99" s="40"/>
      <c r="HF99" s="40"/>
      <c r="HG99" s="40"/>
      <c r="HH99" s="40"/>
      <c r="HI99" s="40"/>
      <c r="HJ99" s="40"/>
      <c r="HK99" s="40"/>
      <c r="HL99" s="40"/>
      <c r="HM99" s="40"/>
      <c r="HN99" s="40"/>
      <c r="HO99" s="40"/>
      <c r="HP99" s="40"/>
      <c r="HQ99" s="40"/>
      <c r="HR99" s="40"/>
      <c r="HS99" s="40"/>
      <c r="HT99" s="40"/>
      <c r="HU99" s="40"/>
      <c r="HV99" s="40"/>
      <c r="HW99" s="40"/>
      <c r="HX99" s="40"/>
      <c r="HY99" s="40"/>
      <c r="HZ99" s="40"/>
      <c r="IA99" s="40"/>
      <c r="IB99" s="40"/>
      <c r="IC99" s="40"/>
      <c r="ID99" s="40"/>
      <c r="IE99" s="40"/>
      <c r="IF99" s="40"/>
      <c r="IG99" s="40"/>
      <c r="IH99" s="40"/>
      <c r="II99" s="40"/>
      <c r="IJ99" s="40"/>
      <c r="IK99" s="40"/>
      <c r="IL99" s="40"/>
      <c r="IM99" s="40"/>
      <c r="IN99" s="40"/>
      <c r="IO99" s="40"/>
      <c r="IP99" s="40"/>
      <c r="IQ99" s="40"/>
      <c r="IR99" s="40"/>
      <c r="IS99" s="40"/>
      <c r="IT99" s="40"/>
      <c r="IU99" s="40"/>
      <c r="IV99" s="40"/>
      <c r="IW99" s="40"/>
      <c r="IX99" s="40"/>
      <c r="IY99" s="40"/>
      <c r="IZ99" s="40"/>
      <c r="JA99" s="40"/>
      <c r="JB99" s="40"/>
      <c r="JC99" s="40"/>
      <c r="JD99" s="40"/>
      <c r="JE99" s="40"/>
      <c r="JF99" s="40"/>
      <c r="JG99" s="40"/>
      <c r="JH99" s="40"/>
      <c r="JI99" s="40"/>
      <c r="JJ99" s="40"/>
      <c r="JK99" s="40"/>
      <c r="JL99" s="40"/>
      <c r="JM99" s="40"/>
      <c r="JN99" s="40"/>
      <c r="JO99" s="40"/>
      <c r="JP99" s="40"/>
      <c r="JQ99" s="40"/>
      <c r="JR99" s="40"/>
      <c r="JS99" s="40"/>
      <c r="JT99" s="40"/>
      <c r="JU99" s="40"/>
      <c r="JV99" s="40"/>
      <c r="JW99" s="40"/>
      <c r="JX99" s="40"/>
      <c r="JY99" s="40"/>
      <c r="JZ99" s="40"/>
      <c r="KA99" s="40"/>
      <c r="KB99" s="40"/>
      <c r="KC99" s="40"/>
      <c r="KD99" s="40"/>
      <c r="KE99" s="40"/>
      <c r="KF99" s="40"/>
      <c r="KG99" s="40"/>
      <c r="KH99" s="40"/>
      <c r="KI99" s="40"/>
      <c r="KJ99" s="40"/>
      <c r="KK99" s="40"/>
      <c r="KL99" s="40"/>
      <c r="KM99" s="40"/>
      <c r="KN99" s="40"/>
      <c r="KO99" s="40"/>
      <c r="KP99" s="40"/>
      <c r="KQ99" s="40"/>
      <c r="KR99" s="40"/>
      <c r="KS99" s="40"/>
      <c r="KT99" s="40"/>
      <c r="KU99" s="40"/>
      <c r="KV99" s="40"/>
      <c r="KW99" s="40"/>
      <c r="KX99" s="40"/>
      <c r="KY99" s="40"/>
      <c r="KZ99" s="40"/>
      <c r="LA99" s="40"/>
      <c r="LB99" s="40"/>
      <c r="LC99" s="40"/>
      <c r="LD99" s="40"/>
      <c r="LE99" s="40"/>
      <c r="LF99" s="40"/>
      <c r="LG99" s="40"/>
      <c r="LH99" s="40"/>
      <c r="LI99" s="40"/>
      <c r="LJ99" s="40"/>
      <c r="LK99" s="40"/>
      <c r="LL99" s="40"/>
      <c r="LM99" s="40"/>
      <c r="LN99" s="40"/>
      <c r="LO99" s="40"/>
      <c r="LP99" s="40"/>
      <c r="LQ99" s="40"/>
      <c r="LR99" s="40"/>
      <c r="LS99" s="40"/>
      <c r="LT99" s="40"/>
      <c r="LU99" s="40"/>
      <c r="LV99" s="40"/>
      <c r="LW99" s="40"/>
      <c r="LX99" s="40"/>
      <c r="LY99" s="40"/>
      <c r="LZ99" s="40"/>
      <c r="MA99" s="40"/>
      <c r="MB99" s="40"/>
      <c r="MC99" s="40"/>
      <c r="MD99" s="40"/>
      <c r="ME99" s="40"/>
      <c r="MF99" s="40"/>
      <c r="MG99" s="40"/>
      <c r="MH99" s="40"/>
      <c r="MI99" s="40"/>
      <c r="MJ99" s="40"/>
      <c r="MK99" s="40"/>
      <c r="ML99" s="40"/>
      <c r="MM99" s="40"/>
      <c r="MN99" s="40"/>
      <c r="MO99" s="40"/>
      <c r="MP99" s="40"/>
      <c r="MQ99" s="40"/>
      <c r="MR99" s="40"/>
      <c r="MS99" s="40"/>
      <c r="MT99" s="40"/>
      <c r="MU99" s="40"/>
      <c r="MV99" s="40"/>
      <c r="MW99" s="40"/>
      <c r="MX99" s="40"/>
      <c r="MY99" s="40"/>
      <c r="MZ99" s="40"/>
      <c r="NA99" s="40"/>
      <c r="NB99" s="40"/>
      <c r="NC99" s="40"/>
      <c r="ND99" s="40"/>
      <c r="NE99" s="40"/>
      <c r="NF99" s="40"/>
      <c r="NG99" s="40"/>
      <c r="NH99" s="40"/>
      <c r="NI99" s="40"/>
      <c r="NJ99" s="40"/>
      <c r="NK99" s="40"/>
      <c r="NL99" s="40"/>
      <c r="NM99" s="40"/>
      <c r="NN99" s="40"/>
      <c r="NO99" s="40"/>
      <c r="NP99" s="40"/>
      <c r="NQ99" s="40"/>
      <c r="NR99" s="40"/>
      <c r="NS99" s="40"/>
      <c r="NT99" s="40"/>
      <c r="NU99" s="40"/>
      <c r="NV99" s="40"/>
      <c r="NW99" s="40"/>
      <c r="NX99" s="40"/>
      <c r="NY99" s="40"/>
      <c r="NZ99" s="40"/>
      <c r="OA99" s="40"/>
      <c r="OB99" s="40"/>
      <c r="OC99" s="40"/>
      <c r="OD99" s="40"/>
      <c r="OE99" s="40"/>
      <c r="OF99" s="40"/>
      <c r="OG99" s="40"/>
      <c r="OH99" s="40"/>
      <c r="OI99" s="40"/>
      <c r="OJ99" s="40"/>
      <c r="OK99" s="40"/>
      <c r="OL99" s="40"/>
      <c r="OM99" s="40"/>
      <c r="ON99" s="40"/>
      <c r="OO99" s="40"/>
      <c r="OP99" s="40"/>
      <c r="OQ99" s="40"/>
      <c r="OR99" s="40"/>
      <c r="OS99" s="40"/>
      <c r="OT99" s="40"/>
      <c r="OU99" s="40"/>
      <c r="OV99" s="40"/>
      <c r="OW99" s="40"/>
      <c r="OX99" s="40"/>
      <c r="OY99" s="40"/>
      <c r="OZ99" s="40"/>
      <c r="PA99" s="40"/>
      <c r="PB99" s="40"/>
      <c r="PC99" s="40"/>
      <c r="PD99" s="40"/>
      <c r="PE99" s="40"/>
      <c r="PF99" s="40"/>
      <c r="PG99" s="40"/>
      <c r="PH99" s="40"/>
      <c r="PI99" s="40"/>
      <c r="PJ99" s="40"/>
      <c r="PK99" s="40"/>
      <c r="PL99" s="40"/>
      <c r="PM99" s="40"/>
      <c r="PN99" s="40"/>
      <c r="PO99" s="40"/>
      <c r="PP99" s="40"/>
      <c r="PQ99" s="40"/>
      <c r="PR99" s="40"/>
      <c r="PS99" s="40"/>
      <c r="PT99" s="40"/>
      <c r="PU99" s="40"/>
      <c r="PV99" s="40"/>
      <c r="PW99" s="40"/>
      <c r="PX99" s="40"/>
      <c r="PY99" s="40"/>
      <c r="PZ99" s="40"/>
      <c r="QA99" s="40"/>
      <c r="QB99" s="40"/>
      <c r="QC99" s="40"/>
      <c r="QD99" s="40"/>
      <c r="QE99" s="40"/>
      <c r="QF99" s="40"/>
      <c r="QG99" s="40"/>
      <c r="QH99" s="40"/>
      <c r="QI99" s="40"/>
      <c r="QJ99" s="40"/>
      <c r="QK99" s="40"/>
      <c r="QL99" s="40"/>
      <c r="QM99" s="40"/>
      <c r="QN99" s="40"/>
      <c r="QO99" s="40"/>
      <c r="QP99" s="40"/>
      <c r="QQ99" s="40"/>
      <c r="QR99" s="40"/>
      <c r="QS99" s="40"/>
      <c r="QT99" s="40"/>
      <c r="QU99" s="40"/>
      <c r="QV99" s="40"/>
      <c r="QW99" s="40"/>
      <c r="QX99" s="40"/>
      <c r="QY99" s="40"/>
      <c r="QZ99" s="40"/>
      <c r="RA99" s="40"/>
      <c r="RB99" s="40"/>
      <c r="RC99" s="40"/>
      <c r="RD99" s="40"/>
      <c r="RE99" s="40"/>
      <c r="RF99" s="40"/>
      <c r="RG99" s="40"/>
      <c r="RH99" s="40"/>
      <c r="RI99" s="40"/>
      <c r="RJ99" s="40"/>
      <c r="RK99" s="40"/>
      <c r="RL99" s="40"/>
      <c r="RM99" s="40"/>
      <c r="RN99" s="40"/>
      <c r="RO99" s="40"/>
      <c r="RP99" s="40"/>
      <c r="RQ99" s="40"/>
      <c r="RR99" s="40"/>
      <c r="RS99" s="40"/>
      <c r="RT99" s="40"/>
      <c r="RU99" s="40"/>
      <c r="RV99" s="40"/>
      <c r="RW99" s="40"/>
      <c r="RX99" s="40"/>
      <c r="RY99" s="40"/>
      <c r="RZ99" s="40"/>
      <c r="SA99" s="40"/>
      <c r="SB99" s="40"/>
      <c r="SC99" s="40"/>
      <c r="SD99" s="40"/>
      <c r="SE99" s="40"/>
      <c r="SF99" s="40"/>
      <c r="SG99" s="40"/>
      <c r="SH99" s="40"/>
      <c r="SI99" s="40"/>
      <c r="SJ99" s="40"/>
      <c r="SK99" s="40"/>
      <c r="SL99" s="40"/>
      <c r="SM99" s="40"/>
      <c r="SN99" s="40"/>
      <c r="SO99" s="40"/>
      <c r="SP99" s="40"/>
      <c r="SQ99" s="40"/>
      <c r="SR99" s="40"/>
      <c r="SS99" s="40"/>
      <c r="ST99" s="40"/>
      <c r="SU99" s="40"/>
      <c r="SV99" s="40"/>
      <c r="SW99" s="40"/>
      <c r="SX99" s="40"/>
      <c r="SY99" s="40"/>
      <c r="SZ99" s="40"/>
      <c r="TA99" s="40"/>
      <c r="TB99" s="40"/>
      <c r="TC99" s="40"/>
      <c r="TD99" s="40"/>
      <c r="TE99" s="40"/>
      <c r="TF99" s="40"/>
      <c r="TG99" s="40"/>
      <c r="TH99" s="40"/>
      <c r="TI99" s="40"/>
      <c r="TJ99" s="40"/>
      <c r="TK99" s="40"/>
      <c r="TL99" s="40"/>
      <c r="TM99" s="40"/>
      <c r="TN99" s="40"/>
      <c r="TO99" s="40"/>
      <c r="TP99" s="40"/>
      <c r="TQ99" s="40"/>
      <c r="TR99" s="40"/>
      <c r="TS99" s="40"/>
      <c r="TT99" s="40"/>
      <c r="TU99" s="40"/>
      <c r="TV99" s="40"/>
      <c r="TW99" s="40"/>
      <c r="TX99" s="40"/>
      <c r="TY99" s="40"/>
      <c r="TZ99" s="40"/>
      <c r="UA99" s="40"/>
      <c r="UB99" s="40"/>
      <c r="UC99" s="40"/>
      <c r="UD99" s="40"/>
      <c r="UE99" s="40"/>
      <c r="UF99" s="40"/>
      <c r="UG99" s="40"/>
      <c r="UH99" s="40"/>
      <c r="UI99" s="40"/>
      <c r="UJ99" s="40"/>
      <c r="UK99" s="40"/>
      <c r="UL99" s="40"/>
      <c r="UM99" s="40"/>
      <c r="UN99" s="40"/>
      <c r="UO99" s="40"/>
      <c r="UP99" s="40"/>
      <c r="UQ99" s="40"/>
      <c r="UR99" s="40"/>
      <c r="US99" s="40"/>
      <c r="UT99" s="40"/>
      <c r="UU99" s="40"/>
      <c r="UV99" s="40"/>
      <c r="UW99" s="40"/>
      <c r="UX99" s="40"/>
      <c r="UY99" s="40"/>
      <c r="UZ99" s="40"/>
      <c r="VA99" s="40"/>
      <c r="VB99" s="40"/>
      <c r="VC99" s="40"/>
      <c r="VD99" s="40"/>
      <c r="VE99" s="40"/>
      <c r="VF99" s="40"/>
      <c r="VG99" s="40"/>
      <c r="VH99" s="40"/>
      <c r="VI99" s="40"/>
      <c r="VJ99" s="40"/>
      <c r="VK99" s="40"/>
      <c r="VL99" s="40"/>
      <c r="VM99" s="40"/>
      <c r="VN99" s="40"/>
      <c r="VO99" s="40"/>
      <c r="VP99" s="40"/>
      <c r="VQ99" s="40"/>
      <c r="VR99" s="40"/>
      <c r="VS99" s="40"/>
      <c r="VT99" s="40"/>
      <c r="VU99" s="40"/>
      <c r="VV99" s="40"/>
      <c r="VW99" s="40"/>
      <c r="VX99" s="40"/>
      <c r="VY99" s="40"/>
      <c r="VZ99" s="40"/>
      <c r="WA99" s="40"/>
      <c r="WB99" s="40"/>
      <c r="WC99" s="40"/>
      <c r="WD99" s="40"/>
      <c r="WE99" s="40"/>
      <c r="WF99" s="40"/>
      <c r="WG99" s="40"/>
      <c r="WH99" s="40"/>
      <c r="WI99" s="40"/>
      <c r="WJ99" s="40"/>
      <c r="WK99" s="40"/>
      <c r="WL99" s="40"/>
      <c r="WM99" s="40"/>
      <c r="WN99" s="40"/>
      <c r="WO99" s="40"/>
      <c r="WP99" s="40"/>
      <c r="WQ99" s="40"/>
      <c r="WR99" s="40"/>
      <c r="WS99" s="40"/>
      <c r="WT99" s="40"/>
      <c r="WU99" s="40"/>
      <c r="WV99" s="40"/>
      <c r="WW99" s="40"/>
      <c r="WX99" s="40"/>
      <c r="WY99" s="40"/>
      <c r="WZ99" s="40"/>
      <c r="XA99" s="40"/>
      <c r="XB99" s="40"/>
      <c r="XC99" s="40"/>
      <c r="XD99" s="40"/>
      <c r="XE99" s="40"/>
      <c r="XF99" s="40"/>
      <c r="XG99" s="40"/>
      <c r="XH99" s="40"/>
      <c r="XI99" s="40"/>
      <c r="XJ99" s="40"/>
      <c r="XK99" s="40"/>
      <c r="XL99" s="40"/>
      <c r="XM99" s="40"/>
      <c r="XN99" s="40"/>
      <c r="XO99" s="40"/>
      <c r="XP99" s="40"/>
      <c r="XQ99" s="40"/>
      <c r="XR99" s="40"/>
      <c r="XS99" s="40"/>
      <c r="XT99" s="40"/>
      <c r="XU99" s="40"/>
      <c r="XV99" s="40"/>
      <c r="XW99" s="40"/>
      <c r="XX99" s="40"/>
      <c r="XY99" s="40"/>
      <c r="XZ99" s="40"/>
      <c r="YA99" s="40"/>
      <c r="YB99" s="40"/>
      <c r="YC99" s="40"/>
      <c r="YD99" s="40"/>
      <c r="YE99" s="40"/>
      <c r="YF99" s="40"/>
      <c r="YG99" s="40"/>
      <c r="YH99" s="40"/>
      <c r="YI99" s="40"/>
      <c r="YJ99" s="40"/>
      <c r="YK99" s="40"/>
      <c r="YL99" s="40"/>
      <c r="YM99" s="40"/>
      <c r="YN99" s="40"/>
      <c r="YO99" s="40"/>
      <c r="YP99" s="40"/>
      <c r="YQ99" s="40"/>
      <c r="YR99" s="40"/>
      <c r="YS99" s="40"/>
      <c r="YT99" s="40"/>
      <c r="YU99" s="40"/>
      <c r="YV99" s="40"/>
      <c r="YW99" s="40"/>
      <c r="YX99" s="40"/>
      <c r="YY99" s="40"/>
      <c r="YZ99" s="40"/>
      <c r="ZA99" s="40"/>
      <c r="ZB99" s="40"/>
      <c r="ZC99" s="40"/>
      <c r="ZD99" s="40"/>
      <c r="ZE99" s="40"/>
      <c r="ZF99" s="40"/>
      <c r="ZG99" s="40"/>
      <c r="ZH99" s="40"/>
      <c r="ZI99" s="40"/>
      <c r="ZJ99" s="40"/>
      <c r="ZK99" s="40"/>
      <c r="ZL99" s="40"/>
      <c r="ZM99" s="40"/>
      <c r="ZN99" s="40"/>
      <c r="ZO99" s="40"/>
      <c r="ZP99" s="40"/>
      <c r="ZQ99" s="40"/>
      <c r="ZR99" s="40"/>
      <c r="ZS99" s="40"/>
      <c r="ZT99" s="40"/>
      <c r="ZU99" s="40"/>
      <c r="ZV99" s="40"/>
      <c r="ZW99" s="40"/>
      <c r="ZX99" s="40"/>
      <c r="ZY99" s="40"/>
      <c r="ZZ99" s="40"/>
      <c r="AAA99" s="40"/>
      <c r="AAB99" s="40"/>
      <c r="AAC99" s="40"/>
      <c r="AAD99" s="40"/>
      <c r="AAE99" s="40"/>
      <c r="AAF99" s="40"/>
      <c r="AAG99" s="40"/>
      <c r="AAH99" s="40"/>
      <c r="AAI99" s="40"/>
      <c r="AAJ99" s="40"/>
      <c r="AAK99" s="40"/>
      <c r="AAL99" s="40"/>
      <c r="AAM99" s="40"/>
      <c r="AAN99" s="40"/>
      <c r="AAO99" s="40"/>
      <c r="AAP99" s="40"/>
      <c r="AAQ99" s="40"/>
      <c r="AAR99" s="40"/>
      <c r="AAS99" s="40"/>
      <c r="AAT99" s="40"/>
      <c r="AAU99" s="40"/>
      <c r="AAV99" s="40"/>
      <c r="AAW99" s="40"/>
      <c r="AAX99" s="40"/>
      <c r="AAY99" s="40"/>
      <c r="AAZ99" s="40"/>
      <c r="ABA99" s="40"/>
      <c r="ABB99" s="40"/>
      <c r="ABC99" s="40"/>
      <c r="ABD99" s="40"/>
      <c r="ABE99" s="40"/>
      <c r="ABF99" s="40"/>
      <c r="ABG99" s="40"/>
      <c r="ABH99" s="40"/>
      <c r="ABI99" s="40"/>
      <c r="ABJ99" s="40"/>
      <c r="ABK99" s="40"/>
      <c r="ABL99" s="40"/>
      <c r="ABM99" s="40"/>
      <c r="ABN99" s="40"/>
      <c r="ABO99" s="40"/>
      <c r="ABP99" s="40"/>
      <c r="ABQ99" s="40"/>
      <c r="ABR99" s="40"/>
      <c r="ABS99" s="40"/>
      <c r="ABT99" s="40"/>
      <c r="ABU99" s="40"/>
      <c r="ABV99" s="40"/>
      <c r="ABW99" s="40"/>
      <c r="ABX99" s="40"/>
      <c r="ABY99" s="40"/>
      <c r="ABZ99" s="40"/>
      <c r="ACA99" s="40"/>
      <c r="ACB99" s="40"/>
      <c r="ACC99" s="40"/>
      <c r="ACD99" s="40"/>
      <c r="ACE99" s="40"/>
      <c r="ACF99" s="40"/>
      <c r="ACG99" s="40"/>
      <c r="ACH99" s="40"/>
      <c r="ACI99" s="40"/>
      <c r="ACJ99" s="40"/>
      <c r="ACK99" s="40"/>
      <c r="ACL99" s="40"/>
      <c r="ACM99" s="40"/>
      <c r="ACN99" s="40"/>
      <c r="ACO99" s="40"/>
      <c r="ACP99" s="40"/>
      <c r="ACQ99" s="40"/>
      <c r="ACR99" s="40"/>
      <c r="ACS99" s="40"/>
      <c r="ACT99" s="40"/>
      <c r="ACU99" s="40"/>
      <c r="ACV99" s="40"/>
      <c r="ACW99" s="40"/>
      <c r="ACX99" s="40"/>
      <c r="ACY99" s="40"/>
      <c r="ACZ99" s="40"/>
      <c r="ADA99" s="40"/>
      <c r="ADB99" s="40"/>
      <c r="ADC99" s="40"/>
      <c r="ADD99" s="40"/>
      <c r="ADE99" s="40"/>
      <c r="ADF99" s="40"/>
      <c r="ADG99" s="40"/>
      <c r="ADH99" s="40"/>
      <c r="ADI99" s="40"/>
      <c r="ADJ99" s="40"/>
      <c r="ADK99" s="40"/>
      <c r="ADL99" s="40"/>
      <c r="ADM99" s="40"/>
      <c r="ADN99" s="40"/>
      <c r="ADO99" s="40"/>
      <c r="ADP99" s="40"/>
      <c r="ADQ99" s="40"/>
      <c r="ADR99" s="40"/>
      <c r="ADS99" s="40"/>
      <c r="ADT99" s="40"/>
      <c r="ADU99" s="40"/>
      <c r="ADV99" s="40"/>
      <c r="ADW99" s="40"/>
      <c r="ADX99" s="40"/>
      <c r="ADY99" s="40"/>
      <c r="ADZ99" s="40"/>
      <c r="AEA99" s="40"/>
      <c r="AEB99" s="40"/>
      <c r="AEC99" s="40"/>
      <c r="AED99" s="40"/>
      <c r="AEE99" s="40"/>
      <c r="AEF99" s="40"/>
      <c r="AEG99" s="40"/>
      <c r="AEH99" s="40"/>
      <c r="AEI99" s="40"/>
      <c r="AEJ99" s="40"/>
      <c r="AEK99" s="40"/>
      <c r="AEL99" s="40"/>
      <c r="AEM99" s="40"/>
      <c r="AEN99" s="40"/>
      <c r="AEO99" s="40"/>
      <c r="AEP99" s="40"/>
      <c r="AEQ99" s="40"/>
      <c r="AER99" s="40"/>
      <c r="AES99" s="40"/>
      <c r="AET99" s="40"/>
      <c r="AEU99" s="40"/>
      <c r="AEV99" s="40"/>
      <c r="AEW99" s="40"/>
      <c r="AEX99" s="40"/>
      <c r="AEY99" s="40"/>
      <c r="AEZ99" s="40"/>
      <c r="AFA99" s="40"/>
      <c r="AFB99" s="40"/>
      <c r="AFC99" s="40"/>
      <c r="AFD99" s="40"/>
      <c r="AFE99" s="40"/>
      <c r="AFF99" s="40"/>
      <c r="AFG99" s="40"/>
      <c r="AFH99" s="40"/>
      <c r="AFI99" s="40"/>
      <c r="AFJ99" s="40"/>
      <c r="AFK99" s="40"/>
      <c r="AFL99" s="40"/>
      <c r="AFM99" s="40"/>
      <c r="AFN99" s="40"/>
      <c r="AFO99" s="40"/>
      <c r="AFP99" s="40"/>
      <c r="AFQ99" s="40"/>
      <c r="AFR99" s="40"/>
      <c r="AFS99" s="40"/>
      <c r="AFT99" s="40"/>
      <c r="AFU99" s="40"/>
      <c r="AFV99" s="40"/>
      <c r="AFW99" s="40"/>
      <c r="AFX99" s="40"/>
      <c r="AFY99" s="40"/>
      <c r="AFZ99" s="40"/>
      <c r="AGA99" s="40"/>
      <c r="AGB99" s="40"/>
      <c r="AGC99" s="40"/>
      <c r="AGD99" s="40"/>
      <c r="AGE99" s="40"/>
      <c r="AGF99" s="40"/>
      <c r="AGG99" s="40"/>
      <c r="AGH99" s="40"/>
      <c r="AGI99" s="40"/>
      <c r="AGJ99" s="40"/>
      <c r="AGK99" s="40"/>
      <c r="AGL99" s="40"/>
      <c r="AGM99" s="40"/>
      <c r="AGN99" s="40"/>
      <c r="AGO99" s="40"/>
      <c r="AGP99" s="40"/>
      <c r="AGQ99" s="40"/>
      <c r="AGR99" s="40"/>
      <c r="AGS99" s="40"/>
      <c r="AGT99" s="40"/>
      <c r="AGU99" s="40"/>
      <c r="AGV99" s="40"/>
      <c r="AGW99" s="40"/>
      <c r="AGX99" s="40"/>
      <c r="AGY99" s="40"/>
      <c r="AGZ99" s="40"/>
      <c r="AHA99" s="40"/>
      <c r="AHB99" s="40"/>
      <c r="AHC99" s="40"/>
      <c r="AHD99" s="40"/>
      <c r="AHE99" s="40"/>
      <c r="AHF99" s="40"/>
      <c r="AHG99" s="40"/>
      <c r="AHH99" s="40"/>
      <c r="AHI99" s="40"/>
      <c r="AHJ99" s="40"/>
      <c r="AHK99" s="40"/>
      <c r="AHL99" s="40"/>
      <c r="AHM99" s="40"/>
      <c r="AHN99" s="40"/>
      <c r="AHO99" s="40"/>
      <c r="AHP99" s="40"/>
      <c r="AHQ99" s="40"/>
      <c r="AHR99" s="40"/>
      <c r="AHS99" s="40"/>
      <c r="AHT99" s="40"/>
      <c r="AHU99" s="40"/>
      <c r="AHV99" s="40"/>
      <c r="AHW99" s="40"/>
      <c r="AHX99" s="40"/>
      <c r="AHY99" s="40"/>
      <c r="AHZ99" s="40"/>
      <c r="AIA99" s="40"/>
      <c r="AIB99" s="40"/>
      <c r="AIC99" s="40"/>
      <c r="AID99" s="40"/>
      <c r="AIE99" s="40"/>
      <c r="AIF99" s="40"/>
      <c r="AIG99" s="40"/>
      <c r="AIH99" s="40"/>
      <c r="AII99" s="40"/>
      <c r="AIJ99" s="40"/>
      <c r="AIK99" s="40"/>
      <c r="AIL99" s="40"/>
      <c r="AIM99" s="40"/>
      <c r="AIN99" s="40"/>
      <c r="AIO99" s="40"/>
      <c r="AIP99" s="40"/>
      <c r="AIQ99" s="40"/>
      <c r="AIR99" s="40"/>
      <c r="AIS99" s="40"/>
      <c r="AIT99" s="40"/>
      <c r="AIU99" s="40"/>
      <c r="AIV99" s="40"/>
      <c r="AIW99" s="40"/>
      <c r="AIX99" s="40"/>
      <c r="AIY99" s="40"/>
      <c r="AIZ99" s="40"/>
      <c r="AJA99" s="40"/>
      <c r="AJB99" s="40"/>
      <c r="AJC99" s="40"/>
      <c r="AJD99" s="40"/>
      <c r="AJE99" s="40"/>
      <c r="AJF99" s="40"/>
      <c r="AJG99" s="40"/>
      <c r="AJH99" s="40"/>
      <c r="AJI99" s="40"/>
      <c r="AJJ99" s="40"/>
      <c r="AJK99" s="40"/>
      <c r="AJL99" s="40"/>
      <c r="AJM99" s="40"/>
      <c r="AJN99" s="40"/>
      <c r="AJO99" s="40"/>
      <c r="AJP99" s="40"/>
      <c r="AJQ99" s="40"/>
      <c r="AJR99" s="40"/>
      <c r="AJS99" s="40"/>
      <c r="AJT99" s="40"/>
      <c r="AJU99" s="40"/>
      <c r="AJV99" s="40"/>
      <c r="AJW99" s="40"/>
      <c r="AJX99" s="40"/>
      <c r="AJY99" s="40"/>
      <c r="AJZ99" s="40"/>
      <c r="AKA99" s="40"/>
      <c r="AKB99" s="40"/>
      <c r="AKC99" s="40"/>
      <c r="AKD99" s="40"/>
      <c r="AKE99" s="40"/>
      <c r="AKF99" s="40"/>
      <c r="AKG99" s="40"/>
      <c r="AKH99" s="40"/>
      <c r="AKI99" s="40"/>
      <c r="AKJ99" s="40"/>
      <c r="AKK99" s="40"/>
      <c r="AKL99" s="40"/>
      <c r="AKM99" s="40"/>
      <c r="AKN99" s="40"/>
      <c r="AKO99" s="40"/>
      <c r="AKP99" s="40"/>
      <c r="AKQ99" s="40"/>
      <c r="AKR99" s="40"/>
      <c r="AKS99" s="40"/>
      <c r="AKT99" s="40"/>
      <c r="AKU99" s="40"/>
      <c r="AKV99" s="40"/>
      <c r="AKW99" s="40"/>
      <c r="AKX99" s="40"/>
      <c r="AKY99" s="40"/>
      <c r="AKZ99" s="40"/>
      <c r="ALA99" s="40"/>
      <c r="ALB99" s="40"/>
      <c r="ALC99" s="40"/>
      <c r="ALD99" s="40"/>
      <c r="ALE99" s="40"/>
      <c r="ALF99" s="40"/>
      <c r="ALG99" s="40"/>
      <c r="ALH99" s="40"/>
      <c r="ALI99" s="40"/>
      <c r="ALJ99" s="40"/>
      <c r="ALK99" s="40"/>
      <c r="ALL99" s="40"/>
      <c r="ALM99" s="40"/>
      <c r="ALN99" s="40"/>
      <c r="ALO99" s="40"/>
      <c r="ALP99" s="40"/>
      <c r="ALQ99" s="40"/>
      <c r="ALR99" s="40"/>
      <c r="ALS99" s="40"/>
      <c r="ALT99" s="40"/>
      <c r="ALU99" s="40"/>
      <c r="ALV99" s="40"/>
      <c r="ALW99" s="40"/>
      <c r="ALX99" s="41"/>
      <c r="ALY99" s="41"/>
      <c r="ALZ99" s="41"/>
    </row>
    <row r="100" spans="1:1016" ht="12.75" customHeight="1" x14ac:dyDescent="0.2">
      <c r="A100" s="8">
        <v>98</v>
      </c>
      <c r="B100" s="21" t="s">
        <v>767</v>
      </c>
      <c r="C100" s="9" t="s">
        <v>101</v>
      </c>
      <c r="D100" s="9" t="s">
        <v>765</v>
      </c>
      <c r="E100" s="9" t="s">
        <v>182</v>
      </c>
      <c r="F100" s="8" t="s">
        <v>0</v>
      </c>
      <c r="G100" s="173">
        <v>2</v>
      </c>
      <c r="H100" s="104"/>
      <c r="I100" s="204"/>
      <c r="J100" s="220"/>
      <c r="K100" s="221"/>
      <c r="L100" s="221"/>
      <c r="M100" s="221"/>
      <c r="N100" s="221"/>
      <c r="O100" s="221"/>
      <c r="P100" s="221"/>
      <c r="Q100" s="221"/>
    </row>
    <row r="101" spans="1:1016" s="45" customFormat="1" ht="12.75" customHeight="1" x14ac:dyDescent="0.2">
      <c r="A101" s="121">
        <v>99</v>
      </c>
      <c r="B101" s="46" t="s">
        <v>634</v>
      </c>
      <c r="C101" s="48" t="s">
        <v>635</v>
      </c>
      <c r="D101" s="48" t="s">
        <v>636</v>
      </c>
      <c r="E101" s="48" t="s">
        <v>707</v>
      </c>
      <c r="F101" s="61" t="s">
        <v>0</v>
      </c>
      <c r="G101" s="178">
        <v>2</v>
      </c>
      <c r="H101" s="105"/>
      <c r="I101" s="207"/>
      <c r="J101" s="220"/>
      <c r="K101" s="224"/>
      <c r="L101" s="224"/>
      <c r="M101" s="224"/>
      <c r="N101" s="224"/>
      <c r="O101" s="224"/>
      <c r="P101" s="224"/>
      <c r="Q101" s="224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  <c r="EO101" s="43"/>
      <c r="EP101" s="43"/>
      <c r="EQ101" s="43"/>
      <c r="ER101" s="43"/>
      <c r="ES101" s="43"/>
      <c r="ET101" s="43"/>
      <c r="EU101" s="43"/>
      <c r="EV101" s="43"/>
      <c r="EW101" s="43"/>
      <c r="EX101" s="43"/>
      <c r="EY101" s="43"/>
      <c r="EZ101" s="43"/>
      <c r="FA101" s="43"/>
      <c r="FB101" s="43"/>
      <c r="FC101" s="43"/>
      <c r="FD101" s="43"/>
      <c r="FE101" s="43"/>
      <c r="FF101" s="43"/>
      <c r="FG101" s="43"/>
      <c r="FH101" s="43"/>
      <c r="FI101" s="43"/>
      <c r="FJ101" s="43"/>
      <c r="FK101" s="43"/>
      <c r="FL101" s="43"/>
      <c r="FM101" s="43"/>
      <c r="FN101" s="43"/>
      <c r="FO101" s="43"/>
      <c r="FP101" s="43"/>
      <c r="FQ101" s="43"/>
      <c r="FR101" s="43"/>
      <c r="FS101" s="43"/>
      <c r="FT101" s="43"/>
      <c r="FU101" s="43"/>
      <c r="FV101" s="43"/>
      <c r="FW101" s="43"/>
      <c r="FX101" s="43"/>
      <c r="FY101" s="43"/>
      <c r="FZ101" s="43"/>
      <c r="GA101" s="43"/>
      <c r="GB101" s="43"/>
      <c r="GC101" s="43"/>
      <c r="GD101" s="43"/>
      <c r="GE101" s="43"/>
      <c r="GF101" s="43"/>
      <c r="GG101" s="43"/>
      <c r="GH101" s="43"/>
      <c r="GI101" s="43"/>
      <c r="GJ101" s="43"/>
      <c r="GK101" s="43"/>
      <c r="GL101" s="43"/>
      <c r="GM101" s="43"/>
      <c r="GN101" s="43"/>
      <c r="GO101" s="43"/>
      <c r="GP101" s="43"/>
      <c r="GQ101" s="43"/>
      <c r="GR101" s="43"/>
      <c r="GS101" s="43"/>
      <c r="GT101" s="43"/>
      <c r="GU101" s="43"/>
      <c r="GV101" s="43"/>
      <c r="GW101" s="43"/>
      <c r="GX101" s="43"/>
      <c r="GY101" s="43"/>
      <c r="GZ101" s="43"/>
      <c r="HA101" s="43"/>
      <c r="HB101" s="43"/>
      <c r="HC101" s="43"/>
      <c r="HD101" s="43"/>
      <c r="HE101" s="43"/>
      <c r="HF101" s="43"/>
      <c r="HG101" s="43"/>
      <c r="HH101" s="43"/>
      <c r="HI101" s="43"/>
      <c r="HJ101" s="43"/>
      <c r="HK101" s="43"/>
      <c r="HL101" s="43"/>
      <c r="HM101" s="43"/>
      <c r="HN101" s="43"/>
      <c r="HO101" s="43"/>
      <c r="HP101" s="43"/>
      <c r="HQ101" s="43"/>
      <c r="HR101" s="43"/>
      <c r="HS101" s="43"/>
      <c r="HT101" s="43"/>
      <c r="HU101" s="43"/>
      <c r="HV101" s="43"/>
      <c r="HW101" s="43"/>
      <c r="HX101" s="43"/>
      <c r="HY101" s="43"/>
      <c r="HZ101" s="43"/>
      <c r="IA101" s="43"/>
      <c r="IB101" s="43"/>
      <c r="IC101" s="43"/>
      <c r="ID101" s="43"/>
      <c r="IE101" s="43"/>
      <c r="IF101" s="43"/>
      <c r="IG101" s="43"/>
      <c r="IH101" s="43"/>
      <c r="II101" s="43"/>
      <c r="IJ101" s="43"/>
      <c r="IK101" s="43"/>
      <c r="IL101" s="43"/>
      <c r="IM101" s="43"/>
      <c r="IN101" s="43"/>
      <c r="IO101" s="43"/>
      <c r="IP101" s="43"/>
      <c r="IQ101" s="43"/>
      <c r="IR101" s="43"/>
      <c r="IS101" s="43"/>
      <c r="IT101" s="43"/>
      <c r="IU101" s="43"/>
      <c r="IV101" s="43"/>
      <c r="IW101" s="43"/>
      <c r="IX101" s="43"/>
      <c r="IY101" s="43"/>
      <c r="IZ101" s="43"/>
      <c r="JA101" s="43"/>
      <c r="JB101" s="43"/>
      <c r="JC101" s="43"/>
      <c r="JD101" s="43"/>
      <c r="JE101" s="43"/>
      <c r="JF101" s="43"/>
      <c r="JG101" s="43"/>
      <c r="JH101" s="43"/>
      <c r="JI101" s="43"/>
      <c r="JJ101" s="43"/>
      <c r="JK101" s="43"/>
      <c r="JL101" s="43"/>
      <c r="JM101" s="43"/>
      <c r="JN101" s="43"/>
      <c r="JO101" s="43"/>
      <c r="JP101" s="43"/>
      <c r="JQ101" s="43"/>
      <c r="JR101" s="43"/>
      <c r="JS101" s="43"/>
      <c r="JT101" s="43"/>
      <c r="JU101" s="43"/>
      <c r="JV101" s="43"/>
      <c r="JW101" s="43"/>
      <c r="JX101" s="43"/>
      <c r="JY101" s="43"/>
      <c r="JZ101" s="43"/>
      <c r="KA101" s="43"/>
      <c r="KB101" s="43"/>
      <c r="KC101" s="43"/>
      <c r="KD101" s="43"/>
      <c r="KE101" s="43"/>
      <c r="KF101" s="43"/>
      <c r="KG101" s="43"/>
      <c r="KH101" s="43"/>
      <c r="KI101" s="43"/>
      <c r="KJ101" s="43"/>
      <c r="KK101" s="43"/>
      <c r="KL101" s="43"/>
      <c r="KM101" s="43"/>
      <c r="KN101" s="43"/>
      <c r="KO101" s="43"/>
      <c r="KP101" s="43"/>
      <c r="KQ101" s="43"/>
      <c r="KR101" s="43"/>
      <c r="KS101" s="43"/>
      <c r="KT101" s="43"/>
      <c r="KU101" s="43"/>
      <c r="KV101" s="43"/>
      <c r="KW101" s="43"/>
      <c r="KX101" s="43"/>
      <c r="KY101" s="43"/>
      <c r="KZ101" s="43"/>
      <c r="LA101" s="43"/>
      <c r="LB101" s="43"/>
      <c r="LC101" s="43"/>
      <c r="LD101" s="43"/>
      <c r="LE101" s="43"/>
      <c r="LF101" s="43"/>
      <c r="LG101" s="43"/>
      <c r="LH101" s="43"/>
      <c r="LI101" s="43"/>
      <c r="LJ101" s="43"/>
      <c r="LK101" s="43"/>
      <c r="LL101" s="43"/>
      <c r="LM101" s="43"/>
      <c r="LN101" s="43"/>
      <c r="LO101" s="43"/>
      <c r="LP101" s="43"/>
      <c r="LQ101" s="43"/>
      <c r="LR101" s="43"/>
      <c r="LS101" s="43"/>
      <c r="LT101" s="43"/>
      <c r="LU101" s="43"/>
      <c r="LV101" s="43"/>
      <c r="LW101" s="43"/>
      <c r="LX101" s="43"/>
      <c r="LY101" s="43"/>
      <c r="LZ101" s="43"/>
      <c r="MA101" s="43"/>
      <c r="MB101" s="43"/>
      <c r="MC101" s="43"/>
      <c r="MD101" s="43"/>
      <c r="ME101" s="43"/>
      <c r="MF101" s="43"/>
      <c r="MG101" s="43"/>
      <c r="MH101" s="43"/>
      <c r="MI101" s="43"/>
      <c r="MJ101" s="43"/>
      <c r="MK101" s="43"/>
      <c r="ML101" s="43"/>
      <c r="MM101" s="43"/>
      <c r="MN101" s="43"/>
      <c r="MO101" s="43"/>
      <c r="MP101" s="43"/>
      <c r="MQ101" s="43"/>
      <c r="MR101" s="43"/>
      <c r="MS101" s="43"/>
      <c r="MT101" s="43"/>
      <c r="MU101" s="43"/>
      <c r="MV101" s="43"/>
      <c r="MW101" s="43"/>
      <c r="MX101" s="43"/>
      <c r="MY101" s="43"/>
      <c r="MZ101" s="43"/>
      <c r="NA101" s="43"/>
      <c r="NB101" s="43"/>
      <c r="NC101" s="43"/>
      <c r="ND101" s="43"/>
      <c r="NE101" s="43"/>
      <c r="NF101" s="43"/>
      <c r="NG101" s="43"/>
      <c r="NH101" s="43"/>
      <c r="NI101" s="43"/>
      <c r="NJ101" s="43"/>
      <c r="NK101" s="43"/>
      <c r="NL101" s="43"/>
      <c r="NM101" s="43"/>
      <c r="NN101" s="43"/>
      <c r="NO101" s="43"/>
      <c r="NP101" s="43"/>
      <c r="NQ101" s="43"/>
      <c r="NR101" s="43"/>
      <c r="NS101" s="43"/>
      <c r="NT101" s="43"/>
      <c r="NU101" s="43"/>
      <c r="NV101" s="43"/>
      <c r="NW101" s="43"/>
      <c r="NX101" s="43"/>
      <c r="NY101" s="43"/>
      <c r="NZ101" s="43"/>
      <c r="OA101" s="43"/>
      <c r="OB101" s="43"/>
      <c r="OC101" s="43"/>
      <c r="OD101" s="43"/>
      <c r="OE101" s="43"/>
      <c r="OF101" s="43"/>
      <c r="OG101" s="43"/>
      <c r="OH101" s="43"/>
      <c r="OI101" s="43"/>
      <c r="OJ101" s="43"/>
      <c r="OK101" s="43"/>
      <c r="OL101" s="43"/>
      <c r="OM101" s="43"/>
      <c r="ON101" s="43"/>
      <c r="OO101" s="43"/>
      <c r="OP101" s="43"/>
      <c r="OQ101" s="43"/>
      <c r="OR101" s="43"/>
      <c r="OS101" s="43"/>
      <c r="OT101" s="43"/>
      <c r="OU101" s="43"/>
      <c r="OV101" s="43"/>
      <c r="OW101" s="43"/>
      <c r="OX101" s="43"/>
      <c r="OY101" s="43"/>
      <c r="OZ101" s="43"/>
      <c r="PA101" s="43"/>
      <c r="PB101" s="43"/>
      <c r="PC101" s="43"/>
      <c r="PD101" s="43"/>
      <c r="PE101" s="43"/>
      <c r="PF101" s="43"/>
      <c r="PG101" s="43"/>
      <c r="PH101" s="43"/>
      <c r="PI101" s="43"/>
      <c r="PJ101" s="43"/>
      <c r="PK101" s="43"/>
      <c r="PL101" s="43"/>
      <c r="PM101" s="43"/>
      <c r="PN101" s="43"/>
      <c r="PO101" s="43"/>
      <c r="PP101" s="43"/>
      <c r="PQ101" s="43"/>
      <c r="PR101" s="43"/>
      <c r="PS101" s="43"/>
      <c r="PT101" s="43"/>
      <c r="PU101" s="43"/>
      <c r="PV101" s="43"/>
      <c r="PW101" s="43"/>
      <c r="PX101" s="43"/>
      <c r="PY101" s="43"/>
      <c r="PZ101" s="43"/>
      <c r="QA101" s="43"/>
      <c r="QB101" s="43"/>
      <c r="QC101" s="43"/>
      <c r="QD101" s="43"/>
      <c r="QE101" s="43"/>
      <c r="QF101" s="43"/>
      <c r="QG101" s="43"/>
      <c r="QH101" s="43"/>
      <c r="QI101" s="43"/>
      <c r="QJ101" s="43"/>
      <c r="QK101" s="43"/>
      <c r="QL101" s="43"/>
      <c r="QM101" s="43"/>
      <c r="QN101" s="43"/>
      <c r="QO101" s="43"/>
      <c r="QP101" s="43"/>
      <c r="QQ101" s="43"/>
      <c r="QR101" s="43"/>
      <c r="QS101" s="43"/>
      <c r="QT101" s="43"/>
      <c r="QU101" s="43"/>
      <c r="QV101" s="43"/>
      <c r="QW101" s="43"/>
      <c r="QX101" s="43"/>
      <c r="QY101" s="43"/>
      <c r="QZ101" s="43"/>
      <c r="RA101" s="43"/>
      <c r="RB101" s="43"/>
      <c r="RC101" s="43"/>
      <c r="RD101" s="43"/>
      <c r="RE101" s="43"/>
      <c r="RF101" s="43"/>
      <c r="RG101" s="43"/>
      <c r="RH101" s="43"/>
      <c r="RI101" s="43"/>
      <c r="RJ101" s="43"/>
      <c r="RK101" s="43"/>
      <c r="RL101" s="43"/>
      <c r="RM101" s="43"/>
      <c r="RN101" s="43"/>
      <c r="RO101" s="43"/>
      <c r="RP101" s="43"/>
      <c r="RQ101" s="43"/>
      <c r="RR101" s="43"/>
      <c r="RS101" s="43"/>
      <c r="RT101" s="43"/>
      <c r="RU101" s="43"/>
      <c r="RV101" s="43"/>
      <c r="RW101" s="43"/>
      <c r="RX101" s="43"/>
      <c r="RY101" s="43"/>
      <c r="RZ101" s="43"/>
      <c r="SA101" s="43"/>
      <c r="SB101" s="43"/>
      <c r="SC101" s="43"/>
      <c r="SD101" s="43"/>
      <c r="SE101" s="43"/>
      <c r="SF101" s="43"/>
      <c r="SG101" s="43"/>
      <c r="SH101" s="43"/>
      <c r="SI101" s="43"/>
      <c r="SJ101" s="43"/>
      <c r="SK101" s="43"/>
      <c r="SL101" s="43"/>
      <c r="SM101" s="43"/>
      <c r="SN101" s="43"/>
      <c r="SO101" s="43"/>
      <c r="SP101" s="43"/>
      <c r="SQ101" s="43"/>
      <c r="SR101" s="43"/>
      <c r="SS101" s="43"/>
      <c r="ST101" s="43"/>
      <c r="SU101" s="43"/>
      <c r="SV101" s="43"/>
      <c r="SW101" s="43"/>
      <c r="SX101" s="43"/>
      <c r="SY101" s="43"/>
      <c r="SZ101" s="43"/>
      <c r="TA101" s="43"/>
      <c r="TB101" s="43"/>
      <c r="TC101" s="43"/>
      <c r="TD101" s="43"/>
      <c r="TE101" s="43"/>
      <c r="TF101" s="43"/>
      <c r="TG101" s="43"/>
      <c r="TH101" s="43"/>
      <c r="TI101" s="43"/>
      <c r="TJ101" s="43"/>
      <c r="TK101" s="43"/>
      <c r="TL101" s="43"/>
      <c r="TM101" s="43"/>
      <c r="TN101" s="43"/>
      <c r="TO101" s="43"/>
      <c r="TP101" s="43"/>
      <c r="TQ101" s="43"/>
      <c r="TR101" s="43"/>
      <c r="TS101" s="43"/>
      <c r="TT101" s="43"/>
      <c r="TU101" s="43"/>
      <c r="TV101" s="43"/>
      <c r="TW101" s="43"/>
      <c r="TX101" s="43"/>
      <c r="TY101" s="43"/>
      <c r="TZ101" s="43"/>
      <c r="UA101" s="43"/>
      <c r="UB101" s="43"/>
      <c r="UC101" s="43"/>
      <c r="UD101" s="43"/>
      <c r="UE101" s="43"/>
      <c r="UF101" s="43"/>
      <c r="UG101" s="43"/>
      <c r="UH101" s="43"/>
      <c r="UI101" s="43"/>
      <c r="UJ101" s="43"/>
      <c r="UK101" s="43"/>
      <c r="UL101" s="43"/>
      <c r="UM101" s="43"/>
      <c r="UN101" s="43"/>
      <c r="UO101" s="43"/>
      <c r="UP101" s="43"/>
      <c r="UQ101" s="43"/>
      <c r="UR101" s="43"/>
      <c r="US101" s="43"/>
      <c r="UT101" s="43"/>
      <c r="UU101" s="43"/>
      <c r="UV101" s="43"/>
      <c r="UW101" s="43"/>
      <c r="UX101" s="43"/>
      <c r="UY101" s="43"/>
      <c r="UZ101" s="43"/>
      <c r="VA101" s="43"/>
      <c r="VB101" s="43"/>
      <c r="VC101" s="43"/>
      <c r="VD101" s="43"/>
      <c r="VE101" s="43"/>
      <c r="VF101" s="43"/>
      <c r="VG101" s="43"/>
      <c r="VH101" s="43"/>
      <c r="VI101" s="43"/>
      <c r="VJ101" s="43"/>
      <c r="VK101" s="43"/>
      <c r="VL101" s="43"/>
      <c r="VM101" s="43"/>
      <c r="VN101" s="43"/>
      <c r="VO101" s="43"/>
      <c r="VP101" s="43"/>
      <c r="VQ101" s="43"/>
      <c r="VR101" s="43"/>
      <c r="VS101" s="43"/>
      <c r="VT101" s="43"/>
      <c r="VU101" s="43"/>
      <c r="VV101" s="43"/>
      <c r="VW101" s="43"/>
      <c r="VX101" s="43"/>
      <c r="VY101" s="43"/>
      <c r="VZ101" s="43"/>
      <c r="WA101" s="43"/>
      <c r="WB101" s="43"/>
      <c r="WC101" s="43"/>
      <c r="WD101" s="43"/>
      <c r="WE101" s="43"/>
      <c r="WF101" s="43"/>
      <c r="WG101" s="43"/>
      <c r="WH101" s="43"/>
      <c r="WI101" s="43"/>
      <c r="WJ101" s="43"/>
      <c r="WK101" s="43"/>
      <c r="WL101" s="43"/>
      <c r="WM101" s="43"/>
      <c r="WN101" s="43"/>
      <c r="WO101" s="43"/>
      <c r="WP101" s="43"/>
      <c r="WQ101" s="43"/>
      <c r="WR101" s="43"/>
      <c r="WS101" s="43"/>
      <c r="WT101" s="43"/>
      <c r="WU101" s="43"/>
      <c r="WV101" s="43"/>
      <c r="WW101" s="43"/>
      <c r="WX101" s="43"/>
      <c r="WY101" s="43"/>
      <c r="WZ101" s="43"/>
      <c r="XA101" s="43"/>
      <c r="XB101" s="43"/>
      <c r="XC101" s="43"/>
      <c r="XD101" s="43"/>
      <c r="XE101" s="43"/>
      <c r="XF101" s="43"/>
      <c r="XG101" s="43"/>
      <c r="XH101" s="43"/>
      <c r="XI101" s="43"/>
      <c r="XJ101" s="43"/>
      <c r="XK101" s="43"/>
      <c r="XL101" s="43"/>
      <c r="XM101" s="43"/>
      <c r="XN101" s="43"/>
      <c r="XO101" s="43"/>
      <c r="XP101" s="43"/>
      <c r="XQ101" s="43"/>
      <c r="XR101" s="43"/>
      <c r="XS101" s="43"/>
      <c r="XT101" s="43"/>
      <c r="XU101" s="43"/>
      <c r="XV101" s="43"/>
      <c r="XW101" s="43"/>
      <c r="XX101" s="43"/>
      <c r="XY101" s="43"/>
      <c r="XZ101" s="43"/>
      <c r="YA101" s="43"/>
      <c r="YB101" s="43"/>
      <c r="YC101" s="43"/>
      <c r="YD101" s="43"/>
      <c r="YE101" s="43"/>
      <c r="YF101" s="43"/>
      <c r="YG101" s="43"/>
      <c r="YH101" s="43"/>
      <c r="YI101" s="43"/>
      <c r="YJ101" s="43"/>
      <c r="YK101" s="43"/>
      <c r="YL101" s="43"/>
      <c r="YM101" s="43"/>
      <c r="YN101" s="43"/>
      <c r="YO101" s="43"/>
      <c r="YP101" s="43"/>
      <c r="YQ101" s="43"/>
      <c r="YR101" s="43"/>
      <c r="YS101" s="43"/>
      <c r="YT101" s="43"/>
      <c r="YU101" s="43"/>
      <c r="YV101" s="43"/>
      <c r="YW101" s="43"/>
      <c r="YX101" s="43"/>
      <c r="YY101" s="43"/>
      <c r="YZ101" s="43"/>
      <c r="ZA101" s="43"/>
      <c r="ZB101" s="43"/>
      <c r="ZC101" s="43"/>
      <c r="ZD101" s="43"/>
      <c r="ZE101" s="43"/>
      <c r="ZF101" s="43"/>
      <c r="ZG101" s="43"/>
      <c r="ZH101" s="43"/>
      <c r="ZI101" s="43"/>
      <c r="ZJ101" s="43"/>
      <c r="ZK101" s="43"/>
      <c r="ZL101" s="43"/>
      <c r="ZM101" s="43"/>
      <c r="ZN101" s="43"/>
      <c r="ZO101" s="43"/>
      <c r="ZP101" s="43"/>
      <c r="ZQ101" s="43"/>
      <c r="ZR101" s="43"/>
      <c r="ZS101" s="43"/>
      <c r="ZT101" s="43"/>
      <c r="ZU101" s="43"/>
      <c r="ZV101" s="43"/>
      <c r="ZW101" s="43"/>
      <c r="ZX101" s="43"/>
      <c r="ZY101" s="43"/>
      <c r="ZZ101" s="43"/>
      <c r="AAA101" s="43"/>
      <c r="AAB101" s="43"/>
      <c r="AAC101" s="43"/>
      <c r="AAD101" s="43"/>
      <c r="AAE101" s="43"/>
      <c r="AAF101" s="43"/>
      <c r="AAG101" s="43"/>
      <c r="AAH101" s="43"/>
      <c r="AAI101" s="43"/>
      <c r="AAJ101" s="43"/>
      <c r="AAK101" s="43"/>
      <c r="AAL101" s="43"/>
      <c r="AAM101" s="43"/>
      <c r="AAN101" s="43"/>
      <c r="AAO101" s="43"/>
      <c r="AAP101" s="43"/>
      <c r="AAQ101" s="43"/>
      <c r="AAR101" s="43"/>
      <c r="AAS101" s="43"/>
      <c r="AAT101" s="43"/>
      <c r="AAU101" s="43"/>
      <c r="AAV101" s="43"/>
      <c r="AAW101" s="43"/>
      <c r="AAX101" s="43"/>
      <c r="AAY101" s="43"/>
      <c r="AAZ101" s="43"/>
      <c r="ABA101" s="43"/>
      <c r="ABB101" s="43"/>
      <c r="ABC101" s="43"/>
      <c r="ABD101" s="43"/>
      <c r="ABE101" s="43"/>
      <c r="ABF101" s="43"/>
      <c r="ABG101" s="43"/>
      <c r="ABH101" s="43"/>
      <c r="ABI101" s="43"/>
      <c r="ABJ101" s="43"/>
      <c r="ABK101" s="43"/>
      <c r="ABL101" s="43"/>
      <c r="ABM101" s="43"/>
      <c r="ABN101" s="43"/>
      <c r="ABO101" s="43"/>
      <c r="ABP101" s="43"/>
      <c r="ABQ101" s="43"/>
      <c r="ABR101" s="43"/>
      <c r="ABS101" s="43"/>
      <c r="ABT101" s="43"/>
      <c r="ABU101" s="43"/>
      <c r="ABV101" s="43"/>
      <c r="ABW101" s="43"/>
      <c r="ABX101" s="43"/>
      <c r="ABY101" s="43"/>
      <c r="ABZ101" s="43"/>
      <c r="ACA101" s="43"/>
      <c r="ACB101" s="43"/>
      <c r="ACC101" s="43"/>
      <c r="ACD101" s="43"/>
      <c r="ACE101" s="43"/>
      <c r="ACF101" s="43"/>
      <c r="ACG101" s="43"/>
      <c r="ACH101" s="43"/>
      <c r="ACI101" s="43"/>
      <c r="ACJ101" s="43"/>
      <c r="ACK101" s="43"/>
      <c r="ACL101" s="43"/>
      <c r="ACM101" s="43"/>
      <c r="ACN101" s="43"/>
      <c r="ACO101" s="43"/>
      <c r="ACP101" s="43"/>
      <c r="ACQ101" s="43"/>
      <c r="ACR101" s="43"/>
      <c r="ACS101" s="43"/>
      <c r="ACT101" s="43"/>
      <c r="ACU101" s="43"/>
      <c r="ACV101" s="43"/>
      <c r="ACW101" s="43"/>
      <c r="ACX101" s="43"/>
      <c r="ACY101" s="43"/>
      <c r="ACZ101" s="43"/>
      <c r="ADA101" s="43"/>
      <c r="ADB101" s="43"/>
      <c r="ADC101" s="43"/>
      <c r="ADD101" s="43"/>
      <c r="ADE101" s="43"/>
      <c r="ADF101" s="43"/>
      <c r="ADG101" s="43"/>
      <c r="ADH101" s="43"/>
      <c r="ADI101" s="43"/>
      <c r="ADJ101" s="43"/>
      <c r="ADK101" s="43"/>
      <c r="ADL101" s="43"/>
      <c r="ADM101" s="43"/>
      <c r="ADN101" s="43"/>
      <c r="ADO101" s="43"/>
      <c r="ADP101" s="43"/>
      <c r="ADQ101" s="43"/>
      <c r="ADR101" s="43"/>
      <c r="ADS101" s="43"/>
      <c r="ADT101" s="43"/>
      <c r="ADU101" s="43"/>
      <c r="ADV101" s="43"/>
      <c r="ADW101" s="43"/>
      <c r="ADX101" s="43"/>
      <c r="ADY101" s="43"/>
      <c r="ADZ101" s="43"/>
      <c r="AEA101" s="43"/>
      <c r="AEB101" s="43"/>
      <c r="AEC101" s="43"/>
      <c r="AED101" s="43"/>
      <c r="AEE101" s="43"/>
      <c r="AEF101" s="43"/>
      <c r="AEG101" s="43"/>
      <c r="AEH101" s="43"/>
      <c r="AEI101" s="43"/>
      <c r="AEJ101" s="43"/>
      <c r="AEK101" s="43"/>
      <c r="AEL101" s="43"/>
      <c r="AEM101" s="43"/>
      <c r="AEN101" s="43"/>
      <c r="AEO101" s="43"/>
      <c r="AEP101" s="43"/>
      <c r="AEQ101" s="43"/>
      <c r="AER101" s="43"/>
      <c r="AES101" s="43"/>
      <c r="AET101" s="43"/>
      <c r="AEU101" s="43"/>
      <c r="AEV101" s="43"/>
      <c r="AEW101" s="43"/>
      <c r="AEX101" s="43"/>
      <c r="AEY101" s="43"/>
      <c r="AEZ101" s="43"/>
      <c r="AFA101" s="43"/>
      <c r="AFB101" s="43"/>
      <c r="AFC101" s="43"/>
      <c r="AFD101" s="43"/>
      <c r="AFE101" s="43"/>
      <c r="AFF101" s="43"/>
      <c r="AFG101" s="43"/>
      <c r="AFH101" s="43"/>
      <c r="AFI101" s="43"/>
      <c r="AFJ101" s="43"/>
      <c r="AFK101" s="43"/>
      <c r="AFL101" s="43"/>
      <c r="AFM101" s="43"/>
      <c r="AFN101" s="43"/>
      <c r="AFO101" s="43"/>
      <c r="AFP101" s="43"/>
      <c r="AFQ101" s="43"/>
      <c r="AFR101" s="43"/>
      <c r="AFS101" s="43"/>
      <c r="AFT101" s="43"/>
      <c r="AFU101" s="43"/>
      <c r="AFV101" s="43"/>
      <c r="AFW101" s="43"/>
      <c r="AFX101" s="43"/>
      <c r="AFY101" s="43"/>
      <c r="AFZ101" s="43"/>
      <c r="AGA101" s="43"/>
      <c r="AGB101" s="43"/>
      <c r="AGC101" s="43"/>
      <c r="AGD101" s="43"/>
      <c r="AGE101" s="43"/>
      <c r="AGF101" s="43"/>
      <c r="AGG101" s="43"/>
      <c r="AGH101" s="43"/>
      <c r="AGI101" s="43"/>
      <c r="AGJ101" s="43"/>
      <c r="AGK101" s="43"/>
      <c r="AGL101" s="43"/>
      <c r="AGM101" s="43"/>
      <c r="AGN101" s="43"/>
      <c r="AGO101" s="43"/>
      <c r="AGP101" s="43"/>
      <c r="AGQ101" s="43"/>
      <c r="AGR101" s="43"/>
      <c r="AGS101" s="43"/>
      <c r="AGT101" s="43"/>
      <c r="AGU101" s="43"/>
      <c r="AGV101" s="43"/>
      <c r="AGW101" s="43"/>
      <c r="AGX101" s="43"/>
      <c r="AGY101" s="43"/>
      <c r="AGZ101" s="43"/>
      <c r="AHA101" s="43"/>
      <c r="AHB101" s="43"/>
      <c r="AHC101" s="43"/>
      <c r="AHD101" s="43"/>
      <c r="AHE101" s="43"/>
      <c r="AHF101" s="43"/>
      <c r="AHG101" s="43"/>
      <c r="AHH101" s="43"/>
      <c r="AHI101" s="43"/>
      <c r="AHJ101" s="43"/>
      <c r="AHK101" s="43"/>
      <c r="AHL101" s="43"/>
      <c r="AHM101" s="43"/>
      <c r="AHN101" s="43"/>
      <c r="AHO101" s="43"/>
      <c r="AHP101" s="43"/>
      <c r="AHQ101" s="43"/>
      <c r="AHR101" s="43"/>
      <c r="AHS101" s="43"/>
      <c r="AHT101" s="43"/>
      <c r="AHU101" s="43"/>
      <c r="AHV101" s="43"/>
      <c r="AHW101" s="43"/>
      <c r="AHX101" s="43"/>
      <c r="AHY101" s="43"/>
      <c r="AHZ101" s="43"/>
      <c r="AIA101" s="43"/>
      <c r="AIB101" s="43"/>
      <c r="AIC101" s="43"/>
      <c r="AID101" s="43"/>
      <c r="AIE101" s="43"/>
      <c r="AIF101" s="43"/>
      <c r="AIG101" s="43"/>
      <c r="AIH101" s="43"/>
      <c r="AII101" s="43"/>
      <c r="AIJ101" s="43"/>
      <c r="AIK101" s="43"/>
      <c r="AIL101" s="43"/>
      <c r="AIM101" s="43"/>
      <c r="AIN101" s="43"/>
      <c r="AIO101" s="43"/>
      <c r="AIP101" s="43"/>
      <c r="AIQ101" s="43"/>
      <c r="AIR101" s="43"/>
      <c r="AIS101" s="43"/>
      <c r="AIT101" s="43"/>
      <c r="AIU101" s="43"/>
      <c r="AIV101" s="43"/>
      <c r="AIW101" s="43"/>
      <c r="AIX101" s="43"/>
      <c r="AIY101" s="43"/>
      <c r="AIZ101" s="43"/>
      <c r="AJA101" s="43"/>
      <c r="AJB101" s="43"/>
      <c r="AJC101" s="43"/>
      <c r="AJD101" s="43"/>
      <c r="AJE101" s="43"/>
      <c r="AJF101" s="43"/>
      <c r="AJG101" s="43"/>
      <c r="AJH101" s="43"/>
      <c r="AJI101" s="43"/>
      <c r="AJJ101" s="43"/>
      <c r="AJK101" s="43"/>
      <c r="AJL101" s="43"/>
      <c r="AJM101" s="43"/>
      <c r="AJN101" s="43"/>
      <c r="AJO101" s="43"/>
      <c r="AJP101" s="43"/>
      <c r="AJQ101" s="43"/>
      <c r="AJR101" s="43"/>
      <c r="AJS101" s="43"/>
      <c r="AJT101" s="43"/>
      <c r="AJU101" s="43"/>
      <c r="AJV101" s="43"/>
      <c r="AJW101" s="43"/>
      <c r="AJX101" s="43"/>
      <c r="AJY101" s="43"/>
      <c r="AJZ101" s="43"/>
      <c r="AKA101" s="43"/>
      <c r="AKB101" s="43"/>
      <c r="AKC101" s="43"/>
      <c r="AKD101" s="43"/>
      <c r="AKE101" s="43"/>
      <c r="AKF101" s="43"/>
      <c r="AKG101" s="43"/>
      <c r="AKH101" s="43"/>
      <c r="AKI101" s="43"/>
      <c r="AKJ101" s="43"/>
      <c r="AKK101" s="43"/>
      <c r="AKL101" s="43"/>
      <c r="AKM101" s="43"/>
      <c r="AKN101" s="43"/>
      <c r="AKO101" s="43"/>
      <c r="AKP101" s="43"/>
      <c r="AKQ101" s="43"/>
      <c r="AKR101" s="43"/>
      <c r="AKS101" s="43"/>
      <c r="AKT101" s="43"/>
      <c r="AKU101" s="43"/>
      <c r="AKV101" s="43"/>
      <c r="AKW101" s="43"/>
      <c r="AKX101" s="43"/>
      <c r="AKY101" s="43"/>
      <c r="AKZ101" s="43"/>
      <c r="ALA101" s="43"/>
      <c r="ALB101" s="43"/>
      <c r="ALC101" s="43"/>
      <c r="ALD101" s="43"/>
      <c r="ALE101" s="43"/>
      <c r="ALF101" s="43"/>
      <c r="ALG101" s="43"/>
      <c r="ALH101" s="43"/>
      <c r="ALI101" s="43"/>
      <c r="ALJ101" s="43"/>
      <c r="ALK101" s="43"/>
      <c r="ALL101" s="43"/>
      <c r="ALM101" s="43"/>
      <c r="ALN101" s="43"/>
      <c r="ALO101" s="43"/>
      <c r="ALP101" s="43"/>
      <c r="ALQ101" s="43"/>
      <c r="ALR101" s="43"/>
      <c r="ALS101" s="43"/>
      <c r="ALT101" s="43"/>
      <c r="ALU101" s="43"/>
      <c r="ALV101" s="43"/>
      <c r="ALW101" s="43"/>
      <c r="ALX101" s="44"/>
      <c r="ALY101" s="44"/>
      <c r="ALZ101" s="44"/>
    </row>
    <row r="102" spans="1:1016" ht="12.75" customHeight="1" x14ac:dyDescent="0.2">
      <c r="A102" s="8">
        <v>100</v>
      </c>
      <c r="B102" s="21" t="s">
        <v>801</v>
      </c>
      <c r="C102" s="9" t="s">
        <v>190</v>
      </c>
      <c r="D102" s="9" t="s">
        <v>39</v>
      </c>
      <c r="E102" s="9" t="s">
        <v>191</v>
      </c>
      <c r="F102" s="8" t="s">
        <v>0</v>
      </c>
      <c r="G102" s="173">
        <v>1</v>
      </c>
      <c r="H102" s="104"/>
      <c r="I102" s="204"/>
      <c r="J102" s="220"/>
      <c r="K102" s="221"/>
      <c r="L102" s="221"/>
      <c r="M102" s="221"/>
      <c r="N102" s="221"/>
      <c r="O102" s="221"/>
      <c r="P102" s="221"/>
      <c r="Q102" s="221"/>
    </row>
    <row r="103" spans="1:1016" ht="12.75" customHeight="1" x14ac:dyDescent="0.2">
      <c r="A103" s="121">
        <v>101</v>
      </c>
      <c r="B103" s="21" t="s">
        <v>802</v>
      </c>
      <c r="C103" s="9" t="s">
        <v>190</v>
      </c>
      <c r="D103" s="9" t="s">
        <v>41</v>
      </c>
      <c r="E103" s="9" t="s">
        <v>191</v>
      </c>
      <c r="F103" s="8" t="s">
        <v>0</v>
      </c>
      <c r="G103" s="173">
        <v>1</v>
      </c>
      <c r="H103" s="104"/>
      <c r="I103" s="204"/>
      <c r="J103" s="220"/>
      <c r="K103" s="221"/>
      <c r="L103" s="221"/>
      <c r="M103" s="221"/>
      <c r="N103" s="221"/>
      <c r="O103" s="221"/>
      <c r="P103" s="221"/>
      <c r="Q103" s="221"/>
    </row>
    <row r="104" spans="1:1016" ht="12.75" customHeight="1" x14ac:dyDescent="0.2">
      <c r="A104" s="8">
        <v>102</v>
      </c>
      <c r="B104" s="21" t="s">
        <v>803</v>
      </c>
      <c r="C104" s="9" t="s">
        <v>38</v>
      </c>
      <c r="D104" s="9" t="s">
        <v>63</v>
      </c>
      <c r="E104" s="9" t="s">
        <v>64</v>
      </c>
      <c r="F104" s="8" t="s">
        <v>0</v>
      </c>
      <c r="G104" s="173">
        <v>2</v>
      </c>
      <c r="H104" s="104"/>
      <c r="I104" s="204"/>
      <c r="J104" s="220"/>
      <c r="K104" s="221"/>
      <c r="L104" s="221"/>
      <c r="M104" s="221"/>
      <c r="N104" s="221"/>
      <c r="O104" s="221"/>
      <c r="P104" s="221"/>
      <c r="Q104" s="221"/>
    </row>
    <row r="105" spans="1:1016" ht="12.75" customHeight="1" x14ac:dyDescent="0.2">
      <c r="A105" s="121">
        <v>103</v>
      </c>
      <c r="B105" s="9" t="s">
        <v>788</v>
      </c>
      <c r="C105" s="9" t="s">
        <v>111</v>
      </c>
      <c r="D105" s="9" t="s">
        <v>49</v>
      </c>
      <c r="E105" s="9" t="s">
        <v>195</v>
      </c>
      <c r="F105" s="8" t="s">
        <v>0</v>
      </c>
      <c r="G105" s="173">
        <v>140</v>
      </c>
      <c r="H105" s="104"/>
      <c r="I105" s="204"/>
      <c r="J105" s="220"/>
      <c r="K105" s="221"/>
      <c r="L105" s="221"/>
      <c r="M105" s="221"/>
      <c r="N105" s="221"/>
      <c r="O105" s="221"/>
      <c r="P105" s="221"/>
      <c r="Q105" s="221"/>
    </row>
    <row r="106" spans="1:1016" ht="12.75" customHeight="1" x14ac:dyDescent="0.2">
      <c r="A106" s="8">
        <v>104</v>
      </c>
      <c r="B106" s="9" t="s">
        <v>789</v>
      </c>
      <c r="C106" s="9" t="s">
        <v>65</v>
      </c>
      <c r="D106" s="9" t="s">
        <v>91</v>
      </c>
      <c r="E106" s="9" t="s">
        <v>189</v>
      </c>
      <c r="F106" s="8" t="s">
        <v>0</v>
      </c>
      <c r="G106" s="173">
        <v>10</v>
      </c>
      <c r="H106" s="104"/>
      <c r="I106" s="204"/>
      <c r="J106" s="220"/>
      <c r="K106" s="221"/>
      <c r="L106" s="221"/>
      <c r="M106" s="221"/>
      <c r="N106" s="221"/>
      <c r="O106" s="221"/>
      <c r="P106" s="221"/>
      <c r="Q106" s="221"/>
    </row>
    <row r="107" spans="1:1016" ht="12.75" customHeight="1" x14ac:dyDescent="0.2">
      <c r="A107" s="121">
        <v>105</v>
      </c>
      <c r="B107" s="9" t="s">
        <v>790</v>
      </c>
      <c r="C107" s="9" t="s">
        <v>196</v>
      </c>
      <c r="D107" s="9" t="s">
        <v>46</v>
      </c>
      <c r="E107" s="9" t="s">
        <v>167</v>
      </c>
      <c r="F107" s="8" t="s">
        <v>0</v>
      </c>
      <c r="G107" s="173">
        <v>5</v>
      </c>
      <c r="H107" s="104"/>
      <c r="I107" s="204"/>
      <c r="J107" s="220"/>
      <c r="K107" s="221"/>
      <c r="L107" s="221"/>
      <c r="M107" s="221"/>
      <c r="N107" s="221"/>
      <c r="O107" s="221"/>
      <c r="P107" s="221"/>
      <c r="Q107" s="221"/>
    </row>
    <row r="108" spans="1:1016" s="25" customFormat="1" ht="12.75" customHeight="1" x14ac:dyDescent="0.2">
      <c r="A108" s="8">
        <v>106</v>
      </c>
      <c r="B108" s="46" t="s">
        <v>1475</v>
      </c>
      <c r="C108" s="142" t="s">
        <v>425</v>
      </c>
      <c r="D108" s="151" t="s">
        <v>62</v>
      </c>
      <c r="E108" s="21" t="s">
        <v>136</v>
      </c>
      <c r="F108" s="47" t="s">
        <v>0</v>
      </c>
      <c r="G108" s="178">
        <v>15</v>
      </c>
      <c r="H108" s="147"/>
      <c r="I108" s="206"/>
      <c r="J108" s="220"/>
      <c r="K108" s="222"/>
      <c r="L108" s="222"/>
      <c r="M108" s="222"/>
      <c r="N108" s="222"/>
      <c r="O108" s="222"/>
      <c r="P108" s="222"/>
      <c r="Q108" s="222"/>
      <c r="ALW108" s="26"/>
      <c r="ALX108" s="26"/>
      <c r="ALY108" s="26"/>
      <c r="ALZ108" s="27"/>
      <c r="AMA108" s="27"/>
      <c r="AMB108" s="27"/>
    </row>
    <row r="109" spans="1:1016" s="27" customFormat="1" ht="12.75" customHeight="1" x14ac:dyDescent="0.2">
      <c r="A109" s="121">
        <v>107</v>
      </c>
      <c r="B109" s="21" t="s">
        <v>1471</v>
      </c>
      <c r="C109" s="21" t="s">
        <v>38</v>
      </c>
      <c r="D109" s="21" t="s">
        <v>62</v>
      </c>
      <c r="E109" s="21" t="s">
        <v>64</v>
      </c>
      <c r="F109" s="20" t="s">
        <v>0</v>
      </c>
      <c r="G109" s="173">
        <v>1</v>
      </c>
      <c r="H109" s="109"/>
      <c r="I109" s="206"/>
      <c r="J109" s="220"/>
      <c r="K109" s="222"/>
      <c r="L109" s="222"/>
      <c r="M109" s="222"/>
      <c r="N109" s="222"/>
      <c r="O109" s="222"/>
      <c r="P109" s="222"/>
      <c r="Q109" s="222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  <c r="IV109" s="25"/>
      <c r="IW109" s="25"/>
      <c r="IX109" s="25"/>
      <c r="IY109" s="25"/>
      <c r="IZ109" s="25"/>
      <c r="JA109" s="25"/>
      <c r="JB109" s="25"/>
      <c r="JC109" s="25"/>
      <c r="JD109" s="25"/>
      <c r="JE109" s="25"/>
      <c r="JF109" s="25"/>
      <c r="JG109" s="25"/>
      <c r="JH109" s="25"/>
      <c r="JI109" s="25"/>
      <c r="JJ109" s="25"/>
      <c r="JK109" s="25"/>
      <c r="JL109" s="25"/>
      <c r="JM109" s="25"/>
      <c r="JN109" s="25"/>
      <c r="JO109" s="25"/>
      <c r="JP109" s="25"/>
      <c r="JQ109" s="25"/>
      <c r="JR109" s="25"/>
      <c r="JS109" s="25"/>
      <c r="JT109" s="25"/>
      <c r="JU109" s="25"/>
      <c r="JV109" s="25"/>
      <c r="JW109" s="25"/>
      <c r="JX109" s="25"/>
      <c r="JY109" s="25"/>
      <c r="JZ109" s="25"/>
      <c r="KA109" s="25"/>
      <c r="KB109" s="25"/>
      <c r="KC109" s="25"/>
      <c r="KD109" s="25"/>
      <c r="KE109" s="25"/>
      <c r="KF109" s="25"/>
      <c r="KG109" s="25"/>
      <c r="KH109" s="25"/>
      <c r="KI109" s="25"/>
      <c r="KJ109" s="25"/>
      <c r="KK109" s="25"/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25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25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25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  <c r="PF109" s="25"/>
      <c r="PG109" s="25"/>
      <c r="PH109" s="25"/>
      <c r="PI109" s="25"/>
      <c r="PJ109" s="25"/>
      <c r="PK109" s="25"/>
      <c r="PL109" s="25"/>
      <c r="PM109" s="25"/>
      <c r="PN109" s="25"/>
      <c r="PO109" s="25"/>
      <c r="PP109" s="25"/>
      <c r="PQ109" s="25"/>
      <c r="PR109" s="25"/>
      <c r="PS109" s="25"/>
      <c r="PT109" s="25"/>
      <c r="PU109" s="25"/>
      <c r="PV109" s="25"/>
      <c r="PW109" s="25"/>
      <c r="PX109" s="25"/>
      <c r="PY109" s="25"/>
      <c r="PZ109" s="25"/>
      <c r="QA109" s="25"/>
      <c r="QB109" s="25"/>
      <c r="QC109" s="25"/>
      <c r="QD109" s="25"/>
      <c r="QE109" s="25"/>
      <c r="QF109" s="25"/>
      <c r="QG109" s="25"/>
      <c r="QH109" s="25"/>
      <c r="QI109" s="25"/>
      <c r="QJ109" s="25"/>
      <c r="QK109" s="25"/>
      <c r="QL109" s="25"/>
      <c r="QM109" s="25"/>
      <c r="QN109" s="25"/>
      <c r="QO109" s="25"/>
      <c r="QP109" s="25"/>
      <c r="QQ109" s="25"/>
      <c r="QR109" s="25"/>
      <c r="QS109" s="25"/>
      <c r="QT109" s="25"/>
      <c r="QU109" s="25"/>
      <c r="QV109" s="25"/>
      <c r="QW109" s="25"/>
      <c r="QX109" s="25"/>
      <c r="QY109" s="25"/>
      <c r="QZ109" s="25"/>
      <c r="RA109" s="25"/>
      <c r="RB109" s="25"/>
      <c r="RC109" s="25"/>
      <c r="RD109" s="25"/>
      <c r="RE109" s="25"/>
      <c r="RF109" s="25"/>
      <c r="RG109" s="25"/>
      <c r="RH109" s="25"/>
      <c r="RI109" s="25"/>
      <c r="RJ109" s="25"/>
      <c r="RK109" s="25"/>
      <c r="RL109" s="25"/>
      <c r="RM109" s="25"/>
      <c r="RN109" s="25"/>
      <c r="RO109" s="25"/>
      <c r="RP109" s="25"/>
      <c r="RQ109" s="25"/>
      <c r="RR109" s="25"/>
      <c r="RS109" s="25"/>
      <c r="RT109" s="25"/>
      <c r="RU109" s="25"/>
      <c r="RV109" s="25"/>
      <c r="RW109" s="25"/>
      <c r="RX109" s="25"/>
      <c r="RY109" s="25"/>
      <c r="RZ109" s="25"/>
      <c r="SA109" s="25"/>
      <c r="SB109" s="25"/>
      <c r="SC109" s="25"/>
      <c r="SD109" s="25"/>
      <c r="SE109" s="25"/>
      <c r="SF109" s="25"/>
      <c r="SG109" s="25"/>
      <c r="SH109" s="25"/>
      <c r="SI109" s="25"/>
      <c r="SJ109" s="25"/>
      <c r="SK109" s="25"/>
      <c r="SL109" s="25"/>
      <c r="SM109" s="25"/>
      <c r="SN109" s="25"/>
      <c r="SO109" s="25"/>
      <c r="SP109" s="25"/>
      <c r="SQ109" s="25"/>
      <c r="SR109" s="25"/>
      <c r="SS109" s="25"/>
      <c r="ST109" s="25"/>
      <c r="SU109" s="25"/>
      <c r="SV109" s="25"/>
      <c r="SW109" s="25"/>
      <c r="SX109" s="25"/>
      <c r="SY109" s="25"/>
      <c r="SZ109" s="25"/>
      <c r="TA109" s="25"/>
      <c r="TB109" s="25"/>
      <c r="TC109" s="25"/>
      <c r="TD109" s="25"/>
      <c r="TE109" s="25"/>
      <c r="TF109" s="25"/>
      <c r="TG109" s="25"/>
      <c r="TH109" s="25"/>
      <c r="TI109" s="25"/>
      <c r="TJ109" s="25"/>
      <c r="TK109" s="25"/>
      <c r="TL109" s="25"/>
      <c r="TM109" s="25"/>
      <c r="TN109" s="25"/>
      <c r="TO109" s="25"/>
      <c r="TP109" s="25"/>
      <c r="TQ109" s="25"/>
      <c r="TR109" s="25"/>
      <c r="TS109" s="25"/>
      <c r="TT109" s="25"/>
      <c r="TU109" s="25"/>
      <c r="TV109" s="25"/>
      <c r="TW109" s="25"/>
      <c r="TX109" s="25"/>
      <c r="TY109" s="25"/>
      <c r="TZ109" s="25"/>
      <c r="UA109" s="25"/>
      <c r="UB109" s="25"/>
      <c r="UC109" s="25"/>
      <c r="UD109" s="25"/>
      <c r="UE109" s="25"/>
      <c r="UF109" s="25"/>
      <c r="UG109" s="25"/>
      <c r="UH109" s="25"/>
      <c r="UI109" s="25"/>
      <c r="UJ109" s="25"/>
      <c r="UK109" s="25"/>
      <c r="UL109" s="25"/>
      <c r="UM109" s="25"/>
      <c r="UN109" s="25"/>
      <c r="UO109" s="25"/>
      <c r="UP109" s="25"/>
      <c r="UQ109" s="25"/>
      <c r="UR109" s="25"/>
      <c r="US109" s="25"/>
      <c r="UT109" s="25"/>
      <c r="UU109" s="25"/>
      <c r="UV109" s="25"/>
      <c r="UW109" s="25"/>
      <c r="UX109" s="25"/>
      <c r="UY109" s="25"/>
      <c r="UZ109" s="25"/>
      <c r="VA109" s="25"/>
      <c r="VB109" s="25"/>
      <c r="VC109" s="25"/>
      <c r="VD109" s="25"/>
      <c r="VE109" s="25"/>
      <c r="VF109" s="25"/>
      <c r="VG109" s="25"/>
      <c r="VH109" s="25"/>
      <c r="VI109" s="25"/>
      <c r="VJ109" s="25"/>
      <c r="VK109" s="25"/>
      <c r="VL109" s="25"/>
      <c r="VM109" s="25"/>
      <c r="VN109" s="25"/>
      <c r="VO109" s="25"/>
      <c r="VP109" s="25"/>
      <c r="VQ109" s="25"/>
      <c r="VR109" s="25"/>
      <c r="VS109" s="25"/>
      <c r="VT109" s="25"/>
      <c r="VU109" s="25"/>
      <c r="VV109" s="25"/>
      <c r="VW109" s="25"/>
      <c r="VX109" s="25"/>
      <c r="VY109" s="25"/>
      <c r="VZ109" s="25"/>
      <c r="WA109" s="25"/>
      <c r="WB109" s="25"/>
      <c r="WC109" s="25"/>
      <c r="WD109" s="25"/>
      <c r="WE109" s="25"/>
      <c r="WF109" s="25"/>
      <c r="WG109" s="25"/>
      <c r="WH109" s="25"/>
      <c r="WI109" s="25"/>
      <c r="WJ109" s="25"/>
      <c r="WK109" s="25"/>
      <c r="WL109" s="25"/>
      <c r="WM109" s="25"/>
      <c r="WN109" s="25"/>
      <c r="WO109" s="25"/>
      <c r="WP109" s="25"/>
      <c r="WQ109" s="25"/>
      <c r="WR109" s="25"/>
      <c r="WS109" s="25"/>
      <c r="WT109" s="25"/>
      <c r="WU109" s="25"/>
      <c r="WV109" s="25"/>
      <c r="WW109" s="25"/>
      <c r="WX109" s="25"/>
      <c r="WY109" s="25"/>
      <c r="WZ109" s="25"/>
      <c r="XA109" s="25"/>
      <c r="XB109" s="25"/>
      <c r="XC109" s="25"/>
      <c r="XD109" s="25"/>
      <c r="XE109" s="25"/>
      <c r="XF109" s="25"/>
      <c r="XG109" s="25"/>
      <c r="XH109" s="25"/>
      <c r="XI109" s="25"/>
      <c r="XJ109" s="25"/>
      <c r="XK109" s="25"/>
      <c r="XL109" s="25"/>
      <c r="XM109" s="25"/>
      <c r="XN109" s="25"/>
      <c r="XO109" s="25"/>
      <c r="XP109" s="25"/>
      <c r="XQ109" s="25"/>
      <c r="XR109" s="25"/>
      <c r="XS109" s="25"/>
      <c r="XT109" s="25"/>
      <c r="XU109" s="25"/>
      <c r="XV109" s="25"/>
      <c r="XW109" s="25"/>
      <c r="XX109" s="25"/>
      <c r="XY109" s="25"/>
      <c r="XZ109" s="25"/>
      <c r="YA109" s="25"/>
      <c r="YB109" s="25"/>
      <c r="YC109" s="25"/>
      <c r="YD109" s="25"/>
      <c r="YE109" s="25"/>
      <c r="YF109" s="25"/>
      <c r="YG109" s="25"/>
      <c r="YH109" s="25"/>
      <c r="YI109" s="25"/>
      <c r="YJ109" s="25"/>
      <c r="YK109" s="25"/>
      <c r="YL109" s="25"/>
      <c r="YM109" s="25"/>
      <c r="YN109" s="25"/>
      <c r="YO109" s="25"/>
      <c r="YP109" s="25"/>
      <c r="YQ109" s="25"/>
      <c r="YR109" s="25"/>
      <c r="YS109" s="25"/>
      <c r="YT109" s="25"/>
      <c r="YU109" s="25"/>
      <c r="YV109" s="25"/>
      <c r="YW109" s="25"/>
      <c r="YX109" s="25"/>
      <c r="YY109" s="25"/>
      <c r="YZ109" s="25"/>
      <c r="ZA109" s="25"/>
      <c r="ZB109" s="25"/>
      <c r="ZC109" s="25"/>
      <c r="ZD109" s="25"/>
      <c r="ZE109" s="25"/>
      <c r="ZF109" s="25"/>
      <c r="ZG109" s="25"/>
      <c r="ZH109" s="25"/>
      <c r="ZI109" s="25"/>
      <c r="ZJ109" s="25"/>
      <c r="ZK109" s="25"/>
      <c r="ZL109" s="25"/>
      <c r="ZM109" s="25"/>
      <c r="ZN109" s="25"/>
      <c r="ZO109" s="25"/>
      <c r="ZP109" s="25"/>
      <c r="ZQ109" s="25"/>
      <c r="ZR109" s="25"/>
      <c r="ZS109" s="25"/>
      <c r="ZT109" s="25"/>
      <c r="ZU109" s="25"/>
      <c r="ZV109" s="25"/>
      <c r="ZW109" s="25"/>
      <c r="ZX109" s="25"/>
      <c r="ZY109" s="25"/>
      <c r="ZZ109" s="25"/>
      <c r="AAA109" s="25"/>
      <c r="AAB109" s="25"/>
      <c r="AAC109" s="25"/>
      <c r="AAD109" s="25"/>
      <c r="AAE109" s="25"/>
      <c r="AAF109" s="25"/>
      <c r="AAG109" s="25"/>
      <c r="AAH109" s="25"/>
      <c r="AAI109" s="25"/>
      <c r="AAJ109" s="25"/>
      <c r="AAK109" s="25"/>
      <c r="AAL109" s="25"/>
      <c r="AAM109" s="25"/>
      <c r="AAN109" s="25"/>
      <c r="AAO109" s="25"/>
      <c r="AAP109" s="25"/>
      <c r="AAQ109" s="25"/>
      <c r="AAR109" s="25"/>
      <c r="AAS109" s="25"/>
      <c r="AAT109" s="25"/>
      <c r="AAU109" s="25"/>
      <c r="AAV109" s="25"/>
      <c r="AAW109" s="25"/>
      <c r="AAX109" s="25"/>
      <c r="AAY109" s="25"/>
      <c r="AAZ109" s="25"/>
      <c r="ABA109" s="25"/>
      <c r="ABB109" s="25"/>
      <c r="ABC109" s="25"/>
      <c r="ABD109" s="25"/>
      <c r="ABE109" s="25"/>
      <c r="ABF109" s="25"/>
      <c r="ABG109" s="25"/>
      <c r="ABH109" s="25"/>
      <c r="ABI109" s="25"/>
      <c r="ABJ109" s="25"/>
      <c r="ABK109" s="25"/>
      <c r="ABL109" s="25"/>
      <c r="ABM109" s="25"/>
      <c r="ABN109" s="25"/>
      <c r="ABO109" s="25"/>
      <c r="ABP109" s="25"/>
      <c r="ABQ109" s="25"/>
      <c r="ABR109" s="25"/>
      <c r="ABS109" s="25"/>
      <c r="ABT109" s="25"/>
      <c r="ABU109" s="25"/>
      <c r="ABV109" s="25"/>
      <c r="ABW109" s="25"/>
      <c r="ABX109" s="25"/>
      <c r="ABY109" s="25"/>
      <c r="ABZ109" s="25"/>
      <c r="ACA109" s="25"/>
      <c r="ACB109" s="25"/>
      <c r="ACC109" s="25"/>
      <c r="ACD109" s="25"/>
      <c r="ACE109" s="25"/>
      <c r="ACF109" s="25"/>
      <c r="ACG109" s="25"/>
      <c r="ACH109" s="25"/>
      <c r="ACI109" s="25"/>
      <c r="ACJ109" s="25"/>
      <c r="ACK109" s="25"/>
      <c r="ACL109" s="25"/>
      <c r="ACM109" s="25"/>
      <c r="ACN109" s="25"/>
      <c r="ACO109" s="25"/>
      <c r="ACP109" s="25"/>
      <c r="ACQ109" s="25"/>
      <c r="ACR109" s="25"/>
      <c r="ACS109" s="25"/>
      <c r="ACT109" s="25"/>
      <c r="ACU109" s="25"/>
      <c r="ACV109" s="25"/>
      <c r="ACW109" s="25"/>
      <c r="ACX109" s="25"/>
      <c r="ACY109" s="25"/>
      <c r="ACZ109" s="25"/>
      <c r="ADA109" s="25"/>
      <c r="ADB109" s="25"/>
      <c r="ADC109" s="25"/>
      <c r="ADD109" s="25"/>
      <c r="ADE109" s="25"/>
      <c r="ADF109" s="25"/>
      <c r="ADG109" s="25"/>
      <c r="ADH109" s="25"/>
      <c r="ADI109" s="25"/>
      <c r="ADJ109" s="25"/>
      <c r="ADK109" s="25"/>
      <c r="ADL109" s="25"/>
      <c r="ADM109" s="25"/>
      <c r="ADN109" s="25"/>
      <c r="ADO109" s="25"/>
      <c r="ADP109" s="25"/>
      <c r="ADQ109" s="25"/>
      <c r="ADR109" s="25"/>
      <c r="ADS109" s="25"/>
      <c r="ADT109" s="25"/>
      <c r="ADU109" s="25"/>
      <c r="ADV109" s="25"/>
      <c r="ADW109" s="25"/>
      <c r="ADX109" s="25"/>
      <c r="ADY109" s="25"/>
      <c r="ADZ109" s="25"/>
      <c r="AEA109" s="25"/>
      <c r="AEB109" s="25"/>
      <c r="AEC109" s="25"/>
      <c r="AED109" s="25"/>
      <c r="AEE109" s="25"/>
      <c r="AEF109" s="25"/>
      <c r="AEG109" s="25"/>
      <c r="AEH109" s="25"/>
      <c r="AEI109" s="25"/>
      <c r="AEJ109" s="25"/>
      <c r="AEK109" s="25"/>
      <c r="AEL109" s="25"/>
      <c r="AEM109" s="25"/>
      <c r="AEN109" s="25"/>
      <c r="AEO109" s="25"/>
      <c r="AEP109" s="25"/>
      <c r="AEQ109" s="25"/>
      <c r="AER109" s="25"/>
      <c r="AES109" s="25"/>
      <c r="AET109" s="25"/>
      <c r="AEU109" s="25"/>
      <c r="AEV109" s="25"/>
      <c r="AEW109" s="25"/>
      <c r="AEX109" s="25"/>
      <c r="AEY109" s="25"/>
      <c r="AEZ109" s="25"/>
      <c r="AFA109" s="25"/>
      <c r="AFB109" s="25"/>
      <c r="AFC109" s="25"/>
      <c r="AFD109" s="25"/>
      <c r="AFE109" s="25"/>
      <c r="AFF109" s="25"/>
      <c r="AFG109" s="25"/>
      <c r="AFH109" s="25"/>
      <c r="AFI109" s="25"/>
      <c r="AFJ109" s="25"/>
      <c r="AFK109" s="25"/>
      <c r="AFL109" s="25"/>
      <c r="AFM109" s="25"/>
      <c r="AFN109" s="25"/>
      <c r="AFO109" s="25"/>
      <c r="AFP109" s="25"/>
      <c r="AFQ109" s="25"/>
      <c r="AFR109" s="25"/>
      <c r="AFS109" s="25"/>
      <c r="AFT109" s="25"/>
      <c r="AFU109" s="25"/>
      <c r="AFV109" s="25"/>
      <c r="AFW109" s="25"/>
      <c r="AFX109" s="25"/>
      <c r="AFY109" s="25"/>
      <c r="AFZ109" s="25"/>
      <c r="AGA109" s="25"/>
      <c r="AGB109" s="25"/>
      <c r="AGC109" s="25"/>
      <c r="AGD109" s="25"/>
      <c r="AGE109" s="25"/>
      <c r="AGF109" s="25"/>
      <c r="AGG109" s="25"/>
      <c r="AGH109" s="25"/>
      <c r="AGI109" s="25"/>
      <c r="AGJ109" s="25"/>
      <c r="AGK109" s="25"/>
      <c r="AGL109" s="25"/>
      <c r="AGM109" s="25"/>
      <c r="AGN109" s="25"/>
      <c r="AGO109" s="25"/>
      <c r="AGP109" s="25"/>
      <c r="AGQ109" s="25"/>
      <c r="AGR109" s="25"/>
      <c r="AGS109" s="25"/>
      <c r="AGT109" s="25"/>
      <c r="AGU109" s="25"/>
      <c r="AGV109" s="25"/>
      <c r="AGW109" s="25"/>
      <c r="AGX109" s="25"/>
      <c r="AGY109" s="25"/>
      <c r="AGZ109" s="25"/>
      <c r="AHA109" s="25"/>
      <c r="AHB109" s="25"/>
      <c r="AHC109" s="25"/>
      <c r="AHD109" s="25"/>
      <c r="AHE109" s="25"/>
      <c r="AHF109" s="25"/>
      <c r="AHG109" s="25"/>
      <c r="AHH109" s="25"/>
      <c r="AHI109" s="25"/>
      <c r="AHJ109" s="25"/>
      <c r="AHK109" s="25"/>
      <c r="AHL109" s="25"/>
      <c r="AHM109" s="25"/>
      <c r="AHN109" s="25"/>
      <c r="AHO109" s="25"/>
      <c r="AHP109" s="25"/>
      <c r="AHQ109" s="25"/>
      <c r="AHR109" s="25"/>
      <c r="AHS109" s="25"/>
      <c r="AHT109" s="25"/>
      <c r="AHU109" s="25"/>
      <c r="AHV109" s="25"/>
      <c r="AHW109" s="25"/>
      <c r="AHX109" s="25"/>
      <c r="AHY109" s="25"/>
      <c r="AHZ109" s="25"/>
      <c r="AIA109" s="25"/>
      <c r="AIB109" s="25"/>
      <c r="AIC109" s="25"/>
      <c r="AID109" s="25"/>
      <c r="AIE109" s="25"/>
      <c r="AIF109" s="25"/>
      <c r="AIG109" s="25"/>
      <c r="AIH109" s="25"/>
      <c r="AII109" s="25"/>
      <c r="AIJ109" s="25"/>
      <c r="AIK109" s="25"/>
      <c r="AIL109" s="25"/>
      <c r="AIM109" s="25"/>
      <c r="AIN109" s="25"/>
      <c r="AIO109" s="25"/>
      <c r="AIP109" s="25"/>
      <c r="AIQ109" s="25"/>
      <c r="AIR109" s="25"/>
      <c r="AIS109" s="25"/>
      <c r="AIT109" s="25"/>
      <c r="AIU109" s="25"/>
      <c r="AIV109" s="25"/>
      <c r="AIW109" s="25"/>
      <c r="AIX109" s="25"/>
      <c r="AIY109" s="25"/>
      <c r="AIZ109" s="25"/>
      <c r="AJA109" s="25"/>
      <c r="AJB109" s="25"/>
      <c r="AJC109" s="25"/>
      <c r="AJD109" s="25"/>
      <c r="AJE109" s="25"/>
      <c r="AJF109" s="25"/>
      <c r="AJG109" s="25"/>
      <c r="AJH109" s="25"/>
      <c r="AJI109" s="25"/>
      <c r="AJJ109" s="25"/>
      <c r="AJK109" s="25"/>
      <c r="AJL109" s="25"/>
      <c r="AJM109" s="25"/>
      <c r="AJN109" s="25"/>
      <c r="AJO109" s="25"/>
      <c r="AJP109" s="25"/>
      <c r="AJQ109" s="25"/>
      <c r="AJR109" s="25"/>
      <c r="AJS109" s="25"/>
      <c r="AJT109" s="25"/>
      <c r="AJU109" s="25"/>
      <c r="AJV109" s="25"/>
      <c r="AJW109" s="25"/>
      <c r="AJX109" s="25"/>
      <c r="AJY109" s="25"/>
      <c r="AJZ109" s="25"/>
      <c r="AKA109" s="25"/>
      <c r="AKB109" s="25"/>
      <c r="AKC109" s="25"/>
      <c r="AKD109" s="25"/>
      <c r="AKE109" s="25"/>
      <c r="AKF109" s="25"/>
      <c r="AKG109" s="25"/>
      <c r="AKH109" s="25"/>
      <c r="AKI109" s="25"/>
      <c r="AKJ109" s="25"/>
      <c r="AKK109" s="25"/>
      <c r="AKL109" s="25"/>
      <c r="AKM109" s="25"/>
      <c r="AKN109" s="25"/>
      <c r="AKO109" s="25"/>
      <c r="AKP109" s="25"/>
      <c r="AKQ109" s="25"/>
      <c r="AKR109" s="25"/>
      <c r="AKS109" s="25"/>
      <c r="AKT109" s="25"/>
      <c r="AKU109" s="25"/>
      <c r="AKV109" s="25"/>
      <c r="AKW109" s="25"/>
      <c r="AKX109" s="25"/>
      <c r="AKY109" s="25"/>
      <c r="AKZ109" s="25"/>
      <c r="ALA109" s="25"/>
      <c r="ALB109" s="25"/>
      <c r="ALC109" s="25"/>
      <c r="ALD109" s="25"/>
      <c r="ALE109" s="25"/>
      <c r="ALF109" s="25"/>
      <c r="ALG109" s="25"/>
      <c r="ALH109" s="25"/>
      <c r="ALI109" s="25"/>
      <c r="ALJ109" s="25"/>
      <c r="ALK109" s="25"/>
      <c r="ALL109" s="25"/>
      <c r="ALM109" s="25"/>
      <c r="ALN109" s="25"/>
      <c r="ALO109" s="25"/>
      <c r="ALP109" s="25"/>
      <c r="ALQ109" s="25"/>
      <c r="ALR109" s="25"/>
      <c r="ALS109" s="25"/>
      <c r="ALT109" s="25"/>
      <c r="ALU109" s="25"/>
      <c r="ALV109" s="25"/>
      <c r="ALW109" s="25"/>
      <c r="ALX109" s="26"/>
      <c r="ALY109" s="26"/>
      <c r="ALZ109" s="26"/>
    </row>
    <row r="110" spans="1:1016" s="27" customFormat="1" ht="12.75" customHeight="1" x14ac:dyDescent="0.2">
      <c r="A110" s="8">
        <v>108</v>
      </c>
      <c r="B110" s="21" t="s">
        <v>791</v>
      </c>
      <c r="C110" s="21" t="s">
        <v>198</v>
      </c>
      <c r="D110" s="21" t="s">
        <v>197</v>
      </c>
      <c r="E110" s="21" t="s">
        <v>200</v>
      </c>
      <c r="F110" s="20" t="s">
        <v>0</v>
      </c>
      <c r="G110" s="173">
        <v>70</v>
      </c>
      <c r="H110" s="109"/>
      <c r="I110" s="206"/>
      <c r="J110" s="220"/>
      <c r="K110" s="222"/>
      <c r="L110" s="222"/>
      <c r="M110" s="222"/>
      <c r="N110" s="222"/>
      <c r="O110" s="222"/>
      <c r="P110" s="222"/>
      <c r="Q110" s="222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  <c r="IX110" s="25"/>
      <c r="IY110" s="25"/>
      <c r="IZ110" s="25"/>
      <c r="JA110" s="25"/>
      <c r="JB110" s="25"/>
      <c r="JC110" s="25"/>
      <c r="JD110" s="25"/>
      <c r="JE110" s="25"/>
      <c r="JF110" s="25"/>
      <c r="JG110" s="25"/>
      <c r="JH110" s="25"/>
      <c r="JI110" s="25"/>
      <c r="JJ110" s="25"/>
      <c r="JK110" s="25"/>
      <c r="JL110" s="25"/>
      <c r="JM110" s="25"/>
      <c r="JN110" s="25"/>
      <c r="JO110" s="25"/>
      <c r="JP110" s="25"/>
      <c r="JQ110" s="25"/>
      <c r="JR110" s="25"/>
      <c r="JS110" s="25"/>
      <c r="JT110" s="25"/>
      <c r="JU110" s="25"/>
      <c r="JV110" s="25"/>
      <c r="JW110" s="25"/>
      <c r="JX110" s="25"/>
      <c r="JY110" s="25"/>
      <c r="JZ110" s="25"/>
      <c r="KA110" s="25"/>
      <c r="KB110" s="25"/>
      <c r="KC110" s="25"/>
      <c r="KD110" s="25"/>
      <c r="KE110" s="25"/>
      <c r="KF110" s="25"/>
      <c r="KG110" s="25"/>
      <c r="KH110" s="25"/>
      <c r="KI110" s="25"/>
      <c r="KJ110" s="25"/>
      <c r="KK110" s="25"/>
      <c r="KL110" s="25"/>
      <c r="KM110" s="25"/>
      <c r="KN110" s="25"/>
      <c r="KO110" s="25"/>
      <c r="KP110" s="25"/>
      <c r="KQ110" s="25"/>
      <c r="KR110" s="25"/>
      <c r="KS110" s="25"/>
      <c r="KT110" s="25"/>
      <c r="KU110" s="25"/>
      <c r="KV110" s="25"/>
      <c r="KW110" s="25"/>
      <c r="KX110" s="25"/>
      <c r="KY110" s="25"/>
      <c r="KZ110" s="25"/>
      <c r="LA110" s="25"/>
      <c r="LB110" s="25"/>
      <c r="LC110" s="25"/>
      <c r="LD110" s="25"/>
      <c r="LE110" s="25"/>
      <c r="LF110" s="25"/>
      <c r="LG110" s="25"/>
      <c r="LH110" s="25"/>
      <c r="LI110" s="25"/>
      <c r="LJ110" s="25"/>
      <c r="LK110" s="25"/>
      <c r="LL110" s="25"/>
      <c r="LM110" s="25"/>
      <c r="LN110" s="25"/>
      <c r="LO110" s="25"/>
      <c r="LP110" s="25"/>
      <c r="LQ110" s="25"/>
      <c r="LR110" s="25"/>
      <c r="LS110" s="25"/>
      <c r="LT110" s="25"/>
      <c r="LU110" s="25"/>
      <c r="LV110" s="25"/>
      <c r="LW110" s="25"/>
      <c r="LX110" s="25"/>
      <c r="LY110" s="25"/>
      <c r="LZ110" s="25"/>
      <c r="MA110" s="25"/>
      <c r="MB110" s="25"/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  <c r="PF110" s="25"/>
      <c r="PG110" s="25"/>
      <c r="PH110" s="25"/>
      <c r="PI110" s="25"/>
      <c r="PJ110" s="25"/>
      <c r="PK110" s="25"/>
      <c r="PL110" s="25"/>
      <c r="PM110" s="25"/>
      <c r="PN110" s="25"/>
      <c r="PO110" s="25"/>
      <c r="PP110" s="25"/>
      <c r="PQ110" s="25"/>
      <c r="PR110" s="25"/>
      <c r="PS110" s="25"/>
      <c r="PT110" s="25"/>
      <c r="PU110" s="25"/>
      <c r="PV110" s="25"/>
      <c r="PW110" s="25"/>
      <c r="PX110" s="25"/>
      <c r="PY110" s="25"/>
      <c r="PZ110" s="25"/>
      <c r="QA110" s="25"/>
      <c r="QB110" s="25"/>
      <c r="QC110" s="25"/>
      <c r="QD110" s="25"/>
      <c r="QE110" s="25"/>
      <c r="QF110" s="25"/>
      <c r="QG110" s="25"/>
      <c r="QH110" s="25"/>
      <c r="QI110" s="25"/>
      <c r="QJ110" s="25"/>
      <c r="QK110" s="25"/>
      <c r="QL110" s="25"/>
      <c r="QM110" s="25"/>
      <c r="QN110" s="25"/>
      <c r="QO110" s="25"/>
      <c r="QP110" s="25"/>
      <c r="QQ110" s="25"/>
      <c r="QR110" s="25"/>
      <c r="QS110" s="25"/>
      <c r="QT110" s="25"/>
      <c r="QU110" s="25"/>
      <c r="QV110" s="25"/>
      <c r="QW110" s="25"/>
      <c r="QX110" s="25"/>
      <c r="QY110" s="25"/>
      <c r="QZ110" s="25"/>
      <c r="RA110" s="25"/>
      <c r="RB110" s="25"/>
      <c r="RC110" s="25"/>
      <c r="RD110" s="25"/>
      <c r="RE110" s="25"/>
      <c r="RF110" s="25"/>
      <c r="RG110" s="25"/>
      <c r="RH110" s="25"/>
      <c r="RI110" s="25"/>
      <c r="RJ110" s="25"/>
      <c r="RK110" s="25"/>
      <c r="RL110" s="25"/>
      <c r="RM110" s="25"/>
      <c r="RN110" s="25"/>
      <c r="RO110" s="25"/>
      <c r="RP110" s="25"/>
      <c r="RQ110" s="25"/>
      <c r="RR110" s="25"/>
      <c r="RS110" s="25"/>
      <c r="RT110" s="25"/>
      <c r="RU110" s="25"/>
      <c r="RV110" s="25"/>
      <c r="RW110" s="25"/>
      <c r="RX110" s="25"/>
      <c r="RY110" s="25"/>
      <c r="RZ110" s="25"/>
      <c r="SA110" s="25"/>
      <c r="SB110" s="25"/>
      <c r="SC110" s="25"/>
      <c r="SD110" s="25"/>
      <c r="SE110" s="25"/>
      <c r="SF110" s="25"/>
      <c r="SG110" s="25"/>
      <c r="SH110" s="25"/>
      <c r="SI110" s="25"/>
      <c r="SJ110" s="25"/>
      <c r="SK110" s="25"/>
      <c r="SL110" s="25"/>
      <c r="SM110" s="25"/>
      <c r="SN110" s="25"/>
      <c r="SO110" s="25"/>
      <c r="SP110" s="25"/>
      <c r="SQ110" s="25"/>
      <c r="SR110" s="25"/>
      <c r="SS110" s="25"/>
      <c r="ST110" s="25"/>
      <c r="SU110" s="25"/>
      <c r="SV110" s="25"/>
      <c r="SW110" s="25"/>
      <c r="SX110" s="25"/>
      <c r="SY110" s="25"/>
      <c r="SZ110" s="25"/>
      <c r="TA110" s="25"/>
      <c r="TB110" s="25"/>
      <c r="TC110" s="25"/>
      <c r="TD110" s="25"/>
      <c r="TE110" s="25"/>
      <c r="TF110" s="25"/>
      <c r="TG110" s="25"/>
      <c r="TH110" s="25"/>
      <c r="TI110" s="25"/>
      <c r="TJ110" s="25"/>
      <c r="TK110" s="25"/>
      <c r="TL110" s="25"/>
      <c r="TM110" s="25"/>
      <c r="TN110" s="25"/>
      <c r="TO110" s="25"/>
      <c r="TP110" s="25"/>
      <c r="TQ110" s="25"/>
      <c r="TR110" s="25"/>
      <c r="TS110" s="25"/>
      <c r="TT110" s="25"/>
      <c r="TU110" s="25"/>
      <c r="TV110" s="25"/>
      <c r="TW110" s="25"/>
      <c r="TX110" s="25"/>
      <c r="TY110" s="25"/>
      <c r="TZ110" s="25"/>
      <c r="UA110" s="25"/>
      <c r="UB110" s="25"/>
      <c r="UC110" s="25"/>
      <c r="UD110" s="25"/>
      <c r="UE110" s="25"/>
      <c r="UF110" s="25"/>
      <c r="UG110" s="25"/>
      <c r="UH110" s="25"/>
      <c r="UI110" s="25"/>
      <c r="UJ110" s="25"/>
      <c r="UK110" s="25"/>
      <c r="UL110" s="25"/>
      <c r="UM110" s="25"/>
      <c r="UN110" s="25"/>
      <c r="UO110" s="25"/>
      <c r="UP110" s="25"/>
      <c r="UQ110" s="25"/>
      <c r="UR110" s="25"/>
      <c r="US110" s="25"/>
      <c r="UT110" s="25"/>
      <c r="UU110" s="25"/>
      <c r="UV110" s="25"/>
      <c r="UW110" s="25"/>
      <c r="UX110" s="25"/>
      <c r="UY110" s="25"/>
      <c r="UZ110" s="25"/>
      <c r="VA110" s="25"/>
      <c r="VB110" s="25"/>
      <c r="VC110" s="25"/>
      <c r="VD110" s="25"/>
      <c r="VE110" s="25"/>
      <c r="VF110" s="25"/>
      <c r="VG110" s="25"/>
      <c r="VH110" s="25"/>
      <c r="VI110" s="25"/>
      <c r="VJ110" s="25"/>
      <c r="VK110" s="25"/>
      <c r="VL110" s="25"/>
      <c r="VM110" s="25"/>
      <c r="VN110" s="25"/>
      <c r="VO110" s="25"/>
      <c r="VP110" s="25"/>
      <c r="VQ110" s="25"/>
      <c r="VR110" s="25"/>
      <c r="VS110" s="25"/>
      <c r="VT110" s="25"/>
      <c r="VU110" s="25"/>
      <c r="VV110" s="25"/>
      <c r="VW110" s="25"/>
      <c r="VX110" s="25"/>
      <c r="VY110" s="25"/>
      <c r="VZ110" s="25"/>
      <c r="WA110" s="25"/>
      <c r="WB110" s="25"/>
      <c r="WC110" s="25"/>
      <c r="WD110" s="25"/>
      <c r="WE110" s="25"/>
      <c r="WF110" s="25"/>
      <c r="WG110" s="25"/>
      <c r="WH110" s="25"/>
      <c r="WI110" s="25"/>
      <c r="WJ110" s="25"/>
      <c r="WK110" s="25"/>
      <c r="WL110" s="25"/>
      <c r="WM110" s="25"/>
      <c r="WN110" s="25"/>
      <c r="WO110" s="25"/>
      <c r="WP110" s="25"/>
      <c r="WQ110" s="25"/>
      <c r="WR110" s="25"/>
      <c r="WS110" s="25"/>
      <c r="WT110" s="25"/>
      <c r="WU110" s="25"/>
      <c r="WV110" s="25"/>
      <c r="WW110" s="25"/>
      <c r="WX110" s="25"/>
      <c r="WY110" s="25"/>
      <c r="WZ110" s="25"/>
      <c r="XA110" s="25"/>
      <c r="XB110" s="25"/>
      <c r="XC110" s="25"/>
      <c r="XD110" s="25"/>
      <c r="XE110" s="25"/>
      <c r="XF110" s="25"/>
      <c r="XG110" s="25"/>
      <c r="XH110" s="25"/>
      <c r="XI110" s="25"/>
      <c r="XJ110" s="25"/>
      <c r="XK110" s="25"/>
      <c r="XL110" s="25"/>
      <c r="XM110" s="25"/>
      <c r="XN110" s="25"/>
      <c r="XO110" s="25"/>
      <c r="XP110" s="25"/>
      <c r="XQ110" s="25"/>
      <c r="XR110" s="25"/>
      <c r="XS110" s="25"/>
      <c r="XT110" s="25"/>
      <c r="XU110" s="25"/>
      <c r="XV110" s="25"/>
      <c r="XW110" s="25"/>
      <c r="XX110" s="25"/>
      <c r="XY110" s="25"/>
      <c r="XZ110" s="25"/>
      <c r="YA110" s="25"/>
      <c r="YB110" s="25"/>
      <c r="YC110" s="25"/>
      <c r="YD110" s="25"/>
      <c r="YE110" s="25"/>
      <c r="YF110" s="25"/>
      <c r="YG110" s="25"/>
      <c r="YH110" s="25"/>
      <c r="YI110" s="25"/>
      <c r="YJ110" s="25"/>
      <c r="YK110" s="25"/>
      <c r="YL110" s="25"/>
      <c r="YM110" s="25"/>
      <c r="YN110" s="25"/>
      <c r="YO110" s="25"/>
      <c r="YP110" s="25"/>
      <c r="YQ110" s="25"/>
      <c r="YR110" s="25"/>
      <c r="YS110" s="25"/>
      <c r="YT110" s="25"/>
      <c r="YU110" s="25"/>
      <c r="YV110" s="25"/>
      <c r="YW110" s="25"/>
      <c r="YX110" s="25"/>
      <c r="YY110" s="25"/>
      <c r="YZ110" s="25"/>
      <c r="ZA110" s="25"/>
      <c r="ZB110" s="25"/>
      <c r="ZC110" s="25"/>
      <c r="ZD110" s="25"/>
      <c r="ZE110" s="25"/>
      <c r="ZF110" s="25"/>
      <c r="ZG110" s="25"/>
      <c r="ZH110" s="25"/>
      <c r="ZI110" s="25"/>
      <c r="ZJ110" s="25"/>
      <c r="ZK110" s="25"/>
      <c r="ZL110" s="25"/>
      <c r="ZM110" s="25"/>
      <c r="ZN110" s="25"/>
      <c r="ZO110" s="25"/>
      <c r="ZP110" s="25"/>
      <c r="ZQ110" s="25"/>
      <c r="ZR110" s="25"/>
      <c r="ZS110" s="25"/>
      <c r="ZT110" s="25"/>
      <c r="ZU110" s="25"/>
      <c r="ZV110" s="25"/>
      <c r="ZW110" s="25"/>
      <c r="ZX110" s="25"/>
      <c r="ZY110" s="25"/>
      <c r="ZZ110" s="25"/>
      <c r="AAA110" s="25"/>
      <c r="AAB110" s="25"/>
      <c r="AAC110" s="25"/>
      <c r="AAD110" s="25"/>
      <c r="AAE110" s="25"/>
      <c r="AAF110" s="25"/>
      <c r="AAG110" s="25"/>
      <c r="AAH110" s="25"/>
      <c r="AAI110" s="25"/>
      <c r="AAJ110" s="25"/>
      <c r="AAK110" s="25"/>
      <c r="AAL110" s="25"/>
      <c r="AAM110" s="25"/>
      <c r="AAN110" s="25"/>
      <c r="AAO110" s="25"/>
      <c r="AAP110" s="25"/>
      <c r="AAQ110" s="25"/>
      <c r="AAR110" s="25"/>
      <c r="AAS110" s="25"/>
      <c r="AAT110" s="25"/>
      <c r="AAU110" s="25"/>
      <c r="AAV110" s="25"/>
      <c r="AAW110" s="25"/>
      <c r="AAX110" s="25"/>
      <c r="AAY110" s="25"/>
      <c r="AAZ110" s="25"/>
      <c r="ABA110" s="25"/>
      <c r="ABB110" s="25"/>
      <c r="ABC110" s="25"/>
      <c r="ABD110" s="25"/>
      <c r="ABE110" s="25"/>
      <c r="ABF110" s="25"/>
      <c r="ABG110" s="25"/>
      <c r="ABH110" s="25"/>
      <c r="ABI110" s="25"/>
      <c r="ABJ110" s="25"/>
      <c r="ABK110" s="25"/>
      <c r="ABL110" s="25"/>
      <c r="ABM110" s="25"/>
      <c r="ABN110" s="25"/>
      <c r="ABO110" s="25"/>
      <c r="ABP110" s="25"/>
      <c r="ABQ110" s="25"/>
      <c r="ABR110" s="25"/>
      <c r="ABS110" s="25"/>
      <c r="ABT110" s="25"/>
      <c r="ABU110" s="25"/>
      <c r="ABV110" s="25"/>
      <c r="ABW110" s="25"/>
      <c r="ABX110" s="25"/>
      <c r="ABY110" s="25"/>
      <c r="ABZ110" s="25"/>
      <c r="ACA110" s="25"/>
      <c r="ACB110" s="25"/>
      <c r="ACC110" s="25"/>
      <c r="ACD110" s="25"/>
      <c r="ACE110" s="25"/>
      <c r="ACF110" s="25"/>
      <c r="ACG110" s="25"/>
      <c r="ACH110" s="25"/>
      <c r="ACI110" s="25"/>
      <c r="ACJ110" s="25"/>
      <c r="ACK110" s="25"/>
      <c r="ACL110" s="25"/>
      <c r="ACM110" s="25"/>
      <c r="ACN110" s="25"/>
      <c r="ACO110" s="25"/>
      <c r="ACP110" s="25"/>
      <c r="ACQ110" s="25"/>
      <c r="ACR110" s="25"/>
      <c r="ACS110" s="25"/>
      <c r="ACT110" s="25"/>
      <c r="ACU110" s="25"/>
      <c r="ACV110" s="25"/>
      <c r="ACW110" s="25"/>
      <c r="ACX110" s="25"/>
      <c r="ACY110" s="25"/>
      <c r="ACZ110" s="25"/>
      <c r="ADA110" s="25"/>
      <c r="ADB110" s="25"/>
      <c r="ADC110" s="25"/>
      <c r="ADD110" s="25"/>
      <c r="ADE110" s="25"/>
      <c r="ADF110" s="25"/>
      <c r="ADG110" s="25"/>
      <c r="ADH110" s="25"/>
      <c r="ADI110" s="25"/>
      <c r="ADJ110" s="25"/>
      <c r="ADK110" s="25"/>
      <c r="ADL110" s="25"/>
      <c r="ADM110" s="25"/>
      <c r="ADN110" s="25"/>
      <c r="ADO110" s="25"/>
      <c r="ADP110" s="25"/>
      <c r="ADQ110" s="25"/>
      <c r="ADR110" s="25"/>
      <c r="ADS110" s="25"/>
      <c r="ADT110" s="25"/>
      <c r="ADU110" s="25"/>
      <c r="ADV110" s="25"/>
      <c r="ADW110" s="25"/>
      <c r="ADX110" s="25"/>
      <c r="ADY110" s="25"/>
      <c r="ADZ110" s="25"/>
      <c r="AEA110" s="25"/>
      <c r="AEB110" s="25"/>
      <c r="AEC110" s="25"/>
      <c r="AED110" s="25"/>
      <c r="AEE110" s="25"/>
      <c r="AEF110" s="25"/>
      <c r="AEG110" s="25"/>
      <c r="AEH110" s="25"/>
      <c r="AEI110" s="25"/>
      <c r="AEJ110" s="25"/>
      <c r="AEK110" s="25"/>
      <c r="AEL110" s="25"/>
      <c r="AEM110" s="25"/>
      <c r="AEN110" s="25"/>
      <c r="AEO110" s="25"/>
      <c r="AEP110" s="25"/>
      <c r="AEQ110" s="25"/>
      <c r="AER110" s="25"/>
      <c r="AES110" s="25"/>
      <c r="AET110" s="25"/>
      <c r="AEU110" s="25"/>
      <c r="AEV110" s="25"/>
      <c r="AEW110" s="25"/>
      <c r="AEX110" s="25"/>
      <c r="AEY110" s="25"/>
      <c r="AEZ110" s="25"/>
      <c r="AFA110" s="25"/>
      <c r="AFB110" s="25"/>
      <c r="AFC110" s="25"/>
      <c r="AFD110" s="25"/>
      <c r="AFE110" s="25"/>
      <c r="AFF110" s="25"/>
      <c r="AFG110" s="25"/>
      <c r="AFH110" s="25"/>
      <c r="AFI110" s="25"/>
      <c r="AFJ110" s="25"/>
      <c r="AFK110" s="25"/>
      <c r="AFL110" s="25"/>
      <c r="AFM110" s="25"/>
      <c r="AFN110" s="25"/>
      <c r="AFO110" s="25"/>
      <c r="AFP110" s="25"/>
      <c r="AFQ110" s="25"/>
      <c r="AFR110" s="25"/>
      <c r="AFS110" s="25"/>
      <c r="AFT110" s="25"/>
      <c r="AFU110" s="25"/>
      <c r="AFV110" s="25"/>
      <c r="AFW110" s="25"/>
      <c r="AFX110" s="25"/>
      <c r="AFY110" s="25"/>
      <c r="AFZ110" s="25"/>
      <c r="AGA110" s="25"/>
      <c r="AGB110" s="25"/>
      <c r="AGC110" s="25"/>
      <c r="AGD110" s="25"/>
      <c r="AGE110" s="25"/>
      <c r="AGF110" s="25"/>
      <c r="AGG110" s="25"/>
      <c r="AGH110" s="25"/>
      <c r="AGI110" s="25"/>
      <c r="AGJ110" s="25"/>
      <c r="AGK110" s="25"/>
      <c r="AGL110" s="25"/>
      <c r="AGM110" s="25"/>
      <c r="AGN110" s="25"/>
      <c r="AGO110" s="25"/>
      <c r="AGP110" s="25"/>
      <c r="AGQ110" s="25"/>
      <c r="AGR110" s="25"/>
      <c r="AGS110" s="25"/>
      <c r="AGT110" s="25"/>
      <c r="AGU110" s="25"/>
      <c r="AGV110" s="25"/>
      <c r="AGW110" s="25"/>
      <c r="AGX110" s="25"/>
      <c r="AGY110" s="25"/>
      <c r="AGZ110" s="25"/>
      <c r="AHA110" s="25"/>
      <c r="AHB110" s="25"/>
      <c r="AHC110" s="25"/>
      <c r="AHD110" s="25"/>
      <c r="AHE110" s="25"/>
      <c r="AHF110" s="25"/>
      <c r="AHG110" s="25"/>
      <c r="AHH110" s="25"/>
      <c r="AHI110" s="25"/>
      <c r="AHJ110" s="25"/>
      <c r="AHK110" s="25"/>
      <c r="AHL110" s="25"/>
      <c r="AHM110" s="25"/>
      <c r="AHN110" s="25"/>
      <c r="AHO110" s="25"/>
      <c r="AHP110" s="25"/>
      <c r="AHQ110" s="25"/>
      <c r="AHR110" s="25"/>
      <c r="AHS110" s="25"/>
      <c r="AHT110" s="25"/>
      <c r="AHU110" s="25"/>
      <c r="AHV110" s="25"/>
      <c r="AHW110" s="25"/>
      <c r="AHX110" s="25"/>
      <c r="AHY110" s="25"/>
      <c r="AHZ110" s="25"/>
      <c r="AIA110" s="25"/>
      <c r="AIB110" s="25"/>
      <c r="AIC110" s="25"/>
      <c r="AID110" s="25"/>
      <c r="AIE110" s="25"/>
      <c r="AIF110" s="25"/>
      <c r="AIG110" s="25"/>
      <c r="AIH110" s="25"/>
      <c r="AII110" s="25"/>
      <c r="AIJ110" s="25"/>
      <c r="AIK110" s="25"/>
      <c r="AIL110" s="25"/>
      <c r="AIM110" s="25"/>
      <c r="AIN110" s="25"/>
      <c r="AIO110" s="25"/>
      <c r="AIP110" s="25"/>
      <c r="AIQ110" s="25"/>
      <c r="AIR110" s="25"/>
      <c r="AIS110" s="25"/>
      <c r="AIT110" s="25"/>
      <c r="AIU110" s="25"/>
      <c r="AIV110" s="25"/>
      <c r="AIW110" s="25"/>
      <c r="AIX110" s="25"/>
      <c r="AIY110" s="25"/>
      <c r="AIZ110" s="25"/>
      <c r="AJA110" s="25"/>
      <c r="AJB110" s="25"/>
      <c r="AJC110" s="25"/>
      <c r="AJD110" s="25"/>
      <c r="AJE110" s="25"/>
      <c r="AJF110" s="25"/>
      <c r="AJG110" s="25"/>
      <c r="AJH110" s="25"/>
      <c r="AJI110" s="25"/>
      <c r="AJJ110" s="25"/>
      <c r="AJK110" s="25"/>
      <c r="AJL110" s="25"/>
      <c r="AJM110" s="25"/>
      <c r="AJN110" s="25"/>
      <c r="AJO110" s="25"/>
      <c r="AJP110" s="25"/>
      <c r="AJQ110" s="25"/>
      <c r="AJR110" s="25"/>
      <c r="AJS110" s="25"/>
      <c r="AJT110" s="25"/>
      <c r="AJU110" s="25"/>
      <c r="AJV110" s="25"/>
      <c r="AJW110" s="25"/>
      <c r="AJX110" s="25"/>
      <c r="AJY110" s="25"/>
      <c r="AJZ110" s="25"/>
      <c r="AKA110" s="25"/>
      <c r="AKB110" s="25"/>
      <c r="AKC110" s="25"/>
      <c r="AKD110" s="25"/>
      <c r="AKE110" s="25"/>
      <c r="AKF110" s="25"/>
      <c r="AKG110" s="25"/>
      <c r="AKH110" s="25"/>
      <c r="AKI110" s="25"/>
      <c r="AKJ110" s="25"/>
      <c r="AKK110" s="25"/>
      <c r="AKL110" s="25"/>
      <c r="AKM110" s="25"/>
      <c r="AKN110" s="25"/>
      <c r="AKO110" s="25"/>
      <c r="AKP110" s="25"/>
      <c r="AKQ110" s="25"/>
      <c r="AKR110" s="25"/>
      <c r="AKS110" s="25"/>
      <c r="AKT110" s="25"/>
      <c r="AKU110" s="25"/>
      <c r="AKV110" s="25"/>
      <c r="AKW110" s="25"/>
      <c r="AKX110" s="25"/>
      <c r="AKY110" s="25"/>
      <c r="AKZ110" s="25"/>
      <c r="ALA110" s="25"/>
      <c r="ALB110" s="25"/>
      <c r="ALC110" s="25"/>
      <c r="ALD110" s="25"/>
      <c r="ALE110" s="25"/>
      <c r="ALF110" s="25"/>
      <c r="ALG110" s="25"/>
      <c r="ALH110" s="25"/>
      <c r="ALI110" s="25"/>
      <c r="ALJ110" s="25"/>
      <c r="ALK110" s="25"/>
      <c r="ALL110" s="25"/>
      <c r="ALM110" s="25"/>
      <c r="ALN110" s="25"/>
      <c r="ALO110" s="25"/>
      <c r="ALP110" s="25"/>
      <c r="ALQ110" s="25"/>
      <c r="ALR110" s="25"/>
      <c r="ALS110" s="25"/>
      <c r="ALT110" s="25"/>
      <c r="ALU110" s="25"/>
      <c r="ALV110" s="25"/>
      <c r="ALW110" s="25"/>
      <c r="ALX110" s="26"/>
      <c r="ALY110" s="26"/>
      <c r="ALZ110" s="26"/>
    </row>
    <row r="111" spans="1:1016" s="27" customFormat="1" ht="12.75" customHeight="1" x14ac:dyDescent="0.2">
      <c r="A111" s="121">
        <v>109</v>
      </c>
      <c r="B111" s="21" t="s">
        <v>792</v>
      </c>
      <c r="C111" s="21" t="s">
        <v>201</v>
      </c>
      <c r="D111" s="21" t="s">
        <v>41</v>
      </c>
      <c r="E111" s="21" t="s">
        <v>202</v>
      </c>
      <c r="F111" s="20" t="s">
        <v>0</v>
      </c>
      <c r="G111" s="173">
        <v>10</v>
      </c>
      <c r="H111" s="109"/>
      <c r="I111" s="206"/>
      <c r="J111" s="220"/>
      <c r="K111" s="222"/>
      <c r="L111" s="222"/>
      <c r="M111" s="222"/>
      <c r="N111" s="222"/>
      <c r="O111" s="222"/>
      <c r="P111" s="222"/>
      <c r="Q111" s="222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  <c r="IV111" s="25"/>
      <c r="IW111" s="25"/>
      <c r="IX111" s="25"/>
      <c r="IY111" s="25"/>
      <c r="IZ111" s="25"/>
      <c r="JA111" s="25"/>
      <c r="JB111" s="25"/>
      <c r="JC111" s="25"/>
      <c r="JD111" s="25"/>
      <c r="JE111" s="25"/>
      <c r="JF111" s="25"/>
      <c r="JG111" s="25"/>
      <c r="JH111" s="25"/>
      <c r="JI111" s="25"/>
      <c r="JJ111" s="25"/>
      <c r="JK111" s="25"/>
      <c r="JL111" s="25"/>
      <c r="JM111" s="25"/>
      <c r="JN111" s="25"/>
      <c r="JO111" s="25"/>
      <c r="JP111" s="25"/>
      <c r="JQ111" s="25"/>
      <c r="JR111" s="25"/>
      <c r="JS111" s="25"/>
      <c r="JT111" s="25"/>
      <c r="JU111" s="25"/>
      <c r="JV111" s="25"/>
      <c r="JW111" s="25"/>
      <c r="JX111" s="25"/>
      <c r="JY111" s="25"/>
      <c r="JZ111" s="25"/>
      <c r="KA111" s="25"/>
      <c r="KB111" s="25"/>
      <c r="KC111" s="25"/>
      <c r="KD111" s="25"/>
      <c r="KE111" s="25"/>
      <c r="KF111" s="25"/>
      <c r="KG111" s="25"/>
      <c r="KH111" s="25"/>
      <c r="KI111" s="25"/>
      <c r="KJ111" s="25"/>
      <c r="KK111" s="25"/>
      <c r="KL111" s="25"/>
      <c r="KM111" s="25"/>
      <c r="KN111" s="25"/>
      <c r="KO111" s="25"/>
      <c r="KP111" s="25"/>
      <c r="KQ111" s="25"/>
      <c r="KR111" s="25"/>
      <c r="KS111" s="25"/>
      <c r="KT111" s="25"/>
      <c r="KU111" s="25"/>
      <c r="KV111" s="25"/>
      <c r="KW111" s="25"/>
      <c r="KX111" s="25"/>
      <c r="KY111" s="25"/>
      <c r="KZ111" s="25"/>
      <c r="LA111" s="25"/>
      <c r="LB111" s="25"/>
      <c r="LC111" s="25"/>
      <c r="LD111" s="25"/>
      <c r="LE111" s="25"/>
      <c r="LF111" s="25"/>
      <c r="LG111" s="25"/>
      <c r="LH111" s="25"/>
      <c r="LI111" s="25"/>
      <c r="LJ111" s="25"/>
      <c r="LK111" s="25"/>
      <c r="LL111" s="25"/>
      <c r="LM111" s="25"/>
      <c r="LN111" s="25"/>
      <c r="LO111" s="25"/>
      <c r="LP111" s="25"/>
      <c r="LQ111" s="25"/>
      <c r="LR111" s="25"/>
      <c r="LS111" s="25"/>
      <c r="LT111" s="25"/>
      <c r="LU111" s="25"/>
      <c r="LV111" s="25"/>
      <c r="LW111" s="25"/>
      <c r="LX111" s="25"/>
      <c r="LY111" s="25"/>
      <c r="LZ111" s="25"/>
      <c r="MA111" s="25"/>
      <c r="MB111" s="25"/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  <c r="PF111" s="25"/>
      <c r="PG111" s="25"/>
      <c r="PH111" s="25"/>
      <c r="PI111" s="25"/>
      <c r="PJ111" s="25"/>
      <c r="PK111" s="25"/>
      <c r="PL111" s="25"/>
      <c r="PM111" s="25"/>
      <c r="PN111" s="25"/>
      <c r="PO111" s="25"/>
      <c r="PP111" s="25"/>
      <c r="PQ111" s="25"/>
      <c r="PR111" s="25"/>
      <c r="PS111" s="25"/>
      <c r="PT111" s="25"/>
      <c r="PU111" s="25"/>
      <c r="PV111" s="25"/>
      <c r="PW111" s="25"/>
      <c r="PX111" s="25"/>
      <c r="PY111" s="25"/>
      <c r="PZ111" s="25"/>
      <c r="QA111" s="25"/>
      <c r="QB111" s="25"/>
      <c r="QC111" s="25"/>
      <c r="QD111" s="25"/>
      <c r="QE111" s="25"/>
      <c r="QF111" s="25"/>
      <c r="QG111" s="25"/>
      <c r="QH111" s="25"/>
      <c r="QI111" s="25"/>
      <c r="QJ111" s="25"/>
      <c r="QK111" s="25"/>
      <c r="QL111" s="25"/>
      <c r="QM111" s="25"/>
      <c r="QN111" s="25"/>
      <c r="QO111" s="25"/>
      <c r="QP111" s="25"/>
      <c r="QQ111" s="25"/>
      <c r="QR111" s="25"/>
      <c r="QS111" s="25"/>
      <c r="QT111" s="25"/>
      <c r="QU111" s="25"/>
      <c r="QV111" s="25"/>
      <c r="QW111" s="25"/>
      <c r="QX111" s="25"/>
      <c r="QY111" s="25"/>
      <c r="QZ111" s="25"/>
      <c r="RA111" s="25"/>
      <c r="RB111" s="25"/>
      <c r="RC111" s="25"/>
      <c r="RD111" s="25"/>
      <c r="RE111" s="25"/>
      <c r="RF111" s="25"/>
      <c r="RG111" s="25"/>
      <c r="RH111" s="25"/>
      <c r="RI111" s="25"/>
      <c r="RJ111" s="25"/>
      <c r="RK111" s="25"/>
      <c r="RL111" s="25"/>
      <c r="RM111" s="25"/>
      <c r="RN111" s="25"/>
      <c r="RO111" s="25"/>
      <c r="RP111" s="25"/>
      <c r="RQ111" s="25"/>
      <c r="RR111" s="25"/>
      <c r="RS111" s="25"/>
      <c r="RT111" s="25"/>
      <c r="RU111" s="25"/>
      <c r="RV111" s="25"/>
      <c r="RW111" s="25"/>
      <c r="RX111" s="25"/>
      <c r="RY111" s="25"/>
      <c r="RZ111" s="25"/>
      <c r="SA111" s="25"/>
      <c r="SB111" s="25"/>
      <c r="SC111" s="25"/>
      <c r="SD111" s="25"/>
      <c r="SE111" s="25"/>
      <c r="SF111" s="25"/>
      <c r="SG111" s="25"/>
      <c r="SH111" s="25"/>
      <c r="SI111" s="25"/>
      <c r="SJ111" s="25"/>
      <c r="SK111" s="25"/>
      <c r="SL111" s="25"/>
      <c r="SM111" s="25"/>
      <c r="SN111" s="25"/>
      <c r="SO111" s="25"/>
      <c r="SP111" s="25"/>
      <c r="SQ111" s="25"/>
      <c r="SR111" s="25"/>
      <c r="SS111" s="25"/>
      <c r="ST111" s="25"/>
      <c r="SU111" s="25"/>
      <c r="SV111" s="25"/>
      <c r="SW111" s="25"/>
      <c r="SX111" s="25"/>
      <c r="SY111" s="25"/>
      <c r="SZ111" s="25"/>
      <c r="TA111" s="25"/>
      <c r="TB111" s="25"/>
      <c r="TC111" s="25"/>
      <c r="TD111" s="25"/>
      <c r="TE111" s="25"/>
      <c r="TF111" s="25"/>
      <c r="TG111" s="25"/>
      <c r="TH111" s="25"/>
      <c r="TI111" s="25"/>
      <c r="TJ111" s="25"/>
      <c r="TK111" s="25"/>
      <c r="TL111" s="25"/>
      <c r="TM111" s="25"/>
      <c r="TN111" s="25"/>
      <c r="TO111" s="25"/>
      <c r="TP111" s="25"/>
      <c r="TQ111" s="25"/>
      <c r="TR111" s="25"/>
      <c r="TS111" s="25"/>
      <c r="TT111" s="25"/>
      <c r="TU111" s="25"/>
      <c r="TV111" s="25"/>
      <c r="TW111" s="25"/>
      <c r="TX111" s="25"/>
      <c r="TY111" s="25"/>
      <c r="TZ111" s="25"/>
      <c r="UA111" s="25"/>
      <c r="UB111" s="25"/>
      <c r="UC111" s="25"/>
      <c r="UD111" s="25"/>
      <c r="UE111" s="25"/>
      <c r="UF111" s="25"/>
      <c r="UG111" s="25"/>
      <c r="UH111" s="25"/>
      <c r="UI111" s="25"/>
      <c r="UJ111" s="25"/>
      <c r="UK111" s="25"/>
      <c r="UL111" s="25"/>
      <c r="UM111" s="25"/>
      <c r="UN111" s="25"/>
      <c r="UO111" s="25"/>
      <c r="UP111" s="25"/>
      <c r="UQ111" s="25"/>
      <c r="UR111" s="25"/>
      <c r="US111" s="25"/>
      <c r="UT111" s="25"/>
      <c r="UU111" s="25"/>
      <c r="UV111" s="25"/>
      <c r="UW111" s="25"/>
      <c r="UX111" s="25"/>
      <c r="UY111" s="25"/>
      <c r="UZ111" s="25"/>
      <c r="VA111" s="25"/>
      <c r="VB111" s="25"/>
      <c r="VC111" s="25"/>
      <c r="VD111" s="25"/>
      <c r="VE111" s="25"/>
      <c r="VF111" s="25"/>
      <c r="VG111" s="25"/>
      <c r="VH111" s="25"/>
      <c r="VI111" s="25"/>
      <c r="VJ111" s="25"/>
      <c r="VK111" s="25"/>
      <c r="VL111" s="25"/>
      <c r="VM111" s="25"/>
      <c r="VN111" s="25"/>
      <c r="VO111" s="25"/>
      <c r="VP111" s="25"/>
      <c r="VQ111" s="25"/>
      <c r="VR111" s="25"/>
      <c r="VS111" s="25"/>
      <c r="VT111" s="25"/>
      <c r="VU111" s="25"/>
      <c r="VV111" s="25"/>
      <c r="VW111" s="25"/>
      <c r="VX111" s="25"/>
      <c r="VY111" s="25"/>
      <c r="VZ111" s="25"/>
      <c r="WA111" s="25"/>
      <c r="WB111" s="25"/>
      <c r="WC111" s="25"/>
      <c r="WD111" s="25"/>
      <c r="WE111" s="25"/>
      <c r="WF111" s="25"/>
      <c r="WG111" s="25"/>
      <c r="WH111" s="25"/>
      <c r="WI111" s="25"/>
      <c r="WJ111" s="25"/>
      <c r="WK111" s="25"/>
      <c r="WL111" s="25"/>
      <c r="WM111" s="25"/>
      <c r="WN111" s="25"/>
      <c r="WO111" s="25"/>
      <c r="WP111" s="25"/>
      <c r="WQ111" s="25"/>
      <c r="WR111" s="25"/>
      <c r="WS111" s="25"/>
      <c r="WT111" s="25"/>
      <c r="WU111" s="25"/>
      <c r="WV111" s="25"/>
      <c r="WW111" s="25"/>
      <c r="WX111" s="25"/>
      <c r="WY111" s="25"/>
      <c r="WZ111" s="25"/>
      <c r="XA111" s="25"/>
      <c r="XB111" s="25"/>
      <c r="XC111" s="25"/>
      <c r="XD111" s="25"/>
      <c r="XE111" s="25"/>
      <c r="XF111" s="25"/>
      <c r="XG111" s="25"/>
      <c r="XH111" s="25"/>
      <c r="XI111" s="25"/>
      <c r="XJ111" s="25"/>
      <c r="XK111" s="25"/>
      <c r="XL111" s="25"/>
      <c r="XM111" s="25"/>
      <c r="XN111" s="25"/>
      <c r="XO111" s="25"/>
      <c r="XP111" s="25"/>
      <c r="XQ111" s="25"/>
      <c r="XR111" s="25"/>
      <c r="XS111" s="25"/>
      <c r="XT111" s="25"/>
      <c r="XU111" s="25"/>
      <c r="XV111" s="25"/>
      <c r="XW111" s="25"/>
      <c r="XX111" s="25"/>
      <c r="XY111" s="25"/>
      <c r="XZ111" s="25"/>
      <c r="YA111" s="25"/>
      <c r="YB111" s="25"/>
      <c r="YC111" s="25"/>
      <c r="YD111" s="25"/>
      <c r="YE111" s="25"/>
      <c r="YF111" s="25"/>
      <c r="YG111" s="25"/>
      <c r="YH111" s="25"/>
      <c r="YI111" s="25"/>
      <c r="YJ111" s="25"/>
      <c r="YK111" s="25"/>
      <c r="YL111" s="25"/>
      <c r="YM111" s="25"/>
      <c r="YN111" s="25"/>
      <c r="YO111" s="25"/>
      <c r="YP111" s="25"/>
      <c r="YQ111" s="25"/>
      <c r="YR111" s="25"/>
      <c r="YS111" s="25"/>
      <c r="YT111" s="25"/>
      <c r="YU111" s="25"/>
      <c r="YV111" s="25"/>
      <c r="YW111" s="25"/>
      <c r="YX111" s="25"/>
      <c r="YY111" s="25"/>
      <c r="YZ111" s="25"/>
      <c r="ZA111" s="25"/>
      <c r="ZB111" s="25"/>
      <c r="ZC111" s="25"/>
      <c r="ZD111" s="25"/>
      <c r="ZE111" s="25"/>
      <c r="ZF111" s="25"/>
      <c r="ZG111" s="25"/>
      <c r="ZH111" s="25"/>
      <c r="ZI111" s="25"/>
      <c r="ZJ111" s="25"/>
      <c r="ZK111" s="25"/>
      <c r="ZL111" s="25"/>
      <c r="ZM111" s="25"/>
      <c r="ZN111" s="25"/>
      <c r="ZO111" s="25"/>
      <c r="ZP111" s="25"/>
      <c r="ZQ111" s="25"/>
      <c r="ZR111" s="25"/>
      <c r="ZS111" s="25"/>
      <c r="ZT111" s="25"/>
      <c r="ZU111" s="25"/>
      <c r="ZV111" s="25"/>
      <c r="ZW111" s="25"/>
      <c r="ZX111" s="25"/>
      <c r="ZY111" s="25"/>
      <c r="ZZ111" s="25"/>
      <c r="AAA111" s="25"/>
      <c r="AAB111" s="25"/>
      <c r="AAC111" s="25"/>
      <c r="AAD111" s="25"/>
      <c r="AAE111" s="25"/>
      <c r="AAF111" s="25"/>
      <c r="AAG111" s="25"/>
      <c r="AAH111" s="25"/>
      <c r="AAI111" s="25"/>
      <c r="AAJ111" s="25"/>
      <c r="AAK111" s="25"/>
      <c r="AAL111" s="25"/>
      <c r="AAM111" s="25"/>
      <c r="AAN111" s="25"/>
      <c r="AAO111" s="25"/>
      <c r="AAP111" s="25"/>
      <c r="AAQ111" s="25"/>
      <c r="AAR111" s="25"/>
      <c r="AAS111" s="25"/>
      <c r="AAT111" s="25"/>
      <c r="AAU111" s="25"/>
      <c r="AAV111" s="25"/>
      <c r="AAW111" s="25"/>
      <c r="AAX111" s="25"/>
      <c r="AAY111" s="25"/>
      <c r="AAZ111" s="25"/>
      <c r="ABA111" s="25"/>
      <c r="ABB111" s="25"/>
      <c r="ABC111" s="25"/>
      <c r="ABD111" s="25"/>
      <c r="ABE111" s="25"/>
      <c r="ABF111" s="25"/>
      <c r="ABG111" s="25"/>
      <c r="ABH111" s="25"/>
      <c r="ABI111" s="25"/>
      <c r="ABJ111" s="25"/>
      <c r="ABK111" s="25"/>
      <c r="ABL111" s="25"/>
      <c r="ABM111" s="25"/>
      <c r="ABN111" s="25"/>
      <c r="ABO111" s="25"/>
      <c r="ABP111" s="25"/>
      <c r="ABQ111" s="25"/>
      <c r="ABR111" s="25"/>
      <c r="ABS111" s="25"/>
      <c r="ABT111" s="25"/>
      <c r="ABU111" s="25"/>
      <c r="ABV111" s="25"/>
      <c r="ABW111" s="25"/>
      <c r="ABX111" s="25"/>
      <c r="ABY111" s="25"/>
      <c r="ABZ111" s="25"/>
      <c r="ACA111" s="25"/>
      <c r="ACB111" s="25"/>
      <c r="ACC111" s="25"/>
      <c r="ACD111" s="25"/>
      <c r="ACE111" s="25"/>
      <c r="ACF111" s="25"/>
      <c r="ACG111" s="25"/>
      <c r="ACH111" s="25"/>
      <c r="ACI111" s="25"/>
      <c r="ACJ111" s="25"/>
      <c r="ACK111" s="25"/>
      <c r="ACL111" s="25"/>
      <c r="ACM111" s="25"/>
      <c r="ACN111" s="25"/>
      <c r="ACO111" s="25"/>
      <c r="ACP111" s="25"/>
      <c r="ACQ111" s="25"/>
      <c r="ACR111" s="25"/>
      <c r="ACS111" s="25"/>
      <c r="ACT111" s="25"/>
      <c r="ACU111" s="25"/>
      <c r="ACV111" s="25"/>
      <c r="ACW111" s="25"/>
      <c r="ACX111" s="25"/>
      <c r="ACY111" s="25"/>
      <c r="ACZ111" s="25"/>
      <c r="ADA111" s="25"/>
      <c r="ADB111" s="25"/>
      <c r="ADC111" s="25"/>
      <c r="ADD111" s="25"/>
      <c r="ADE111" s="25"/>
      <c r="ADF111" s="25"/>
      <c r="ADG111" s="25"/>
      <c r="ADH111" s="25"/>
      <c r="ADI111" s="25"/>
      <c r="ADJ111" s="25"/>
      <c r="ADK111" s="25"/>
      <c r="ADL111" s="25"/>
      <c r="ADM111" s="25"/>
      <c r="ADN111" s="25"/>
      <c r="ADO111" s="25"/>
      <c r="ADP111" s="25"/>
      <c r="ADQ111" s="25"/>
      <c r="ADR111" s="25"/>
      <c r="ADS111" s="25"/>
      <c r="ADT111" s="25"/>
      <c r="ADU111" s="25"/>
      <c r="ADV111" s="25"/>
      <c r="ADW111" s="25"/>
      <c r="ADX111" s="25"/>
      <c r="ADY111" s="25"/>
      <c r="ADZ111" s="25"/>
      <c r="AEA111" s="25"/>
      <c r="AEB111" s="25"/>
      <c r="AEC111" s="25"/>
      <c r="AED111" s="25"/>
      <c r="AEE111" s="25"/>
      <c r="AEF111" s="25"/>
      <c r="AEG111" s="25"/>
      <c r="AEH111" s="25"/>
      <c r="AEI111" s="25"/>
      <c r="AEJ111" s="25"/>
      <c r="AEK111" s="25"/>
      <c r="AEL111" s="25"/>
      <c r="AEM111" s="25"/>
      <c r="AEN111" s="25"/>
      <c r="AEO111" s="25"/>
      <c r="AEP111" s="25"/>
      <c r="AEQ111" s="25"/>
      <c r="AER111" s="25"/>
      <c r="AES111" s="25"/>
      <c r="AET111" s="25"/>
      <c r="AEU111" s="25"/>
      <c r="AEV111" s="25"/>
      <c r="AEW111" s="25"/>
      <c r="AEX111" s="25"/>
      <c r="AEY111" s="25"/>
      <c r="AEZ111" s="25"/>
      <c r="AFA111" s="25"/>
      <c r="AFB111" s="25"/>
      <c r="AFC111" s="25"/>
      <c r="AFD111" s="25"/>
      <c r="AFE111" s="25"/>
      <c r="AFF111" s="25"/>
      <c r="AFG111" s="25"/>
      <c r="AFH111" s="25"/>
      <c r="AFI111" s="25"/>
      <c r="AFJ111" s="25"/>
      <c r="AFK111" s="25"/>
      <c r="AFL111" s="25"/>
      <c r="AFM111" s="25"/>
      <c r="AFN111" s="25"/>
      <c r="AFO111" s="25"/>
      <c r="AFP111" s="25"/>
      <c r="AFQ111" s="25"/>
      <c r="AFR111" s="25"/>
      <c r="AFS111" s="25"/>
      <c r="AFT111" s="25"/>
      <c r="AFU111" s="25"/>
      <c r="AFV111" s="25"/>
      <c r="AFW111" s="25"/>
      <c r="AFX111" s="25"/>
      <c r="AFY111" s="25"/>
      <c r="AFZ111" s="25"/>
      <c r="AGA111" s="25"/>
      <c r="AGB111" s="25"/>
      <c r="AGC111" s="25"/>
      <c r="AGD111" s="25"/>
      <c r="AGE111" s="25"/>
      <c r="AGF111" s="25"/>
      <c r="AGG111" s="25"/>
      <c r="AGH111" s="25"/>
      <c r="AGI111" s="25"/>
      <c r="AGJ111" s="25"/>
      <c r="AGK111" s="25"/>
      <c r="AGL111" s="25"/>
      <c r="AGM111" s="25"/>
      <c r="AGN111" s="25"/>
      <c r="AGO111" s="25"/>
      <c r="AGP111" s="25"/>
      <c r="AGQ111" s="25"/>
      <c r="AGR111" s="25"/>
      <c r="AGS111" s="25"/>
      <c r="AGT111" s="25"/>
      <c r="AGU111" s="25"/>
      <c r="AGV111" s="25"/>
      <c r="AGW111" s="25"/>
      <c r="AGX111" s="25"/>
      <c r="AGY111" s="25"/>
      <c r="AGZ111" s="25"/>
      <c r="AHA111" s="25"/>
      <c r="AHB111" s="25"/>
      <c r="AHC111" s="25"/>
      <c r="AHD111" s="25"/>
      <c r="AHE111" s="25"/>
      <c r="AHF111" s="25"/>
      <c r="AHG111" s="25"/>
      <c r="AHH111" s="25"/>
      <c r="AHI111" s="25"/>
      <c r="AHJ111" s="25"/>
      <c r="AHK111" s="25"/>
      <c r="AHL111" s="25"/>
      <c r="AHM111" s="25"/>
      <c r="AHN111" s="25"/>
      <c r="AHO111" s="25"/>
      <c r="AHP111" s="25"/>
      <c r="AHQ111" s="25"/>
      <c r="AHR111" s="25"/>
      <c r="AHS111" s="25"/>
      <c r="AHT111" s="25"/>
      <c r="AHU111" s="25"/>
      <c r="AHV111" s="25"/>
      <c r="AHW111" s="25"/>
      <c r="AHX111" s="25"/>
      <c r="AHY111" s="25"/>
      <c r="AHZ111" s="25"/>
      <c r="AIA111" s="25"/>
      <c r="AIB111" s="25"/>
      <c r="AIC111" s="25"/>
      <c r="AID111" s="25"/>
      <c r="AIE111" s="25"/>
      <c r="AIF111" s="25"/>
      <c r="AIG111" s="25"/>
      <c r="AIH111" s="25"/>
      <c r="AII111" s="25"/>
      <c r="AIJ111" s="25"/>
      <c r="AIK111" s="25"/>
      <c r="AIL111" s="25"/>
      <c r="AIM111" s="25"/>
      <c r="AIN111" s="25"/>
      <c r="AIO111" s="25"/>
      <c r="AIP111" s="25"/>
      <c r="AIQ111" s="25"/>
      <c r="AIR111" s="25"/>
      <c r="AIS111" s="25"/>
      <c r="AIT111" s="25"/>
      <c r="AIU111" s="25"/>
      <c r="AIV111" s="25"/>
      <c r="AIW111" s="25"/>
      <c r="AIX111" s="25"/>
      <c r="AIY111" s="25"/>
      <c r="AIZ111" s="25"/>
      <c r="AJA111" s="25"/>
      <c r="AJB111" s="25"/>
      <c r="AJC111" s="25"/>
      <c r="AJD111" s="25"/>
      <c r="AJE111" s="25"/>
      <c r="AJF111" s="25"/>
      <c r="AJG111" s="25"/>
      <c r="AJH111" s="25"/>
      <c r="AJI111" s="25"/>
      <c r="AJJ111" s="25"/>
      <c r="AJK111" s="25"/>
      <c r="AJL111" s="25"/>
      <c r="AJM111" s="25"/>
      <c r="AJN111" s="25"/>
      <c r="AJO111" s="25"/>
      <c r="AJP111" s="25"/>
      <c r="AJQ111" s="25"/>
      <c r="AJR111" s="25"/>
      <c r="AJS111" s="25"/>
      <c r="AJT111" s="25"/>
      <c r="AJU111" s="25"/>
      <c r="AJV111" s="25"/>
      <c r="AJW111" s="25"/>
      <c r="AJX111" s="25"/>
      <c r="AJY111" s="25"/>
      <c r="AJZ111" s="25"/>
      <c r="AKA111" s="25"/>
      <c r="AKB111" s="25"/>
      <c r="AKC111" s="25"/>
      <c r="AKD111" s="25"/>
      <c r="AKE111" s="25"/>
      <c r="AKF111" s="25"/>
      <c r="AKG111" s="25"/>
      <c r="AKH111" s="25"/>
      <c r="AKI111" s="25"/>
      <c r="AKJ111" s="25"/>
      <c r="AKK111" s="25"/>
      <c r="AKL111" s="25"/>
      <c r="AKM111" s="25"/>
      <c r="AKN111" s="25"/>
      <c r="AKO111" s="25"/>
      <c r="AKP111" s="25"/>
      <c r="AKQ111" s="25"/>
      <c r="AKR111" s="25"/>
      <c r="AKS111" s="25"/>
      <c r="AKT111" s="25"/>
      <c r="AKU111" s="25"/>
      <c r="AKV111" s="25"/>
      <c r="AKW111" s="25"/>
      <c r="AKX111" s="25"/>
      <c r="AKY111" s="25"/>
      <c r="AKZ111" s="25"/>
      <c r="ALA111" s="25"/>
      <c r="ALB111" s="25"/>
      <c r="ALC111" s="25"/>
      <c r="ALD111" s="25"/>
      <c r="ALE111" s="25"/>
      <c r="ALF111" s="25"/>
      <c r="ALG111" s="25"/>
      <c r="ALH111" s="25"/>
      <c r="ALI111" s="25"/>
      <c r="ALJ111" s="25"/>
      <c r="ALK111" s="25"/>
      <c r="ALL111" s="25"/>
      <c r="ALM111" s="25"/>
      <c r="ALN111" s="25"/>
      <c r="ALO111" s="25"/>
      <c r="ALP111" s="25"/>
      <c r="ALQ111" s="25"/>
      <c r="ALR111" s="25"/>
      <c r="ALS111" s="25"/>
      <c r="ALT111" s="25"/>
      <c r="ALU111" s="25"/>
      <c r="ALV111" s="25"/>
      <c r="ALW111" s="25"/>
      <c r="ALX111" s="26"/>
      <c r="ALY111" s="26"/>
      <c r="ALZ111" s="26"/>
    </row>
    <row r="112" spans="1:1016" s="25" customFormat="1" ht="12.75" customHeight="1" x14ac:dyDescent="0.2">
      <c r="A112" s="8">
        <v>110</v>
      </c>
      <c r="B112" s="46" t="s">
        <v>1476</v>
      </c>
      <c r="C112" s="142" t="s">
        <v>38</v>
      </c>
      <c r="D112" s="151" t="s">
        <v>63</v>
      </c>
      <c r="E112" s="21" t="s">
        <v>64</v>
      </c>
      <c r="F112" s="47" t="s">
        <v>0</v>
      </c>
      <c r="G112" s="178">
        <v>45</v>
      </c>
      <c r="H112" s="147"/>
      <c r="I112" s="206"/>
      <c r="J112" s="220"/>
      <c r="K112" s="222"/>
      <c r="L112" s="222"/>
      <c r="M112" s="222"/>
      <c r="N112" s="222"/>
      <c r="O112" s="222"/>
      <c r="P112" s="222"/>
      <c r="Q112" s="222"/>
      <c r="ALW112" s="26"/>
      <c r="ALX112" s="26"/>
      <c r="ALY112" s="26"/>
      <c r="ALZ112" s="27"/>
      <c r="AMA112" s="27"/>
      <c r="AMB112" s="27"/>
    </row>
    <row r="113" spans="1:1014" s="27" customFormat="1" ht="12.75" customHeight="1" x14ac:dyDescent="0.2">
      <c r="A113" s="121">
        <v>111</v>
      </c>
      <c r="B113" s="38" t="s">
        <v>205</v>
      </c>
      <c r="C113" s="38" t="s">
        <v>111</v>
      </c>
      <c r="D113" s="38" t="s">
        <v>206</v>
      </c>
      <c r="E113" s="21" t="s">
        <v>136</v>
      </c>
      <c r="F113" s="39" t="s">
        <v>0</v>
      </c>
      <c r="G113" s="178">
        <v>1</v>
      </c>
      <c r="H113" s="106"/>
      <c r="I113" s="208"/>
      <c r="J113" s="220"/>
      <c r="K113" s="222"/>
      <c r="L113" s="222"/>
      <c r="M113" s="222"/>
      <c r="N113" s="222"/>
      <c r="O113" s="222"/>
      <c r="P113" s="222"/>
      <c r="Q113" s="222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  <c r="IV113" s="25"/>
      <c r="IW113" s="25"/>
      <c r="IX113" s="25"/>
      <c r="IY113" s="25"/>
      <c r="IZ113" s="25"/>
      <c r="JA113" s="25"/>
      <c r="JB113" s="25"/>
      <c r="JC113" s="25"/>
      <c r="JD113" s="25"/>
      <c r="JE113" s="25"/>
      <c r="JF113" s="25"/>
      <c r="JG113" s="25"/>
      <c r="JH113" s="25"/>
      <c r="JI113" s="25"/>
      <c r="JJ113" s="25"/>
      <c r="JK113" s="25"/>
      <c r="JL113" s="25"/>
      <c r="JM113" s="25"/>
      <c r="JN113" s="25"/>
      <c r="JO113" s="25"/>
      <c r="JP113" s="25"/>
      <c r="JQ113" s="25"/>
      <c r="JR113" s="25"/>
      <c r="JS113" s="25"/>
      <c r="JT113" s="25"/>
      <c r="JU113" s="25"/>
      <c r="JV113" s="25"/>
      <c r="JW113" s="25"/>
      <c r="JX113" s="25"/>
      <c r="JY113" s="25"/>
      <c r="JZ113" s="25"/>
      <c r="KA113" s="25"/>
      <c r="KB113" s="25"/>
      <c r="KC113" s="25"/>
      <c r="KD113" s="25"/>
      <c r="KE113" s="25"/>
      <c r="KF113" s="25"/>
      <c r="KG113" s="25"/>
      <c r="KH113" s="25"/>
      <c r="KI113" s="25"/>
      <c r="KJ113" s="25"/>
      <c r="KK113" s="25"/>
      <c r="KL113" s="25"/>
      <c r="KM113" s="25"/>
      <c r="KN113" s="25"/>
      <c r="KO113" s="25"/>
      <c r="KP113" s="25"/>
      <c r="KQ113" s="25"/>
      <c r="KR113" s="25"/>
      <c r="KS113" s="25"/>
      <c r="KT113" s="25"/>
      <c r="KU113" s="25"/>
      <c r="KV113" s="25"/>
      <c r="KW113" s="25"/>
      <c r="KX113" s="25"/>
      <c r="KY113" s="25"/>
      <c r="KZ113" s="25"/>
      <c r="LA113" s="25"/>
      <c r="LB113" s="25"/>
      <c r="LC113" s="25"/>
      <c r="LD113" s="25"/>
      <c r="LE113" s="25"/>
      <c r="LF113" s="25"/>
      <c r="LG113" s="25"/>
      <c r="LH113" s="25"/>
      <c r="LI113" s="25"/>
      <c r="LJ113" s="25"/>
      <c r="LK113" s="25"/>
      <c r="LL113" s="25"/>
      <c r="LM113" s="25"/>
      <c r="LN113" s="25"/>
      <c r="LO113" s="25"/>
      <c r="LP113" s="25"/>
      <c r="LQ113" s="25"/>
      <c r="LR113" s="25"/>
      <c r="LS113" s="25"/>
      <c r="LT113" s="25"/>
      <c r="LU113" s="25"/>
      <c r="LV113" s="25"/>
      <c r="LW113" s="25"/>
      <c r="LX113" s="25"/>
      <c r="LY113" s="25"/>
      <c r="LZ113" s="25"/>
      <c r="MA113" s="25"/>
      <c r="MB113" s="25"/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  <c r="PF113" s="25"/>
      <c r="PG113" s="25"/>
      <c r="PH113" s="25"/>
      <c r="PI113" s="25"/>
      <c r="PJ113" s="25"/>
      <c r="PK113" s="25"/>
      <c r="PL113" s="25"/>
      <c r="PM113" s="25"/>
      <c r="PN113" s="25"/>
      <c r="PO113" s="25"/>
      <c r="PP113" s="25"/>
      <c r="PQ113" s="25"/>
      <c r="PR113" s="25"/>
      <c r="PS113" s="25"/>
      <c r="PT113" s="25"/>
      <c r="PU113" s="25"/>
      <c r="PV113" s="25"/>
      <c r="PW113" s="25"/>
      <c r="PX113" s="25"/>
      <c r="PY113" s="25"/>
      <c r="PZ113" s="25"/>
      <c r="QA113" s="25"/>
      <c r="QB113" s="25"/>
      <c r="QC113" s="25"/>
      <c r="QD113" s="25"/>
      <c r="QE113" s="25"/>
      <c r="QF113" s="25"/>
      <c r="QG113" s="25"/>
      <c r="QH113" s="25"/>
      <c r="QI113" s="25"/>
      <c r="QJ113" s="25"/>
      <c r="QK113" s="25"/>
      <c r="QL113" s="25"/>
      <c r="QM113" s="25"/>
      <c r="QN113" s="25"/>
      <c r="QO113" s="25"/>
      <c r="QP113" s="25"/>
      <c r="QQ113" s="25"/>
      <c r="QR113" s="25"/>
      <c r="QS113" s="25"/>
      <c r="QT113" s="25"/>
      <c r="QU113" s="25"/>
      <c r="QV113" s="25"/>
      <c r="QW113" s="25"/>
      <c r="QX113" s="25"/>
      <c r="QY113" s="25"/>
      <c r="QZ113" s="25"/>
      <c r="RA113" s="25"/>
      <c r="RB113" s="25"/>
      <c r="RC113" s="25"/>
      <c r="RD113" s="25"/>
      <c r="RE113" s="25"/>
      <c r="RF113" s="25"/>
      <c r="RG113" s="25"/>
      <c r="RH113" s="25"/>
      <c r="RI113" s="25"/>
      <c r="RJ113" s="25"/>
      <c r="RK113" s="25"/>
      <c r="RL113" s="25"/>
      <c r="RM113" s="25"/>
      <c r="RN113" s="25"/>
      <c r="RO113" s="25"/>
      <c r="RP113" s="25"/>
      <c r="RQ113" s="25"/>
      <c r="RR113" s="25"/>
      <c r="RS113" s="25"/>
      <c r="RT113" s="25"/>
      <c r="RU113" s="25"/>
      <c r="RV113" s="25"/>
      <c r="RW113" s="25"/>
      <c r="RX113" s="25"/>
      <c r="RY113" s="25"/>
      <c r="RZ113" s="25"/>
      <c r="SA113" s="25"/>
      <c r="SB113" s="25"/>
      <c r="SC113" s="25"/>
      <c r="SD113" s="25"/>
      <c r="SE113" s="25"/>
      <c r="SF113" s="25"/>
      <c r="SG113" s="25"/>
      <c r="SH113" s="25"/>
      <c r="SI113" s="25"/>
      <c r="SJ113" s="25"/>
      <c r="SK113" s="25"/>
      <c r="SL113" s="25"/>
      <c r="SM113" s="25"/>
      <c r="SN113" s="25"/>
      <c r="SO113" s="25"/>
      <c r="SP113" s="25"/>
      <c r="SQ113" s="25"/>
      <c r="SR113" s="25"/>
      <c r="SS113" s="25"/>
      <c r="ST113" s="25"/>
      <c r="SU113" s="25"/>
      <c r="SV113" s="25"/>
      <c r="SW113" s="25"/>
      <c r="SX113" s="25"/>
      <c r="SY113" s="25"/>
      <c r="SZ113" s="25"/>
      <c r="TA113" s="25"/>
      <c r="TB113" s="25"/>
      <c r="TC113" s="25"/>
      <c r="TD113" s="25"/>
      <c r="TE113" s="25"/>
      <c r="TF113" s="25"/>
      <c r="TG113" s="25"/>
      <c r="TH113" s="25"/>
      <c r="TI113" s="25"/>
      <c r="TJ113" s="25"/>
      <c r="TK113" s="25"/>
      <c r="TL113" s="25"/>
      <c r="TM113" s="25"/>
      <c r="TN113" s="25"/>
      <c r="TO113" s="25"/>
      <c r="TP113" s="25"/>
      <c r="TQ113" s="25"/>
      <c r="TR113" s="25"/>
      <c r="TS113" s="25"/>
      <c r="TT113" s="25"/>
      <c r="TU113" s="25"/>
      <c r="TV113" s="25"/>
      <c r="TW113" s="25"/>
      <c r="TX113" s="25"/>
      <c r="TY113" s="25"/>
      <c r="TZ113" s="25"/>
      <c r="UA113" s="25"/>
      <c r="UB113" s="25"/>
      <c r="UC113" s="25"/>
      <c r="UD113" s="25"/>
      <c r="UE113" s="25"/>
      <c r="UF113" s="25"/>
      <c r="UG113" s="25"/>
      <c r="UH113" s="25"/>
      <c r="UI113" s="25"/>
      <c r="UJ113" s="25"/>
      <c r="UK113" s="25"/>
      <c r="UL113" s="25"/>
      <c r="UM113" s="25"/>
      <c r="UN113" s="25"/>
      <c r="UO113" s="25"/>
      <c r="UP113" s="25"/>
      <c r="UQ113" s="25"/>
      <c r="UR113" s="25"/>
      <c r="US113" s="25"/>
      <c r="UT113" s="25"/>
      <c r="UU113" s="25"/>
      <c r="UV113" s="25"/>
      <c r="UW113" s="25"/>
      <c r="UX113" s="25"/>
      <c r="UY113" s="25"/>
      <c r="UZ113" s="25"/>
      <c r="VA113" s="25"/>
      <c r="VB113" s="25"/>
      <c r="VC113" s="25"/>
      <c r="VD113" s="25"/>
      <c r="VE113" s="25"/>
      <c r="VF113" s="25"/>
      <c r="VG113" s="25"/>
      <c r="VH113" s="25"/>
      <c r="VI113" s="25"/>
      <c r="VJ113" s="25"/>
      <c r="VK113" s="25"/>
      <c r="VL113" s="25"/>
      <c r="VM113" s="25"/>
      <c r="VN113" s="25"/>
      <c r="VO113" s="25"/>
      <c r="VP113" s="25"/>
      <c r="VQ113" s="25"/>
      <c r="VR113" s="25"/>
      <c r="VS113" s="25"/>
      <c r="VT113" s="25"/>
      <c r="VU113" s="25"/>
      <c r="VV113" s="25"/>
      <c r="VW113" s="25"/>
      <c r="VX113" s="25"/>
      <c r="VY113" s="25"/>
      <c r="VZ113" s="25"/>
      <c r="WA113" s="25"/>
      <c r="WB113" s="25"/>
      <c r="WC113" s="25"/>
      <c r="WD113" s="25"/>
      <c r="WE113" s="25"/>
      <c r="WF113" s="25"/>
      <c r="WG113" s="25"/>
      <c r="WH113" s="25"/>
      <c r="WI113" s="25"/>
      <c r="WJ113" s="25"/>
      <c r="WK113" s="25"/>
      <c r="WL113" s="25"/>
      <c r="WM113" s="25"/>
      <c r="WN113" s="25"/>
      <c r="WO113" s="25"/>
      <c r="WP113" s="25"/>
      <c r="WQ113" s="25"/>
      <c r="WR113" s="25"/>
      <c r="WS113" s="25"/>
      <c r="WT113" s="25"/>
      <c r="WU113" s="25"/>
      <c r="WV113" s="25"/>
      <c r="WW113" s="25"/>
      <c r="WX113" s="25"/>
      <c r="WY113" s="25"/>
      <c r="WZ113" s="25"/>
      <c r="XA113" s="25"/>
      <c r="XB113" s="25"/>
      <c r="XC113" s="25"/>
      <c r="XD113" s="25"/>
      <c r="XE113" s="25"/>
      <c r="XF113" s="25"/>
      <c r="XG113" s="25"/>
      <c r="XH113" s="25"/>
      <c r="XI113" s="25"/>
      <c r="XJ113" s="25"/>
      <c r="XK113" s="25"/>
      <c r="XL113" s="25"/>
      <c r="XM113" s="25"/>
      <c r="XN113" s="25"/>
      <c r="XO113" s="25"/>
      <c r="XP113" s="25"/>
      <c r="XQ113" s="25"/>
      <c r="XR113" s="25"/>
      <c r="XS113" s="25"/>
      <c r="XT113" s="25"/>
      <c r="XU113" s="25"/>
      <c r="XV113" s="25"/>
      <c r="XW113" s="25"/>
      <c r="XX113" s="25"/>
      <c r="XY113" s="25"/>
      <c r="XZ113" s="25"/>
      <c r="YA113" s="25"/>
      <c r="YB113" s="25"/>
      <c r="YC113" s="25"/>
      <c r="YD113" s="25"/>
      <c r="YE113" s="25"/>
      <c r="YF113" s="25"/>
      <c r="YG113" s="25"/>
      <c r="YH113" s="25"/>
      <c r="YI113" s="25"/>
      <c r="YJ113" s="25"/>
      <c r="YK113" s="25"/>
      <c r="YL113" s="25"/>
      <c r="YM113" s="25"/>
      <c r="YN113" s="25"/>
      <c r="YO113" s="25"/>
      <c r="YP113" s="25"/>
      <c r="YQ113" s="25"/>
      <c r="YR113" s="25"/>
      <c r="YS113" s="25"/>
      <c r="YT113" s="25"/>
      <c r="YU113" s="25"/>
      <c r="YV113" s="25"/>
      <c r="YW113" s="25"/>
      <c r="YX113" s="25"/>
      <c r="YY113" s="25"/>
      <c r="YZ113" s="25"/>
      <c r="ZA113" s="25"/>
      <c r="ZB113" s="25"/>
      <c r="ZC113" s="25"/>
      <c r="ZD113" s="25"/>
      <c r="ZE113" s="25"/>
      <c r="ZF113" s="25"/>
      <c r="ZG113" s="25"/>
      <c r="ZH113" s="25"/>
      <c r="ZI113" s="25"/>
      <c r="ZJ113" s="25"/>
      <c r="ZK113" s="25"/>
      <c r="ZL113" s="25"/>
      <c r="ZM113" s="25"/>
      <c r="ZN113" s="25"/>
      <c r="ZO113" s="25"/>
      <c r="ZP113" s="25"/>
      <c r="ZQ113" s="25"/>
      <c r="ZR113" s="25"/>
      <c r="ZS113" s="25"/>
      <c r="ZT113" s="25"/>
      <c r="ZU113" s="25"/>
      <c r="ZV113" s="25"/>
      <c r="ZW113" s="25"/>
      <c r="ZX113" s="25"/>
      <c r="ZY113" s="25"/>
      <c r="ZZ113" s="25"/>
      <c r="AAA113" s="25"/>
      <c r="AAB113" s="25"/>
      <c r="AAC113" s="25"/>
      <c r="AAD113" s="25"/>
      <c r="AAE113" s="25"/>
      <c r="AAF113" s="25"/>
      <c r="AAG113" s="25"/>
      <c r="AAH113" s="25"/>
      <c r="AAI113" s="25"/>
      <c r="AAJ113" s="25"/>
      <c r="AAK113" s="25"/>
      <c r="AAL113" s="25"/>
      <c r="AAM113" s="25"/>
      <c r="AAN113" s="25"/>
      <c r="AAO113" s="25"/>
      <c r="AAP113" s="25"/>
      <c r="AAQ113" s="25"/>
      <c r="AAR113" s="25"/>
      <c r="AAS113" s="25"/>
      <c r="AAT113" s="25"/>
      <c r="AAU113" s="25"/>
      <c r="AAV113" s="25"/>
      <c r="AAW113" s="25"/>
      <c r="AAX113" s="25"/>
      <c r="AAY113" s="25"/>
      <c r="AAZ113" s="25"/>
      <c r="ABA113" s="25"/>
      <c r="ABB113" s="25"/>
      <c r="ABC113" s="25"/>
      <c r="ABD113" s="25"/>
      <c r="ABE113" s="25"/>
      <c r="ABF113" s="25"/>
      <c r="ABG113" s="25"/>
      <c r="ABH113" s="25"/>
      <c r="ABI113" s="25"/>
      <c r="ABJ113" s="25"/>
      <c r="ABK113" s="25"/>
      <c r="ABL113" s="25"/>
      <c r="ABM113" s="25"/>
      <c r="ABN113" s="25"/>
      <c r="ABO113" s="25"/>
      <c r="ABP113" s="25"/>
      <c r="ABQ113" s="25"/>
      <c r="ABR113" s="25"/>
      <c r="ABS113" s="25"/>
      <c r="ABT113" s="25"/>
      <c r="ABU113" s="25"/>
      <c r="ABV113" s="25"/>
      <c r="ABW113" s="25"/>
      <c r="ABX113" s="25"/>
      <c r="ABY113" s="25"/>
      <c r="ABZ113" s="25"/>
      <c r="ACA113" s="25"/>
      <c r="ACB113" s="25"/>
      <c r="ACC113" s="25"/>
      <c r="ACD113" s="25"/>
      <c r="ACE113" s="25"/>
      <c r="ACF113" s="25"/>
      <c r="ACG113" s="25"/>
      <c r="ACH113" s="25"/>
      <c r="ACI113" s="25"/>
      <c r="ACJ113" s="25"/>
      <c r="ACK113" s="25"/>
      <c r="ACL113" s="25"/>
      <c r="ACM113" s="25"/>
      <c r="ACN113" s="25"/>
      <c r="ACO113" s="25"/>
      <c r="ACP113" s="25"/>
      <c r="ACQ113" s="25"/>
      <c r="ACR113" s="25"/>
      <c r="ACS113" s="25"/>
      <c r="ACT113" s="25"/>
      <c r="ACU113" s="25"/>
      <c r="ACV113" s="25"/>
      <c r="ACW113" s="25"/>
      <c r="ACX113" s="25"/>
      <c r="ACY113" s="25"/>
      <c r="ACZ113" s="25"/>
      <c r="ADA113" s="25"/>
      <c r="ADB113" s="25"/>
      <c r="ADC113" s="25"/>
      <c r="ADD113" s="25"/>
      <c r="ADE113" s="25"/>
      <c r="ADF113" s="25"/>
      <c r="ADG113" s="25"/>
      <c r="ADH113" s="25"/>
      <c r="ADI113" s="25"/>
      <c r="ADJ113" s="25"/>
      <c r="ADK113" s="25"/>
      <c r="ADL113" s="25"/>
      <c r="ADM113" s="25"/>
      <c r="ADN113" s="25"/>
      <c r="ADO113" s="25"/>
      <c r="ADP113" s="25"/>
      <c r="ADQ113" s="25"/>
      <c r="ADR113" s="25"/>
      <c r="ADS113" s="25"/>
      <c r="ADT113" s="25"/>
      <c r="ADU113" s="25"/>
      <c r="ADV113" s="25"/>
      <c r="ADW113" s="25"/>
      <c r="ADX113" s="25"/>
      <c r="ADY113" s="25"/>
      <c r="ADZ113" s="25"/>
      <c r="AEA113" s="25"/>
      <c r="AEB113" s="25"/>
      <c r="AEC113" s="25"/>
      <c r="AED113" s="25"/>
      <c r="AEE113" s="25"/>
      <c r="AEF113" s="25"/>
      <c r="AEG113" s="25"/>
      <c r="AEH113" s="25"/>
      <c r="AEI113" s="25"/>
      <c r="AEJ113" s="25"/>
      <c r="AEK113" s="25"/>
      <c r="AEL113" s="25"/>
      <c r="AEM113" s="25"/>
      <c r="AEN113" s="25"/>
      <c r="AEO113" s="25"/>
      <c r="AEP113" s="25"/>
      <c r="AEQ113" s="25"/>
      <c r="AER113" s="25"/>
      <c r="AES113" s="25"/>
      <c r="AET113" s="25"/>
      <c r="AEU113" s="25"/>
      <c r="AEV113" s="25"/>
      <c r="AEW113" s="25"/>
      <c r="AEX113" s="25"/>
      <c r="AEY113" s="25"/>
      <c r="AEZ113" s="25"/>
      <c r="AFA113" s="25"/>
      <c r="AFB113" s="25"/>
      <c r="AFC113" s="25"/>
      <c r="AFD113" s="25"/>
      <c r="AFE113" s="25"/>
      <c r="AFF113" s="25"/>
      <c r="AFG113" s="25"/>
      <c r="AFH113" s="25"/>
      <c r="AFI113" s="25"/>
      <c r="AFJ113" s="25"/>
      <c r="AFK113" s="25"/>
      <c r="AFL113" s="25"/>
      <c r="AFM113" s="25"/>
      <c r="AFN113" s="25"/>
      <c r="AFO113" s="25"/>
      <c r="AFP113" s="25"/>
      <c r="AFQ113" s="25"/>
      <c r="AFR113" s="25"/>
      <c r="AFS113" s="25"/>
      <c r="AFT113" s="25"/>
      <c r="AFU113" s="25"/>
      <c r="AFV113" s="25"/>
      <c r="AFW113" s="25"/>
      <c r="AFX113" s="25"/>
      <c r="AFY113" s="25"/>
      <c r="AFZ113" s="25"/>
      <c r="AGA113" s="25"/>
      <c r="AGB113" s="25"/>
      <c r="AGC113" s="25"/>
      <c r="AGD113" s="25"/>
      <c r="AGE113" s="25"/>
      <c r="AGF113" s="25"/>
      <c r="AGG113" s="25"/>
      <c r="AGH113" s="25"/>
      <c r="AGI113" s="25"/>
      <c r="AGJ113" s="25"/>
      <c r="AGK113" s="25"/>
      <c r="AGL113" s="25"/>
      <c r="AGM113" s="25"/>
      <c r="AGN113" s="25"/>
      <c r="AGO113" s="25"/>
      <c r="AGP113" s="25"/>
      <c r="AGQ113" s="25"/>
      <c r="AGR113" s="25"/>
      <c r="AGS113" s="25"/>
      <c r="AGT113" s="25"/>
      <c r="AGU113" s="25"/>
      <c r="AGV113" s="25"/>
      <c r="AGW113" s="25"/>
      <c r="AGX113" s="25"/>
      <c r="AGY113" s="25"/>
      <c r="AGZ113" s="25"/>
      <c r="AHA113" s="25"/>
      <c r="AHB113" s="25"/>
      <c r="AHC113" s="25"/>
      <c r="AHD113" s="25"/>
      <c r="AHE113" s="25"/>
      <c r="AHF113" s="25"/>
      <c r="AHG113" s="25"/>
      <c r="AHH113" s="25"/>
      <c r="AHI113" s="25"/>
      <c r="AHJ113" s="25"/>
      <c r="AHK113" s="25"/>
      <c r="AHL113" s="25"/>
      <c r="AHM113" s="25"/>
      <c r="AHN113" s="25"/>
      <c r="AHO113" s="25"/>
      <c r="AHP113" s="25"/>
      <c r="AHQ113" s="25"/>
      <c r="AHR113" s="25"/>
      <c r="AHS113" s="25"/>
      <c r="AHT113" s="25"/>
      <c r="AHU113" s="25"/>
      <c r="AHV113" s="25"/>
      <c r="AHW113" s="25"/>
      <c r="AHX113" s="25"/>
      <c r="AHY113" s="25"/>
      <c r="AHZ113" s="25"/>
      <c r="AIA113" s="25"/>
      <c r="AIB113" s="25"/>
      <c r="AIC113" s="25"/>
      <c r="AID113" s="25"/>
      <c r="AIE113" s="25"/>
      <c r="AIF113" s="25"/>
      <c r="AIG113" s="25"/>
      <c r="AIH113" s="25"/>
      <c r="AII113" s="25"/>
      <c r="AIJ113" s="25"/>
      <c r="AIK113" s="25"/>
      <c r="AIL113" s="25"/>
      <c r="AIM113" s="25"/>
      <c r="AIN113" s="25"/>
      <c r="AIO113" s="25"/>
      <c r="AIP113" s="25"/>
      <c r="AIQ113" s="25"/>
      <c r="AIR113" s="25"/>
      <c r="AIS113" s="25"/>
      <c r="AIT113" s="25"/>
      <c r="AIU113" s="25"/>
      <c r="AIV113" s="25"/>
      <c r="AIW113" s="25"/>
      <c r="AIX113" s="25"/>
      <c r="AIY113" s="25"/>
      <c r="AIZ113" s="25"/>
      <c r="AJA113" s="25"/>
      <c r="AJB113" s="25"/>
      <c r="AJC113" s="25"/>
      <c r="AJD113" s="25"/>
      <c r="AJE113" s="25"/>
      <c r="AJF113" s="25"/>
      <c r="AJG113" s="25"/>
      <c r="AJH113" s="25"/>
      <c r="AJI113" s="25"/>
      <c r="AJJ113" s="25"/>
      <c r="AJK113" s="25"/>
      <c r="AJL113" s="25"/>
      <c r="AJM113" s="25"/>
      <c r="AJN113" s="25"/>
      <c r="AJO113" s="25"/>
      <c r="AJP113" s="25"/>
      <c r="AJQ113" s="25"/>
      <c r="AJR113" s="25"/>
      <c r="AJS113" s="25"/>
      <c r="AJT113" s="25"/>
      <c r="AJU113" s="25"/>
      <c r="AJV113" s="25"/>
      <c r="AJW113" s="25"/>
      <c r="AJX113" s="25"/>
      <c r="AJY113" s="25"/>
      <c r="AJZ113" s="25"/>
      <c r="AKA113" s="25"/>
      <c r="AKB113" s="25"/>
      <c r="AKC113" s="25"/>
      <c r="AKD113" s="25"/>
      <c r="AKE113" s="25"/>
      <c r="AKF113" s="25"/>
      <c r="AKG113" s="25"/>
      <c r="AKH113" s="25"/>
      <c r="AKI113" s="25"/>
      <c r="AKJ113" s="25"/>
      <c r="AKK113" s="25"/>
      <c r="AKL113" s="25"/>
      <c r="AKM113" s="25"/>
      <c r="AKN113" s="25"/>
      <c r="AKO113" s="25"/>
      <c r="AKP113" s="25"/>
      <c r="AKQ113" s="25"/>
      <c r="AKR113" s="25"/>
      <c r="AKS113" s="25"/>
      <c r="AKT113" s="25"/>
      <c r="AKU113" s="25"/>
      <c r="AKV113" s="25"/>
      <c r="AKW113" s="25"/>
      <c r="AKX113" s="25"/>
      <c r="AKY113" s="25"/>
      <c r="AKZ113" s="25"/>
      <c r="ALA113" s="25"/>
      <c r="ALB113" s="25"/>
      <c r="ALC113" s="25"/>
      <c r="ALD113" s="25"/>
      <c r="ALE113" s="25"/>
      <c r="ALF113" s="25"/>
      <c r="ALG113" s="25"/>
      <c r="ALH113" s="25"/>
      <c r="ALI113" s="25"/>
      <c r="ALJ113" s="25"/>
      <c r="ALK113" s="25"/>
      <c r="ALL113" s="25"/>
      <c r="ALM113" s="25"/>
      <c r="ALN113" s="25"/>
      <c r="ALO113" s="25"/>
      <c r="ALP113" s="25"/>
      <c r="ALQ113" s="25"/>
      <c r="ALR113" s="25"/>
      <c r="ALS113" s="25"/>
      <c r="ALT113" s="25"/>
      <c r="ALU113" s="25"/>
      <c r="ALV113" s="25"/>
      <c r="ALW113" s="25"/>
      <c r="ALX113" s="26"/>
      <c r="ALY113" s="26"/>
      <c r="ALZ113" s="26"/>
    </row>
    <row r="114" spans="1:1014" s="87" customFormat="1" ht="12.75" customHeight="1" x14ac:dyDescent="0.2">
      <c r="A114" s="8">
        <v>112</v>
      </c>
      <c r="B114" s="46" t="s">
        <v>794</v>
      </c>
      <c r="C114" s="77" t="s">
        <v>44</v>
      </c>
      <c r="D114" s="77" t="s">
        <v>207</v>
      </c>
      <c r="E114" s="9" t="s">
        <v>210</v>
      </c>
      <c r="F114" s="78" t="s">
        <v>0</v>
      </c>
      <c r="G114" s="178">
        <v>10</v>
      </c>
      <c r="H114" s="107"/>
      <c r="I114" s="209"/>
      <c r="J114" s="220"/>
      <c r="K114" s="225"/>
      <c r="L114" s="225"/>
      <c r="M114" s="225"/>
      <c r="N114" s="225"/>
      <c r="O114" s="225"/>
      <c r="P114" s="225"/>
      <c r="Q114" s="22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  <c r="AU114" s="85"/>
      <c r="AV114" s="85"/>
      <c r="AW114" s="85"/>
      <c r="AX114" s="85"/>
      <c r="AY114" s="85"/>
      <c r="AZ114" s="85"/>
      <c r="BA114" s="85"/>
      <c r="BB114" s="85"/>
      <c r="BC114" s="85"/>
      <c r="BD114" s="85"/>
      <c r="BE114" s="85"/>
      <c r="BF114" s="85"/>
      <c r="BG114" s="85"/>
      <c r="BH114" s="85"/>
      <c r="BI114" s="85"/>
      <c r="BJ114" s="85"/>
      <c r="BK114" s="85"/>
      <c r="BL114" s="85"/>
      <c r="BM114" s="85"/>
      <c r="BN114" s="85"/>
      <c r="BO114" s="85"/>
      <c r="BP114" s="85"/>
      <c r="BQ114" s="85"/>
      <c r="BR114" s="85"/>
      <c r="BS114" s="85"/>
      <c r="BT114" s="85"/>
      <c r="BU114" s="85"/>
      <c r="BV114" s="85"/>
      <c r="BW114" s="85"/>
      <c r="BX114" s="85"/>
      <c r="BY114" s="85"/>
      <c r="BZ114" s="85"/>
      <c r="CA114" s="85"/>
      <c r="CB114" s="85"/>
      <c r="CC114" s="85"/>
      <c r="CD114" s="85"/>
      <c r="CE114" s="85"/>
      <c r="CF114" s="85"/>
      <c r="CG114" s="85"/>
      <c r="CH114" s="85"/>
      <c r="CI114" s="85"/>
      <c r="CJ114" s="85"/>
      <c r="CK114" s="85"/>
      <c r="CL114" s="85"/>
      <c r="CM114" s="85"/>
      <c r="CN114" s="85"/>
      <c r="CO114" s="85"/>
      <c r="CP114" s="85"/>
      <c r="CQ114" s="85"/>
      <c r="CR114" s="85"/>
      <c r="CS114" s="85"/>
      <c r="CT114" s="85"/>
      <c r="CU114" s="85"/>
      <c r="CV114" s="85"/>
      <c r="CW114" s="85"/>
      <c r="CX114" s="85"/>
      <c r="CY114" s="85"/>
      <c r="CZ114" s="85"/>
      <c r="DA114" s="85"/>
      <c r="DB114" s="85"/>
      <c r="DC114" s="85"/>
      <c r="DD114" s="85"/>
      <c r="DE114" s="85"/>
      <c r="DF114" s="85"/>
      <c r="DG114" s="85"/>
      <c r="DH114" s="85"/>
      <c r="DI114" s="85"/>
      <c r="DJ114" s="85"/>
      <c r="DK114" s="85"/>
      <c r="DL114" s="85"/>
      <c r="DM114" s="85"/>
      <c r="DN114" s="85"/>
      <c r="DO114" s="85"/>
      <c r="DP114" s="85"/>
      <c r="DQ114" s="85"/>
      <c r="DR114" s="85"/>
      <c r="DS114" s="85"/>
      <c r="DT114" s="85"/>
      <c r="DU114" s="85"/>
      <c r="DV114" s="85"/>
      <c r="DW114" s="85"/>
      <c r="DX114" s="85"/>
      <c r="DY114" s="85"/>
      <c r="DZ114" s="85"/>
      <c r="EA114" s="85"/>
      <c r="EB114" s="85"/>
      <c r="EC114" s="85"/>
      <c r="ED114" s="85"/>
      <c r="EE114" s="85"/>
      <c r="EF114" s="85"/>
      <c r="EG114" s="85"/>
      <c r="EH114" s="85"/>
      <c r="EI114" s="85"/>
      <c r="EJ114" s="85"/>
      <c r="EK114" s="85"/>
      <c r="EL114" s="85"/>
      <c r="EM114" s="85"/>
      <c r="EN114" s="85"/>
      <c r="EO114" s="85"/>
      <c r="EP114" s="85"/>
      <c r="EQ114" s="85"/>
      <c r="ER114" s="85"/>
      <c r="ES114" s="85"/>
      <c r="ET114" s="85"/>
      <c r="EU114" s="85"/>
      <c r="EV114" s="85"/>
      <c r="EW114" s="85"/>
      <c r="EX114" s="85"/>
      <c r="EY114" s="85"/>
      <c r="EZ114" s="85"/>
      <c r="FA114" s="85"/>
      <c r="FB114" s="85"/>
      <c r="FC114" s="85"/>
      <c r="FD114" s="85"/>
      <c r="FE114" s="85"/>
      <c r="FF114" s="85"/>
      <c r="FG114" s="85"/>
      <c r="FH114" s="85"/>
      <c r="FI114" s="85"/>
      <c r="FJ114" s="85"/>
      <c r="FK114" s="85"/>
      <c r="FL114" s="85"/>
      <c r="FM114" s="85"/>
      <c r="FN114" s="85"/>
      <c r="FO114" s="85"/>
      <c r="FP114" s="85"/>
      <c r="FQ114" s="85"/>
      <c r="FR114" s="85"/>
      <c r="FS114" s="85"/>
      <c r="FT114" s="85"/>
      <c r="FU114" s="85"/>
      <c r="FV114" s="85"/>
      <c r="FW114" s="85"/>
      <c r="FX114" s="85"/>
      <c r="FY114" s="85"/>
      <c r="FZ114" s="85"/>
      <c r="GA114" s="85"/>
      <c r="GB114" s="85"/>
      <c r="GC114" s="85"/>
      <c r="GD114" s="85"/>
      <c r="GE114" s="85"/>
      <c r="GF114" s="85"/>
      <c r="GG114" s="85"/>
      <c r="GH114" s="85"/>
      <c r="GI114" s="85"/>
      <c r="GJ114" s="85"/>
      <c r="GK114" s="85"/>
      <c r="GL114" s="85"/>
      <c r="GM114" s="85"/>
      <c r="GN114" s="85"/>
      <c r="GO114" s="85"/>
      <c r="GP114" s="85"/>
      <c r="GQ114" s="85"/>
      <c r="GR114" s="85"/>
      <c r="GS114" s="85"/>
      <c r="GT114" s="85"/>
      <c r="GU114" s="85"/>
      <c r="GV114" s="85"/>
      <c r="GW114" s="85"/>
      <c r="GX114" s="85"/>
      <c r="GY114" s="85"/>
      <c r="GZ114" s="85"/>
      <c r="HA114" s="85"/>
      <c r="HB114" s="85"/>
      <c r="HC114" s="85"/>
      <c r="HD114" s="85"/>
      <c r="HE114" s="85"/>
      <c r="HF114" s="85"/>
      <c r="HG114" s="85"/>
      <c r="HH114" s="85"/>
      <c r="HI114" s="85"/>
      <c r="HJ114" s="85"/>
      <c r="HK114" s="85"/>
      <c r="HL114" s="85"/>
      <c r="HM114" s="85"/>
      <c r="HN114" s="85"/>
      <c r="HO114" s="85"/>
      <c r="HP114" s="85"/>
      <c r="HQ114" s="85"/>
      <c r="HR114" s="85"/>
      <c r="HS114" s="85"/>
      <c r="HT114" s="85"/>
      <c r="HU114" s="85"/>
      <c r="HV114" s="85"/>
      <c r="HW114" s="85"/>
      <c r="HX114" s="85"/>
      <c r="HY114" s="85"/>
      <c r="HZ114" s="85"/>
      <c r="IA114" s="85"/>
      <c r="IB114" s="85"/>
      <c r="IC114" s="85"/>
      <c r="ID114" s="85"/>
      <c r="IE114" s="85"/>
      <c r="IF114" s="85"/>
      <c r="IG114" s="85"/>
      <c r="IH114" s="85"/>
      <c r="II114" s="85"/>
      <c r="IJ114" s="85"/>
      <c r="IK114" s="85"/>
      <c r="IL114" s="85"/>
      <c r="IM114" s="85"/>
      <c r="IN114" s="85"/>
      <c r="IO114" s="85"/>
      <c r="IP114" s="85"/>
      <c r="IQ114" s="85"/>
      <c r="IR114" s="85"/>
      <c r="IS114" s="85"/>
      <c r="IT114" s="85"/>
      <c r="IU114" s="85"/>
      <c r="IV114" s="85"/>
      <c r="IW114" s="85"/>
      <c r="IX114" s="85"/>
      <c r="IY114" s="85"/>
      <c r="IZ114" s="85"/>
      <c r="JA114" s="85"/>
      <c r="JB114" s="85"/>
      <c r="JC114" s="85"/>
      <c r="JD114" s="85"/>
      <c r="JE114" s="85"/>
      <c r="JF114" s="85"/>
      <c r="JG114" s="85"/>
      <c r="JH114" s="85"/>
      <c r="JI114" s="85"/>
      <c r="JJ114" s="85"/>
      <c r="JK114" s="85"/>
      <c r="JL114" s="85"/>
      <c r="JM114" s="85"/>
      <c r="JN114" s="85"/>
      <c r="JO114" s="85"/>
      <c r="JP114" s="85"/>
      <c r="JQ114" s="85"/>
      <c r="JR114" s="85"/>
      <c r="JS114" s="85"/>
      <c r="JT114" s="85"/>
      <c r="JU114" s="85"/>
      <c r="JV114" s="85"/>
      <c r="JW114" s="85"/>
      <c r="JX114" s="85"/>
      <c r="JY114" s="85"/>
      <c r="JZ114" s="85"/>
      <c r="KA114" s="85"/>
      <c r="KB114" s="85"/>
      <c r="KC114" s="85"/>
      <c r="KD114" s="85"/>
      <c r="KE114" s="85"/>
      <c r="KF114" s="85"/>
      <c r="KG114" s="85"/>
      <c r="KH114" s="85"/>
      <c r="KI114" s="85"/>
      <c r="KJ114" s="85"/>
      <c r="KK114" s="85"/>
      <c r="KL114" s="85"/>
      <c r="KM114" s="85"/>
      <c r="KN114" s="85"/>
      <c r="KO114" s="85"/>
      <c r="KP114" s="85"/>
      <c r="KQ114" s="85"/>
      <c r="KR114" s="85"/>
      <c r="KS114" s="85"/>
      <c r="KT114" s="85"/>
      <c r="KU114" s="85"/>
      <c r="KV114" s="85"/>
      <c r="KW114" s="85"/>
      <c r="KX114" s="85"/>
      <c r="KY114" s="85"/>
      <c r="KZ114" s="85"/>
      <c r="LA114" s="85"/>
      <c r="LB114" s="85"/>
      <c r="LC114" s="85"/>
      <c r="LD114" s="85"/>
      <c r="LE114" s="85"/>
      <c r="LF114" s="85"/>
      <c r="LG114" s="85"/>
      <c r="LH114" s="85"/>
      <c r="LI114" s="85"/>
      <c r="LJ114" s="85"/>
      <c r="LK114" s="85"/>
      <c r="LL114" s="85"/>
      <c r="LM114" s="85"/>
      <c r="LN114" s="85"/>
      <c r="LO114" s="85"/>
      <c r="LP114" s="85"/>
      <c r="LQ114" s="85"/>
      <c r="LR114" s="85"/>
      <c r="LS114" s="85"/>
      <c r="LT114" s="85"/>
      <c r="LU114" s="85"/>
      <c r="LV114" s="85"/>
      <c r="LW114" s="85"/>
      <c r="LX114" s="85"/>
      <c r="LY114" s="85"/>
      <c r="LZ114" s="85"/>
      <c r="MA114" s="85"/>
      <c r="MB114" s="85"/>
      <c r="MC114" s="85"/>
      <c r="MD114" s="85"/>
      <c r="ME114" s="85"/>
      <c r="MF114" s="85"/>
      <c r="MG114" s="85"/>
      <c r="MH114" s="85"/>
      <c r="MI114" s="85"/>
      <c r="MJ114" s="85"/>
      <c r="MK114" s="85"/>
      <c r="ML114" s="85"/>
      <c r="MM114" s="85"/>
      <c r="MN114" s="85"/>
      <c r="MO114" s="85"/>
      <c r="MP114" s="85"/>
      <c r="MQ114" s="85"/>
      <c r="MR114" s="85"/>
      <c r="MS114" s="85"/>
      <c r="MT114" s="85"/>
      <c r="MU114" s="85"/>
      <c r="MV114" s="85"/>
      <c r="MW114" s="85"/>
      <c r="MX114" s="85"/>
      <c r="MY114" s="85"/>
      <c r="MZ114" s="85"/>
      <c r="NA114" s="85"/>
      <c r="NB114" s="85"/>
      <c r="NC114" s="85"/>
      <c r="ND114" s="85"/>
      <c r="NE114" s="85"/>
      <c r="NF114" s="85"/>
      <c r="NG114" s="85"/>
      <c r="NH114" s="85"/>
      <c r="NI114" s="85"/>
      <c r="NJ114" s="85"/>
      <c r="NK114" s="85"/>
      <c r="NL114" s="85"/>
      <c r="NM114" s="85"/>
      <c r="NN114" s="85"/>
      <c r="NO114" s="85"/>
      <c r="NP114" s="85"/>
      <c r="NQ114" s="85"/>
      <c r="NR114" s="85"/>
      <c r="NS114" s="85"/>
      <c r="NT114" s="85"/>
      <c r="NU114" s="85"/>
      <c r="NV114" s="85"/>
      <c r="NW114" s="85"/>
      <c r="NX114" s="85"/>
      <c r="NY114" s="85"/>
      <c r="NZ114" s="85"/>
      <c r="OA114" s="85"/>
      <c r="OB114" s="85"/>
      <c r="OC114" s="85"/>
      <c r="OD114" s="85"/>
      <c r="OE114" s="85"/>
      <c r="OF114" s="85"/>
      <c r="OG114" s="85"/>
      <c r="OH114" s="85"/>
      <c r="OI114" s="85"/>
      <c r="OJ114" s="85"/>
      <c r="OK114" s="85"/>
      <c r="OL114" s="85"/>
      <c r="OM114" s="85"/>
      <c r="ON114" s="85"/>
      <c r="OO114" s="85"/>
      <c r="OP114" s="85"/>
      <c r="OQ114" s="85"/>
      <c r="OR114" s="85"/>
      <c r="OS114" s="85"/>
      <c r="OT114" s="85"/>
      <c r="OU114" s="85"/>
      <c r="OV114" s="85"/>
      <c r="OW114" s="85"/>
      <c r="OX114" s="85"/>
      <c r="OY114" s="85"/>
      <c r="OZ114" s="85"/>
      <c r="PA114" s="85"/>
      <c r="PB114" s="85"/>
      <c r="PC114" s="85"/>
      <c r="PD114" s="85"/>
      <c r="PE114" s="85"/>
      <c r="PF114" s="85"/>
      <c r="PG114" s="85"/>
      <c r="PH114" s="85"/>
      <c r="PI114" s="85"/>
      <c r="PJ114" s="85"/>
      <c r="PK114" s="85"/>
      <c r="PL114" s="85"/>
      <c r="PM114" s="85"/>
      <c r="PN114" s="85"/>
      <c r="PO114" s="85"/>
      <c r="PP114" s="85"/>
      <c r="PQ114" s="85"/>
      <c r="PR114" s="85"/>
      <c r="PS114" s="85"/>
      <c r="PT114" s="85"/>
      <c r="PU114" s="85"/>
      <c r="PV114" s="85"/>
      <c r="PW114" s="85"/>
      <c r="PX114" s="85"/>
      <c r="PY114" s="85"/>
      <c r="PZ114" s="85"/>
      <c r="QA114" s="85"/>
      <c r="QB114" s="85"/>
      <c r="QC114" s="85"/>
      <c r="QD114" s="85"/>
      <c r="QE114" s="85"/>
      <c r="QF114" s="85"/>
      <c r="QG114" s="85"/>
      <c r="QH114" s="85"/>
      <c r="QI114" s="85"/>
      <c r="QJ114" s="85"/>
      <c r="QK114" s="85"/>
      <c r="QL114" s="85"/>
      <c r="QM114" s="85"/>
      <c r="QN114" s="85"/>
      <c r="QO114" s="85"/>
      <c r="QP114" s="85"/>
      <c r="QQ114" s="85"/>
      <c r="QR114" s="85"/>
      <c r="QS114" s="85"/>
      <c r="QT114" s="85"/>
      <c r="QU114" s="85"/>
      <c r="QV114" s="85"/>
      <c r="QW114" s="85"/>
      <c r="QX114" s="85"/>
      <c r="QY114" s="85"/>
      <c r="QZ114" s="85"/>
      <c r="RA114" s="85"/>
      <c r="RB114" s="85"/>
      <c r="RC114" s="85"/>
      <c r="RD114" s="85"/>
      <c r="RE114" s="85"/>
      <c r="RF114" s="85"/>
      <c r="RG114" s="85"/>
      <c r="RH114" s="85"/>
      <c r="RI114" s="85"/>
      <c r="RJ114" s="85"/>
      <c r="RK114" s="85"/>
      <c r="RL114" s="85"/>
      <c r="RM114" s="85"/>
      <c r="RN114" s="85"/>
      <c r="RO114" s="85"/>
      <c r="RP114" s="85"/>
      <c r="RQ114" s="85"/>
      <c r="RR114" s="85"/>
      <c r="RS114" s="85"/>
      <c r="RT114" s="85"/>
      <c r="RU114" s="85"/>
      <c r="RV114" s="85"/>
      <c r="RW114" s="85"/>
      <c r="RX114" s="85"/>
      <c r="RY114" s="85"/>
      <c r="RZ114" s="85"/>
      <c r="SA114" s="85"/>
      <c r="SB114" s="85"/>
      <c r="SC114" s="85"/>
      <c r="SD114" s="85"/>
      <c r="SE114" s="85"/>
      <c r="SF114" s="85"/>
      <c r="SG114" s="85"/>
      <c r="SH114" s="85"/>
      <c r="SI114" s="85"/>
      <c r="SJ114" s="85"/>
      <c r="SK114" s="85"/>
      <c r="SL114" s="85"/>
      <c r="SM114" s="85"/>
      <c r="SN114" s="85"/>
      <c r="SO114" s="85"/>
      <c r="SP114" s="85"/>
      <c r="SQ114" s="85"/>
      <c r="SR114" s="85"/>
      <c r="SS114" s="85"/>
      <c r="ST114" s="85"/>
      <c r="SU114" s="85"/>
      <c r="SV114" s="85"/>
      <c r="SW114" s="85"/>
      <c r="SX114" s="85"/>
      <c r="SY114" s="85"/>
      <c r="SZ114" s="85"/>
      <c r="TA114" s="85"/>
      <c r="TB114" s="85"/>
      <c r="TC114" s="85"/>
      <c r="TD114" s="85"/>
      <c r="TE114" s="85"/>
      <c r="TF114" s="85"/>
      <c r="TG114" s="85"/>
      <c r="TH114" s="85"/>
      <c r="TI114" s="85"/>
      <c r="TJ114" s="85"/>
      <c r="TK114" s="85"/>
      <c r="TL114" s="85"/>
      <c r="TM114" s="85"/>
      <c r="TN114" s="85"/>
      <c r="TO114" s="85"/>
      <c r="TP114" s="85"/>
      <c r="TQ114" s="85"/>
      <c r="TR114" s="85"/>
      <c r="TS114" s="85"/>
      <c r="TT114" s="85"/>
      <c r="TU114" s="85"/>
      <c r="TV114" s="85"/>
      <c r="TW114" s="85"/>
      <c r="TX114" s="85"/>
      <c r="TY114" s="85"/>
      <c r="TZ114" s="85"/>
      <c r="UA114" s="85"/>
      <c r="UB114" s="85"/>
      <c r="UC114" s="85"/>
      <c r="UD114" s="85"/>
      <c r="UE114" s="85"/>
      <c r="UF114" s="85"/>
      <c r="UG114" s="85"/>
      <c r="UH114" s="85"/>
      <c r="UI114" s="85"/>
      <c r="UJ114" s="85"/>
      <c r="UK114" s="85"/>
      <c r="UL114" s="85"/>
      <c r="UM114" s="85"/>
      <c r="UN114" s="85"/>
      <c r="UO114" s="85"/>
      <c r="UP114" s="85"/>
      <c r="UQ114" s="85"/>
      <c r="UR114" s="85"/>
      <c r="US114" s="85"/>
      <c r="UT114" s="85"/>
      <c r="UU114" s="85"/>
      <c r="UV114" s="85"/>
      <c r="UW114" s="85"/>
      <c r="UX114" s="85"/>
      <c r="UY114" s="85"/>
      <c r="UZ114" s="85"/>
      <c r="VA114" s="85"/>
      <c r="VB114" s="85"/>
      <c r="VC114" s="85"/>
      <c r="VD114" s="85"/>
      <c r="VE114" s="85"/>
      <c r="VF114" s="85"/>
      <c r="VG114" s="85"/>
      <c r="VH114" s="85"/>
      <c r="VI114" s="85"/>
      <c r="VJ114" s="85"/>
      <c r="VK114" s="85"/>
      <c r="VL114" s="85"/>
      <c r="VM114" s="85"/>
      <c r="VN114" s="85"/>
      <c r="VO114" s="85"/>
      <c r="VP114" s="85"/>
      <c r="VQ114" s="85"/>
      <c r="VR114" s="85"/>
      <c r="VS114" s="85"/>
      <c r="VT114" s="85"/>
      <c r="VU114" s="85"/>
      <c r="VV114" s="85"/>
      <c r="VW114" s="85"/>
      <c r="VX114" s="85"/>
      <c r="VY114" s="85"/>
      <c r="VZ114" s="85"/>
      <c r="WA114" s="85"/>
      <c r="WB114" s="85"/>
      <c r="WC114" s="85"/>
      <c r="WD114" s="85"/>
      <c r="WE114" s="85"/>
      <c r="WF114" s="85"/>
      <c r="WG114" s="85"/>
      <c r="WH114" s="85"/>
      <c r="WI114" s="85"/>
      <c r="WJ114" s="85"/>
      <c r="WK114" s="85"/>
      <c r="WL114" s="85"/>
      <c r="WM114" s="85"/>
      <c r="WN114" s="85"/>
      <c r="WO114" s="85"/>
      <c r="WP114" s="85"/>
      <c r="WQ114" s="85"/>
      <c r="WR114" s="85"/>
      <c r="WS114" s="85"/>
      <c r="WT114" s="85"/>
      <c r="WU114" s="85"/>
      <c r="WV114" s="85"/>
      <c r="WW114" s="85"/>
      <c r="WX114" s="85"/>
      <c r="WY114" s="85"/>
      <c r="WZ114" s="85"/>
      <c r="XA114" s="85"/>
      <c r="XB114" s="85"/>
      <c r="XC114" s="85"/>
      <c r="XD114" s="85"/>
      <c r="XE114" s="85"/>
      <c r="XF114" s="85"/>
      <c r="XG114" s="85"/>
      <c r="XH114" s="85"/>
      <c r="XI114" s="85"/>
      <c r="XJ114" s="85"/>
      <c r="XK114" s="85"/>
      <c r="XL114" s="85"/>
      <c r="XM114" s="85"/>
      <c r="XN114" s="85"/>
      <c r="XO114" s="85"/>
      <c r="XP114" s="85"/>
      <c r="XQ114" s="85"/>
      <c r="XR114" s="85"/>
      <c r="XS114" s="85"/>
      <c r="XT114" s="85"/>
      <c r="XU114" s="85"/>
      <c r="XV114" s="85"/>
      <c r="XW114" s="85"/>
      <c r="XX114" s="85"/>
      <c r="XY114" s="85"/>
      <c r="XZ114" s="85"/>
      <c r="YA114" s="85"/>
      <c r="YB114" s="85"/>
      <c r="YC114" s="85"/>
      <c r="YD114" s="85"/>
      <c r="YE114" s="85"/>
      <c r="YF114" s="85"/>
      <c r="YG114" s="85"/>
      <c r="YH114" s="85"/>
      <c r="YI114" s="85"/>
      <c r="YJ114" s="85"/>
      <c r="YK114" s="85"/>
      <c r="YL114" s="85"/>
      <c r="YM114" s="85"/>
      <c r="YN114" s="85"/>
      <c r="YO114" s="85"/>
      <c r="YP114" s="85"/>
      <c r="YQ114" s="85"/>
      <c r="YR114" s="85"/>
      <c r="YS114" s="85"/>
      <c r="YT114" s="85"/>
      <c r="YU114" s="85"/>
      <c r="YV114" s="85"/>
      <c r="YW114" s="85"/>
      <c r="YX114" s="85"/>
      <c r="YY114" s="85"/>
      <c r="YZ114" s="85"/>
      <c r="ZA114" s="85"/>
      <c r="ZB114" s="85"/>
      <c r="ZC114" s="85"/>
      <c r="ZD114" s="85"/>
      <c r="ZE114" s="85"/>
      <c r="ZF114" s="85"/>
      <c r="ZG114" s="85"/>
      <c r="ZH114" s="85"/>
      <c r="ZI114" s="85"/>
      <c r="ZJ114" s="85"/>
      <c r="ZK114" s="85"/>
      <c r="ZL114" s="85"/>
      <c r="ZM114" s="85"/>
      <c r="ZN114" s="85"/>
      <c r="ZO114" s="85"/>
      <c r="ZP114" s="85"/>
      <c r="ZQ114" s="85"/>
      <c r="ZR114" s="85"/>
      <c r="ZS114" s="85"/>
      <c r="ZT114" s="85"/>
      <c r="ZU114" s="85"/>
      <c r="ZV114" s="85"/>
      <c r="ZW114" s="85"/>
      <c r="ZX114" s="85"/>
      <c r="ZY114" s="85"/>
      <c r="ZZ114" s="85"/>
      <c r="AAA114" s="85"/>
      <c r="AAB114" s="85"/>
      <c r="AAC114" s="85"/>
      <c r="AAD114" s="85"/>
      <c r="AAE114" s="85"/>
      <c r="AAF114" s="85"/>
      <c r="AAG114" s="85"/>
      <c r="AAH114" s="85"/>
      <c r="AAI114" s="85"/>
      <c r="AAJ114" s="85"/>
      <c r="AAK114" s="85"/>
      <c r="AAL114" s="85"/>
      <c r="AAM114" s="85"/>
      <c r="AAN114" s="85"/>
      <c r="AAO114" s="85"/>
      <c r="AAP114" s="85"/>
      <c r="AAQ114" s="85"/>
      <c r="AAR114" s="85"/>
      <c r="AAS114" s="85"/>
      <c r="AAT114" s="85"/>
      <c r="AAU114" s="85"/>
      <c r="AAV114" s="85"/>
      <c r="AAW114" s="85"/>
      <c r="AAX114" s="85"/>
      <c r="AAY114" s="85"/>
      <c r="AAZ114" s="85"/>
      <c r="ABA114" s="85"/>
      <c r="ABB114" s="85"/>
      <c r="ABC114" s="85"/>
      <c r="ABD114" s="85"/>
      <c r="ABE114" s="85"/>
      <c r="ABF114" s="85"/>
      <c r="ABG114" s="85"/>
      <c r="ABH114" s="85"/>
      <c r="ABI114" s="85"/>
      <c r="ABJ114" s="85"/>
      <c r="ABK114" s="85"/>
      <c r="ABL114" s="85"/>
      <c r="ABM114" s="85"/>
      <c r="ABN114" s="85"/>
      <c r="ABO114" s="85"/>
      <c r="ABP114" s="85"/>
      <c r="ABQ114" s="85"/>
      <c r="ABR114" s="85"/>
      <c r="ABS114" s="85"/>
      <c r="ABT114" s="85"/>
      <c r="ABU114" s="85"/>
      <c r="ABV114" s="85"/>
      <c r="ABW114" s="85"/>
      <c r="ABX114" s="85"/>
      <c r="ABY114" s="85"/>
      <c r="ABZ114" s="85"/>
      <c r="ACA114" s="85"/>
      <c r="ACB114" s="85"/>
      <c r="ACC114" s="85"/>
      <c r="ACD114" s="85"/>
      <c r="ACE114" s="85"/>
      <c r="ACF114" s="85"/>
      <c r="ACG114" s="85"/>
      <c r="ACH114" s="85"/>
      <c r="ACI114" s="85"/>
      <c r="ACJ114" s="85"/>
      <c r="ACK114" s="85"/>
      <c r="ACL114" s="85"/>
      <c r="ACM114" s="85"/>
      <c r="ACN114" s="85"/>
      <c r="ACO114" s="85"/>
      <c r="ACP114" s="85"/>
      <c r="ACQ114" s="85"/>
      <c r="ACR114" s="85"/>
      <c r="ACS114" s="85"/>
      <c r="ACT114" s="85"/>
      <c r="ACU114" s="85"/>
      <c r="ACV114" s="85"/>
      <c r="ACW114" s="85"/>
      <c r="ACX114" s="85"/>
      <c r="ACY114" s="85"/>
      <c r="ACZ114" s="85"/>
      <c r="ADA114" s="85"/>
      <c r="ADB114" s="85"/>
      <c r="ADC114" s="85"/>
      <c r="ADD114" s="85"/>
      <c r="ADE114" s="85"/>
      <c r="ADF114" s="85"/>
      <c r="ADG114" s="85"/>
      <c r="ADH114" s="85"/>
      <c r="ADI114" s="85"/>
      <c r="ADJ114" s="85"/>
      <c r="ADK114" s="85"/>
      <c r="ADL114" s="85"/>
      <c r="ADM114" s="85"/>
      <c r="ADN114" s="85"/>
      <c r="ADO114" s="85"/>
      <c r="ADP114" s="85"/>
      <c r="ADQ114" s="85"/>
      <c r="ADR114" s="85"/>
      <c r="ADS114" s="85"/>
      <c r="ADT114" s="85"/>
      <c r="ADU114" s="85"/>
      <c r="ADV114" s="85"/>
      <c r="ADW114" s="85"/>
      <c r="ADX114" s="85"/>
      <c r="ADY114" s="85"/>
      <c r="ADZ114" s="85"/>
      <c r="AEA114" s="85"/>
      <c r="AEB114" s="85"/>
      <c r="AEC114" s="85"/>
      <c r="AED114" s="85"/>
      <c r="AEE114" s="85"/>
      <c r="AEF114" s="85"/>
      <c r="AEG114" s="85"/>
      <c r="AEH114" s="85"/>
      <c r="AEI114" s="85"/>
      <c r="AEJ114" s="85"/>
      <c r="AEK114" s="85"/>
      <c r="AEL114" s="85"/>
      <c r="AEM114" s="85"/>
      <c r="AEN114" s="85"/>
      <c r="AEO114" s="85"/>
      <c r="AEP114" s="85"/>
      <c r="AEQ114" s="85"/>
      <c r="AER114" s="85"/>
      <c r="AES114" s="85"/>
      <c r="AET114" s="85"/>
      <c r="AEU114" s="85"/>
      <c r="AEV114" s="85"/>
      <c r="AEW114" s="85"/>
      <c r="AEX114" s="85"/>
      <c r="AEY114" s="85"/>
      <c r="AEZ114" s="85"/>
      <c r="AFA114" s="85"/>
      <c r="AFB114" s="85"/>
      <c r="AFC114" s="85"/>
      <c r="AFD114" s="85"/>
      <c r="AFE114" s="85"/>
      <c r="AFF114" s="85"/>
      <c r="AFG114" s="85"/>
      <c r="AFH114" s="85"/>
      <c r="AFI114" s="85"/>
      <c r="AFJ114" s="85"/>
      <c r="AFK114" s="85"/>
      <c r="AFL114" s="85"/>
      <c r="AFM114" s="85"/>
      <c r="AFN114" s="85"/>
      <c r="AFO114" s="85"/>
      <c r="AFP114" s="85"/>
      <c r="AFQ114" s="85"/>
      <c r="AFR114" s="85"/>
      <c r="AFS114" s="85"/>
      <c r="AFT114" s="85"/>
      <c r="AFU114" s="85"/>
      <c r="AFV114" s="85"/>
      <c r="AFW114" s="85"/>
      <c r="AFX114" s="85"/>
      <c r="AFY114" s="85"/>
      <c r="AFZ114" s="85"/>
      <c r="AGA114" s="85"/>
      <c r="AGB114" s="85"/>
      <c r="AGC114" s="85"/>
      <c r="AGD114" s="85"/>
      <c r="AGE114" s="85"/>
      <c r="AGF114" s="85"/>
      <c r="AGG114" s="85"/>
      <c r="AGH114" s="85"/>
      <c r="AGI114" s="85"/>
      <c r="AGJ114" s="85"/>
      <c r="AGK114" s="85"/>
      <c r="AGL114" s="85"/>
      <c r="AGM114" s="85"/>
      <c r="AGN114" s="85"/>
      <c r="AGO114" s="85"/>
      <c r="AGP114" s="85"/>
      <c r="AGQ114" s="85"/>
      <c r="AGR114" s="85"/>
      <c r="AGS114" s="85"/>
      <c r="AGT114" s="85"/>
      <c r="AGU114" s="85"/>
      <c r="AGV114" s="85"/>
      <c r="AGW114" s="85"/>
      <c r="AGX114" s="85"/>
      <c r="AGY114" s="85"/>
      <c r="AGZ114" s="85"/>
      <c r="AHA114" s="85"/>
      <c r="AHB114" s="85"/>
      <c r="AHC114" s="85"/>
      <c r="AHD114" s="85"/>
      <c r="AHE114" s="85"/>
      <c r="AHF114" s="85"/>
      <c r="AHG114" s="85"/>
      <c r="AHH114" s="85"/>
      <c r="AHI114" s="85"/>
      <c r="AHJ114" s="85"/>
      <c r="AHK114" s="85"/>
      <c r="AHL114" s="85"/>
      <c r="AHM114" s="85"/>
      <c r="AHN114" s="85"/>
      <c r="AHO114" s="85"/>
      <c r="AHP114" s="85"/>
      <c r="AHQ114" s="85"/>
      <c r="AHR114" s="85"/>
      <c r="AHS114" s="85"/>
      <c r="AHT114" s="85"/>
      <c r="AHU114" s="85"/>
      <c r="AHV114" s="85"/>
      <c r="AHW114" s="85"/>
      <c r="AHX114" s="85"/>
      <c r="AHY114" s="85"/>
      <c r="AHZ114" s="85"/>
      <c r="AIA114" s="85"/>
      <c r="AIB114" s="85"/>
      <c r="AIC114" s="85"/>
      <c r="AID114" s="85"/>
      <c r="AIE114" s="85"/>
      <c r="AIF114" s="85"/>
      <c r="AIG114" s="85"/>
      <c r="AIH114" s="85"/>
      <c r="AII114" s="85"/>
      <c r="AIJ114" s="85"/>
      <c r="AIK114" s="85"/>
      <c r="AIL114" s="85"/>
      <c r="AIM114" s="85"/>
      <c r="AIN114" s="85"/>
      <c r="AIO114" s="85"/>
      <c r="AIP114" s="85"/>
      <c r="AIQ114" s="85"/>
      <c r="AIR114" s="85"/>
      <c r="AIS114" s="85"/>
      <c r="AIT114" s="85"/>
      <c r="AIU114" s="85"/>
      <c r="AIV114" s="85"/>
      <c r="AIW114" s="85"/>
      <c r="AIX114" s="85"/>
      <c r="AIY114" s="85"/>
      <c r="AIZ114" s="85"/>
      <c r="AJA114" s="85"/>
      <c r="AJB114" s="85"/>
      <c r="AJC114" s="85"/>
      <c r="AJD114" s="85"/>
      <c r="AJE114" s="85"/>
      <c r="AJF114" s="85"/>
      <c r="AJG114" s="85"/>
      <c r="AJH114" s="85"/>
      <c r="AJI114" s="85"/>
      <c r="AJJ114" s="85"/>
      <c r="AJK114" s="85"/>
      <c r="AJL114" s="85"/>
      <c r="AJM114" s="85"/>
      <c r="AJN114" s="85"/>
      <c r="AJO114" s="85"/>
      <c r="AJP114" s="85"/>
      <c r="AJQ114" s="85"/>
      <c r="AJR114" s="85"/>
      <c r="AJS114" s="85"/>
      <c r="AJT114" s="85"/>
      <c r="AJU114" s="85"/>
      <c r="AJV114" s="85"/>
      <c r="AJW114" s="85"/>
      <c r="AJX114" s="85"/>
      <c r="AJY114" s="85"/>
      <c r="AJZ114" s="85"/>
      <c r="AKA114" s="85"/>
      <c r="AKB114" s="85"/>
      <c r="AKC114" s="85"/>
      <c r="AKD114" s="85"/>
      <c r="AKE114" s="85"/>
      <c r="AKF114" s="85"/>
      <c r="AKG114" s="85"/>
      <c r="AKH114" s="85"/>
      <c r="AKI114" s="85"/>
      <c r="AKJ114" s="85"/>
      <c r="AKK114" s="85"/>
      <c r="AKL114" s="85"/>
      <c r="AKM114" s="85"/>
      <c r="AKN114" s="85"/>
      <c r="AKO114" s="85"/>
      <c r="AKP114" s="85"/>
      <c r="AKQ114" s="85"/>
      <c r="AKR114" s="85"/>
      <c r="AKS114" s="85"/>
      <c r="AKT114" s="85"/>
      <c r="AKU114" s="85"/>
      <c r="AKV114" s="85"/>
      <c r="AKW114" s="85"/>
      <c r="AKX114" s="85"/>
      <c r="AKY114" s="85"/>
      <c r="AKZ114" s="85"/>
      <c r="ALA114" s="85"/>
      <c r="ALB114" s="85"/>
      <c r="ALC114" s="85"/>
      <c r="ALD114" s="85"/>
      <c r="ALE114" s="85"/>
      <c r="ALF114" s="85"/>
      <c r="ALG114" s="85"/>
      <c r="ALH114" s="85"/>
      <c r="ALI114" s="85"/>
      <c r="ALJ114" s="85"/>
      <c r="ALK114" s="85"/>
      <c r="ALL114" s="85"/>
      <c r="ALM114" s="85"/>
      <c r="ALN114" s="85"/>
      <c r="ALO114" s="85"/>
      <c r="ALP114" s="85"/>
      <c r="ALQ114" s="85"/>
      <c r="ALR114" s="85"/>
      <c r="ALS114" s="85"/>
      <c r="ALT114" s="85"/>
      <c r="ALU114" s="85"/>
      <c r="ALV114" s="85"/>
      <c r="ALW114" s="85"/>
      <c r="ALX114" s="86"/>
      <c r="ALY114" s="86"/>
      <c r="ALZ114" s="86"/>
    </row>
    <row r="115" spans="1:1014" s="87" customFormat="1" ht="12.75" customHeight="1" x14ac:dyDescent="0.2">
      <c r="A115" s="121">
        <v>113</v>
      </c>
      <c r="B115" s="46" t="s">
        <v>795</v>
      </c>
      <c r="C115" s="77" t="s">
        <v>209</v>
      </c>
      <c r="D115" s="77" t="s">
        <v>207</v>
      </c>
      <c r="E115" s="77" t="s">
        <v>211</v>
      </c>
      <c r="F115" s="80" t="s">
        <v>0</v>
      </c>
      <c r="G115" s="178">
        <v>2</v>
      </c>
      <c r="H115" s="107"/>
      <c r="I115" s="209"/>
      <c r="J115" s="220"/>
      <c r="K115" s="225"/>
      <c r="L115" s="225"/>
      <c r="M115" s="225"/>
      <c r="N115" s="225"/>
      <c r="O115" s="225"/>
      <c r="P115" s="225"/>
      <c r="Q115" s="22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  <c r="AY115" s="85"/>
      <c r="AZ115" s="85"/>
      <c r="BA115" s="85"/>
      <c r="BB115" s="85"/>
      <c r="BC115" s="85"/>
      <c r="BD115" s="85"/>
      <c r="BE115" s="85"/>
      <c r="BF115" s="85"/>
      <c r="BG115" s="85"/>
      <c r="BH115" s="85"/>
      <c r="BI115" s="85"/>
      <c r="BJ115" s="85"/>
      <c r="BK115" s="85"/>
      <c r="BL115" s="85"/>
      <c r="BM115" s="85"/>
      <c r="BN115" s="85"/>
      <c r="BO115" s="85"/>
      <c r="BP115" s="85"/>
      <c r="BQ115" s="85"/>
      <c r="BR115" s="85"/>
      <c r="BS115" s="85"/>
      <c r="BT115" s="85"/>
      <c r="BU115" s="85"/>
      <c r="BV115" s="85"/>
      <c r="BW115" s="85"/>
      <c r="BX115" s="85"/>
      <c r="BY115" s="85"/>
      <c r="BZ115" s="85"/>
      <c r="CA115" s="85"/>
      <c r="CB115" s="85"/>
      <c r="CC115" s="85"/>
      <c r="CD115" s="85"/>
      <c r="CE115" s="85"/>
      <c r="CF115" s="85"/>
      <c r="CG115" s="85"/>
      <c r="CH115" s="85"/>
      <c r="CI115" s="85"/>
      <c r="CJ115" s="85"/>
      <c r="CK115" s="85"/>
      <c r="CL115" s="85"/>
      <c r="CM115" s="85"/>
      <c r="CN115" s="85"/>
      <c r="CO115" s="85"/>
      <c r="CP115" s="85"/>
      <c r="CQ115" s="85"/>
      <c r="CR115" s="85"/>
      <c r="CS115" s="85"/>
      <c r="CT115" s="85"/>
      <c r="CU115" s="85"/>
      <c r="CV115" s="85"/>
      <c r="CW115" s="85"/>
      <c r="CX115" s="85"/>
      <c r="CY115" s="85"/>
      <c r="CZ115" s="85"/>
      <c r="DA115" s="85"/>
      <c r="DB115" s="85"/>
      <c r="DC115" s="85"/>
      <c r="DD115" s="85"/>
      <c r="DE115" s="85"/>
      <c r="DF115" s="85"/>
      <c r="DG115" s="85"/>
      <c r="DH115" s="85"/>
      <c r="DI115" s="85"/>
      <c r="DJ115" s="85"/>
      <c r="DK115" s="85"/>
      <c r="DL115" s="85"/>
      <c r="DM115" s="85"/>
      <c r="DN115" s="85"/>
      <c r="DO115" s="85"/>
      <c r="DP115" s="85"/>
      <c r="DQ115" s="85"/>
      <c r="DR115" s="85"/>
      <c r="DS115" s="85"/>
      <c r="DT115" s="85"/>
      <c r="DU115" s="85"/>
      <c r="DV115" s="85"/>
      <c r="DW115" s="85"/>
      <c r="DX115" s="85"/>
      <c r="DY115" s="85"/>
      <c r="DZ115" s="85"/>
      <c r="EA115" s="85"/>
      <c r="EB115" s="85"/>
      <c r="EC115" s="85"/>
      <c r="ED115" s="85"/>
      <c r="EE115" s="85"/>
      <c r="EF115" s="85"/>
      <c r="EG115" s="85"/>
      <c r="EH115" s="85"/>
      <c r="EI115" s="85"/>
      <c r="EJ115" s="85"/>
      <c r="EK115" s="85"/>
      <c r="EL115" s="85"/>
      <c r="EM115" s="85"/>
      <c r="EN115" s="85"/>
      <c r="EO115" s="85"/>
      <c r="EP115" s="85"/>
      <c r="EQ115" s="85"/>
      <c r="ER115" s="85"/>
      <c r="ES115" s="85"/>
      <c r="ET115" s="85"/>
      <c r="EU115" s="85"/>
      <c r="EV115" s="85"/>
      <c r="EW115" s="85"/>
      <c r="EX115" s="85"/>
      <c r="EY115" s="85"/>
      <c r="EZ115" s="85"/>
      <c r="FA115" s="85"/>
      <c r="FB115" s="85"/>
      <c r="FC115" s="85"/>
      <c r="FD115" s="85"/>
      <c r="FE115" s="85"/>
      <c r="FF115" s="85"/>
      <c r="FG115" s="85"/>
      <c r="FH115" s="85"/>
      <c r="FI115" s="85"/>
      <c r="FJ115" s="85"/>
      <c r="FK115" s="85"/>
      <c r="FL115" s="85"/>
      <c r="FM115" s="85"/>
      <c r="FN115" s="85"/>
      <c r="FO115" s="85"/>
      <c r="FP115" s="85"/>
      <c r="FQ115" s="85"/>
      <c r="FR115" s="85"/>
      <c r="FS115" s="85"/>
      <c r="FT115" s="85"/>
      <c r="FU115" s="85"/>
      <c r="FV115" s="85"/>
      <c r="FW115" s="85"/>
      <c r="FX115" s="85"/>
      <c r="FY115" s="85"/>
      <c r="FZ115" s="85"/>
      <c r="GA115" s="85"/>
      <c r="GB115" s="85"/>
      <c r="GC115" s="85"/>
      <c r="GD115" s="85"/>
      <c r="GE115" s="85"/>
      <c r="GF115" s="85"/>
      <c r="GG115" s="85"/>
      <c r="GH115" s="85"/>
      <c r="GI115" s="85"/>
      <c r="GJ115" s="85"/>
      <c r="GK115" s="85"/>
      <c r="GL115" s="85"/>
      <c r="GM115" s="85"/>
      <c r="GN115" s="85"/>
      <c r="GO115" s="85"/>
      <c r="GP115" s="85"/>
      <c r="GQ115" s="85"/>
      <c r="GR115" s="85"/>
      <c r="GS115" s="85"/>
      <c r="GT115" s="85"/>
      <c r="GU115" s="85"/>
      <c r="GV115" s="85"/>
      <c r="GW115" s="85"/>
      <c r="GX115" s="85"/>
      <c r="GY115" s="85"/>
      <c r="GZ115" s="85"/>
      <c r="HA115" s="85"/>
      <c r="HB115" s="85"/>
      <c r="HC115" s="85"/>
      <c r="HD115" s="85"/>
      <c r="HE115" s="85"/>
      <c r="HF115" s="85"/>
      <c r="HG115" s="85"/>
      <c r="HH115" s="85"/>
      <c r="HI115" s="85"/>
      <c r="HJ115" s="85"/>
      <c r="HK115" s="85"/>
      <c r="HL115" s="85"/>
      <c r="HM115" s="85"/>
      <c r="HN115" s="85"/>
      <c r="HO115" s="85"/>
      <c r="HP115" s="85"/>
      <c r="HQ115" s="85"/>
      <c r="HR115" s="85"/>
      <c r="HS115" s="85"/>
      <c r="HT115" s="85"/>
      <c r="HU115" s="85"/>
      <c r="HV115" s="85"/>
      <c r="HW115" s="85"/>
      <c r="HX115" s="85"/>
      <c r="HY115" s="85"/>
      <c r="HZ115" s="85"/>
      <c r="IA115" s="85"/>
      <c r="IB115" s="85"/>
      <c r="IC115" s="85"/>
      <c r="ID115" s="85"/>
      <c r="IE115" s="85"/>
      <c r="IF115" s="85"/>
      <c r="IG115" s="85"/>
      <c r="IH115" s="85"/>
      <c r="II115" s="85"/>
      <c r="IJ115" s="85"/>
      <c r="IK115" s="85"/>
      <c r="IL115" s="85"/>
      <c r="IM115" s="85"/>
      <c r="IN115" s="85"/>
      <c r="IO115" s="85"/>
      <c r="IP115" s="85"/>
      <c r="IQ115" s="85"/>
      <c r="IR115" s="85"/>
      <c r="IS115" s="85"/>
      <c r="IT115" s="85"/>
      <c r="IU115" s="85"/>
      <c r="IV115" s="85"/>
      <c r="IW115" s="85"/>
      <c r="IX115" s="85"/>
      <c r="IY115" s="85"/>
      <c r="IZ115" s="85"/>
      <c r="JA115" s="85"/>
      <c r="JB115" s="85"/>
      <c r="JC115" s="85"/>
      <c r="JD115" s="85"/>
      <c r="JE115" s="85"/>
      <c r="JF115" s="85"/>
      <c r="JG115" s="85"/>
      <c r="JH115" s="85"/>
      <c r="JI115" s="85"/>
      <c r="JJ115" s="85"/>
      <c r="JK115" s="85"/>
      <c r="JL115" s="85"/>
      <c r="JM115" s="85"/>
      <c r="JN115" s="85"/>
      <c r="JO115" s="85"/>
      <c r="JP115" s="85"/>
      <c r="JQ115" s="85"/>
      <c r="JR115" s="85"/>
      <c r="JS115" s="85"/>
      <c r="JT115" s="85"/>
      <c r="JU115" s="85"/>
      <c r="JV115" s="85"/>
      <c r="JW115" s="85"/>
      <c r="JX115" s="85"/>
      <c r="JY115" s="85"/>
      <c r="JZ115" s="85"/>
      <c r="KA115" s="85"/>
      <c r="KB115" s="85"/>
      <c r="KC115" s="85"/>
      <c r="KD115" s="85"/>
      <c r="KE115" s="85"/>
      <c r="KF115" s="85"/>
      <c r="KG115" s="85"/>
      <c r="KH115" s="85"/>
      <c r="KI115" s="85"/>
      <c r="KJ115" s="85"/>
      <c r="KK115" s="85"/>
      <c r="KL115" s="85"/>
      <c r="KM115" s="85"/>
      <c r="KN115" s="85"/>
      <c r="KO115" s="85"/>
      <c r="KP115" s="85"/>
      <c r="KQ115" s="85"/>
      <c r="KR115" s="85"/>
      <c r="KS115" s="85"/>
      <c r="KT115" s="85"/>
      <c r="KU115" s="85"/>
      <c r="KV115" s="85"/>
      <c r="KW115" s="85"/>
      <c r="KX115" s="85"/>
      <c r="KY115" s="85"/>
      <c r="KZ115" s="85"/>
      <c r="LA115" s="85"/>
      <c r="LB115" s="85"/>
      <c r="LC115" s="85"/>
      <c r="LD115" s="85"/>
      <c r="LE115" s="85"/>
      <c r="LF115" s="85"/>
      <c r="LG115" s="85"/>
      <c r="LH115" s="85"/>
      <c r="LI115" s="85"/>
      <c r="LJ115" s="85"/>
      <c r="LK115" s="85"/>
      <c r="LL115" s="85"/>
      <c r="LM115" s="85"/>
      <c r="LN115" s="85"/>
      <c r="LO115" s="85"/>
      <c r="LP115" s="85"/>
      <c r="LQ115" s="85"/>
      <c r="LR115" s="85"/>
      <c r="LS115" s="85"/>
      <c r="LT115" s="85"/>
      <c r="LU115" s="85"/>
      <c r="LV115" s="85"/>
      <c r="LW115" s="85"/>
      <c r="LX115" s="85"/>
      <c r="LY115" s="85"/>
      <c r="LZ115" s="85"/>
      <c r="MA115" s="85"/>
      <c r="MB115" s="85"/>
      <c r="MC115" s="85"/>
      <c r="MD115" s="85"/>
      <c r="ME115" s="85"/>
      <c r="MF115" s="85"/>
      <c r="MG115" s="85"/>
      <c r="MH115" s="85"/>
      <c r="MI115" s="85"/>
      <c r="MJ115" s="85"/>
      <c r="MK115" s="85"/>
      <c r="ML115" s="85"/>
      <c r="MM115" s="85"/>
      <c r="MN115" s="85"/>
      <c r="MO115" s="85"/>
      <c r="MP115" s="85"/>
      <c r="MQ115" s="85"/>
      <c r="MR115" s="85"/>
      <c r="MS115" s="85"/>
      <c r="MT115" s="85"/>
      <c r="MU115" s="85"/>
      <c r="MV115" s="85"/>
      <c r="MW115" s="85"/>
      <c r="MX115" s="85"/>
      <c r="MY115" s="85"/>
      <c r="MZ115" s="85"/>
      <c r="NA115" s="85"/>
      <c r="NB115" s="85"/>
      <c r="NC115" s="85"/>
      <c r="ND115" s="85"/>
      <c r="NE115" s="85"/>
      <c r="NF115" s="85"/>
      <c r="NG115" s="85"/>
      <c r="NH115" s="85"/>
      <c r="NI115" s="85"/>
      <c r="NJ115" s="85"/>
      <c r="NK115" s="85"/>
      <c r="NL115" s="85"/>
      <c r="NM115" s="85"/>
      <c r="NN115" s="85"/>
      <c r="NO115" s="85"/>
      <c r="NP115" s="85"/>
      <c r="NQ115" s="85"/>
      <c r="NR115" s="85"/>
      <c r="NS115" s="85"/>
      <c r="NT115" s="85"/>
      <c r="NU115" s="85"/>
      <c r="NV115" s="85"/>
      <c r="NW115" s="85"/>
      <c r="NX115" s="85"/>
      <c r="NY115" s="85"/>
      <c r="NZ115" s="85"/>
      <c r="OA115" s="85"/>
      <c r="OB115" s="85"/>
      <c r="OC115" s="85"/>
      <c r="OD115" s="85"/>
      <c r="OE115" s="85"/>
      <c r="OF115" s="85"/>
      <c r="OG115" s="85"/>
      <c r="OH115" s="85"/>
      <c r="OI115" s="85"/>
      <c r="OJ115" s="85"/>
      <c r="OK115" s="85"/>
      <c r="OL115" s="85"/>
      <c r="OM115" s="85"/>
      <c r="ON115" s="85"/>
      <c r="OO115" s="85"/>
      <c r="OP115" s="85"/>
      <c r="OQ115" s="85"/>
      <c r="OR115" s="85"/>
      <c r="OS115" s="85"/>
      <c r="OT115" s="85"/>
      <c r="OU115" s="85"/>
      <c r="OV115" s="85"/>
      <c r="OW115" s="85"/>
      <c r="OX115" s="85"/>
      <c r="OY115" s="85"/>
      <c r="OZ115" s="85"/>
      <c r="PA115" s="85"/>
      <c r="PB115" s="85"/>
      <c r="PC115" s="85"/>
      <c r="PD115" s="85"/>
      <c r="PE115" s="85"/>
      <c r="PF115" s="85"/>
      <c r="PG115" s="85"/>
      <c r="PH115" s="85"/>
      <c r="PI115" s="85"/>
      <c r="PJ115" s="85"/>
      <c r="PK115" s="85"/>
      <c r="PL115" s="85"/>
      <c r="PM115" s="85"/>
      <c r="PN115" s="85"/>
      <c r="PO115" s="85"/>
      <c r="PP115" s="85"/>
      <c r="PQ115" s="85"/>
      <c r="PR115" s="85"/>
      <c r="PS115" s="85"/>
      <c r="PT115" s="85"/>
      <c r="PU115" s="85"/>
      <c r="PV115" s="85"/>
      <c r="PW115" s="85"/>
      <c r="PX115" s="85"/>
      <c r="PY115" s="85"/>
      <c r="PZ115" s="85"/>
      <c r="QA115" s="85"/>
      <c r="QB115" s="85"/>
      <c r="QC115" s="85"/>
      <c r="QD115" s="85"/>
      <c r="QE115" s="85"/>
      <c r="QF115" s="85"/>
      <c r="QG115" s="85"/>
      <c r="QH115" s="85"/>
      <c r="QI115" s="85"/>
      <c r="QJ115" s="85"/>
      <c r="QK115" s="85"/>
      <c r="QL115" s="85"/>
      <c r="QM115" s="85"/>
      <c r="QN115" s="85"/>
      <c r="QO115" s="85"/>
      <c r="QP115" s="85"/>
      <c r="QQ115" s="85"/>
      <c r="QR115" s="85"/>
      <c r="QS115" s="85"/>
      <c r="QT115" s="85"/>
      <c r="QU115" s="85"/>
      <c r="QV115" s="85"/>
      <c r="QW115" s="85"/>
      <c r="QX115" s="85"/>
      <c r="QY115" s="85"/>
      <c r="QZ115" s="85"/>
      <c r="RA115" s="85"/>
      <c r="RB115" s="85"/>
      <c r="RC115" s="85"/>
      <c r="RD115" s="85"/>
      <c r="RE115" s="85"/>
      <c r="RF115" s="85"/>
      <c r="RG115" s="85"/>
      <c r="RH115" s="85"/>
      <c r="RI115" s="85"/>
      <c r="RJ115" s="85"/>
      <c r="RK115" s="85"/>
      <c r="RL115" s="85"/>
      <c r="RM115" s="85"/>
      <c r="RN115" s="85"/>
      <c r="RO115" s="85"/>
      <c r="RP115" s="85"/>
      <c r="RQ115" s="85"/>
      <c r="RR115" s="85"/>
      <c r="RS115" s="85"/>
      <c r="RT115" s="85"/>
      <c r="RU115" s="85"/>
      <c r="RV115" s="85"/>
      <c r="RW115" s="85"/>
      <c r="RX115" s="85"/>
      <c r="RY115" s="85"/>
      <c r="RZ115" s="85"/>
      <c r="SA115" s="85"/>
      <c r="SB115" s="85"/>
      <c r="SC115" s="85"/>
      <c r="SD115" s="85"/>
      <c r="SE115" s="85"/>
      <c r="SF115" s="85"/>
      <c r="SG115" s="85"/>
      <c r="SH115" s="85"/>
      <c r="SI115" s="85"/>
      <c r="SJ115" s="85"/>
      <c r="SK115" s="85"/>
      <c r="SL115" s="85"/>
      <c r="SM115" s="85"/>
      <c r="SN115" s="85"/>
      <c r="SO115" s="85"/>
      <c r="SP115" s="85"/>
      <c r="SQ115" s="85"/>
      <c r="SR115" s="85"/>
      <c r="SS115" s="85"/>
      <c r="ST115" s="85"/>
      <c r="SU115" s="85"/>
      <c r="SV115" s="85"/>
      <c r="SW115" s="85"/>
      <c r="SX115" s="85"/>
      <c r="SY115" s="85"/>
      <c r="SZ115" s="85"/>
      <c r="TA115" s="85"/>
      <c r="TB115" s="85"/>
      <c r="TC115" s="85"/>
      <c r="TD115" s="85"/>
      <c r="TE115" s="85"/>
      <c r="TF115" s="85"/>
      <c r="TG115" s="85"/>
      <c r="TH115" s="85"/>
      <c r="TI115" s="85"/>
      <c r="TJ115" s="85"/>
      <c r="TK115" s="85"/>
      <c r="TL115" s="85"/>
      <c r="TM115" s="85"/>
      <c r="TN115" s="85"/>
      <c r="TO115" s="85"/>
      <c r="TP115" s="85"/>
      <c r="TQ115" s="85"/>
      <c r="TR115" s="85"/>
      <c r="TS115" s="85"/>
      <c r="TT115" s="85"/>
      <c r="TU115" s="85"/>
      <c r="TV115" s="85"/>
      <c r="TW115" s="85"/>
      <c r="TX115" s="85"/>
      <c r="TY115" s="85"/>
      <c r="TZ115" s="85"/>
      <c r="UA115" s="85"/>
      <c r="UB115" s="85"/>
      <c r="UC115" s="85"/>
      <c r="UD115" s="85"/>
      <c r="UE115" s="85"/>
      <c r="UF115" s="85"/>
      <c r="UG115" s="85"/>
      <c r="UH115" s="85"/>
      <c r="UI115" s="85"/>
      <c r="UJ115" s="85"/>
      <c r="UK115" s="85"/>
      <c r="UL115" s="85"/>
      <c r="UM115" s="85"/>
      <c r="UN115" s="85"/>
      <c r="UO115" s="85"/>
      <c r="UP115" s="85"/>
      <c r="UQ115" s="85"/>
      <c r="UR115" s="85"/>
      <c r="US115" s="85"/>
      <c r="UT115" s="85"/>
      <c r="UU115" s="85"/>
      <c r="UV115" s="85"/>
      <c r="UW115" s="85"/>
      <c r="UX115" s="85"/>
      <c r="UY115" s="85"/>
      <c r="UZ115" s="85"/>
      <c r="VA115" s="85"/>
      <c r="VB115" s="85"/>
      <c r="VC115" s="85"/>
      <c r="VD115" s="85"/>
      <c r="VE115" s="85"/>
      <c r="VF115" s="85"/>
      <c r="VG115" s="85"/>
      <c r="VH115" s="85"/>
      <c r="VI115" s="85"/>
      <c r="VJ115" s="85"/>
      <c r="VK115" s="85"/>
      <c r="VL115" s="85"/>
      <c r="VM115" s="85"/>
      <c r="VN115" s="85"/>
      <c r="VO115" s="85"/>
      <c r="VP115" s="85"/>
      <c r="VQ115" s="85"/>
      <c r="VR115" s="85"/>
      <c r="VS115" s="85"/>
      <c r="VT115" s="85"/>
      <c r="VU115" s="85"/>
      <c r="VV115" s="85"/>
      <c r="VW115" s="85"/>
      <c r="VX115" s="85"/>
      <c r="VY115" s="85"/>
      <c r="VZ115" s="85"/>
      <c r="WA115" s="85"/>
      <c r="WB115" s="85"/>
      <c r="WC115" s="85"/>
      <c r="WD115" s="85"/>
      <c r="WE115" s="85"/>
      <c r="WF115" s="85"/>
      <c r="WG115" s="85"/>
      <c r="WH115" s="85"/>
      <c r="WI115" s="85"/>
      <c r="WJ115" s="85"/>
      <c r="WK115" s="85"/>
      <c r="WL115" s="85"/>
      <c r="WM115" s="85"/>
      <c r="WN115" s="85"/>
      <c r="WO115" s="85"/>
      <c r="WP115" s="85"/>
      <c r="WQ115" s="85"/>
      <c r="WR115" s="85"/>
      <c r="WS115" s="85"/>
      <c r="WT115" s="85"/>
      <c r="WU115" s="85"/>
      <c r="WV115" s="85"/>
      <c r="WW115" s="85"/>
      <c r="WX115" s="85"/>
      <c r="WY115" s="85"/>
      <c r="WZ115" s="85"/>
      <c r="XA115" s="85"/>
      <c r="XB115" s="85"/>
      <c r="XC115" s="85"/>
      <c r="XD115" s="85"/>
      <c r="XE115" s="85"/>
      <c r="XF115" s="85"/>
      <c r="XG115" s="85"/>
      <c r="XH115" s="85"/>
      <c r="XI115" s="85"/>
      <c r="XJ115" s="85"/>
      <c r="XK115" s="85"/>
      <c r="XL115" s="85"/>
      <c r="XM115" s="85"/>
      <c r="XN115" s="85"/>
      <c r="XO115" s="85"/>
      <c r="XP115" s="85"/>
      <c r="XQ115" s="85"/>
      <c r="XR115" s="85"/>
      <c r="XS115" s="85"/>
      <c r="XT115" s="85"/>
      <c r="XU115" s="85"/>
      <c r="XV115" s="85"/>
      <c r="XW115" s="85"/>
      <c r="XX115" s="85"/>
      <c r="XY115" s="85"/>
      <c r="XZ115" s="85"/>
      <c r="YA115" s="85"/>
      <c r="YB115" s="85"/>
      <c r="YC115" s="85"/>
      <c r="YD115" s="85"/>
      <c r="YE115" s="85"/>
      <c r="YF115" s="85"/>
      <c r="YG115" s="85"/>
      <c r="YH115" s="85"/>
      <c r="YI115" s="85"/>
      <c r="YJ115" s="85"/>
      <c r="YK115" s="85"/>
      <c r="YL115" s="85"/>
      <c r="YM115" s="85"/>
      <c r="YN115" s="85"/>
      <c r="YO115" s="85"/>
      <c r="YP115" s="85"/>
      <c r="YQ115" s="85"/>
      <c r="YR115" s="85"/>
      <c r="YS115" s="85"/>
      <c r="YT115" s="85"/>
      <c r="YU115" s="85"/>
      <c r="YV115" s="85"/>
      <c r="YW115" s="85"/>
      <c r="YX115" s="85"/>
      <c r="YY115" s="85"/>
      <c r="YZ115" s="85"/>
      <c r="ZA115" s="85"/>
      <c r="ZB115" s="85"/>
      <c r="ZC115" s="85"/>
      <c r="ZD115" s="85"/>
      <c r="ZE115" s="85"/>
      <c r="ZF115" s="85"/>
      <c r="ZG115" s="85"/>
      <c r="ZH115" s="85"/>
      <c r="ZI115" s="85"/>
      <c r="ZJ115" s="85"/>
      <c r="ZK115" s="85"/>
      <c r="ZL115" s="85"/>
      <c r="ZM115" s="85"/>
      <c r="ZN115" s="85"/>
      <c r="ZO115" s="85"/>
      <c r="ZP115" s="85"/>
      <c r="ZQ115" s="85"/>
      <c r="ZR115" s="85"/>
      <c r="ZS115" s="85"/>
      <c r="ZT115" s="85"/>
      <c r="ZU115" s="85"/>
      <c r="ZV115" s="85"/>
      <c r="ZW115" s="85"/>
      <c r="ZX115" s="85"/>
      <c r="ZY115" s="85"/>
      <c r="ZZ115" s="85"/>
      <c r="AAA115" s="85"/>
      <c r="AAB115" s="85"/>
      <c r="AAC115" s="85"/>
      <c r="AAD115" s="85"/>
      <c r="AAE115" s="85"/>
      <c r="AAF115" s="85"/>
      <c r="AAG115" s="85"/>
      <c r="AAH115" s="85"/>
      <c r="AAI115" s="85"/>
      <c r="AAJ115" s="85"/>
      <c r="AAK115" s="85"/>
      <c r="AAL115" s="85"/>
      <c r="AAM115" s="85"/>
      <c r="AAN115" s="85"/>
      <c r="AAO115" s="85"/>
      <c r="AAP115" s="85"/>
      <c r="AAQ115" s="85"/>
      <c r="AAR115" s="85"/>
      <c r="AAS115" s="85"/>
      <c r="AAT115" s="85"/>
      <c r="AAU115" s="85"/>
      <c r="AAV115" s="85"/>
      <c r="AAW115" s="85"/>
      <c r="AAX115" s="85"/>
      <c r="AAY115" s="85"/>
      <c r="AAZ115" s="85"/>
      <c r="ABA115" s="85"/>
      <c r="ABB115" s="85"/>
      <c r="ABC115" s="85"/>
      <c r="ABD115" s="85"/>
      <c r="ABE115" s="85"/>
      <c r="ABF115" s="85"/>
      <c r="ABG115" s="85"/>
      <c r="ABH115" s="85"/>
      <c r="ABI115" s="85"/>
      <c r="ABJ115" s="85"/>
      <c r="ABK115" s="85"/>
      <c r="ABL115" s="85"/>
      <c r="ABM115" s="85"/>
      <c r="ABN115" s="85"/>
      <c r="ABO115" s="85"/>
      <c r="ABP115" s="85"/>
      <c r="ABQ115" s="85"/>
      <c r="ABR115" s="85"/>
      <c r="ABS115" s="85"/>
      <c r="ABT115" s="85"/>
      <c r="ABU115" s="85"/>
      <c r="ABV115" s="85"/>
      <c r="ABW115" s="85"/>
      <c r="ABX115" s="85"/>
      <c r="ABY115" s="85"/>
      <c r="ABZ115" s="85"/>
      <c r="ACA115" s="85"/>
      <c r="ACB115" s="85"/>
      <c r="ACC115" s="85"/>
      <c r="ACD115" s="85"/>
      <c r="ACE115" s="85"/>
      <c r="ACF115" s="85"/>
      <c r="ACG115" s="85"/>
      <c r="ACH115" s="85"/>
      <c r="ACI115" s="85"/>
      <c r="ACJ115" s="85"/>
      <c r="ACK115" s="85"/>
      <c r="ACL115" s="85"/>
      <c r="ACM115" s="85"/>
      <c r="ACN115" s="85"/>
      <c r="ACO115" s="85"/>
      <c r="ACP115" s="85"/>
      <c r="ACQ115" s="85"/>
      <c r="ACR115" s="85"/>
      <c r="ACS115" s="85"/>
      <c r="ACT115" s="85"/>
      <c r="ACU115" s="85"/>
      <c r="ACV115" s="85"/>
      <c r="ACW115" s="85"/>
      <c r="ACX115" s="85"/>
      <c r="ACY115" s="85"/>
      <c r="ACZ115" s="85"/>
      <c r="ADA115" s="85"/>
      <c r="ADB115" s="85"/>
      <c r="ADC115" s="85"/>
      <c r="ADD115" s="85"/>
      <c r="ADE115" s="85"/>
      <c r="ADF115" s="85"/>
      <c r="ADG115" s="85"/>
      <c r="ADH115" s="85"/>
      <c r="ADI115" s="85"/>
      <c r="ADJ115" s="85"/>
      <c r="ADK115" s="85"/>
      <c r="ADL115" s="85"/>
      <c r="ADM115" s="85"/>
      <c r="ADN115" s="85"/>
      <c r="ADO115" s="85"/>
      <c r="ADP115" s="85"/>
      <c r="ADQ115" s="85"/>
      <c r="ADR115" s="85"/>
      <c r="ADS115" s="85"/>
      <c r="ADT115" s="85"/>
      <c r="ADU115" s="85"/>
      <c r="ADV115" s="85"/>
      <c r="ADW115" s="85"/>
      <c r="ADX115" s="85"/>
      <c r="ADY115" s="85"/>
      <c r="ADZ115" s="85"/>
      <c r="AEA115" s="85"/>
      <c r="AEB115" s="85"/>
      <c r="AEC115" s="85"/>
      <c r="AED115" s="85"/>
      <c r="AEE115" s="85"/>
      <c r="AEF115" s="85"/>
      <c r="AEG115" s="85"/>
      <c r="AEH115" s="85"/>
      <c r="AEI115" s="85"/>
      <c r="AEJ115" s="85"/>
      <c r="AEK115" s="85"/>
      <c r="AEL115" s="85"/>
      <c r="AEM115" s="85"/>
      <c r="AEN115" s="85"/>
      <c r="AEO115" s="85"/>
      <c r="AEP115" s="85"/>
      <c r="AEQ115" s="85"/>
      <c r="AER115" s="85"/>
      <c r="AES115" s="85"/>
      <c r="AET115" s="85"/>
      <c r="AEU115" s="85"/>
      <c r="AEV115" s="85"/>
      <c r="AEW115" s="85"/>
      <c r="AEX115" s="85"/>
      <c r="AEY115" s="85"/>
      <c r="AEZ115" s="85"/>
      <c r="AFA115" s="85"/>
      <c r="AFB115" s="85"/>
      <c r="AFC115" s="85"/>
      <c r="AFD115" s="85"/>
      <c r="AFE115" s="85"/>
      <c r="AFF115" s="85"/>
      <c r="AFG115" s="85"/>
      <c r="AFH115" s="85"/>
      <c r="AFI115" s="85"/>
      <c r="AFJ115" s="85"/>
      <c r="AFK115" s="85"/>
      <c r="AFL115" s="85"/>
      <c r="AFM115" s="85"/>
      <c r="AFN115" s="85"/>
      <c r="AFO115" s="85"/>
      <c r="AFP115" s="85"/>
      <c r="AFQ115" s="85"/>
      <c r="AFR115" s="85"/>
      <c r="AFS115" s="85"/>
      <c r="AFT115" s="85"/>
      <c r="AFU115" s="85"/>
      <c r="AFV115" s="85"/>
      <c r="AFW115" s="85"/>
      <c r="AFX115" s="85"/>
      <c r="AFY115" s="85"/>
      <c r="AFZ115" s="85"/>
      <c r="AGA115" s="85"/>
      <c r="AGB115" s="85"/>
      <c r="AGC115" s="85"/>
      <c r="AGD115" s="85"/>
      <c r="AGE115" s="85"/>
      <c r="AGF115" s="85"/>
      <c r="AGG115" s="85"/>
      <c r="AGH115" s="85"/>
      <c r="AGI115" s="85"/>
      <c r="AGJ115" s="85"/>
      <c r="AGK115" s="85"/>
      <c r="AGL115" s="85"/>
      <c r="AGM115" s="85"/>
      <c r="AGN115" s="85"/>
      <c r="AGO115" s="85"/>
      <c r="AGP115" s="85"/>
      <c r="AGQ115" s="85"/>
      <c r="AGR115" s="85"/>
      <c r="AGS115" s="85"/>
      <c r="AGT115" s="85"/>
      <c r="AGU115" s="85"/>
      <c r="AGV115" s="85"/>
      <c r="AGW115" s="85"/>
      <c r="AGX115" s="85"/>
      <c r="AGY115" s="85"/>
      <c r="AGZ115" s="85"/>
      <c r="AHA115" s="85"/>
      <c r="AHB115" s="85"/>
      <c r="AHC115" s="85"/>
      <c r="AHD115" s="85"/>
      <c r="AHE115" s="85"/>
      <c r="AHF115" s="85"/>
      <c r="AHG115" s="85"/>
      <c r="AHH115" s="85"/>
      <c r="AHI115" s="85"/>
      <c r="AHJ115" s="85"/>
      <c r="AHK115" s="85"/>
      <c r="AHL115" s="85"/>
      <c r="AHM115" s="85"/>
      <c r="AHN115" s="85"/>
      <c r="AHO115" s="85"/>
      <c r="AHP115" s="85"/>
      <c r="AHQ115" s="85"/>
      <c r="AHR115" s="85"/>
      <c r="AHS115" s="85"/>
      <c r="AHT115" s="85"/>
      <c r="AHU115" s="85"/>
      <c r="AHV115" s="85"/>
      <c r="AHW115" s="85"/>
      <c r="AHX115" s="85"/>
      <c r="AHY115" s="85"/>
      <c r="AHZ115" s="85"/>
      <c r="AIA115" s="85"/>
      <c r="AIB115" s="85"/>
      <c r="AIC115" s="85"/>
      <c r="AID115" s="85"/>
      <c r="AIE115" s="85"/>
      <c r="AIF115" s="85"/>
      <c r="AIG115" s="85"/>
      <c r="AIH115" s="85"/>
      <c r="AII115" s="85"/>
      <c r="AIJ115" s="85"/>
      <c r="AIK115" s="85"/>
      <c r="AIL115" s="85"/>
      <c r="AIM115" s="85"/>
      <c r="AIN115" s="85"/>
      <c r="AIO115" s="85"/>
      <c r="AIP115" s="85"/>
      <c r="AIQ115" s="85"/>
      <c r="AIR115" s="85"/>
      <c r="AIS115" s="85"/>
      <c r="AIT115" s="85"/>
      <c r="AIU115" s="85"/>
      <c r="AIV115" s="85"/>
      <c r="AIW115" s="85"/>
      <c r="AIX115" s="85"/>
      <c r="AIY115" s="85"/>
      <c r="AIZ115" s="85"/>
      <c r="AJA115" s="85"/>
      <c r="AJB115" s="85"/>
      <c r="AJC115" s="85"/>
      <c r="AJD115" s="85"/>
      <c r="AJE115" s="85"/>
      <c r="AJF115" s="85"/>
      <c r="AJG115" s="85"/>
      <c r="AJH115" s="85"/>
      <c r="AJI115" s="85"/>
      <c r="AJJ115" s="85"/>
      <c r="AJK115" s="85"/>
      <c r="AJL115" s="85"/>
      <c r="AJM115" s="85"/>
      <c r="AJN115" s="85"/>
      <c r="AJO115" s="85"/>
      <c r="AJP115" s="85"/>
      <c r="AJQ115" s="85"/>
      <c r="AJR115" s="85"/>
      <c r="AJS115" s="85"/>
      <c r="AJT115" s="85"/>
      <c r="AJU115" s="85"/>
      <c r="AJV115" s="85"/>
      <c r="AJW115" s="85"/>
      <c r="AJX115" s="85"/>
      <c r="AJY115" s="85"/>
      <c r="AJZ115" s="85"/>
      <c r="AKA115" s="85"/>
      <c r="AKB115" s="85"/>
      <c r="AKC115" s="85"/>
      <c r="AKD115" s="85"/>
      <c r="AKE115" s="85"/>
      <c r="AKF115" s="85"/>
      <c r="AKG115" s="85"/>
      <c r="AKH115" s="85"/>
      <c r="AKI115" s="85"/>
      <c r="AKJ115" s="85"/>
      <c r="AKK115" s="85"/>
      <c r="AKL115" s="85"/>
      <c r="AKM115" s="85"/>
      <c r="AKN115" s="85"/>
      <c r="AKO115" s="85"/>
      <c r="AKP115" s="85"/>
      <c r="AKQ115" s="85"/>
      <c r="AKR115" s="85"/>
      <c r="AKS115" s="85"/>
      <c r="AKT115" s="85"/>
      <c r="AKU115" s="85"/>
      <c r="AKV115" s="85"/>
      <c r="AKW115" s="85"/>
      <c r="AKX115" s="85"/>
      <c r="AKY115" s="85"/>
      <c r="AKZ115" s="85"/>
      <c r="ALA115" s="85"/>
      <c r="ALB115" s="85"/>
      <c r="ALC115" s="85"/>
      <c r="ALD115" s="85"/>
      <c r="ALE115" s="85"/>
      <c r="ALF115" s="85"/>
      <c r="ALG115" s="85"/>
      <c r="ALH115" s="85"/>
      <c r="ALI115" s="85"/>
      <c r="ALJ115" s="85"/>
      <c r="ALK115" s="85"/>
      <c r="ALL115" s="85"/>
      <c r="ALM115" s="85"/>
      <c r="ALN115" s="85"/>
      <c r="ALO115" s="85"/>
      <c r="ALP115" s="85"/>
      <c r="ALQ115" s="85"/>
      <c r="ALR115" s="85"/>
      <c r="ALS115" s="85"/>
      <c r="ALT115" s="85"/>
      <c r="ALU115" s="85"/>
      <c r="ALV115" s="85"/>
      <c r="ALW115" s="85"/>
      <c r="ALX115" s="86"/>
      <c r="ALY115" s="86"/>
      <c r="ALZ115" s="86"/>
    </row>
    <row r="116" spans="1:1014" s="42" customFormat="1" ht="12.75" customHeight="1" x14ac:dyDescent="0.2">
      <c r="A116" s="8">
        <v>114</v>
      </c>
      <c r="B116" s="21" t="s">
        <v>781</v>
      </c>
      <c r="C116" s="21" t="s">
        <v>65</v>
      </c>
      <c r="D116" s="9" t="s">
        <v>68</v>
      </c>
      <c r="E116" s="21" t="s">
        <v>189</v>
      </c>
      <c r="F116" s="8" t="s">
        <v>0</v>
      </c>
      <c r="G116" s="173">
        <v>45</v>
      </c>
      <c r="H116" s="104"/>
      <c r="I116" s="204"/>
      <c r="J116" s="220"/>
      <c r="K116" s="223"/>
      <c r="L116" s="223"/>
      <c r="M116" s="223"/>
      <c r="N116" s="223"/>
      <c r="O116" s="223"/>
      <c r="P116" s="223"/>
      <c r="Q116" s="223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/>
      <c r="IM116" s="40"/>
      <c r="IN116" s="40"/>
      <c r="IO116" s="40"/>
      <c r="IP116" s="40"/>
      <c r="IQ116" s="40"/>
      <c r="IR116" s="40"/>
      <c r="IS116" s="40"/>
      <c r="IT116" s="40"/>
      <c r="IU116" s="40"/>
      <c r="IV116" s="40"/>
      <c r="IW116" s="40"/>
      <c r="IX116" s="40"/>
      <c r="IY116" s="40"/>
      <c r="IZ116" s="40"/>
      <c r="JA116" s="40"/>
      <c r="JB116" s="40"/>
      <c r="JC116" s="40"/>
      <c r="JD116" s="40"/>
      <c r="JE116" s="40"/>
      <c r="JF116" s="40"/>
      <c r="JG116" s="40"/>
      <c r="JH116" s="40"/>
      <c r="JI116" s="40"/>
      <c r="JJ116" s="40"/>
      <c r="JK116" s="40"/>
      <c r="JL116" s="40"/>
      <c r="JM116" s="40"/>
      <c r="JN116" s="40"/>
      <c r="JO116" s="40"/>
      <c r="JP116" s="40"/>
      <c r="JQ116" s="40"/>
      <c r="JR116" s="40"/>
      <c r="JS116" s="40"/>
      <c r="JT116" s="40"/>
      <c r="JU116" s="40"/>
      <c r="JV116" s="40"/>
      <c r="JW116" s="40"/>
      <c r="JX116" s="40"/>
      <c r="JY116" s="40"/>
      <c r="JZ116" s="40"/>
      <c r="KA116" s="40"/>
      <c r="KB116" s="40"/>
      <c r="KC116" s="40"/>
      <c r="KD116" s="40"/>
      <c r="KE116" s="40"/>
      <c r="KF116" s="40"/>
      <c r="KG116" s="40"/>
      <c r="KH116" s="40"/>
      <c r="KI116" s="40"/>
      <c r="KJ116" s="40"/>
      <c r="KK116" s="40"/>
      <c r="KL116" s="40"/>
      <c r="KM116" s="40"/>
      <c r="KN116" s="40"/>
      <c r="KO116" s="40"/>
      <c r="KP116" s="40"/>
      <c r="KQ116" s="40"/>
      <c r="KR116" s="40"/>
      <c r="KS116" s="40"/>
      <c r="KT116" s="40"/>
      <c r="KU116" s="40"/>
      <c r="KV116" s="40"/>
      <c r="KW116" s="40"/>
      <c r="KX116" s="40"/>
      <c r="KY116" s="40"/>
      <c r="KZ116" s="40"/>
      <c r="LA116" s="40"/>
      <c r="LB116" s="40"/>
      <c r="LC116" s="40"/>
      <c r="LD116" s="40"/>
      <c r="LE116" s="40"/>
      <c r="LF116" s="40"/>
      <c r="LG116" s="40"/>
      <c r="LH116" s="40"/>
      <c r="LI116" s="40"/>
      <c r="LJ116" s="40"/>
      <c r="LK116" s="40"/>
      <c r="LL116" s="40"/>
      <c r="LM116" s="40"/>
      <c r="LN116" s="40"/>
      <c r="LO116" s="40"/>
      <c r="LP116" s="40"/>
      <c r="LQ116" s="40"/>
      <c r="LR116" s="40"/>
      <c r="LS116" s="40"/>
      <c r="LT116" s="40"/>
      <c r="LU116" s="40"/>
      <c r="LV116" s="40"/>
      <c r="LW116" s="40"/>
      <c r="LX116" s="40"/>
      <c r="LY116" s="40"/>
      <c r="LZ116" s="40"/>
      <c r="MA116" s="40"/>
      <c r="MB116" s="40"/>
      <c r="MC116" s="40"/>
      <c r="MD116" s="40"/>
      <c r="ME116" s="40"/>
      <c r="MF116" s="40"/>
      <c r="MG116" s="40"/>
      <c r="MH116" s="40"/>
      <c r="MI116" s="40"/>
      <c r="MJ116" s="40"/>
      <c r="MK116" s="40"/>
      <c r="ML116" s="40"/>
      <c r="MM116" s="40"/>
      <c r="MN116" s="40"/>
      <c r="MO116" s="40"/>
      <c r="MP116" s="40"/>
      <c r="MQ116" s="40"/>
      <c r="MR116" s="40"/>
      <c r="MS116" s="40"/>
      <c r="MT116" s="40"/>
      <c r="MU116" s="40"/>
      <c r="MV116" s="40"/>
      <c r="MW116" s="40"/>
      <c r="MX116" s="40"/>
      <c r="MY116" s="40"/>
      <c r="MZ116" s="40"/>
      <c r="NA116" s="40"/>
      <c r="NB116" s="40"/>
      <c r="NC116" s="40"/>
      <c r="ND116" s="40"/>
      <c r="NE116" s="40"/>
      <c r="NF116" s="40"/>
      <c r="NG116" s="40"/>
      <c r="NH116" s="40"/>
      <c r="NI116" s="40"/>
      <c r="NJ116" s="40"/>
      <c r="NK116" s="40"/>
      <c r="NL116" s="40"/>
      <c r="NM116" s="40"/>
      <c r="NN116" s="40"/>
      <c r="NO116" s="40"/>
      <c r="NP116" s="40"/>
      <c r="NQ116" s="40"/>
      <c r="NR116" s="40"/>
      <c r="NS116" s="40"/>
      <c r="NT116" s="40"/>
      <c r="NU116" s="40"/>
      <c r="NV116" s="40"/>
      <c r="NW116" s="40"/>
      <c r="NX116" s="40"/>
      <c r="NY116" s="40"/>
      <c r="NZ116" s="40"/>
      <c r="OA116" s="40"/>
      <c r="OB116" s="40"/>
      <c r="OC116" s="40"/>
      <c r="OD116" s="40"/>
      <c r="OE116" s="40"/>
      <c r="OF116" s="40"/>
      <c r="OG116" s="40"/>
      <c r="OH116" s="40"/>
      <c r="OI116" s="40"/>
      <c r="OJ116" s="40"/>
      <c r="OK116" s="40"/>
      <c r="OL116" s="40"/>
      <c r="OM116" s="40"/>
      <c r="ON116" s="40"/>
      <c r="OO116" s="40"/>
      <c r="OP116" s="40"/>
      <c r="OQ116" s="40"/>
      <c r="OR116" s="40"/>
      <c r="OS116" s="40"/>
      <c r="OT116" s="40"/>
      <c r="OU116" s="40"/>
      <c r="OV116" s="40"/>
      <c r="OW116" s="40"/>
      <c r="OX116" s="40"/>
      <c r="OY116" s="40"/>
      <c r="OZ116" s="40"/>
      <c r="PA116" s="40"/>
      <c r="PB116" s="40"/>
      <c r="PC116" s="40"/>
      <c r="PD116" s="40"/>
      <c r="PE116" s="40"/>
      <c r="PF116" s="40"/>
      <c r="PG116" s="40"/>
      <c r="PH116" s="40"/>
      <c r="PI116" s="40"/>
      <c r="PJ116" s="40"/>
      <c r="PK116" s="40"/>
      <c r="PL116" s="40"/>
      <c r="PM116" s="40"/>
      <c r="PN116" s="40"/>
      <c r="PO116" s="40"/>
      <c r="PP116" s="40"/>
      <c r="PQ116" s="40"/>
      <c r="PR116" s="40"/>
      <c r="PS116" s="40"/>
      <c r="PT116" s="40"/>
      <c r="PU116" s="40"/>
      <c r="PV116" s="40"/>
      <c r="PW116" s="40"/>
      <c r="PX116" s="40"/>
      <c r="PY116" s="40"/>
      <c r="PZ116" s="40"/>
      <c r="QA116" s="40"/>
      <c r="QB116" s="40"/>
      <c r="QC116" s="40"/>
      <c r="QD116" s="40"/>
      <c r="QE116" s="40"/>
      <c r="QF116" s="40"/>
      <c r="QG116" s="40"/>
      <c r="QH116" s="40"/>
      <c r="QI116" s="40"/>
      <c r="QJ116" s="40"/>
      <c r="QK116" s="40"/>
      <c r="QL116" s="40"/>
      <c r="QM116" s="40"/>
      <c r="QN116" s="40"/>
      <c r="QO116" s="40"/>
      <c r="QP116" s="40"/>
      <c r="QQ116" s="40"/>
      <c r="QR116" s="40"/>
      <c r="QS116" s="40"/>
      <c r="QT116" s="40"/>
      <c r="QU116" s="40"/>
      <c r="QV116" s="40"/>
      <c r="QW116" s="40"/>
      <c r="QX116" s="40"/>
      <c r="QY116" s="40"/>
      <c r="QZ116" s="40"/>
      <c r="RA116" s="40"/>
      <c r="RB116" s="40"/>
      <c r="RC116" s="40"/>
      <c r="RD116" s="40"/>
      <c r="RE116" s="40"/>
      <c r="RF116" s="40"/>
      <c r="RG116" s="40"/>
      <c r="RH116" s="40"/>
      <c r="RI116" s="40"/>
      <c r="RJ116" s="40"/>
      <c r="RK116" s="40"/>
      <c r="RL116" s="40"/>
      <c r="RM116" s="40"/>
      <c r="RN116" s="40"/>
      <c r="RO116" s="40"/>
      <c r="RP116" s="40"/>
      <c r="RQ116" s="40"/>
      <c r="RR116" s="40"/>
      <c r="RS116" s="40"/>
      <c r="RT116" s="40"/>
      <c r="RU116" s="40"/>
      <c r="RV116" s="40"/>
      <c r="RW116" s="40"/>
      <c r="RX116" s="40"/>
      <c r="RY116" s="40"/>
      <c r="RZ116" s="40"/>
      <c r="SA116" s="40"/>
      <c r="SB116" s="40"/>
      <c r="SC116" s="40"/>
      <c r="SD116" s="40"/>
      <c r="SE116" s="40"/>
      <c r="SF116" s="40"/>
      <c r="SG116" s="40"/>
      <c r="SH116" s="40"/>
      <c r="SI116" s="40"/>
      <c r="SJ116" s="40"/>
      <c r="SK116" s="40"/>
      <c r="SL116" s="40"/>
      <c r="SM116" s="40"/>
      <c r="SN116" s="40"/>
      <c r="SO116" s="40"/>
      <c r="SP116" s="40"/>
      <c r="SQ116" s="40"/>
      <c r="SR116" s="40"/>
      <c r="SS116" s="40"/>
      <c r="ST116" s="40"/>
      <c r="SU116" s="40"/>
      <c r="SV116" s="40"/>
      <c r="SW116" s="40"/>
      <c r="SX116" s="40"/>
      <c r="SY116" s="40"/>
      <c r="SZ116" s="40"/>
      <c r="TA116" s="40"/>
      <c r="TB116" s="40"/>
      <c r="TC116" s="40"/>
      <c r="TD116" s="40"/>
      <c r="TE116" s="40"/>
      <c r="TF116" s="40"/>
      <c r="TG116" s="40"/>
      <c r="TH116" s="40"/>
      <c r="TI116" s="40"/>
      <c r="TJ116" s="40"/>
      <c r="TK116" s="40"/>
      <c r="TL116" s="40"/>
      <c r="TM116" s="40"/>
      <c r="TN116" s="40"/>
      <c r="TO116" s="40"/>
      <c r="TP116" s="40"/>
      <c r="TQ116" s="40"/>
      <c r="TR116" s="40"/>
      <c r="TS116" s="40"/>
      <c r="TT116" s="40"/>
      <c r="TU116" s="40"/>
      <c r="TV116" s="40"/>
      <c r="TW116" s="40"/>
      <c r="TX116" s="40"/>
      <c r="TY116" s="40"/>
      <c r="TZ116" s="40"/>
      <c r="UA116" s="40"/>
      <c r="UB116" s="40"/>
      <c r="UC116" s="40"/>
      <c r="UD116" s="40"/>
      <c r="UE116" s="40"/>
      <c r="UF116" s="40"/>
      <c r="UG116" s="40"/>
      <c r="UH116" s="40"/>
      <c r="UI116" s="40"/>
      <c r="UJ116" s="40"/>
      <c r="UK116" s="40"/>
      <c r="UL116" s="40"/>
      <c r="UM116" s="40"/>
      <c r="UN116" s="40"/>
      <c r="UO116" s="40"/>
      <c r="UP116" s="40"/>
      <c r="UQ116" s="40"/>
      <c r="UR116" s="40"/>
      <c r="US116" s="40"/>
      <c r="UT116" s="40"/>
      <c r="UU116" s="40"/>
      <c r="UV116" s="40"/>
      <c r="UW116" s="40"/>
      <c r="UX116" s="40"/>
      <c r="UY116" s="40"/>
      <c r="UZ116" s="40"/>
      <c r="VA116" s="40"/>
      <c r="VB116" s="40"/>
      <c r="VC116" s="40"/>
      <c r="VD116" s="40"/>
      <c r="VE116" s="40"/>
      <c r="VF116" s="40"/>
      <c r="VG116" s="40"/>
      <c r="VH116" s="40"/>
      <c r="VI116" s="40"/>
      <c r="VJ116" s="40"/>
      <c r="VK116" s="40"/>
      <c r="VL116" s="40"/>
      <c r="VM116" s="40"/>
      <c r="VN116" s="40"/>
      <c r="VO116" s="40"/>
      <c r="VP116" s="40"/>
      <c r="VQ116" s="40"/>
      <c r="VR116" s="40"/>
      <c r="VS116" s="40"/>
      <c r="VT116" s="40"/>
      <c r="VU116" s="40"/>
      <c r="VV116" s="40"/>
      <c r="VW116" s="40"/>
      <c r="VX116" s="40"/>
      <c r="VY116" s="40"/>
      <c r="VZ116" s="40"/>
      <c r="WA116" s="40"/>
      <c r="WB116" s="40"/>
      <c r="WC116" s="40"/>
      <c r="WD116" s="40"/>
      <c r="WE116" s="40"/>
      <c r="WF116" s="40"/>
      <c r="WG116" s="40"/>
      <c r="WH116" s="40"/>
      <c r="WI116" s="40"/>
      <c r="WJ116" s="40"/>
      <c r="WK116" s="40"/>
      <c r="WL116" s="40"/>
      <c r="WM116" s="40"/>
      <c r="WN116" s="40"/>
      <c r="WO116" s="40"/>
      <c r="WP116" s="40"/>
      <c r="WQ116" s="40"/>
      <c r="WR116" s="40"/>
      <c r="WS116" s="40"/>
      <c r="WT116" s="40"/>
      <c r="WU116" s="40"/>
      <c r="WV116" s="40"/>
      <c r="WW116" s="40"/>
      <c r="WX116" s="40"/>
      <c r="WY116" s="40"/>
      <c r="WZ116" s="40"/>
      <c r="XA116" s="40"/>
      <c r="XB116" s="40"/>
      <c r="XC116" s="40"/>
      <c r="XD116" s="40"/>
      <c r="XE116" s="40"/>
      <c r="XF116" s="40"/>
      <c r="XG116" s="40"/>
      <c r="XH116" s="40"/>
      <c r="XI116" s="40"/>
      <c r="XJ116" s="40"/>
      <c r="XK116" s="40"/>
      <c r="XL116" s="40"/>
      <c r="XM116" s="40"/>
      <c r="XN116" s="40"/>
      <c r="XO116" s="40"/>
      <c r="XP116" s="40"/>
      <c r="XQ116" s="40"/>
      <c r="XR116" s="40"/>
      <c r="XS116" s="40"/>
      <c r="XT116" s="40"/>
      <c r="XU116" s="40"/>
      <c r="XV116" s="40"/>
      <c r="XW116" s="40"/>
      <c r="XX116" s="40"/>
      <c r="XY116" s="40"/>
      <c r="XZ116" s="40"/>
      <c r="YA116" s="40"/>
      <c r="YB116" s="40"/>
      <c r="YC116" s="40"/>
      <c r="YD116" s="40"/>
      <c r="YE116" s="40"/>
      <c r="YF116" s="40"/>
      <c r="YG116" s="40"/>
      <c r="YH116" s="40"/>
      <c r="YI116" s="40"/>
      <c r="YJ116" s="40"/>
      <c r="YK116" s="40"/>
      <c r="YL116" s="40"/>
      <c r="YM116" s="40"/>
      <c r="YN116" s="40"/>
      <c r="YO116" s="40"/>
      <c r="YP116" s="40"/>
      <c r="YQ116" s="40"/>
      <c r="YR116" s="40"/>
      <c r="YS116" s="40"/>
      <c r="YT116" s="40"/>
      <c r="YU116" s="40"/>
      <c r="YV116" s="40"/>
      <c r="YW116" s="40"/>
      <c r="YX116" s="40"/>
      <c r="YY116" s="40"/>
      <c r="YZ116" s="40"/>
      <c r="ZA116" s="40"/>
      <c r="ZB116" s="40"/>
      <c r="ZC116" s="40"/>
      <c r="ZD116" s="40"/>
      <c r="ZE116" s="40"/>
      <c r="ZF116" s="40"/>
      <c r="ZG116" s="40"/>
      <c r="ZH116" s="40"/>
      <c r="ZI116" s="40"/>
      <c r="ZJ116" s="40"/>
      <c r="ZK116" s="40"/>
      <c r="ZL116" s="40"/>
      <c r="ZM116" s="40"/>
      <c r="ZN116" s="40"/>
      <c r="ZO116" s="40"/>
      <c r="ZP116" s="40"/>
      <c r="ZQ116" s="40"/>
      <c r="ZR116" s="40"/>
      <c r="ZS116" s="40"/>
      <c r="ZT116" s="40"/>
      <c r="ZU116" s="40"/>
      <c r="ZV116" s="40"/>
      <c r="ZW116" s="40"/>
      <c r="ZX116" s="40"/>
      <c r="ZY116" s="40"/>
      <c r="ZZ116" s="40"/>
      <c r="AAA116" s="40"/>
      <c r="AAB116" s="40"/>
      <c r="AAC116" s="40"/>
      <c r="AAD116" s="40"/>
      <c r="AAE116" s="40"/>
      <c r="AAF116" s="40"/>
      <c r="AAG116" s="40"/>
      <c r="AAH116" s="40"/>
      <c r="AAI116" s="40"/>
      <c r="AAJ116" s="40"/>
      <c r="AAK116" s="40"/>
      <c r="AAL116" s="40"/>
      <c r="AAM116" s="40"/>
      <c r="AAN116" s="40"/>
      <c r="AAO116" s="40"/>
      <c r="AAP116" s="40"/>
      <c r="AAQ116" s="40"/>
      <c r="AAR116" s="40"/>
      <c r="AAS116" s="40"/>
      <c r="AAT116" s="40"/>
      <c r="AAU116" s="40"/>
      <c r="AAV116" s="40"/>
      <c r="AAW116" s="40"/>
      <c r="AAX116" s="40"/>
      <c r="AAY116" s="40"/>
      <c r="AAZ116" s="40"/>
      <c r="ABA116" s="40"/>
      <c r="ABB116" s="40"/>
      <c r="ABC116" s="40"/>
      <c r="ABD116" s="40"/>
      <c r="ABE116" s="40"/>
      <c r="ABF116" s="40"/>
      <c r="ABG116" s="40"/>
      <c r="ABH116" s="40"/>
      <c r="ABI116" s="40"/>
      <c r="ABJ116" s="40"/>
      <c r="ABK116" s="40"/>
      <c r="ABL116" s="40"/>
      <c r="ABM116" s="40"/>
      <c r="ABN116" s="40"/>
      <c r="ABO116" s="40"/>
      <c r="ABP116" s="40"/>
      <c r="ABQ116" s="40"/>
      <c r="ABR116" s="40"/>
      <c r="ABS116" s="40"/>
      <c r="ABT116" s="40"/>
      <c r="ABU116" s="40"/>
      <c r="ABV116" s="40"/>
      <c r="ABW116" s="40"/>
      <c r="ABX116" s="40"/>
      <c r="ABY116" s="40"/>
      <c r="ABZ116" s="40"/>
      <c r="ACA116" s="40"/>
      <c r="ACB116" s="40"/>
      <c r="ACC116" s="40"/>
      <c r="ACD116" s="40"/>
      <c r="ACE116" s="40"/>
      <c r="ACF116" s="40"/>
      <c r="ACG116" s="40"/>
      <c r="ACH116" s="40"/>
      <c r="ACI116" s="40"/>
      <c r="ACJ116" s="40"/>
      <c r="ACK116" s="40"/>
      <c r="ACL116" s="40"/>
      <c r="ACM116" s="40"/>
      <c r="ACN116" s="40"/>
      <c r="ACO116" s="40"/>
      <c r="ACP116" s="40"/>
      <c r="ACQ116" s="40"/>
      <c r="ACR116" s="40"/>
      <c r="ACS116" s="40"/>
      <c r="ACT116" s="40"/>
      <c r="ACU116" s="40"/>
      <c r="ACV116" s="40"/>
      <c r="ACW116" s="40"/>
      <c r="ACX116" s="40"/>
      <c r="ACY116" s="40"/>
      <c r="ACZ116" s="40"/>
      <c r="ADA116" s="40"/>
      <c r="ADB116" s="40"/>
      <c r="ADC116" s="40"/>
      <c r="ADD116" s="40"/>
      <c r="ADE116" s="40"/>
      <c r="ADF116" s="40"/>
      <c r="ADG116" s="40"/>
      <c r="ADH116" s="40"/>
      <c r="ADI116" s="40"/>
      <c r="ADJ116" s="40"/>
      <c r="ADK116" s="40"/>
      <c r="ADL116" s="40"/>
      <c r="ADM116" s="40"/>
      <c r="ADN116" s="40"/>
      <c r="ADO116" s="40"/>
      <c r="ADP116" s="40"/>
      <c r="ADQ116" s="40"/>
      <c r="ADR116" s="40"/>
      <c r="ADS116" s="40"/>
      <c r="ADT116" s="40"/>
      <c r="ADU116" s="40"/>
      <c r="ADV116" s="40"/>
      <c r="ADW116" s="40"/>
      <c r="ADX116" s="40"/>
      <c r="ADY116" s="40"/>
      <c r="ADZ116" s="40"/>
      <c r="AEA116" s="40"/>
      <c r="AEB116" s="40"/>
      <c r="AEC116" s="40"/>
      <c r="AED116" s="40"/>
      <c r="AEE116" s="40"/>
      <c r="AEF116" s="40"/>
      <c r="AEG116" s="40"/>
      <c r="AEH116" s="40"/>
      <c r="AEI116" s="40"/>
      <c r="AEJ116" s="40"/>
      <c r="AEK116" s="40"/>
      <c r="AEL116" s="40"/>
      <c r="AEM116" s="40"/>
      <c r="AEN116" s="40"/>
      <c r="AEO116" s="40"/>
      <c r="AEP116" s="40"/>
      <c r="AEQ116" s="40"/>
      <c r="AER116" s="40"/>
      <c r="AES116" s="40"/>
      <c r="AET116" s="40"/>
      <c r="AEU116" s="40"/>
      <c r="AEV116" s="40"/>
      <c r="AEW116" s="40"/>
      <c r="AEX116" s="40"/>
      <c r="AEY116" s="40"/>
      <c r="AEZ116" s="40"/>
      <c r="AFA116" s="40"/>
      <c r="AFB116" s="40"/>
      <c r="AFC116" s="40"/>
      <c r="AFD116" s="40"/>
      <c r="AFE116" s="40"/>
      <c r="AFF116" s="40"/>
      <c r="AFG116" s="40"/>
      <c r="AFH116" s="40"/>
      <c r="AFI116" s="40"/>
      <c r="AFJ116" s="40"/>
      <c r="AFK116" s="40"/>
      <c r="AFL116" s="40"/>
      <c r="AFM116" s="40"/>
      <c r="AFN116" s="40"/>
      <c r="AFO116" s="40"/>
      <c r="AFP116" s="40"/>
      <c r="AFQ116" s="40"/>
      <c r="AFR116" s="40"/>
      <c r="AFS116" s="40"/>
      <c r="AFT116" s="40"/>
      <c r="AFU116" s="40"/>
      <c r="AFV116" s="40"/>
      <c r="AFW116" s="40"/>
      <c r="AFX116" s="40"/>
      <c r="AFY116" s="40"/>
      <c r="AFZ116" s="40"/>
      <c r="AGA116" s="40"/>
      <c r="AGB116" s="40"/>
      <c r="AGC116" s="40"/>
      <c r="AGD116" s="40"/>
      <c r="AGE116" s="40"/>
      <c r="AGF116" s="40"/>
      <c r="AGG116" s="40"/>
      <c r="AGH116" s="40"/>
      <c r="AGI116" s="40"/>
      <c r="AGJ116" s="40"/>
      <c r="AGK116" s="40"/>
      <c r="AGL116" s="40"/>
      <c r="AGM116" s="40"/>
      <c r="AGN116" s="40"/>
      <c r="AGO116" s="40"/>
      <c r="AGP116" s="40"/>
      <c r="AGQ116" s="40"/>
      <c r="AGR116" s="40"/>
      <c r="AGS116" s="40"/>
      <c r="AGT116" s="40"/>
      <c r="AGU116" s="40"/>
      <c r="AGV116" s="40"/>
      <c r="AGW116" s="40"/>
      <c r="AGX116" s="40"/>
      <c r="AGY116" s="40"/>
      <c r="AGZ116" s="40"/>
      <c r="AHA116" s="40"/>
      <c r="AHB116" s="40"/>
      <c r="AHC116" s="40"/>
      <c r="AHD116" s="40"/>
      <c r="AHE116" s="40"/>
      <c r="AHF116" s="40"/>
      <c r="AHG116" s="40"/>
      <c r="AHH116" s="40"/>
      <c r="AHI116" s="40"/>
      <c r="AHJ116" s="40"/>
      <c r="AHK116" s="40"/>
      <c r="AHL116" s="40"/>
      <c r="AHM116" s="40"/>
      <c r="AHN116" s="40"/>
      <c r="AHO116" s="40"/>
      <c r="AHP116" s="40"/>
      <c r="AHQ116" s="40"/>
      <c r="AHR116" s="40"/>
      <c r="AHS116" s="40"/>
      <c r="AHT116" s="40"/>
      <c r="AHU116" s="40"/>
      <c r="AHV116" s="40"/>
      <c r="AHW116" s="40"/>
      <c r="AHX116" s="40"/>
      <c r="AHY116" s="40"/>
      <c r="AHZ116" s="40"/>
      <c r="AIA116" s="40"/>
      <c r="AIB116" s="40"/>
      <c r="AIC116" s="40"/>
      <c r="AID116" s="40"/>
      <c r="AIE116" s="40"/>
      <c r="AIF116" s="40"/>
      <c r="AIG116" s="40"/>
      <c r="AIH116" s="40"/>
      <c r="AII116" s="40"/>
      <c r="AIJ116" s="40"/>
      <c r="AIK116" s="40"/>
      <c r="AIL116" s="40"/>
      <c r="AIM116" s="40"/>
      <c r="AIN116" s="40"/>
      <c r="AIO116" s="40"/>
      <c r="AIP116" s="40"/>
      <c r="AIQ116" s="40"/>
      <c r="AIR116" s="40"/>
      <c r="AIS116" s="40"/>
      <c r="AIT116" s="40"/>
      <c r="AIU116" s="40"/>
      <c r="AIV116" s="40"/>
      <c r="AIW116" s="40"/>
      <c r="AIX116" s="40"/>
      <c r="AIY116" s="40"/>
      <c r="AIZ116" s="40"/>
      <c r="AJA116" s="40"/>
      <c r="AJB116" s="40"/>
      <c r="AJC116" s="40"/>
      <c r="AJD116" s="40"/>
      <c r="AJE116" s="40"/>
      <c r="AJF116" s="40"/>
      <c r="AJG116" s="40"/>
      <c r="AJH116" s="40"/>
      <c r="AJI116" s="40"/>
      <c r="AJJ116" s="40"/>
      <c r="AJK116" s="40"/>
      <c r="AJL116" s="40"/>
      <c r="AJM116" s="40"/>
      <c r="AJN116" s="40"/>
      <c r="AJO116" s="40"/>
      <c r="AJP116" s="40"/>
      <c r="AJQ116" s="40"/>
      <c r="AJR116" s="40"/>
      <c r="AJS116" s="40"/>
      <c r="AJT116" s="40"/>
      <c r="AJU116" s="40"/>
      <c r="AJV116" s="40"/>
      <c r="AJW116" s="40"/>
      <c r="AJX116" s="40"/>
      <c r="AJY116" s="40"/>
      <c r="AJZ116" s="40"/>
      <c r="AKA116" s="40"/>
      <c r="AKB116" s="40"/>
      <c r="AKC116" s="40"/>
      <c r="AKD116" s="40"/>
      <c r="AKE116" s="40"/>
      <c r="AKF116" s="40"/>
      <c r="AKG116" s="40"/>
      <c r="AKH116" s="40"/>
      <c r="AKI116" s="40"/>
      <c r="AKJ116" s="40"/>
      <c r="AKK116" s="40"/>
      <c r="AKL116" s="40"/>
      <c r="AKM116" s="40"/>
      <c r="AKN116" s="40"/>
      <c r="AKO116" s="40"/>
      <c r="AKP116" s="40"/>
      <c r="AKQ116" s="40"/>
      <c r="AKR116" s="40"/>
      <c r="AKS116" s="40"/>
      <c r="AKT116" s="40"/>
      <c r="AKU116" s="40"/>
      <c r="AKV116" s="40"/>
      <c r="AKW116" s="40"/>
      <c r="AKX116" s="40"/>
      <c r="AKY116" s="40"/>
      <c r="AKZ116" s="40"/>
      <c r="ALA116" s="40"/>
      <c r="ALB116" s="40"/>
      <c r="ALC116" s="40"/>
      <c r="ALD116" s="40"/>
      <c r="ALE116" s="40"/>
      <c r="ALF116" s="40"/>
      <c r="ALG116" s="40"/>
      <c r="ALH116" s="40"/>
      <c r="ALI116" s="40"/>
      <c r="ALJ116" s="40"/>
      <c r="ALK116" s="40"/>
      <c r="ALL116" s="40"/>
      <c r="ALM116" s="40"/>
      <c r="ALN116" s="40"/>
      <c r="ALO116" s="40"/>
      <c r="ALP116" s="40"/>
      <c r="ALQ116" s="40"/>
      <c r="ALR116" s="40"/>
      <c r="ALS116" s="40"/>
      <c r="ALT116" s="40"/>
      <c r="ALU116" s="40"/>
      <c r="ALV116" s="40"/>
      <c r="ALW116" s="40"/>
      <c r="ALX116" s="41"/>
      <c r="ALY116" s="41"/>
      <c r="ALZ116" s="41"/>
    </row>
    <row r="117" spans="1:1014" s="87" customFormat="1" ht="12.75" customHeight="1" x14ac:dyDescent="0.2">
      <c r="A117" s="121">
        <v>115</v>
      </c>
      <c r="B117" s="46" t="s">
        <v>846</v>
      </c>
      <c r="C117" s="77" t="s">
        <v>161</v>
      </c>
      <c r="D117" s="9" t="s">
        <v>39</v>
      </c>
      <c r="E117" s="9" t="s">
        <v>64</v>
      </c>
      <c r="F117" s="78" t="s">
        <v>0</v>
      </c>
      <c r="G117" s="178">
        <v>1</v>
      </c>
      <c r="H117" s="107"/>
      <c r="I117" s="209"/>
      <c r="J117" s="220"/>
      <c r="K117" s="225"/>
      <c r="L117" s="225"/>
      <c r="M117" s="225"/>
      <c r="N117" s="225"/>
      <c r="O117" s="225"/>
      <c r="P117" s="225"/>
      <c r="Q117" s="22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  <c r="AU117" s="85"/>
      <c r="AV117" s="85"/>
      <c r="AW117" s="85"/>
      <c r="AX117" s="85"/>
      <c r="AY117" s="85"/>
      <c r="AZ117" s="85"/>
      <c r="BA117" s="85"/>
      <c r="BB117" s="85"/>
      <c r="BC117" s="85"/>
      <c r="BD117" s="85"/>
      <c r="BE117" s="85"/>
      <c r="BF117" s="85"/>
      <c r="BG117" s="85"/>
      <c r="BH117" s="85"/>
      <c r="BI117" s="85"/>
      <c r="BJ117" s="85"/>
      <c r="BK117" s="85"/>
      <c r="BL117" s="85"/>
      <c r="BM117" s="85"/>
      <c r="BN117" s="85"/>
      <c r="BO117" s="85"/>
      <c r="BP117" s="85"/>
      <c r="BQ117" s="85"/>
      <c r="BR117" s="85"/>
      <c r="BS117" s="85"/>
      <c r="BT117" s="85"/>
      <c r="BU117" s="85"/>
      <c r="BV117" s="85"/>
      <c r="BW117" s="85"/>
      <c r="BX117" s="85"/>
      <c r="BY117" s="85"/>
      <c r="BZ117" s="85"/>
      <c r="CA117" s="85"/>
      <c r="CB117" s="85"/>
      <c r="CC117" s="85"/>
      <c r="CD117" s="85"/>
      <c r="CE117" s="85"/>
      <c r="CF117" s="85"/>
      <c r="CG117" s="85"/>
      <c r="CH117" s="85"/>
      <c r="CI117" s="85"/>
      <c r="CJ117" s="85"/>
      <c r="CK117" s="85"/>
      <c r="CL117" s="85"/>
      <c r="CM117" s="85"/>
      <c r="CN117" s="85"/>
      <c r="CO117" s="85"/>
      <c r="CP117" s="85"/>
      <c r="CQ117" s="85"/>
      <c r="CR117" s="85"/>
      <c r="CS117" s="85"/>
      <c r="CT117" s="85"/>
      <c r="CU117" s="85"/>
      <c r="CV117" s="85"/>
      <c r="CW117" s="85"/>
      <c r="CX117" s="85"/>
      <c r="CY117" s="85"/>
      <c r="CZ117" s="85"/>
      <c r="DA117" s="85"/>
      <c r="DB117" s="85"/>
      <c r="DC117" s="85"/>
      <c r="DD117" s="85"/>
      <c r="DE117" s="85"/>
      <c r="DF117" s="85"/>
      <c r="DG117" s="85"/>
      <c r="DH117" s="85"/>
      <c r="DI117" s="85"/>
      <c r="DJ117" s="85"/>
      <c r="DK117" s="85"/>
      <c r="DL117" s="85"/>
      <c r="DM117" s="85"/>
      <c r="DN117" s="85"/>
      <c r="DO117" s="85"/>
      <c r="DP117" s="85"/>
      <c r="DQ117" s="85"/>
      <c r="DR117" s="85"/>
      <c r="DS117" s="85"/>
      <c r="DT117" s="85"/>
      <c r="DU117" s="85"/>
      <c r="DV117" s="85"/>
      <c r="DW117" s="85"/>
      <c r="DX117" s="85"/>
      <c r="DY117" s="85"/>
      <c r="DZ117" s="85"/>
      <c r="EA117" s="85"/>
      <c r="EB117" s="85"/>
      <c r="EC117" s="85"/>
      <c r="ED117" s="85"/>
      <c r="EE117" s="85"/>
      <c r="EF117" s="85"/>
      <c r="EG117" s="85"/>
      <c r="EH117" s="85"/>
      <c r="EI117" s="85"/>
      <c r="EJ117" s="85"/>
      <c r="EK117" s="85"/>
      <c r="EL117" s="85"/>
      <c r="EM117" s="85"/>
      <c r="EN117" s="85"/>
      <c r="EO117" s="85"/>
      <c r="EP117" s="85"/>
      <c r="EQ117" s="85"/>
      <c r="ER117" s="85"/>
      <c r="ES117" s="85"/>
      <c r="ET117" s="85"/>
      <c r="EU117" s="85"/>
      <c r="EV117" s="85"/>
      <c r="EW117" s="85"/>
      <c r="EX117" s="85"/>
      <c r="EY117" s="85"/>
      <c r="EZ117" s="85"/>
      <c r="FA117" s="85"/>
      <c r="FB117" s="85"/>
      <c r="FC117" s="85"/>
      <c r="FD117" s="85"/>
      <c r="FE117" s="85"/>
      <c r="FF117" s="85"/>
      <c r="FG117" s="85"/>
      <c r="FH117" s="85"/>
      <c r="FI117" s="85"/>
      <c r="FJ117" s="85"/>
      <c r="FK117" s="85"/>
      <c r="FL117" s="85"/>
      <c r="FM117" s="85"/>
      <c r="FN117" s="85"/>
      <c r="FO117" s="85"/>
      <c r="FP117" s="85"/>
      <c r="FQ117" s="85"/>
      <c r="FR117" s="85"/>
      <c r="FS117" s="85"/>
      <c r="FT117" s="85"/>
      <c r="FU117" s="85"/>
      <c r="FV117" s="85"/>
      <c r="FW117" s="85"/>
      <c r="FX117" s="85"/>
      <c r="FY117" s="85"/>
      <c r="FZ117" s="85"/>
      <c r="GA117" s="85"/>
      <c r="GB117" s="85"/>
      <c r="GC117" s="85"/>
      <c r="GD117" s="85"/>
      <c r="GE117" s="85"/>
      <c r="GF117" s="85"/>
      <c r="GG117" s="85"/>
      <c r="GH117" s="85"/>
      <c r="GI117" s="85"/>
      <c r="GJ117" s="85"/>
      <c r="GK117" s="85"/>
      <c r="GL117" s="85"/>
      <c r="GM117" s="85"/>
      <c r="GN117" s="85"/>
      <c r="GO117" s="85"/>
      <c r="GP117" s="85"/>
      <c r="GQ117" s="85"/>
      <c r="GR117" s="85"/>
      <c r="GS117" s="85"/>
      <c r="GT117" s="85"/>
      <c r="GU117" s="85"/>
      <c r="GV117" s="85"/>
      <c r="GW117" s="85"/>
      <c r="GX117" s="85"/>
      <c r="GY117" s="85"/>
      <c r="GZ117" s="85"/>
      <c r="HA117" s="85"/>
      <c r="HB117" s="85"/>
      <c r="HC117" s="85"/>
      <c r="HD117" s="85"/>
      <c r="HE117" s="85"/>
      <c r="HF117" s="85"/>
      <c r="HG117" s="85"/>
      <c r="HH117" s="85"/>
      <c r="HI117" s="85"/>
      <c r="HJ117" s="85"/>
      <c r="HK117" s="85"/>
      <c r="HL117" s="85"/>
      <c r="HM117" s="85"/>
      <c r="HN117" s="85"/>
      <c r="HO117" s="85"/>
      <c r="HP117" s="85"/>
      <c r="HQ117" s="85"/>
      <c r="HR117" s="85"/>
      <c r="HS117" s="85"/>
      <c r="HT117" s="85"/>
      <c r="HU117" s="85"/>
      <c r="HV117" s="85"/>
      <c r="HW117" s="85"/>
      <c r="HX117" s="85"/>
      <c r="HY117" s="85"/>
      <c r="HZ117" s="85"/>
      <c r="IA117" s="85"/>
      <c r="IB117" s="85"/>
      <c r="IC117" s="85"/>
      <c r="ID117" s="85"/>
      <c r="IE117" s="85"/>
      <c r="IF117" s="85"/>
      <c r="IG117" s="85"/>
      <c r="IH117" s="85"/>
      <c r="II117" s="85"/>
      <c r="IJ117" s="85"/>
      <c r="IK117" s="85"/>
      <c r="IL117" s="85"/>
      <c r="IM117" s="85"/>
      <c r="IN117" s="85"/>
      <c r="IO117" s="85"/>
      <c r="IP117" s="85"/>
      <c r="IQ117" s="85"/>
      <c r="IR117" s="85"/>
      <c r="IS117" s="85"/>
      <c r="IT117" s="85"/>
      <c r="IU117" s="85"/>
      <c r="IV117" s="85"/>
      <c r="IW117" s="85"/>
      <c r="IX117" s="85"/>
      <c r="IY117" s="85"/>
      <c r="IZ117" s="85"/>
      <c r="JA117" s="85"/>
      <c r="JB117" s="85"/>
      <c r="JC117" s="85"/>
      <c r="JD117" s="85"/>
      <c r="JE117" s="85"/>
      <c r="JF117" s="85"/>
      <c r="JG117" s="85"/>
      <c r="JH117" s="85"/>
      <c r="JI117" s="85"/>
      <c r="JJ117" s="85"/>
      <c r="JK117" s="85"/>
      <c r="JL117" s="85"/>
      <c r="JM117" s="85"/>
      <c r="JN117" s="85"/>
      <c r="JO117" s="85"/>
      <c r="JP117" s="85"/>
      <c r="JQ117" s="85"/>
      <c r="JR117" s="85"/>
      <c r="JS117" s="85"/>
      <c r="JT117" s="85"/>
      <c r="JU117" s="85"/>
      <c r="JV117" s="85"/>
      <c r="JW117" s="85"/>
      <c r="JX117" s="85"/>
      <c r="JY117" s="85"/>
      <c r="JZ117" s="85"/>
      <c r="KA117" s="85"/>
      <c r="KB117" s="85"/>
      <c r="KC117" s="85"/>
      <c r="KD117" s="85"/>
      <c r="KE117" s="85"/>
      <c r="KF117" s="85"/>
      <c r="KG117" s="85"/>
      <c r="KH117" s="85"/>
      <c r="KI117" s="85"/>
      <c r="KJ117" s="85"/>
      <c r="KK117" s="85"/>
      <c r="KL117" s="85"/>
      <c r="KM117" s="85"/>
      <c r="KN117" s="85"/>
      <c r="KO117" s="85"/>
      <c r="KP117" s="85"/>
      <c r="KQ117" s="85"/>
      <c r="KR117" s="85"/>
      <c r="KS117" s="85"/>
      <c r="KT117" s="85"/>
      <c r="KU117" s="85"/>
      <c r="KV117" s="85"/>
      <c r="KW117" s="85"/>
      <c r="KX117" s="85"/>
      <c r="KY117" s="85"/>
      <c r="KZ117" s="85"/>
      <c r="LA117" s="85"/>
      <c r="LB117" s="85"/>
      <c r="LC117" s="85"/>
      <c r="LD117" s="85"/>
      <c r="LE117" s="85"/>
      <c r="LF117" s="85"/>
      <c r="LG117" s="85"/>
      <c r="LH117" s="85"/>
      <c r="LI117" s="85"/>
      <c r="LJ117" s="85"/>
      <c r="LK117" s="85"/>
      <c r="LL117" s="85"/>
      <c r="LM117" s="85"/>
      <c r="LN117" s="85"/>
      <c r="LO117" s="85"/>
      <c r="LP117" s="85"/>
      <c r="LQ117" s="85"/>
      <c r="LR117" s="85"/>
      <c r="LS117" s="85"/>
      <c r="LT117" s="85"/>
      <c r="LU117" s="85"/>
      <c r="LV117" s="85"/>
      <c r="LW117" s="85"/>
      <c r="LX117" s="85"/>
      <c r="LY117" s="85"/>
      <c r="LZ117" s="85"/>
      <c r="MA117" s="85"/>
      <c r="MB117" s="85"/>
      <c r="MC117" s="85"/>
      <c r="MD117" s="85"/>
      <c r="ME117" s="85"/>
      <c r="MF117" s="85"/>
      <c r="MG117" s="85"/>
      <c r="MH117" s="85"/>
      <c r="MI117" s="85"/>
      <c r="MJ117" s="85"/>
      <c r="MK117" s="85"/>
      <c r="ML117" s="85"/>
      <c r="MM117" s="85"/>
      <c r="MN117" s="85"/>
      <c r="MO117" s="85"/>
      <c r="MP117" s="85"/>
      <c r="MQ117" s="85"/>
      <c r="MR117" s="85"/>
      <c r="MS117" s="85"/>
      <c r="MT117" s="85"/>
      <c r="MU117" s="85"/>
      <c r="MV117" s="85"/>
      <c r="MW117" s="85"/>
      <c r="MX117" s="85"/>
      <c r="MY117" s="85"/>
      <c r="MZ117" s="85"/>
      <c r="NA117" s="85"/>
      <c r="NB117" s="85"/>
      <c r="NC117" s="85"/>
      <c r="ND117" s="85"/>
      <c r="NE117" s="85"/>
      <c r="NF117" s="85"/>
      <c r="NG117" s="85"/>
      <c r="NH117" s="85"/>
      <c r="NI117" s="85"/>
      <c r="NJ117" s="85"/>
      <c r="NK117" s="85"/>
      <c r="NL117" s="85"/>
      <c r="NM117" s="85"/>
      <c r="NN117" s="85"/>
      <c r="NO117" s="85"/>
      <c r="NP117" s="85"/>
      <c r="NQ117" s="85"/>
      <c r="NR117" s="85"/>
      <c r="NS117" s="85"/>
      <c r="NT117" s="85"/>
      <c r="NU117" s="85"/>
      <c r="NV117" s="85"/>
      <c r="NW117" s="85"/>
      <c r="NX117" s="85"/>
      <c r="NY117" s="85"/>
      <c r="NZ117" s="85"/>
      <c r="OA117" s="85"/>
      <c r="OB117" s="85"/>
      <c r="OC117" s="85"/>
      <c r="OD117" s="85"/>
      <c r="OE117" s="85"/>
      <c r="OF117" s="85"/>
      <c r="OG117" s="85"/>
      <c r="OH117" s="85"/>
      <c r="OI117" s="85"/>
      <c r="OJ117" s="85"/>
      <c r="OK117" s="85"/>
      <c r="OL117" s="85"/>
      <c r="OM117" s="85"/>
      <c r="ON117" s="85"/>
      <c r="OO117" s="85"/>
      <c r="OP117" s="85"/>
      <c r="OQ117" s="85"/>
      <c r="OR117" s="85"/>
      <c r="OS117" s="85"/>
      <c r="OT117" s="85"/>
      <c r="OU117" s="85"/>
      <c r="OV117" s="85"/>
      <c r="OW117" s="85"/>
      <c r="OX117" s="85"/>
      <c r="OY117" s="85"/>
      <c r="OZ117" s="85"/>
      <c r="PA117" s="85"/>
      <c r="PB117" s="85"/>
      <c r="PC117" s="85"/>
      <c r="PD117" s="85"/>
      <c r="PE117" s="85"/>
      <c r="PF117" s="85"/>
      <c r="PG117" s="85"/>
      <c r="PH117" s="85"/>
      <c r="PI117" s="85"/>
      <c r="PJ117" s="85"/>
      <c r="PK117" s="85"/>
      <c r="PL117" s="85"/>
      <c r="PM117" s="85"/>
      <c r="PN117" s="85"/>
      <c r="PO117" s="85"/>
      <c r="PP117" s="85"/>
      <c r="PQ117" s="85"/>
      <c r="PR117" s="85"/>
      <c r="PS117" s="85"/>
      <c r="PT117" s="85"/>
      <c r="PU117" s="85"/>
      <c r="PV117" s="85"/>
      <c r="PW117" s="85"/>
      <c r="PX117" s="85"/>
      <c r="PY117" s="85"/>
      <c r="PZ117" s="85"/>
      <c r="QA117" s="85"/>
      <c r="QB117" s="85"/>
      <c r="QC117" s="85"/>
      <c r="QD117" s="85"/>
      <c r="QE117" s="85"/>
      <c r="QF117" s="85"/>
      <c r="QG117" s="85"/>
      <c r="QH117" s="85"/>
      <c r="QI117" s="85"/>
      <c r="QJ117" s="85"/>
      <c r="QK117" s="85"/>
      <c r="QL117" s="85"/>
      <c r="QM117" s="85"/>
      <c r="QN117" s="85"/>
      <c r="QO117" s="85"/>
      <c r="QP117" s="85"/>
      <c r="QQ117" s="85"/>
      <c r="QR117" s="85"/>
      <c r="QS117" s="85"/>
      <c r="QT117" s="85"/>
      <c r="QU117" s="85"/>
      <c r="QV117" s="85"/>
      <c r="QW117" s="85"/>
      <c r="QX117" s="85"/>
      <c r="QY117" s="85"/>
      <c r="QZ117" s="85"/>
      <c r="RA117" s="85"/>
      <c r="RB117" s="85"/>
      <c r="RC117" s="85"/>
      <c r="RD117" s="85"/>
      <c r="RE117" s="85"/>
      <c r="RF117" s="85"/>
      <c r="RG117" s="85"/>
      <c r="RH117" s="85"/>
      <c r="RI117" s="85"/>
      <c r="RJ117" s="85"/>
      <c r="RK117" s="85"/>
      <c r="RL117" s="85"/>
      <c r="RM117" s="85"/>
      <c r="RN117" s="85"/>
      <c r="RO117" s="85"/>
      <c r="RP117" s="85"/>
      <c r="RQ117" s="85"/>
      <c r="RR117" s="85"/>
      <c r="RS117" s="85"/>
      <c r="RT117" s="85"/>
      <c r="RU117" s="85"/>
      <c r="RV117" s="85"/>
      <c r="RW117" s="85"/>
      <c r="RX117" s="85"/>
      <c r="RY117" s="85"/>
      <c r="RZ117" s="85"/>
      <c r="SA117" s="85"/>
      <c r="SB117" s="85"/>
      <c r="SC117" s="85"/>
      <c r="SD117" s="85"/>
      <c r="SE117" s="85"/>
      <c r="SF117" s="85"/>
      <c r="SG117" s="85"/>
      <c r="SH117" s="85"/>
      <c r="SI117" s="85"/>
      <c r="SJ117" s="85"/>
      <c r="SK117" s="85"/>
      <c r="SL117" s="85"/>
      <c r="SM117" s="85"/>
      <c r="SN117" s="85"/>
      <c r="SO117" s="85"/>
      <c r="SP117" s="85"/>
      <c r="SQ117" s="85"/>
      <c r="SR117" s="85"/>
      <c r="SS117" s="85"/>
      <c r="ST117" s="85"/>
      <c r="SU117" s="85"/>
      <c r="SV117" s="85"/>
      <c r="SW117" s="85"/>
      <c r="SX117" s="85"/>
      <c r="SY117" s="85"/>
      <c r="SZ117" s="85"/>
      <c r="TA117" s="85"/>
      <c r="TB117" s="85"/>
      <c r="TC117" s="85"/>
      <c r="TD117" s="85"/>
      <c r="TE117" s="85"/>
      <c r="TF117" s="85"/>
      <c r="TG117" s="85"/>
      <c r="TH117" s="85"/>
      <c r="TI117" s="85"/>
      <c r="TJ117" s="85"/>
      <c r="TK117" s="85"/>
      <c r="TL117" s="85"/>
      <c r="TM117" s="85"/>
      <c r="TN117" s="85"/>
      <c r="TO117" s="85"/>
      <c r="TP117" s="85"/>
      <c r="TQ117" s="85"/>
      <c r="TR117" s="85"/>
      <c r="TS117" s="85"/>
      <c r="TT117" s="85"/>
      <c r="TU117" s="85"/>
      <c r="TV117" s="85"/>
      <c r="TW117" s="85"/>
      <c r="TX117" s="85"/>
      <c r="TY117" s="85"/>
      <c r="TZ117" s="85"/>
      <c r="UA117" s="85"/>
      <c r="UB117" s="85"/>
      <c r="UC117" s="85"/>
      <c r="UD117" s="85"/>
      <c r="UE117" s="85"/>
      <c r="UF117" s="85"/>
      <c r="UG117" s="85"/>
      <c r="UH117" s="85"/>
      <c r="UI117" s="85"/>
      <c r="UJ117" s="85"/>
      <c r="UK117" s="85"/>
      <c r="UL117" s="85"/>
      <c r="UM117" s="85"/>
      <c r="UN117" s="85"/>
      <c r="UO117" s="85"/>
      <c r="UP117" s="85"/>
      <c r="UQ117" s="85"/>
      <c r="UR117" s="85"/>
      <c r="US117" s="85"/>
      <c r="UT117" s="85"/>
      <c r="UU117" s="85"/>
      <c r="UV117" s="85"/>
      <c r="UW117" s="85"/>
      <c r="UX117" s="85"/>
      <c r="UY117" s="85"/>
      <c r="UZ117" s="85"/>
      <c r="VA117" s="85"/>
      <c r="VB117" s="85"/>
      <c r="VC117" s="85"/>
      <c r="VD117" s="85"/>
      <c r="VE117" s="85"/>
      <c r="VF117" s="85"/>
      <c r="VG117" s="85"/>
      <c r="VH117" s="85"/>
      <c r="VI117" s="85"/>
      <c r="VJ117" s="85"/>
      <c r="VK117" s="85"/>
      <c r="VL117" s="85"/>
      <c r="VM117" s="85"/>
      <c r="VN117" s="85"/>
      <c r="VO117" s="85"/>
      <c r="VP117" s="85"/>
      <c r="VQ117" s="85"/>
      <c r="VR117" s="85"/>
      <c r="VS117" s="85"/>
      <c r="VT117" s="85"/>
      <c r="VU117" s="85"/>
      <c r="VV117" s="85"/>
      <c r="VW117" s="85"/>
      <c r="VX117" s="85"/>
      <c r="VY117" s="85"/>
      <c r="VZ117" s="85"/>
      <c r="WA117" s="85"/>
      <c r="WB117" s="85"/>
      <c r="WC117" s="85"/>
      <c r="WD117" s="85"/>
      <c r="WE117" s="85"/>
      <c r="WF117" s="85"/>
      <c r="WG117" s="85"/>
      <c r="WH117" s="85"/>
      <c r="WI117" s="85"/>
      <c r="WJ117" s="85"/>
      <c r="WK117" s="85"/>
      <c r="WL117" s="85"/>
      <c r="WM117" s="85"/>
      <c r="WN117" s="85"/>
      <c r="WO117" s="85"/>
      <c r="WP117" s="85"/>
      <c r="WQ117" s="85"/>
      <c r="WR117" s="85"/>
      <c r="WS117" s="85"/>
      <c r="WT117" s="85"/>
      <c r="WU117" s="85"/>
      <c r="WV117" s="85"/>
      <c r="WW117" s="85"/>
      <c r="WX117" s="85"/>
      <c r="WY117" s="85"/>
      <c r="WZ117" s="85"/>
      <c r="XA117" s="85"/>
      <c r="XB117" s="85"/>
      <c r="XC117" s="85"/>
      <c r="XD117" s="85"/>
      <c r="XE117" s="85"/>
      <c r="XF117" s="85"/>
      <c r="XG117" s="85"/>
      <c r="XH117" s="85"/>
      <c r="XI117" s="85"/>
      <c r="XJ117" s="85"/>
      <c r="XK117" s="85"/>
      <c r="XL117" s="85"/>
      <c r="XM117" s="85"/>
      <c r="XN117" s="85"/>
      <c r="XO117" s="85"/>
      <c r="XP117" s="85"/>
      <c r="XQ117" s="85"/>
      <c r="XR117" s="85"/>
      <c r="XS117" s="85"/>
      <c r="XT117" s="85"/>
      <c r="XU117" s="85"/>
      <c r="XV117" s="85"/>
      <c r="XW117" s="85"/>
      <c r="XX117" s="85"/>
      <c r="XY117" s="85"/>
      <c r="XZ117" s="85"/>
      <c r="YA117" s="85"/>
      <c r="YB117" s="85"/>
      <c r="YC117" s="85"/>
      <c r="YD117" s="85"/>
      <c r="YE117" s="85"/>
      <c r="YF117" s="85"/>
      <c r="YG117" s="85"/>
      <c r="YH117" s="85"/>
      <c r="YI117" s="85"/>
      <c r="YJ117" s="85"/>
      <c r="YK117" s="85"/>
      <c r="YL117" s="85"/>
      <c r="YM117" s="85"/>
      <c r="YN117" s="85"/>
      <c r="YO117" s="85"/>
      <c r="YP117" s="85"/>
      <c r="YQ117" s="85"/>
      <c r="YR117" s="85"/>
      <c r="YS117" s="85"/>
      <c r="YT117" s="85"/>
      <c r="YU117" s="85"/>
      <c r="YV117" s="85"/>
      <c r="YW117" s="85"/>
      <c r="YX117" s="85"/>
      <c r="YY117" s="85"/>
      <c r="YZ117" s="85"/>
      <c r="ZA117" s="85"/>
      <c r="ZB117" s="85"/>
      <c r="ZC117" s="85"/>
      <c r="ZD117" s="85"/>
      <c r="ZE117" s="85"/>
      <c r="ZF117" s="85"/>
      <c r="ZG117" s="85"/>
      <c r="ZH117" s="85"/>
      <c r="ZI117" s="85"/>
      <c r="ZJ117" s="85"/>
      <c r="ZK117" s="85"/>
      <c r="ZL117" s="85"/>
      <c r="ZM117" s="85"/>
      <c r="ZN117" s="85"/>
      <c r="ZO117" s="85"/>
      <c r="ZP117" s="85"/>
      <c r="ZQ117" s="85"/>
      <c r="ZR117" s="85"/>
      <c r="ZS117" s="85"/>
      <c r="ZT117" s="85"/>
      <c r="ZU117" s="85"/>
      <c r="ZV117" s="85"/>
      <c r="ZW117" s="85"/>
      <c r="ZX117" s="85"/>
      <c r="ZY117" s="85"/>
      <c r="ZZ117" s="85"/>
      <c r="AAA117" s="85"/>
      <c r="AAB117" s="85"/>
      <c r="AAC117" s="85"/>
      <c r="AAD117" s="85"/>
      <c r="AAE117" s="85"/>
      <c r="AAF117" s="85"/>
      <c r="AAG117" s="85"/>
      <c r="AAH117" s="85"/>
      <c r="AAI117" s="85"/>
      <c r="AAJ117" s="85"/>
      <c r="AAK117" s="85"/>
      <c r="AAL117" s="85"/>
      <c r="AAM117" s="85"/>
      <c r="AAN117" s="85"/>
      <c r="AAO117" s="85"/>
      <c r="AAP117" s="85"/>
      <c r="AAQ117" s="85"/>
      <c r="AAR117" s="85"/>
      <c r="AAS117" s="85"/>
      <c r="AAT117" s="85"/>
      <c r="AAU117" s="85"/>
      <c r="AAV117" s="85"/>
      <c r="AAW117" s="85"/>
      <c r="AAX117" s="85"/>
      <c r="AAY117" s="85"/>
      <c r="AAZ117" s="85"/>
      <c r="ABA117" s="85"/>
      <c r="ABB117" s="85"/>
      <c r="ABC117" s="85"/>
      <c r="ABD117" s="85"/>
      <c r="ABE117" s="85"/>
      <c r="ABF117" s="85"/>
      <c r="ABG117" s="85"/>
      <c r="ABH117" s="85"/>
      <c r="ABI117" s="85"/>
      <c r="ABJ117" s="85"/>
      <c r="ABK117" s="85"/>
      <c r="ABL117" s="85"/>
      <c r="ABM117" s="85"/>
      <c r="ABN117" s="85"/>
      <c r="ABO117" s="85"/>
      <c r="ABP117" s="85"/>
      <c r="ABQ117" s="85"/>
      <c r="ABR117" s="85"/>
      <c r="ABS117" s="85"/>
      <c r="ABT117" s="85"/>
      <c r="ABU117" s="85"/>
      <c r="ABV117" s="85"/>
      <c r="ABW117" s="85"/>
      <c r="ABX117" s="85"/>
      <c r="ABY117" s="85"/>
      <c r="ABZ117" s="85"/>
      <c r="ACA117" s="85"/>
      <c r="ACB117" s="85"/>
      <c r="ACC117" s="85"/>
      <c r="ACD117" s="85"/>
      <c r="ACE117" s="85"/>
      <c r="ACF117" s="85"/>
      <c r="ACG117" s="85"/>
      <c r="ACH117" s="85"/>
      <c r="ACI117" s="85"/>
      <c r="ACJ117" s="85"/>
      <c r="ACK117" s="85"/>
      <c r="ACL117" s="85"/>
      <c r="ACM117" s="85"/>
      <c r="ACN117" s="85"/>
      <c r="ACO117" s="85"/>
      <c r="ACP117" s="85"/>
      <c r="ACQ117" s="85"/>
      <c r="ACR117" s="85"/>
      <c r="ACS117" s="85"/>
      <c r="ACT117" s="85"/>
      <c r="ACU117" s="85"/>
      <c r="ACV117" s="85"/>
      <c r="ACW117" s="85"/>
      <c r="ACX117" s="85"/>
      <c r="ACY117" s="85"/>
      <c r="ACZ117" s="85"/>
      <c r="ADA117" s="85"/>
      <c r="ADB117" s="85"/>
      <c r="ADC117" s="85"/>
      <c r="ADD117" s="85"/>
      <c r="ADE117" s="85"/>
      <c r="ADF117" s="85"/>
      <c r="ADG117" s="85"/>
      <c r="ADH117" s="85"/>
      <c r="ADI117" s="85"/>
      <c r="ADJ117" s="85"/>
      <c r="ADK117" s="85"/>
      <c r="ADL117" s="85"/>
      <c r="ADM117" s="85"/>
      <c r="ADN117" s="85"/>
      <c r="ADO117" s="85"/>
      <c r="ADP117" s="85"/>
      <c r="ADQ117" s="85"/>
      <c r="ADR117" s="85"/>
      <c r="ADS117" s="85"/>
      <c r="ADT117" s="85"/>
      <c r="ADU117" s="85"/>
      <c r="ADV117" s="85"/>
      <c r="ADW117" s="85"/>
      <c r="ADX117" s="85"/>
      <c r="ADY117" s="85"/>
      <c r="ADZ117" s="85"/>
      <c r="AEA117" s="85"/>
      <c r="AEB117" s="85"/>
      <c r="AEC117" s="85"/>
      <c r="AED117" s="85"/>
      <c r="AEE117" s="85"/>
      <c r="AEF117" s="85"/>
      <c r="AEG117" s="85"/>
      <c r="AEH117" s="85"/>
      <c r="AEI117" s="85"/>
      <c r="AEJ117" s="85"/>
      <c r="AEK117" s="85"/>
      <c r="AEL117" s="85"/>
      <c r="AEM117" s="85"/>
      <c r="AEN117" s="85"/>
      <c r="AEO117" s="85"/>
      <c r="AEP117" s="85"/>
      <c r="AEQ117" s="85"/>
      <c r="AER117" s="85"/>
      <c r="AES117" s="85"/>
      <c r="AET117" s="85"/>
      <c r="AEU117" s="85"/>
      <c r="AEV117" s="85"/>
      <c r="AEW117" s="85"/>
      <c r="AEX117" s="85"/>
      <c r="AEY117" s="85"/>
      <c r="AEZ117" s="85"/>
      <c r="AFA117" s="85"/>
      <c r="AFB117" s="85"/>
      <c r="AFC117" s="85"/>
      <c r="AFD117" s="85"/>
      <c r="AFE117" s="85"/>
      <c r="AFF117" s="85"/>
      <c r="AFG117" s="85"/>
      <c r="AFH117" s="85"/>
      <c r="AFI117" s="85"/>
      <c r="AFJ117" s="85"/>
      <c r="AFK117" s="85"/>
      <c r="AFL117" s="85"/>
      <c r="AFM117" s="85"/>
      <c r="AFN117" s="85"/>
      <c r="AFO117" s="85"/>
      <c r="AFP117" s="85"/>
      <c r="AFQ117" s="85"/>
      <c r="AFR117" s="85"/>
      <c r="AFS117" s="85"/>
      <c r="AFT117" s="85"/>
      <c r="AFU117" s="85"/>
      <c r="AFV117" s="85"/>
      <c r="AFW117" s="85"/>
      <c r="AFX117" s="85"/>
      <c r="AFY117" s="85"/>
      <c r="AFZ117" s="85"/>
      <c r="AGA117" s="85"/>
      <c r="AGB117" s="85"/>
      <c r="AGC117" s="85"/>
      <c r="AGD117" s="85"/>
      <c r="AGE117" s="85"/>
      <c r="AGF117" s="85"/>
      <c r="AGG117" s="85"/>
      <c r="AGH117" s="85"/>
      <c r="AGI117" s="85"/>
      <c r="AGJ117" s="85"/>
      <c r="AGK117" s="85"/>
      <c r="AGL117" s="85"/>
      <c r="AGM117" s="85"/>
      <c r="AGN117" s="85"/>
      <c r="AGO117" s="85"/>
      <c r="AGP117" s="85"/>
      <c r="AGQ117" s="85"/>
      <c r="AGR117" s="85"/>
      <c r="AGS117" s="85"/>
      <c r="AGT117" s="85"/>
      <c r="AGU117" s="85"/>
      <c r="AGV117" s="85"/>
      <c r="AGW117" s="85"/>
      <c r="AGX117" s="85"/>
      <c r="AGY117" s="85"/>
      <c r="AGZ117" s="85"/>
      <c r="AHA117" s="85"/>
      <c r="AHB117" s="85"/>
      <c r="AHC117" s="85"/>
      <c r="AHD117" s="85"/>
      <c r="AHE117" s="85"/>
      <c r="AHF117" s="85"/>
      <c r="AHG117" s="85"/>
      <c r="AHH117" s="85"/>
      <c r="AHI117" s="85"/>
      <c r="AHJ117" s="85"/>
      <c r="AHK117" s="85"/>
      <c r="AHL117" s="85"/>
      <c r="AHM117" s="85"/>
      <c r="AHN117" s="85"/>
      <c r="AHO117" s="85"/>
      <c r="AHP117" s="85"/>
      <c r="AHQ117" s="85"/>
      <c r="AHR117" s="85"/>
      <c r="AHS117" s="85"/>
      <c r="AHT117" s="85"/>
      <c r="AHU117" s="85"/>
      <c r="AHV117" s="85"/>
      <c r="AHW117" s="85"/>
      <c r="AHX117" s="85"/>
      <c r="AHY117" s="85"/>
      <c r="AHZ117" s="85"/>
      <c r="AIA117" s="85"/>
      <c r="AIB117" s="85"/>
      <c r="AIC117" s="85"/>
      <c r="AID117" s="85"/>
      <c r="AIE117" s="85"/>
      <c r="AIF117" s="85"/>
      <c r="AIG117" s="85"/>
      <c r="AIH117" s="85"/>
      <c r="AII117" s="85"/>
      <c r="AIJ117" s="85"/>
      <c r="AIK117" s="85"/>
      <c r="AIL117" s="85"/>
      <c r="AIM117" s="85"/>
      <c r="AIN117" s="85"/>
      <c r="AIO117" s="85"/>
      <c r="AIP117" s="85"/>
      <c r="AIQ117" s="85"/>
      <c r="AIR117" s="85"/>
      <c r="AIS117" s="85"/>
      <c r="AIT117" s="85"/>
      <c r="AIU117" s="85"/>
      <c r="AIV117" s="85"/>
      <c r="AIW117" s="85"/>
      <c r="AIX117" s="85"/>
      <c r="AIY117" s="85"/>
      <c r="AIZ117" s="85"/>
      <c r="AJA117" s="85"/>
      <c r="AJB117" s="85"/>
      <c r="AJC117" s="85"/>
      <c r="AJD117" s="85"/>
      <c r="AJE117" s="85"/>
      <c r="AJF117" s="85"/>
      <c r="AJG117" s="85"/>
      <c r="AJH117" s="85"/>
      <c r="AJI117" s="85"/>
      <c r="AJJ117" s="85"/>
      <c r="AJK117" s="85"/>
      <c r="AJL117" s="85"/>
      <c r="AJM117" s="85"/>
      <c r="AJN117" s="85"/>
      <c r="AJO117" s="85"/>
      <c r="AJP117" s="85"/>
      <c r="AJQ117" s="85"/>
      <c r="AJR117" s="85"/>
      <c r="AJS117" s="85"/>
      <c r="AJT117" s="85"/>
      <c r="AJU117" s="85"/>
      <c r="AJV117" s="85"/>
      <c r="AJW117" s="85"/>
      <c r="AJX117" s="85"/>
      <c r="AJY117" s="85"/>
      <c r="AJZ117" s="85"/>
      <c r="AKA117" s="85"/>
      <c r="AKB117" s="85"/>
      <c r="AKC117" s="85"/>
      <c r="AKD117" s="85"/>
      <c r="AKE117" s="85"/>
      <c r="AKF117" s="85"/>
      <c r="AKG117" s="85"/>
      <c r="AKH117" s="85"/>
      <c r="AKI117" s="85"/>
      <c r="AKJ117" s="85"/>
      <c r="AKK117" s="85"/>
      <c r="AKL117" s="85"/>
      <c r="AKM117" s="85"/>
      <c r="AKN117" s="85"/>
      <c r="AKO117" s="85"/>
      <c r="AKP117" s="85"/>
      <c r="AKQ117" s="85"/>
      <c r="AKR117" s="85"/>
      <c r="AKS117" s="85"/>
      <c r="AKT117" s="85"/>
      <c r="AKU117" s="85"/>
      <c r="AKV117" s="85"/>
      <c r="AKW117" s="85"/>
      <c r="AKX117" s="85"/>
      <c r="AKY117" s="85"/>
      <c r="AKZ117" s="85"/>
      <c r="ALA117" s="85"/>
      <c r="ALB117" s="85"/>
      <c r="ALC117" s="85"/>
      <c r="ALD117" s="85"/>
      <c r="ALE117" s="85"/>
      <c r="ALF117" s="85"/>
      <c r="ALG117" s="85"/>
      <c r="ALH117" s="85"/>
      <c r="ALI117" s="85"/>
      <c r="ALJ117" s="85"/>
      <c r="ALK117" s="85"/>
      <c r="ALL117" s="85"/>
      <c r="ALM117" s="85"/>
      <c r="ALN117" s="85"/>
      <c r="ALO117" s="85"/>
      <c r="ALP117" s="85"/>
      <c r="ALQ117" s="85"/>
      <c r="ALR117" s="85"/>
      <c r="ALS117" s="85"/>
      <c r="ALT117" s="85"/>
      <c r="ALU117" s="85"/>
      <c r="ALV117" s="85"/>
      <c r="ALW117" s="85"/>
      <c r="ALX117" s="86"/>
      <c r="ALY117" s="86"/>
      <c r="ALZ117" s="86"/>
    </row>
    <row r="118" spans="1:1014" s="87" customFormat="1" ht="12.75" customHeight="1" x14ac:dyDescent="0.2">
      <c r="A118" s="8">
        <v>116</v>
      </c>
      <c r="B118" s="77" t="s">
        <v>846</v>
      </c>
      <c r="C118" s="77" t="s">
        <v>214</v>
      </c>
      <c r="D118" s="9" t="s">
        <v>42</v>
      </c>
      <c r="E118" s="77" t="s">
        <v>216</v>
      </c>
      <c r="F118" s="80" t="s">
        <v>0</v>
      </c>
      <c r="G118" s="178">
        <v>1</v>
      </c>
      <c r="H118" s="107"/>
      <c r="I118" s="209"/>
      <c r="J118" s="220"/>
      <c r="K118" s="225"/>
      <c r="L118" s="225"/>
      <c r="M118" s="225"/>
      <c r="N118" s="225"/>
      <c r="O118" s="225"/>
      <c r="P118" s="225"/>
      <c r="Q118" s="22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  <c r="AU118" s="85"/>
      <c r="AV118" s="85"/>
      <c r="AW118" s="85"/>
      <c r="AX118" s="85"/>
      <c r="AY118" s="85"/>
      <c r="AZ118" s="85"/>
      <c r="BA118" s="85"/>
      <c r="BB118" s="85"/>
      <c r="BC118" s="85"/>
      <c r="BD118" s="85"/>
      <c r="BE118" s="85"/>
      <c r="BF118" s="85"/>
      <c r="BG118" s="85"/>
      <c r="BH118" s="85"/>
      <c r="BI118" s="85"/>
      <c r="BJ118" s="85"/>
      <c r="BK118" s="85"/>
      <c r="BL118" s="85"/>
      <c r="BM118" s="85"/>
      <c r="BN118" s="85"/>
      <c r="BO118" s="85"/>
      <c r="BP118" s="85"/>
      <c r="BQ118" s="85"/>
      <c r="BR118" s="85"/>
      <c r="BS118" s="85"/>
      <c r="BT118" s="85"/>
      <c r="BU118" s="85"/>
      <c r="BV118" s="85"/>
      <c r="BW118" s="85"/>
      <c r="BX118" s="85"/>
      <c r="BY118" s="85"/>
      <c r="BZ118" s="85"/>
      <c r="CA118" s="85"/>
      <c r="CB118" s="85"/>
      <c r="CC118" s="85"/>
      <c r="CD118" s="85"/>
      <c r="CE118" s="85"/>
      <c r="CF118" s="85"/>
      <c r="CG118" s="85"/>
      <c r="CH118" s="85"/>
      <c r="CI118" s="85"/>
      <c r="CJ118" s="85"/>
      <c r="CK118" s="85"/>
      <c r="CL118" s="85"/>
      <c r="CM118" s="85"/>
      <c r="CN118" s="85"/>
      <c r="CO118" s="85"/>
      <c r="CP118" s="85"/>
      <c r="CQ118" s="85"/>
      <c r="CR118" s="85"/>
      <c r="CS118" s="85"/>
      <c r="CT118" s="85"/>
      <c r="CU118" s="85"/>
      <c r="CV118" s="85"/>
      <c r="CW118" s="85"/>
      <c r="CX118" s="85"/>
      <c r="CY118" s="85"/>
      <c r="CZ118" s="85"/>
      <c r="DA118" s="85"/>
      <c r="DB118" s="85"/>
      <c r="DC118" s="85"/>
      <c r="DD118" s="85"/>
      <c r="DE118" s="85"/>
      <c r="DF118" s="85"/>
      <c r="DG118" s="85"/>
      <c r="DH118" s="85"/>
      <c r="DI118" s="85"/>
      <c r="DJ118" s="85"/>
      <c r="DK118" s="85"/>
      <c r="DL118" s="85"/>
      <c r="DM118" s="85"/>
      <c r="DN118" s="85"/>
      <c r="DO118" s="85"/>
      <c r="DP118" s="85"/>
      <c r="DQ118" s="85"/>
      <c r="DR118" s="85"/>
      <c r="DS118" s="85"/>
      <c r="DT118" s="85"/>
      <c r="DU118" s="85"/>
      <c r="DV118" s="85"/>
      <c r="DW118" s="85"/>
      <c r="DX118" s="85"/>
      <c r="DY118" s="85"/>
      <c r="DZ118" s="85"/>
      <c r="EA118" s="85"/>
      <c r="EB118" s="85"/>
      <c r="EC118" s="85"/>
      <c r="ED118" s="85"/>
      <c r="EE118" s="85"/>
      <c r="EF118" s="85"/>
      <c r="EG118" s="85"/>
      <c r="EH118" s="85"/>
      <c r="EI118" s="85"/>
      <c r="EJ118" s="85"/>
      <c r="EK118" s="85"/>
      <c r="EL118" s="85"/>
      <c r="EM118" s="85"/>
      <c r="EN118" s="85"/>
      <c r="EO118" s="85"/>
      <c r="EP118" s="85"/>
      <c r="EQ118" s="85"/>
      <c r="ER118" s="85"/>
      <c r="ES118" s="85"/>
      <c r="ET118" s="85"/>
      <c r="EU118" s="85"/>
      <c r="EV118" s="85"/>
      <c r="EW118" s="85"/>
      <c r="EX118" s="85"/>
      <c r="EY118" s="85"/>
      <c r="EZ118" s="85"/>
      <c r="FA118" s="85"/>
      <c r="FB118" s="85"/>
      <c r="FC118" s="85"/>
      <c r="FD118" s="85"/>
      <c r="FE118" s="85"/>
      <c r="FF118" s="85"/>
      <c r="FG118" s="85"/>
      <c r="FH118" s="85"/>
      <c r="FI118" s="85"/>
      <c r="FJ118" s="85"/>
      <c r="FK118" s="85"/>
      <c r="FL118" s="85"/>
      <c r="FM118" s="85"/>
      <c r="FN118" s="85"/>
      <c r="FO118" s="85"/>
      <c r="FP118" s="85"/>
      <c r="FQ118" s="85"/>
      <c r="FR118" s="85"/>
      <c r="FS118" s="85"/>
      <c r="FT118" s="85"/>
      <c r="FU118" s="85"/>
      <c r="FV118" s="85"/>
      <c r="FW118" s="85"/>
      <c r="FX118" s="85"/>
      <c r="FY118" s="85"/>
      <c r="FZ118" s="85"/>
      <c r="GA118" s="85"/>
      <c r="GB118" s="85"/>
      <c r="GC118" s="85"/>
      <c r="GD118" s="85"/>
      <c r="GE118" s="85"/>
      <c r="GF118" s="85"/>
      <c r="GG118" s="85"/>
      <c r="GH118" s="85"/>
      <c r="GI118" s="85"/>
      <c r="GJ118" s="85"/>
      <c r="GK118" s="85"/>
      <c r="GL118" s="85"/>
      <c r="GM118" s="85"/>
      <c r="GN118" s="85"/>
      <c r="GO118" s="85"/>
      <c r="GP118" s="85"/>
      <c r="GQ118" s="85"/>
      <c r="GR118" s="85"/>
      <c r="GS118" s="85"/>
      <c r="GT118" s="85"/>
      <c r="GU118" s="85"/>
      <c r="GV118" s="85"/>
      <c r="GW118" s="85"/>
      <c r="GX118" s="85"/>
      <c r="GY118" s="85"/>
      <c r="GZ118" s="85"/>
      <c r="HA118" s="85"/>
      <c r="HB118" s="85"/>
      <c r="HC118" s="85"/>
      <c r="HD118" s="85"/>
      <c r="HE118" s="85"/>
      <c r="HF118" s="85"/>
      <c r="HG118" s="85"/>
      <c r="HH118" s="85"/>
      <c r="HI118" s="85"/>
      <c r="HJ118" s="85"/>
      <c r="HK118" s="85"/>
      <c r="HL118" s="85"/>
      <c r="HM118" s="85"/>
      <c r="HN118" s="85"/>
      <c r="HO118" s="85"/>
      <c r="HP118" s="85"/>
      <c r="HQ118" s="85"/>
      <c r="HR118" s="85"/>
      <c r="HS118" s="85"/>
      <c r="HT118" s="85"/>
      <c r="HU118" s="85"/>
      <c r="HV118" s="85"/>
      <c r="HW118" s="85"/>
      <c r="HX118" s="85"/>
      <c r="HY118" s="85"/>
      <c r="HZ118" s="85"/>
      <c r="IA118" s="85"/>
      <c r="IB118" s="85"/>
      <c r="IC118" s="85"/>
      <c r="ID118" s="85"/>
      <c r="IE118" s="85"/>
      <c r="IF118" s="85"/>
      <c r="IG118" s="85"/>
      <c r="IH118" s="85"/>
      <c r="II118" s="85"/>
      <c r="IJ118" s="85"/>
      <c r="IK118" s="85"/>
      <c r="IL118" s="85"/>
      <c r="IM118" s="85"/>
      <c r="IN118" s="85"/>
      <c r="IO118" s="85"/>
      <c r="IP118" s="85"/>
      <c r="IQ118" s="85"/>
      <c r="IR118" s="85"/>
      <c r="IS118" s="85"/>
      <c r="IT118" s="85"/>
      <c r="IU118" s="85"/>
      <c r="IV118" s="85"/>
      <c r="IW118" s="85"/>
      <c r="IX118" s="85"/>
      <c r="IY118" s="85"/>
      <c r="IZ118" s="85"/>
      <c r="JA118" s="85"/>
      <c r="JB118" s="85"/>
      <c r="JC118" s="85"/>
      <c r="JD118" s="85"/>
      <c r="JE118" s="85"/>
      <c r="JF118" s="85"/>
      <c r="JG118" s="85"/>
      <c r="JH118" s="85"/>
      <c r="JI118" s="85"/>
      <c r="JJ118" s="85"/>
      <c r="JK118" s="85"/>
      <c r="JL118" s="85"/>
      <c r="JM118" s="85"/>
      <c r="JN118" s="85"/>
      <c r="JO118" s="85"/>
      <c r="JP118" s="85"/>
      <c r="JQ118" s="85"/>
      <c r="JR118" s="85"/>
      <c r="JS118" s="85"/>
      <c r="JT118" s="85"/>
      <c r="JU118" s="85"/>
      <c r="JV118" s="85"/>
      <c r="JW118" s="85"/>
      <c r="JX118" s="85"/>
      <c r="JY118" s="85"/>
      <c r="JZ118" s="85"/>
      <c r="KA118" s="85"/>
      <c r="KB118" s="85"/>
      <c r="KC118" s="85"/>
      <c r="KD118" s="85"/>
      <c r="KE118" s="85"/>
      <c r="KF118" s="85"/>
      <c r="KG118" s="85"/>
      <c r="KH118" s="85"/>
      <c r="KI118" s="85"/>
      <c r="KJ118" s="85"/>
      <c r="KK118" s="85"/>
      <c r="KL118" s="85"/>
      <c r="KM118" s="85"/>
      <c r="KN118" s="85"/>
      <c r="KO118" s="85"/>
      <c r="KP118" s="85"/>
      <c r="KQ118" s="85"/>
      <c r="KR118" s="85"/>
      <c r="KS118" s="85"/>
      <c r="KT118" s="85"/>
      <c r="KU118" s="85"/>
      <c r="KV118" s="85"/>
      <c r="KW118" s="85"/>
      <c r="KX118" s="85"/>
      <c r="KY118" s="85"/>
      <c r="KZ118" s="85"/>
      <c r="LA118" s="85"/>
      <c r="LB118" s="85"/>
      <c r="LC118" s="85"/>
      <c r="LD118" s="85"/>
      <c r="LE118" s="85"/>
      <c r="LF118" s="85"/>
      <c r="LG118" s="85"/>
      <c r="LH118" s="85"/>
      <c r="LI118" s="85"/>
      <c r="LJ118" s="85"/>
      <c r="LK118" s="85"/>
      <c r="LL118" s="85"/>
      <c r="LM118" s="85"/>
      <c r="LN118" s="85"/>
      <c r="LO118" s="85"/>
      <c r="LP118" s="85"/>
      <c r="LQ118" s="85"/>
      <c r="LR118" s="85"/>
      <c r="LS118" s="85"/>
      <c r="LT118" s="85"/>
      <c r="LU118" s="85"/>
      <c r="LV118" s="85"/>
      <c r="LW118" s="85"/>
      <c r="LX118" s="85"/>
      <c r="LY118" s="85"/>
      <c r="LZ118" s="85"/>
      <c r="MA118" s="85"/>
      <c r="MB118" s="85"/>
      <c r="MC118" s="85"/>
      <c r="MD118" s="85"/>
      <c r="ME118" s="85"/>
      <c r="MF118" s="85"/>
      <c r="MG118" s="85"/>
      <c r="MH118" s="85"/>
      <c r="MI118" s="85"/>
      <c r="MJ118" s="85"/>
      <c r="MK118" s="85"/>
      <c r="ML118" s="85"/>
      <c r="MM118" s="85"/>
      <c r="MN118" s="85"/>
      <c r="MO118" s="85"/>
      <c r="MP118" s="85"/>
      <c r="MQ118" s="85"/>
      <c r="MR118" s="85"/>
      <c r="MS118" s="85"/>
      <c r="MT118" s="85"/>
      <c r="MU118" s="85"/>
      <c r="MV118" s="85"/>
      <c r="MW118" s="85"/>
      <c r="MX118" s="85"/>
      <c r="MY118" s="85"/>
      <c r="MZ118" s="85"/>
      <c r="NA118" s="85"/>
      <c r="NB118" s="85"/>
      <c r="NC118" s="85"/>
      <c r="ND118" s="85"/>
      <c r="NE118" s="85"/>
      <c r="NF118" s="85"/>
      <c r="NG118" s="85"/>
      <c r="NH118" s="85"/>
      <c r="NI118" s="85"/>
      <c r="NJ118" s="85"/>
      <c r="NK118" s="85"/>
      <c r="NL118" s="85"/>
      <c r="NM118" s="85"/>
      <c r="NN118" s="85"/>
      <c r="NO118" s="85"/>
      <c r="NP118" s="85"/>
      <c r="NQ118" s="85"/>
      <c r="NR118" s="85"/>
      <c r="NS118" s="85"/>
      <c r="NT118" s="85"/>
      <c r="NU118" s="85"/>
      <c r="NV118" s="85"/>
      <c r="NW118" s="85"/>
      <c r="NX118" s="85"/>
      <c r="NY118" s="85"/>
      <c r="NZ118" s="85"/>
      <c r="OA118" s="85"/>
      <c r="OB118" s="85"/>
      <c r="OC118" s="85"/>
      <c r="OD118" s="85"/>
      <c r="OE118" s="85"/>
      <c r="OF118" s="85"/>
      <c r="OG118" s="85"/>
      <c r="OH118" s="85"/>
      <c r="OI118" s="85"/>
      <c r="OJ118" s="85"/>
      <c r="OK118" s="85"/>
      <c r="OL118" s="85"/>
      <c r="OM118" s="85"/>
      <c r="ON118" s="85"/>
      <c r="OO118" s="85"/>
      <c r="OP118" s="85"/>
      <c r="OQ118" s="85"/>
      <c r="OR118" s="85"/>
      <c r="OS118" s="85"/>
      <c r="OT118" s="85"/>
      <c r="OU118" s="85"/>
      <c r="OV118" s="85"/>
      <c r="OW118" s="85"/>
      <c r="OX118" s="85"/>
      <c r="OY118" s="85"/>
      <c r="OZ118" s="85"/>
      <c r="PA118" s="85"/>
      <c r="PB118" s="85"/>
      <c r="PC118" s="85"/>
      <c r="PD118" s="85"/>
      <c r="PE118" s="85"/>
      <c r="PF118" s="85"/>
      <c r="PG118" s="85"/>
      <c r="PH118" s="85"/>
      <c r="PI118" s="85"/>
      <c r="PJ118" s="85"/>
      <c r="PK118" s="85"/>
      <c r="PL118" s="85"/>
      <c r="PM118" s="85"/>
      <c r="PN118" s="85"/>
      <c r="PO118" s="85"/>
      <c r="PP118" s="85"/>
      <c r="PQ118" s="85"/>
      <c r="PR118" s="85"/>
      <c r="PS118" s="85"/>
      <c r="PT118" s="85"/>
      <c r="PU118" s="85"/>
      <c r="PV118" s="85"/>
      <c r="PW118" s="85"/>
      <c r="PX118" s="85"/>
      <c r="PY118" s="85"/>
      <c r="PZ118" s="85"/>
      <c r="QA118" s="85"/>
      <c r="QB118" s="85"/>
      <c r="QC118" s="85"/>
      <c r="QD118" s="85"/>
      <c r="QE118" s="85"/>
      <c r="QF118" s="85"/>
      <c r="QG118" s="85"/>
      <c r="QH118" s="85"/>
      <c r="QI118" s="85"/>
      <c r="QJ118" s="85"/>
      <c r="QK118" s="85"/>
      <c r="QL118" s="85"/>
      <c r="QM118" s="85"/>
      <c r="QN118" s="85"/>
      <c r="QO118" s="85"/>
      <c r="QP118" s="85"/>
      <c r="QQ118" s="85"/>
      <c r="QR118" s="85"/>
      <c r="QS118" s="85"/>
      <c r="QT118" s="85"/>
      <c r="QU118" s="85"/>
      <c r="QV118" s="85"/>
      <c r="QW118" s="85"/>
      <c r="QX118" s="85"/>
      <c r="QY118" s="85"/>
      <c r="QZ118" s="85"/>
      <c r="RA118" s="85"/>
      <c r="RB118" s="85"/>
      <c r="RC118" s="85"/>
      <c r="RD118" s="85"/>
      <c r="RE118" s="85"/>
      <c r="RF118" s="85"/>
      <c r="RG118" s="85"/>
      <c r="RH118" s="85"/>
      <c r="RI118" s="85"/>
      <c r="RJ118" s="85"/>
      <c r="RK118" s="85"/>
      <c r="RL118" s="85"/>
      <c r="RM118" s="85"/>
      <c r="RN118" s="85"/>
      <c r="RO118" s="85"/>
      <c r="RP118" s="85"/>
      <c r="RQ118" s="85"/>
      <c r="RR118" s="85"/>
      <c r="RS118" s="85"/>
      <c r="RT118" s="85"/>
      <c r="RU118" s="85"/>
      <c r="RV118" s="85"/>
      <c r="RW118" s="85"/>
      <c r="RX118" s="85"/>
      <c r="RY118" s="85"/>
      <c r="RZ118" s="85"/>
      <c r="SA118" s="85"/>
      <c r="SB118" s="85"/>
      <c r="SC118" s="85"/>
      <c r="SD118" s="85"/>
      <c r="SE118" s="85"/>
      <c r="SF118" s="85"/>
      <c r="SG118" s="85"/>
      <c r="SH118" s="85"/>
      <c r="SI118" s="85"/>
      <c r="SJ118" s="85"/>
      <c r="SK118" s="85"/>
      <c r="SL118" s="85"/>
      <c r="SM118" s="85"/>
      <c r="SN118" s="85"/>
      <c r="SO118" s="85"/>
      <c r="SP118" s="85"/>
      <c r="SQ118" s="85"/>
      <c r="SR118" s="85"/>
      <c r="SS118" s="85"/>
      <c r="ST118" s="85"/>
      <c r="SU118" s="85"/>
      <c r="SV118" s="85"/>
      <c r="SW118" s="85"/>
      <c r="SX118" s="85"/>
      <c r="SY118" s="85"/>
      <c r="SZ118" s="85"/>
      <c r="TA118" s="85"/>
      <c r="TB118" s="85"/>
      <c r="TC118" s="85"/>
      <c r="TD118" s="85"/>
      <c r="TE118" s="85"/>
      <c r="TF118" s="85"/>
      <c r="TG118" s="85"/>
      <c r="TH118" s="85"/>
      <c r="TI118" s="85"/>
      <c r="TJ118" s="85"/>
      <c r="TK118" s="85"/>
      <c r="TL118" s="85"/>
      <c r="TM118" s="85"/>
      <c r="TN118" s="85"/>
      <c r="TO118" s="85"/>
      <c r="TP118" s="85"/>
      <c r="TQ118" s="85"/>
      <c r="TR118" s="85"/>
      <c r="TS118" s="85"/>
      <c r="TT118" s="85"/>
      <c r="TU118" s="85"/>
      <c r="TV118" s="85"/>
      <c r="TW118" s="85"/>
      <c r="TX118" s="85"/>
      <c r="TY118" s="85"/>
      <c r="TZ118" s="85"/>
      <c r="UA118" s="85"/>
      <c r="UB118" s="85"/>
      <c r="UC118" s="85"/>
      <c r="UD118" s="85"/>
      <c r="UE118" s="85"/>
      <c r="UF118" s="85"/>
      <c r="UG118" s="85"/>
      <c r="UH118" s="85"/>
      <c r="UI118" s="85"/>
      <c r="UJ118" s="85"/>
      <c r="UK118" s="85"/>
      <c r="UL118" s="85"/>
      <c r="UM118" s="85"/>
      <c r="UN118" s="85"/>
      <c r="UO118" s="85"/>
      <c r="UP118" s="85"/>
      <c r="UQ118" s="85"/>
      <c r="UR118" s="85"/>
      <c r="US118" s="85"/>
      <c r="UT118" s="85"/>
      <c r="UU118" s="85"/>
      <c r="UV118" s="85"/>
      <c r="UW118" s="85"/>
      <c r="UX118" s="85"/>
      <c r="UY118" s="85"/>
      <c r="UZ118" s="85"/>
      <c r="VA118" s="85"/>
      <c r="VB118" s="85"/>
      <c r="VC118" s="85"/>
      <c r="VD118" s="85"/>
      <c r="VE118" s="85"/>
      <c r="VF118" s="85"/>
      <c r="VG118" s="85"/>
      <c r="VH118" s="85"/>
      <c r="VI118" s="85"/>
      <c r="VJ118" s="85"/>
      <c r="VK118" s="85"/>
      <c r="VL118" s="85"/>
      <c r="VM118" s="85"/>
      <c r="VN118" s="85"/>
      <c r="VO118" s="85"/>
      <c r="VP118" s="85"/>
      <c r="VQ118" s="85"/>
      <c r="VR118" s="85"/>
      <c r="VS118" s="85"/>
      <c r="VT118" s="85"/>
      <c r="VU118" s="85"/>
      <c r="VV118" s="85"/>
      <c r="VW118" s="85"/>
      <c r="VX118" s="85"/>
      <c r="VY118" s="85"/>
      <c r="VZ118" s="85"/>
      <c r="WA118" s="85"/>
      <c r="WB118" s="85"/>
      <c r="WC118" s="85"/>
      <c r="WD118" s="85"/>
      <c r="WE118" s="85"/>
      <c r="WF118" s="85"/>
      <c r="WG118" s="85"/>
      <c r="WH118" s="85"/>
      <c r="WI118" s="85"/>
      <c r="WJ118" s="85"/>
      <c r="WK118" s="85"/>
      <c r="WL118" s="85"/>
      <c r="WM118" s="85"/>
      <c r="WN118" s="85"/>
      <c r="WO118" s="85"/>
      <c r="WP118" s="85"/>
      <c r="WQ118" s="85"/>
      <c r="WR118" s="85"/>
      <c r="WS118" s="85"/>
      <c r="WT118" s="85"/>
      <c r="WU118" s="85"/>
      <c r="WV118" s="85"/>
      <c r="WW118" s="85"/>
      <c r="WX118" s="85"/>
      <c r="WY118" s="85"/>
      <c r="WZ118" s="85"/>
      <c r="XA118" s="85"/>
      <c r="XB118" s="85"/>
      <c r="XC118" s="85"/>
      <c r="XD118" s="85"/>
      <c r="XE118" s="85"/>
      <c r="XF118" s="85"/>
      <c r="XG118" s="85"/>
      <c r="XH118" s="85"/>
      <c r="XI118" s="85"/>
      <c r="XJ118" s="85"/>
      <c r="XK118" s="85"/>
      <c r="XL118" s="85"/>
      <c r="XM118" s="85"/>
      <c r="XN118" s="85"/>
      <c r="XO118" s="85"/>
      <c r="XP118" s="85"/>
      <c r="XQ118" s="85"/>
      <c r="XR118" s="85"/>
      <c r="XS118" s="85"/>
      <c r="XT118" s="85"/>
      <c r="XU118" s="85"/>
      <c r="XV118" s="85"/>
      <c r="XW118" s="85"/>
      <c r="XX118" s="85"/>
      <c r="XY118" s="85"/>
      <c r="XZ118" s="85"/>
      <c r="YA118" s="85"/>
      <c r="YB118" s="85"/>
      <c r="YC118" s="85"/>
      <c r="YD118" s="85"/>
      <c r="YE118" s="85"/>
      <c r="YF118" s="85"/>
      <c r="YG118" s="85"/>
      <c r="YH118" s="85"/>
      <c r="YI118" s="85"/>
      <c r="YJ118" s="85"/>
      <c r="YK118" s="85"/>
      <c r="YL118" s="85"/>
      <c r="YM118" s="85"/>
      <c r="YN118" s="85"/>
      <c r="YO118" s="85"/>
      <c r="YP118" s="85"/>
      <c r="YQ118" s="85"/>
      <c r="YR118" s="85"/>
      <c r="YS118" s="85"/>
      <c r="YT118" s="85"/>
      <c r="YU118" s="85"/>
      <c r="YV118" s="85"/>
      <c r="YW118" s="85"/>
      <c r="YX118" s="85"/>
      <c r="YY118" s="85"/>
      <c r="YZ118" s="85"/>
      <c r="ZA118" s="85"/>
      <c r="ZB118" s="85"/>
      <c r="ZC118" s="85"/>
      <c r="ZD118" s="85"/>
      <c r="ZE118" s="85"/>
      <c r="ZF118" s="85"/>
      <c r="ZG118" s="85"/>
      <c r="ZH118" s="85"/>
      <c r="ZI118" s="85"/>
      <c r="ZJ118" s="85"/>
      <c r="ZK118" s="85"/>
      <c r="ZL118" s="85"/>
      <c r="ZM118" s="85"/>
      <c r="ZN118" s="85"/>
      <c r="ZO118" s="85"/>
      <c r="ZP118" s="85"/>
      <c r="ZQ118" s="85"/>
      <c r="ZR118" s="85"/>
      <c r="ZS118" s="85"/>
      <c r="ZT118" s="85"/>
      <c r="ZU118" s="85"/>
      <c r="ZV118" s="85"/>
      <c r="ZW118" s="85"/>
      <c r="ZX118" s="85"/>
      <c r="ZY118" s="85"/>
      <c r="ZZ118" s="85"/>
      <c r="AAA118" s="85"/>
      <c r="AAB118" s="85"/>
      <c r="AAC118" s="85"/>
      <c r="AAD118" s="85"/>
      <c r="AAE118" s="85"/>
      <c r="AAF118" s="85"/>
      <c r="AAG118" s="85"/>
      <c r="AAH118" s="85"/>
      <c r="AAI118" s="85"/>
      <c r="AAJ118" s="85"/>
      <c r="AAK118" s="85"/>
      <c r="AAL118" s="85"/>
      <c r="AAM118" s="85"/>
      <c r="AAN118" s="85"/>
      <c r="AAO118" s="85"/>
      <c r="AAP118" s="85"/>
      <c r="AAQ118" s="85"/>
      <c r="AAR118" s="85"/>
      <c r="AAS118" s="85"/>
      <c r="AAT118" s="85"/>
      <c r="AAU118" s="85"/>
      <c r="AAV118" s="85"/>
      <c r="AAW118" s="85"/>
      <c r="AAX118" s="85"/>
      <c r="AAY118" s="85"/>
      <c r="AAZ118" s="85"/>
      <c r="ABA118" s="85"/>
      <c r="ABB118" s="85"/>
      <c r="ABC118" s="85"/>
      <c r="ABD118" s="85"/>
      <c r="ABE118" s="85"/>
      <c r="ABF118" s="85"/>
      <c r="ABG118" s="85"/>
      <c r="ABH118" s="85"/>
      <c r="ABI118" s="85"/>
      <c r="ABJ118" s="85"/>
      <c r="ABK118" s="85"/>
      <c r="ABL118" s="85"/>
      <c r="ABM118" s="85"/>
      <c r="ABN118" s="85"/>
      <c r="ABO118" s="85"/>
      <c r="ABP118" s="85"/>
      <c r="ABQ118" s="85"/>
      <c r="ABR118" s="85"/>
      <c r="ABS118" s="85"/>
      <c r="ABT118" s="85"/>
      <c r="ABU118" s="85"/>
      <c r="ABV118" s="85"/>
      <c r="ABW118" s="85"/>
      <c r="ABX118" s="85"/>
      <c r="ABY118" s="85"/>
      <c r="ABZ118" s="85"/>
      <c r="ACA118" s="85"/>
      <c r="ACB118" s="85"/>
      <c r="ACC118" s="85"/>
      <c r="ACD118" s="85"/>
      <c r="ACE118" s="85"/>
      <c r="ACF118" s="85"/>
      <c r="ACG118" s="85"/>
      <c r="ACH118" s="85"/>
      <c r="ACI118" s="85"/>
      <c r="ACJ118" s="85"/>
      <c r="ACK118" s="85"/>
      <c r="ACL118" s="85"/>
      <c r="ACM118" s="85"/>
      <c r="ACN118" s="85"/>
      <c r="ACO118" s="85"/>
      <c r="ACP118" s="85"/>
      <c r="ACQ118" s="85"/>
      <c r="ACR118" s="85"/>
      <c r="ACS118" s="85"/>
      <c r="ACT118" s="85"/>
      <c r="ACU118" s="85"/>
      <c r="ACV118" s="85"/>
      <c r="ACW118" s="85"/>
      <c r="ACX118" s="85"/>
      <c r="ACY118" s="85"/>
      <c r="ACZ118" s="85"/>
      <c r="ADA118" s="85"/>
      <c r="ADB118" s="85"/>
      <c r="ADC118" s="85"/>
      <c r="ADD118" s="85"/>
      <c r="ADE118" s="85"/>
      <c r="ADF118" s="85"/>
      <c r="ADG118" s="85"/>
      <c r="ADH118" s="85"/>
      <c r="ADI118" s="85"/>
      <c r="ADJ118" s="85"/>
      <c r="ADK118" s="85"/>
      <c r="ADL118" s="85"/>
      <c r="ADM118" s="85"/>
      <c r="ADN118" s="85"/>
      <c r="ADO118" s="85"/>
      <c r="ADP118" s="85"/>
      <c r="ADQ118" s="85"/>
      <c r="ADR118" s="85"/>
      <c r="ADS118" s="85"/>
      <c r="ADT118" s="85"/>
      <c r="ADU118" s="85"/>
      <c r="ADV118" s="85"/>
      <c r="ADW118" s="85"/>
      <c r="ADX118" s="85"/>
      <c r="ADY118" s="85"/>
      <c r="ADZ118" s="85"/>
      <c r="AEA118" s="85"/>
      <c r="AEB118" s="85"/>
      <c r="AEC118" s="85"/>
      <c r="AED118" s="85"/>
      <c r="AEE118" s="85"/>
      <c r="AEF118" s="85"/>
      <c r="AEG118" s="85"/>
      <c r="AEH118" s="85"/>
      <c r="AEI118" s="85"/>
      <c r="AEJ118" s="85"/>
      <c r="AEK118" s="85"/>
      <c r="AEL118" s="85"/>
      <c r="AEM118" s="85"/>
      <c r="AEN118" s="85"/>
      <c r="AEO118" s="85"/>
      <c r="AEP118" s="85"/>
      <c r="AEQ118" s="85"/>
      <c r="AER118" s="85"/>
      <c r="AES118" s="85"/>
      <c r="AET118" s="85"/>
      <c r="AEU118" s="85"/>
      <c r="AEV118" s="85"/>
      <c r="AEW118" s="85"/>
      <c r="AEX118" s="85"/>
      <c r="AEY118" s="85"/>
      <c r="AEZ118" s="85"/>
      <c r="AFA118" s="85"/>
      <c r="AFB118" s="85"/>
      <c r="AFC118" s="85"/>
      <c r="AFD118" s="85"/>
      <c r="AFE118" s="85"/>
      <c r="AFF118" s="85"/>
      <c r="AFG118" s="85"/>
      <c r="AFH118" s="85"/>
      <c r="AFI118" s="85"/>
      <c r="AFJ118" s="85"/>
      <c r="AFK118" s="85"/>
      <c r="AFL118" s="85"/>
      <c r="AFM118" s="85"/>
      <c r="AFN118" s="85"/>
      <c r="AFO118" s="85"/>
      <c r="AFP118" s="85"/>
      <c r="AFQ118" s="85"/>
      <c r="AFR118" s="85"/>
      <c r="AFS118" s="85"/>
      <c r="AFT118" s="85"/>
      <c r="AFU118" s="85"/>
      <c r="AFV118" s="85"/>
      <c r="AFW118" s="85"/>
      <c r="AFX118" s="85"/>
      <c r="AFY118" s="85"/>
      <c r="AFZ118" s="85"/>
      <c r="AGA118" s="85"/>
      <c r="AGB118" s="85"/>
      <c r="AGC118" s="85"/>
      <c r="AGD118" s="85"/>
      <c r="AGE118" s="85"/>
      <c r="AGF118" s="85"/>
      <c r="AGG118" s="85"/>
      <c r="AGH118" s="85"/>
      <c r="AGI118" s="85"/>
      <c r="AGJ118" s="85"/>
      <c r="AGK118" s="85"/>
      <c r="AGL118" s="85"/>
      <c r="AGM118" s="85"/>
      <c r="AGN118" s="85"/>
      <c r="AGO118" s="85"/>
      <c r="AGP118" s="85"/>
      <c r="AGQ118" s="85"/>
      <c r="AGR118" s="85"/>
      <c r="AGS118" s="85"/>
      <c r="AGT118" s="85"/>
      <c r="AGU118" s="85"/>
      <c r="AGV118" s="85"/>
      <c r="AGW118" s="85"/>
      <c r="AGX118" s="85"/>
      <c r="AGY118" s="85"/>
      <c r="AGZ118" s="85"/>
      <c r="AHA118" s="85"/>
      <c r="AHB118" s="85"/>
      <c r="AHC118" s="85"/>
      <c r="AHD118" s="85"/>
      <c r="AHE118" s="85"/>
      <c r="AHF118" s="85"/>
      <c r="AHG118" s="85"/>
      <c r="AHH118" s="85"/>
      <c r="AHI118" s="85"/>
      <c r="AHJ118" s="85"/>
      <c r="AHK118" s="85"/>
      <c r="AHL118" s="85"/>
      <c r="AHM118" s="85"/>
      <c r="AHN118" s="85"/>
      <c r="AHO118" s="85"/>
      <c r="AHP118" s="85"/>
      <c r="AHQ118" s="85"/>
      <c r="AHR118" s="85"/>
      <c r="AHS118" s="85"/>
      <c r="AHT118" s="85"/>
      <c r="AHU118" s="85"/>
      <c r="AHV118" s="85"/>
      <c r="AHW118" s="85"/>
      <c r="AHX118" s="85"/>
      <c r="AHY118" s="85"/>
      <c r="AHZ118" s="85"/>
      <c r="AIA118" s="85"/>
      <c r="AIB118" s="85"/>
      <c r="AIC118" s="85"/>
      <c r="AID118" s="85"/>
      <c r="AIE118" s="85"/>
      <c r="AIF118" s="85"/>
      <c r="AIG118" s="85"/>
      <c r="AIH118" s="85"/>
      <c r="AII118" s="85"/>
      <c r="AIJ118" s="85"/>
      <c r="AIK118" s="85"/>
      <c r="AIL118" s="85"/>
      <c r="AIM118" s="85"/>
      <c r="AIN118" s="85"/>
      <c r="AIO118" s="85"/>
      <c r="AIP118" s="85"/>
      <c r="AIQ118" s="85"/>
      <c r="AIR118" s="85"/>
      <c r="AIS118" s="85"/>
      <c r="AIT118" s="85"/>
      <c r="AIU118" s="85"/>
      <c r="AIV118" s="85"/>
      <c r="AIW118" s="85"/>
      <c r="AIX118" s="85"/>
      <c r="AIY118" s="85"/>
      <c r="AIZ118" s="85"/>
      <c r="AJA118" s="85"/>
      <c r="AJB118" s="85"/>
      <c r="AJC118" s="85"/>
      <c r="AJD118" s="85"/>
      <c r="AJE118" s="85"/>
      <c r="AJF118" s="85"/>
      <c r="AJG118" s="85"/>
      <c r="AJH118" s="85"/>
      <c r="AJI118" s="85"/>
      <c r="AJJ118" s="85"/>
      <c r="AJK118" s="85"/>
      <c r="AJL118" s="85"/>
      <c r="AJM118" s="85"/>
      <c r="AJN118" s="85"/>
      <c r="AJO118" s="85"/>
      <c r="AJP118" s="85"/>
      <c r="AJQ118" s="85"/>
      <c r="AJR118" s="85"/>
      <c r="AJS118" s="85"/>
      <c r="AJT118" s="85"/>
      <c r="AJU118" s="85"/>
      <c r="AJV118" s="85"/>
      <c r="AJW118" s="85"/>
      <c r="AJX118" s="85"/>
      <c r="AJY118" s="85"/>
      <c r="AJZ118" s="85"/>
      <c r="AKA118" s="85"/>
      <c r="AKB118" s="85"/>
      <c r="AKC118" s="85"/>
      <c r="AKD118" s="85"/>
      <c r="AKE118" s="85"/>
      <c r="AKF118" s="85"/>
      <c r="AKG118" s="85"/>
      <c r="AKH118" s="85"/>
      <c r="AKI118" s="85"/>
      <c r="AKJ118" s="85"/>
      <c r="AKK118" s="85"/>
      <c r="AKL118" s="85"/>
      <c r="AKM118" s="85"/>
      <c r="AKN118" s="85"/>
      <c r="AKO118" s="85"/>
      <c r="AKP118" s="85"/>
      <c r="AKQ118" s="85"/>
      <c r="AKR118" s="85"/>
      <c r="AKS118" s="85"/>
      <c r="AKT118" s="85"/>
      <c r="AKU118" s="85"/>
      <c r="AKV118" s="85"/>
      <c r="AKW118" s="85"/>
      <c r="AKX118" s="85"/>
      <c r="AKY118" s="85"/>
      <c r="AKZ118" s="85"/>
      <c r="ALA118" s="85"/>
      <c r="ALB118" s="85"/>
      <c r="ALC118" s="85"/>
      <c r="ALD118" s="85"/>
      <c r="ALE118" s="85"/>
      <c r="ALF118" s="85"/>
      <c r="ALG118" s="85"/>
      <c r="ALH118" s="85"/>
      <c r="ALI118" s="85"/>
      <c r="ALJ118" s="85"/>
      <c r="ALK118" s="85"/>
      <c r="ALL118" s="85"/>
      <c r="ALM118" s="85"/>
      <c r="ALN118" s="85"/>
      <c r="ALO118" s="85"/>
      <c r="ALP118" s="85"/>
      <c r="ALQ118" s="85"/>
      <c r="ALR118" s="85"/>
      <c r="ALS118" s="85"/>
      <c r="ALT118" s="85"/>
      <c r="ALU118" s="85"/>
      <c r="ALV118" s="85"/>
      <c r="ALW118" s="85"/>
      <c r="ALX118" s="86"/>
      <c r="ALY118" s="86"/>
      <c r="ALZ118" s="86"/>
    </row>
    <row r="119" spans="1:1014" s="87" customFormat="1" ht="12.75" customHeight="1" x14ac:dyDescent="0.2">
      <c r="A119" s="121">
        <v>117</v>
      </c>
      <c r="B119" s="77" t="s">
        <v>787</v>
      </c>
      <c r="C119" s="9" t="s">
        <v>38</v>
      </c>
      <c r="D119" s="77" t="s">
        <v>215</v>
      </c>
      <c r="E119" s="9" t="s">
        <v>136</v>
      </c>
      <c r="F119" s="80" t="s">
        <v>0</v>
      </c>
      <c r="G119" s="178">
        <v>1</v>
      </c>
      <c r="H119" s="107"/>
      <c r="I119" s="209"/>
      <c r="J119" s="220"/>
      <c r="K119" s="225"/>
      <c r="L119" s="225"/>
      <c r="M119" s="225"/>
      <c r="N119" s="225"/>
      <c r="O119" s="225"/>
      <c r="P119" s="225"/>
      <c r="Q119" s="22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  <c r="AU119" s="85"/>
      <c r="AV119" s="85"/>
      <c r="AW119" s="85"/>
      <c r="AX119" s="85"/>
      <c r="AY119" s="85"/>
      <c r="AZ119" s="85"/>
      <c r="BA119" s="85"/>
      <c r="BB119" s="85"/>
      <c r="BC119" s="85"/>
      <c r="BD119" s="85"/>
      <c r="BE119" s="85"/>
      <c r="BF119" s="85"/>
      <c r="BG119" s="85"/>
      <c r="BH119" s="85"/>
      <c r="BI119" s="85"/>
      <c r="BJ119" s="85"/>
      <c r="BK119" s="85"/>
      <c r="BL119" s="85"/>
      <c r="BM119" s="85"/>
      <c r="BN119" s="85"/>
      <c r="BO119" s="85"/>
      <c r="BP119" s="85"/>
      <c r="BQ119" s="85"/>
      <c r="BR119" s="85"/>
      <c r="BS119" s="85"/>
      <c r="BT119" s="85"/>
      <c r="BU119" s="85"/>
      <c r="BV119" s="85"/>
      <c r="BW119" s="85"/>
      <c r="BX119" s="85"/>
      <c r="BY119" s="85"/>
      <c r="BZ119" s="85"/>
      <c r="CA119" s="85"/>
      <c r="CB119" s="85"/>
      <c r="CC119" s="85"/>
      <c r="CD119" s="85"/>
      <c r="CE119" s="85"/>
      <c r="CF119" s="85"/>
      <c r="CG119" s="85"/>
      <c r="CH119" s="85"/>
      <c r="CI119" s="85"/>
      <c r="CJ119" s="85"/>
      <c r="CK119" s="85"/>
      <c r="CL119" s="85"/>
      <c r="CM119" s="85"/>
      <c r="CN119" s="85"/>
      <c r="CO119" s="85"/>
      <c r="CP119" s="85"/>
      <c r="CQ119" s="85"/>
      <c r="CR119" s="85"/>
      <c r="CS119" s="85"/>
      <c r="CT119" s="85"/>
      <c r="CU119" s="85"/>
      <c r="CV119" s="85"/>
      <c r="CW119" s="85"/>
      <c r="CX119" s="85"/>
      <c r="CY119" s="85"/>
      <c r="CZ119" s="85"/>
      <c r="DA119" s="85"/>
      <c r="DB119" s="85"/>
      <c r="DC119" s="85"/>
      <c r="DD119" s="85"/>
      <c r="DE119" s="85"/>
      <c r="DF119" s="85"/>
      <c r="DG119" s="85"/>
      <c r="DH119" s="85"/>
      <c r="DI119" s="85"/>
      <c r="DJ119" s="85"/>
      <c r="DK119" s="85"/>
      <c r="DL119" s="85"/>
      <c r="DM119" s="85"/>
      <c r="DN119" s="85"/>
      <c r="DO119" s="85"/>
      <c r="DP119" s="85"/>
      <c r="DQ119" s="85"/>
      <c r="DR119" s="85"/>
      <c r="DS119" s="85"/>
      <c r="DT119" s="85"/>
      <c r="DU119" s="85"/>
      <c r="DV119" s="85"/>
      <c r="DW119" s="85"/>
      <c r="DX119" s="85"/>
      <c r="DY119" s="85"/>
      <c r="DZ119" s="85"/>
      <c r="EA119" s="85"/>
      <c r="EB119" s="85"/>
      <c r="EC119" s="85"/>
      <c r="ED119" s="85"/>
      <c r="EE119" s="85"/>
      <c r="EF119" s="85"/>
      <c r="EG119" s="85"/>
      <c r="EH119" s="85"/>
      <c r="EI119" s="85"/>
      <c r="EJ119" s="85"/>
      <c r="EK119" s="85"/>
      <c r="EL119" s="85"/>
      <c r="EM119" s="85"/>
      <c r="EN119" s="85"/>
      <c r="EO119" s="85"/>
      <c r="EP119" s="85"/>
      <c r="EQ119" s="85"/>
      <c r="ER119" s="85"/>
      <c r="ES119" s="85"/>
      <c r="ET119" s="85"/>
      <c r="EU119" s="85"/>
      <c r="EV119" s="85"/>
      <c r="EW119" s="85"/>
      <c r="EX119" s="85"/>
      <c r="EY119" s="85"/>
      <c r="EZ119" s="85"/>
      <c r="FA119" s="85"/>
      <c r="FB119" s="85"/>
      <c r="FC119" s="85"/>
      <c r="FD119" s="85"/>
      <c r="FE119" s="85"/>
      <c r="FF119" s="85"/>
      <c r="FG119" s="85"/>
      <c r="FH119" s="85"/>
      <c r="FI119" s="85"/>
      <c r="FJ119" s="85"/>
      <c r="FK119" s="85"/>
      <c r="FL119" s="85"/>
      <c r="FM119" s="85"/>
      <c r="FN119" s="85"/>
      <c r="FO119" s="85"/>
      <c r="FP119" s="85"/>
      <c r="FQ119" s="85"/>
      <c r="FR119" s="85"/>
      <c r="FS119" s="85"/>
      <c r="FT119" s="85"/>
      <c r="FU119" s="85"/>
      <c r="FV119" s="85"/>
      <c r="FW119" s="85"/>
      <c r="FX119" s="85"/>
      <c r="FY119" s="85"/>
      <c r="FZ119" s="85"/>
      <c r="GA119" s="85"/>
      <c r="GB119" s="85"/>
      <c r="GC119" s="85"/>
      <c r="GD119" s="85"/>
      <c r="GE119" s="85"/>
      <c r="GF119" s="85"/>
      <c r="GG119" s="85"/>
      <c r="GH119" s="85"/>
      <c r="GI119" s="85"/>
      <c r="GJ119" s="85"/>
      <c r="GK119" s="85"/>
      <c r="GL119" s="85"/>
      <c r="GM119" s="85"/>
      <c r="GN119" s="85"/>
      <c r="GO119" s="85"/>
      <c r="GP119" s="85"/>
      <c r="GQ119" s="85"/>
      <c r="GR119" s="85"/>
      <c r="GS119" s="85"/>
      <c r="GT119" s="85"/>
      <c r="GU119" s="85"/>
      <c r="GV119" s="85"/>
      <c r="GW119" s="85"/>
      <c r="GX119" s="85"/>
      <c r="GY119" s="85"/>
      <c r="GZ119" s="85"/>
      <c r="HA119" s="85"/>
      <c r="HB119" s="85"/>
      <c r="HC119" s="85"/>
      <c r="HD119" s="85"/>
      <c r="HE119" s="85"/>
      <c r="HF119" s="85"/>
      <c r="HG119" s="85"/>
      <c r="HH119" s="85"/>
      <c r="HI119" s="85"/>
      <c r="HJ119" s="85"/>
      <c r="HK119" s="85"/>
      <c r="HL119" s="85"/>
      <c r="HM119" s="85"/>
      <c r="HN119" s="85"/>
      <c r="HO119" s="85"/>
      <c r="HP119" s="85"/>
      <c r="HQ119" s="85"/>
      <c r="HR119" s="85"/>
      <c r="HS119" s="85"/>
      <c r="HT119" s="85"/>
      <c r="HU119" s="85"/>
      <c r="HV119" s="85"/>
      <c r="HW119" s="85"/>
      <c r="HX119" s="85"/>
      <c r="HY119" s="85"/>
      <c r="HZ119" s="85"/>
      <c r="IA119" s="85"/>
      <c r="IB119" s="85"/>
      <c r="IC119" s="85"/>
      <c r="ID119" s="85"/>
      <c r="IE119" s="85"/>
      <c r="IF119" s="85"/>
      <c r="IG119" s="85"/>
      <c r="IH119" s="85"/>
      <c r="II119" s="85"/>
      <c r="IJ119" s="85"/>
      <c r="IK119" s="85"/>
      <c r="IL119" s="85"/>
      <c r="IM119" s="85"/>
      <c r="IN119" s="85"/>
      <c r="IO119" s="85"/>
      <c r="IP119" s="85"/>
      <c r="IQ119" s="85"/>
      <c r="IR119" s="85"/>
      <c r="IS119" s="85"/>
      <c r="IT119" s="85"/>
      <c r="IU119" s="85"/>
      <c r="IV119" s="85"/>
      <c r="IW119" s="85"/>
      <c r="IX119" s="85"/>
      <c r="IY119" s="85"/>
      <c r="IZ119" s="85"/>
      <c r="JA119" s="85"/>
      <c r="JB119" s="85"/>
      <c r="JC119" s="85"/>
      <c r="JD119" s="85"/>
      <c r="JE119" s="85"/>
      <c r="JF119" s="85"/>
      <c r="JG119" s="85"/>
      <c r="JH119" s="85"/>
      <c r="JI119" s="85"/>
      <c r="JJ119" s="85"/>
      <c r="JK119" s="85"/>
      <c r="JL119" s="85"/>
      <c r="JM119" s="85"/>
      <c r="JN119" s="85"/>
      <c r="JO119" s="85"/>
      <c r="JP119" s="85"/>
      <c r="JQ119" s="85"/>
      <c r="JR119" s="85"/>
      <c r="JS119" s="85"/>
      <c r="JT119" s="85"/>
      <c r="JU119" s="85"/>
      <c r="JV119" s="85"/>
      <c r="JW119" s="85"/>
      <c r="JX119" s="85"/>
      <c r="JY119" s="85"/>
      <c r="JZ119" s="85"/>
      <c r="KA119" s="85"/>
      <c r="KB119" s="85"/>
      <c r="KC119" s="85"/>
      <c r="KD119" s="85"/>
      <c r="KE119" s="85"/>
      <c r="KF119" s="85"/>
      <c r="KG119" s="85"/>
      <c r="KH119" s="85"/>
      <c r="KI119" s="85"/>
      <c r="KJ119" s="85"/>
      <c r="KK119" s="85"/>
      <c r="KL119" s="85"/>
      <c r="KM119" s="85"/>
      <c r="KN119" s="85"/>
      <c r="KO119" s="85"/>
      <c r="KP119" s="85"/>
      <c r="KQ119" s="85"/>
      <c r="KR119" s="85"/>
      <c r="KS119" s="85"/>
      <c r="KT119" s="85"/>
      <c r="KU119" s="85"/>
      <c r="KV119" s="85"/>
      <c r="KW119" s="85"/>
      <c r="KX119" s="85"/>
      <c r="KY119" s="85"/>
      <c r="KZ119" s="85"/>
      <c r="LA119" s="85"/>
      <c r="LB119" s="85"/>
      <c r="LC119" s="85"/>
      <c r="LD119" s="85"/>
      <c r="LE119" s="85"/>
      <c r="LF119" s="85"/>
      <c r="LG119" s="85"/>
      <c r="LH119" s="85"/>
      <c r="LI119" s="85"/>
      <c r="LJ119" s="85"/>
      <c r="LK119" s="85"/>
      <c r="LL119" s="85"/>
      <c r="LM119" s="85"/>
      <c r="LN119" s="85"/>
      <c r="LO119" s="85"/>
      <c r="LP119" s="85"/>
      <c r="LQ119" s="85"/>
      <c r="LR119" s="85"/>
      <c r="LS119" s="85"/>
      <c r="LT119" s="85"/>
      <c r="LU119" s="85"/>
      <c r="LV119" s="85"/>
      <c r="LW119" s="85"/>
      <c r="LX119" s="85"/>
      <c r="LY119" s="85"/>
      <c r="LZ119" s="85"/>
      <c r="MA119" s="85"/>
      <c r="MB119" s="85"/>
      <c r="MC119" s="85"/>
      <c r="MD119" s="85"/>
      <c r="ME119" s="85"/>
      <c r="MF119" s="85"/>
      <c r="MG119" s="85"/>
      <c r="MH119" s="85"/>
      <c r="MI119" s="85"/>
      <c r="MJ119" s="85"/>
      <c r="MK119" s="85"/>
      <c r="ML119" s="85"/>
      <c r="MM119" s="85"/>
      <c r="MN119" s="85"/>
      <c r="MO119" s="85"/>
      <c r="MP119" s="85"/>
      <c r="MQ119" s="85"/>
      <c r="MR119" s="85"/>
      <c r="MS119" s="85"/>
      <c r="MT119" s="85"/>
      <c r="MU119" s="85"/>
      <c r="MV119" s="85"/>
      <c r="MW119" s="85"/>
      <c r="MX119" s="85"/>
      <c r="MY119" s="85"/>
      <c r="MZ119" s="85"/>
      <c r="NA119" s="85"/>
      <c r="NB119" s="85"/>
      <c r="NC119" s="85"/>
      <c r="ND119" s="85"/>
      <c r="NE119" s="85"/>
      <c r="NF119" s="85"/>
      <c r="NG119" s="85"/>
      <c r="NH119" s="85"/>
      <c r="NI119" s="85"/>
      <c r="NJ119" s="85"/>
      <c r="NK119" s="85"/>
      <c r="NL119" s="85"/>
      <c r="NM119" s="85"/>
      <c r="NN119" s="85"/>
      <c r="NO119" s="85"/>
      <c r="NP119" s="85"/>
      <c r="NQ119" s="85"/>
      <c r="NR119" s="85"/>
      <c r="NS119" s="85"/>
      <c r="NT119" s="85"/>
      <c r="NU119" s="85"/>
      <c r="NV119" s="85"/>
      <c r="NW119" s="85"/>
      <c r="NX119" s="85"/>
      <c r="NY119" s="85"/>
      <c r="NZ119" s="85"/>
      <c r="OA119" s="85"/>
      <c r="OB119" s="85"/>
      <c r="OC119" s="85"/>
      <c r="OD119" s="85"/>
      <c r="OE119" s="85"/>
      <c r="OF119" s="85"/>
      <c r="OG119" s="85"/>
      <c r="OH119" s="85"/>
      <c r="OI119" s="85"/>
      <c r="OJ119" s="85"/>
      <c r="OK119" s="85"/>
      <c r="OL119" s="85"/>
      <c r="OM119" s="85"/>
      <c r="ON119" s="85"/>
      <c r="OO119" s="85"/>
      <c r="OP119" s="85"/>
      <c r="OQ119" s="85"/>
      <c r="OR119" s="85"/>
      <c r="OS119" s="85"/>
      <c r="OT119" s="85"/>
      <c r="OU119" s="85"/>
      <c r="OV119" s="85"/>
      <c r="OW119" s="85"/>
      <c r="OX119" s="85"/>
      <c r="OY119" s="85"/>
      <c r="OZ119" s="85"/>
      <c r="PA119" s="85"/>
      <c r="PB119" s="85"/>
      <c r="PC119" s="85"/>
      <c r="PD119" s="85"/>
      <c r="PE119" s="85"/>
      <c r="PF119" s="85"/>
      <c r="PG119" s="85"/>
      <c r="PH119" s="85"/>
      <c r="PI119" s="85"/>
      <c r="PJ119" s="85"/>
      <c r="PK119" s="85"/>
      <c r="PL119" s="85"/>
      <c r="PM119" s="85"/>
      <c r="PN119" s="85"/>
      <c r="PO119" s="85"/>
      <c r="PP119" s="85"/>
      <c r="PQ119" s="85"/>
      <c r="PR119" s="85"/>
      <c r="PS119" s="85"/>
      <c r="PT119" s="85"/>
      <c r="PU119" s="85"/>
      <c r="PV119" s="85"/>
      <c r="PW119" s="85"/>
      <c r="PX119" s="85"/>
      <c r="PY119" s="85"/>
      <c r="PZ119" s="85"/>
      <c r="QA119" s="85"/>
      <c r="QB119" s="85"/>
      <c r="QC119" s="85"/>
      <c r="QD119" s="85"/>
      <c r="QE119" s="85"/>
      <c r="QF119" s="85"/>
      <c r="QG119" s="85"/>
      <c r="QH119" s="85"/>
      <c r="QI119" s="85"/>
      <c r="QJ119" s="85"/>
      <c r="QK119" s="85"/>
      <c r="QL119" s="85"/>
      <c r="QM119" s="85"/>
      <c r="QN119" s="85"/>
      <c r="QO119" s="85"/>
      <c r="QP119" s="85"/>
      <c r="QQ119" s="85"/>
      <c r="QR119" s="85"/>
      <c r="QS119" s="85"/>
      <c r="QT119" s="85"/>
      <c r="QU119" s="85"/>
      <c r="QV119" s="85"/>
      <c r="QW119" s="85"/>
      <c r="QX119" s="85"/>
      <c r="QY119" s="85"/>
      <c r="QZ119" s="85"/>
      <c r="RA119" s="85"/>
      <c r="RB119" s="85"/>
      <c r="RC119" s="85"/>
      <c r="RD119" s="85"/>
      <c r="RE119" s="85"/>
      <c r="RF119" s="85"/>
      <c r="RG119" s="85"/>
      <c r="RH119" s="85"/>
      <c r="RI119" s="85"/>
      <c r="RJ119" s="85"/>
      <c r="RK119" s="85"/>
      <c r="RL119" s="85"/>
      <c r="RM119" s="85"/>
      <c r="RN119" s="85"/>
      <c r="RO119" s="85"/>
      <c r="RP119" s="85"/>
      <c r="RQ119" s="85"/>
      <c r="RR119" s="85"/>
      <c r="RS119" s="85"/>
      <c r="RT119" s="85"/>
      <c r="RU119" s="85"/>
      <c r="RV119" s="85"/>
      <c r="RW119" s="85"/>
      <c r="RX119" s="85"/>
      <c r="RY119" s="85"/>
      <c r="RZ119" s="85"/>
      <c r="SA119" s="85"/>
      <c r="SB119" s="85"/>
      <c r="SC119" s="85"/>
      <c r="SD119" s="85"/>
      <c r="SE119" s="85"/>
      <c r="SF119" s="85"/>
      <c r="SG119" s="85"/>
      <c r="SH119" s="85"/>
      <c r="SI119" s="85"/>
      <c r="SJ119" s="85"/>
      <c r="SK119" s="85"/>
      <c r="SL119" s="85"/>
      <c r="SM119" s="85"/>
      <c r="SN119" s="85"/>
      <c r="SO119" s="85"/>
      <c r="SP119" s="85"/>
      <c r="SQ119" s="85"/>
      <c r="SR119" s="85"/>
      <c r="SS119" s="85"/>
      <c r="ST119" s="85"/>
      <c r="SU119" s="85"/>
      <c r="SV119" s="85"/>
      <c r="SW119" s="85"/>
      <c r="SX119" s="85"/>
      <c r="SY119" s="85"/>
      <c r="SZ119" s="85"/>
      <c r="TA119" s="85"/>
      <c r="TB119" s="85"/>
      <c r="TC119" s="85"/>
      <c r="TD119" s="85"/>
      <c r="TE119" s="85"/>
      <c r="TF119" s="85"/>
      <c r="TG119" s="85"/>
      <c r="TH119" s="85"/>
      <c r="TI119" s="85"/>
      <c r="TJ119" s="85"/>
      <c r="TK119" s="85"/>
      <c r="TL119" s="85"/>
      <c r="TM119" s="85"/>
      <c r="TN119" s="85"/>
      <c r="TO119" s="85"/>
      <c r="TP119" s="85"/>
      <c r="TQ119" s="85"/>
      <c r="TR119" s="85"/>
      <c r="TS119" s="85"/>
      <c r="TT119" s="85"/>
      <c r="TU119" s="85"/>
      <c r="TV119" s="85"/>
      <c r="TW119" s="85"/>
      <c r="TX119" s="85"/>
      <c r="TY119" s="85"/>
      <c r="TZ119" s="85"/>
      <c r="UA119" s="85"/>
      <c r="UB119" s="85"/>
      <c r="UC119" s="85"/>
      <c r="UD119" s="85"/>
      <c r="UE119" s="85"/>
      <c r="UF119" s="85"/>
      <c r="UG119" s="85"/>
      <c r="UH119" s="85"/>
      <c r="UI119" s="85"/>
      <c r="UJ119" s="85"/>
      <c r="UK119" s="85"/>
      <c r="UL119" s="85"/>
      <c r="UM119" s="85"/>
      <c r="UN119" s="85"/>
      <c r="UO119" s="85"/>
      <c r="UP119" s="85"/>
      <c r="UQ119" s="85"/>
      <c r="UR119" s="85"/>
      <c r="US119" s="85"/>
      <c r="UT119" s="85"/>
      <c r="UU119" s="85"/>
      <c r="UV119" s="85"/>
      <c r="UW119" s="85"/>
      <c r="UX119" s="85"/>
      <c r="UY119" s="85"/>
      <c r="UZ119" s="85"/>
      <c r="VA119" s="85"/>
      <c r="VB119" s="85"/>
      <c r="VC119" s="85"/>
      <c r="VD119" s="85"/>
      <c r="VE119" s="85"/>
      <c r="VF119" s="85"/>
      <c r="VG119" s="85"/>
      <c r="VH119" s="85"/>
      <c r="VI119" s="85"/>
      <c r="VJ119" s="85"/>
      <c r="VK119" s="85"/>
      <c r="VL119" s="85"/>
      <c r="VM119" s="85"/>
      <c r="VN119" s="85"/>
      <c r="VO119" s="85"/>
      <c r="VP119" s="85"/>
      <c r="VQ119" s="85"/>
      <c r="VR119" s="85"/>
      <c r="VS119" s="85"/>
      <c r="VT119" s="85"/>
      <c r="VU119" s="85"/>
      <c r="VV119" s="85"/>
      <c r="VW119" s="85"/>
      <c r="VX119" s="85"/>
      <c r="VY119" s="85"/>
      <c r="VZ119" s="85"/>
      <c r="WA119" s="85"/>
      <c r="WB119" s="85"/>
      <c r="WC119" s="85"/>
      <c r="WD119" s="85"/>
      <c r="WE119" s="85"/>
      <c r="WF119" s="85"/>
      <c r="WG119" s="85"/>
      <c r="WH119" s="85"/>
      <c r="WI119" s="85"/>
      <c r="WJ119" s="85"/>
      <c r="WK119" s="85"/>
      <c r="WL119" s="85"/>
      <c r="WM119" s="85"/>
      <c r="WN119" s="85"/>
      <c r="WO119" s="85"/>
      <c r="WP119" s="85"/>
      <c r="WQ119" s="85"/>
      <c r="WR119" s="85"/>
      <c r="WS119" s="85"/>
      <c r="WT119" s="85"/>
      <c r="WU119" s="85"/>
      <c r="WV119" s="85"/>
      <c r="WW119" s="85"/>
      <c r="WX119" s="85"/>
      <c r="WY119" s="85"/>
      <c r="WZ119" s="85"/>
      <c r="XA119" s="85"/>
      <c r="XB119" s="85"/>
      <c r="XC119" s="85"/>
      <c r="XD119" s="85"/>
      <c r="XE119" s="85"/>
      <c r="XF119" s="85"/>
      <c r="XG119" s="85"/>
      <c r="XH119" s="85"/>
      <c r="XI119" s="85"/>
      <c r="XJ119" s="85"/>
      <c r="XK119" s="85"/>
      <c r="XL119" s="85"/>
      <c r="XM119" s="85"/>
      <c r="XN119" s="85"/>
      <c r="XO119" s="85"/>
      <c r="XP119" s="85"/>
      <c r="XQ119" s="85"/>
      <c r="XR119" s="85"/>
      <c r="XS119" s="85"/>
      <c r="XT119" s="85"/>
      <c r="XU119" s="85"/>
      <c r="XV119" s="85"/>
      <c r="XW119" s="85"/>
      <c r="XX119" s="85"/>
      <c r="XY119" s="85"/>
      <c r="XZ119" s="85"/>
      <c r="YA119" s="85"/>
      <c r="YB119" s="85"/>
      <c r="YC119" s="85"/>
      <c r="YD119" s="85"/>
      <c r="YE119" s="85"/>
      <c r="YF119" s="85"/>
      <c r="YG119" s="85"/>
      <c r="YH119" s="85"/>
      <c r="YI119" s="85"/>
      <c r="YJ119" s="85"/>
      <c r="YK119" s="85"/>
      <c r="YL119" s="85"/>
      <c r="YM119" s="85"/>
      <c r="YN119" s="85"/>
      <c r="YO119" s="85"/>
      <c r="YP119" s="85"/>
      <c r="YQ119" s="85"/>
      <c r="YR119" s="85"/>
      <c r="YS119" s="85"/>
      <c r="YT119" s="85"/>
      <c r="YU119" s="85"/>
      <c r="YV119" s="85"/>
      <c r="YW119" s="85"/>
      <c r="YX119" s="85"/>
      <c r="YY119" s="85"/>
      <c r="YZ119" s="85"/>
      <c r="ZA119" s="85"/>
      <c r="ZB119" s="85"/>
      <c r="ZC119" s="85"/>
      <c r="ZD119" s="85"/>
      <c r="ZE119" s="85"/>
      <c r="ZF119" s="85"/>
      <c r="ZG119" s="85"/>
      <c r="ZH119" s="85"/>
      <c r="ZI119" s="85"/>
      <c r="ZJ119" s="85"/>
      <c r="ZK119" s="85"/>
      <c r="ZL119" s="85"/>
      <c r="ZM119" s="85"/>
      <c r="ZN119" s="85"/>
      <c r="ZO119" s="85"/>
      <c r="ZP119" s="85"/>
      <c r="ZQ119" s="85"/>
      <c r="ZR119" s="85"/>
      <c r="ZS119" s="85"/>
      <c r="ZT119" s="85"/>
      <c r="ZU119" s="85"/>
      <c r="ZV119" s="85"/>
      <c r="ZW119" s="85"/>
      <c r="ZX119" s="85"/>
      <c r="ZY119" s="85"/>
      <c r="ZZ119" s="85"/>
      <c r="AAA119" s="85"/>
      <c r="AAB119" s="85"/>
      <c r="AAC119" s="85"/>
      <c r="AAD119" s="85"/>
      <c r="AAE119" s="85"/>
      <c r="AAF119" s="85"/>
      <c r="AAG119" s="85"/>
      <c r="AAH119" s="85"/>
      <c r="AAI119" s="85"/>
      <c r="AAJ119" s="85"/>
      <c r="AAK119" s="85"/>
      <c r="AAL119" s="85"/>
      <c r="AAM119" s="85"/>
      <c r="AAN119" s="85"/>
      <c r="AAO119" s="85"/>
      <c r="AAP119" s="85"/>
      <c r="AAQ119" s="85"/>
      <c r="AAR119" s="85"/>
      <c r="AAS119" s="85"/>
      <c r="AAT119" s="85"/>
      <c r="AAU119" s="85"/>
      <c r="AAV119" s="85"/>
      <c r="AAW119" s="85"/>
      <c r="AAX119" s="85"/>
      <c r="AAY119" s="85"/>
      <c r="AAZ119" s="85"/>
      <c r="ABA119" s="85"/>
      <c r="ABB119" s="85"/>
      <c r="ABC119" s="85"/>
      <c r="ABD119" s="85"/>
      <c r="ABE119" s="85"/>
      <c r="ABF119" s="85"/>
      <c r="ABG119" s="85"/>
      <c r="ABH119" s="85"/>
      <c r="ABI119" s="85"/>
      <c r="ABJ119" s="85"/>
      <c r="ABK119" s="85"/>
      <c r="ABL119" s="85"/>
      <c r="ABM119" s="85"/>
      <c r="ABN119" s="85"/>
      <c r="ABO119" s="85"/>
      <c r="ABP119" s="85"/>
      <c r="ABQ119" s="85"/>
      <c r="ABR119" s="85"/>
      <c r="ABS119" s="85"/>
      <c r="ABT119" s="85"/>
      <c r="ABU119" s="85"/>
      <c r="ABV119" s="85"/>
      <c r="ABW119" s="85"/>
      <c r="ABX119" s="85"/>
      <c r="ABY119" s="85"/>
      <c r="ABZ119" s="85"/>
      <c r="ACA119" s="85"/>
      <c r="ACB119" s="85"/>
      <c r="ACC119" s="85"/>
      <c r="ACD119" s="85"/>
      <c r="ACE119" s="85"/>
      <c r="ACF119" s="85"/>
      <c r="ACG119" s="85"/>
      <c r="ACH119" s="85"/>
      <c r="ACI119" s="85"/>
      <c r="ACJ119" s="85"/>
      <c r="ACK119" s="85"/>
      <c r="ACL119" s="85"/>
      <c r="ACM119" s="85"/>
      <c r="ACN119" s="85"/>
      <c r="ACO119" s="85"/>
      <c r="ACP119" s="85"/>
      <c r="ACQ119" s="85"/>
      <c r="ACR119" s="85"/>
      <c r="ACS119" s="85"/>
      <c r="ACT119" s="85"/>
      <c r="ACU119" s="85"/>
      <c r="ACV119" s="85"/>
      <c r="ACW119" s="85"/>
      <c r="ACX119" s="85"/>
      <c r="ACY119" s="85"/>
      <c r="ACZ119" s="85"/>
      <c r="ADA119" s="85"/>
      <c r="ADB119" s="85"/>
      <c r="ADC119" s="85"/>
      <c r="ADD119" s="85"/>
      <c r="ADE119" s="85"/>
      <c r="ADF119" s="85"/>
      <c r="ADG119" s="85"/>
      <c r="ADH119" s="85"/>
      <c r="ADI119" s="85"/>
      <c r="ADJ119" s="85"/>
      <c r="ADK119" s="85"/>
      <c r="ADL119" s="85"/>
      <c r="ADM119" s="85"/>
      <c r="ADN119" s="85"/>
      <c r="ADO119" s="85"/>
      <c r="ADP119" s="85"/>
      <c r="ADQ119" s="85"/>
      <c r="ADR119" s="85"/>
      <c r="ADS119" s="85"/>
      <c r="ADT119" s="85"/>
      <c r="ADU119" s="85"/>
      <c r="ADV119" s="85"/>
      <c r="ADW119" s="85"/>
      <c r="ADX119" s="85"/>
      <c r="ADY119" s="85"/>
      <c r="ADZ119" s="85"/>
      <c r="AEA119" s="85"/>
      <c r="AEB119" s="85"/>
      <c r="AEC119" s="85"/>
      <c r="AED119" s="85"/>
      <c r="AEE119" s="85"/>
      <c r="AEF119" s="85"/>
      <c r="AEG119" s="85"/>
      <c r="AEH119" s="85"/>
      <c r="AEI119" s="85"/>
      <c r="AEJ119" s="85"/>
      <c r="AEK119" s="85"/>
      <c r="AEL119" s="85"/>
      <c r="AEM119" s="85"/>
      <c r="AEN119" s="85"/>
      <c r="AEO119" s="85"/>
      <c r="AEP119" s="85"/>
      <c r="AEQ119" s="85"/>
      <c r="AER119" s="85"/>
      <c r="AES119" s="85"/>
      <c r="AET119" s="85"/>
      <c r="AEU119" s="85"/>
      <c r="AEV119" s="85"/>
      <c r="AEW119" s="85"/>
      <c r="AEX119" s="85"/>
      <c r="AEY119" s="85"/>
      <c r="AEZ119" s="85"/>
      <c r="AFA119" s="85"/>
      <c r="AFB119" s="85"/>
      <c r="AFC119" s="85"/>
      <c r="AFD119" s="85"/>
      <c r="AFE119" s="85"/>
      <c r="AFF119" s="85"/>
      <c r="AFG119" s="85"/>
      <c r="AFH119" s="85"/>
      <c r="AFI119" s="85"/>
      <c r="AFJ119" s="85"/>
      <c r="AFK119" s="85"/>
      <c r="AFL119" s="85"/>
      <c r="AFM119" s="85"/>
      <c r="AFN119" s="85"/>
      <c r="AFO119" s="85"/>
      <c r="AFP119" s="85"/>
      <c r="AFQ119" s="85"/>
      <c r="AFR119" s="85"/>
      <c r="AFS119" s="85"/>
      <c r="AFT119" s="85"/>
      <c r="AFU119" s="85"/>
      <c r="AFV119" s="85"/>
      <c r="AFW119" s="85"/>
      <c r="AFX119" s="85"/>
      <c r="AFY119" s="85"/>
      <c r="AFZ119" s="85"/>
      <c r="AGA119" s="85"/>
      <c r="AGB119" s="85"/>
      <c r="AGC119" s="85"/>
      <c r="AGD119" s="85"/>
      <c r="AGE119" s="85"/>
      <c r="AGF119" s="85"/>
      <c r="AGG119" s="85"/>
      <c r="AGH119" s="85"/>
      <c r="AGI119" s="85"/>
      <c r="AGJ119" s="85"/>
      <c r="AGK119" s="85"/>
      <c r="AGL119" s="85"/>
      <c r="AGM119" s="85"/>
      <c r="AGN119" s="85"/>
      <c r="AGO119" s="85"/>
      <c r="AGP119" s="85"/>
      <c r="AGQ119" s="85"/>
      <c r="AGR119" s="85"/>
      <c r="AGS119" s="85"/>
      <c r="AGT119" s="85"/>
      <c r="AGU119" s="85"/>
      <c r="AGV119" s="85"/>
      <c r="AGW119" s="85"/>
      <c r="AGX119" s="85"/>
      <c r="AGY119" s="85"/>
      <c r="AGZ119" s="85"/>
      <c r="AHA119" s="85"/>
      <c r="AHB119" s="85"/>
      <c r="AHC119" s="85"/>
      <c r="AHD119" s="85"/>
      <c r="AHE119" s="85"/>
      <c r="AHF119" s="85"/>
      <c r="AHG119" s="85"/>
      <c r="AHH119" s="85"/>
      <c r="AHI119" s="85"/>
      <c r="AHJ119" s="85"/>
      <c r="AHK119" s="85"/>
      <c r="AHL119" s="85"/>
      <c r="AHM119" s="85"/>
      <c r="AHN119" s="85"/>
      <c r="AHO119" s="85"/>
      <c r="AHP119" s="85"/>
      <c r="AHQ119" s="85"/>
      <c r="AHR119" s="85"/>
      <c r="AHS119" s="85"/>
      <c r="AHT119" s="85"/>
      <c r="AHU119" s="85"/>
      <c r="AHV119" s="85"/>
      <c r="AHW119" s="85"/>
      <c r="AHX119" s="85"/>
      <c r="AHY119" s="85"/>
      <c r="AHZ119" s="85"/>
      <c r="AIA119" s="85"/>
      <c r="AIB119" s="85"/>
      <c r="AIC119" s="85"/>
      <c r="AID119" s="85"/>
      <c r="AIE119" s="85"/>
      <c r="AIF119" s="85"/>
      <c r="AIG119" s="85"/>
      <c r="AIH119" s="85"/>
      <c r="AII119" s="85"/>
      <c r="AIJ119" s="85"/>
      <c r="AIK119" s="85"/>
      <c r="AIL119" s="85"/>
      <c r="AIM119" s="85"/>
      <c r="AIN119" s="85"/>
      <c r="AIO119" s="85"/>
      <c r="AIP119" s="85"/>
      <c r="AIQ119" s="85"/>
      <c r="AIR119" s="85"/>
      <c r="AIS119" s="85"/>
      <c r="AIT119" s="85"/>
      <c r="AIU119" s="85"/>
      <c r="AIV119" s="85"/>
      <c r="AIW119" s="85"/>
      <c r="AIX119" s="85"/>
      <c r="AIY119" s="85"/>
      <c r="AIZ119" s="85"/>
      <c r="AJA119" s="85"/>
      <c r="AJB119" s="85"/>
      <c r="AJC119" s="85"/>
      <c r="AJD119" s="85"/>
      <c r="AJE119" s="85"/>
      <c r="AJF119" s="85"/>
      <c r="AJG119" s="85"/>
      <c r="AJH119" s="85"/>
      <c r="AJI119" s="85"/>
      <c r="AJJ119" s="85"/>
      <c r="AJK119" s="85"/>
      <c r="AJL119" s="85"/>
      <c r="AJM119" s="85"/>
      <c r="AJN119" s="85"/>
      <c r="AJO119" s="85"/>
      <c r="AJP119" s="85"/>
      <c r="AJQ119" s="85"/>
      <c r="AJR119" s="85"/>
      <c r="AJS119" s="85"/>
      <c r="AJT119" s="85"/>
      <c r="AJU119" s="85"/>
      <c r="AJV119" s="85"/>
      <c r="AJW119" s="85"/>
      <c r="AJX119" s="85"/>
      <c r="AJY119" s="85"/>
      <c r="AJZ119" s="85"/>
      <c r="AKA119" s="85"/>
      <c r="AKB119" s="85"/>
      <c r="AKC119" s="85"/>
      <c r="AKD119" s="85"/>
      <c r="AKE119" s="85"/>
      <c r="AKF119" s="85"/>
      <c r="AKG119" s="85"/>
      <c r="AKH119" s="85"/>
      <c r="AKI119" s="85"/>
      <c r="AKJ119" s="85"/>
      <c r="AKK119" s="85"/>
      <c r="AKL119" s="85"/>
      <c r="AKM119" s="85"/>
      <c r="AKN119" s="85"/>
      <c r="AKO119" s="85"/>
      <c r="AKP119" s="85"/>
      <c r="AKQ119" s="85"/>
      <c r="AKR119" s="85"/>
      <c r="AKS119" s="85"/>
      <c r="AKT119" s="85"/>
      <c r="AKU119" s="85"/>
      <c r="AKV119" s="85"/>
      <c r="AKW119" s="85"/>
      <c r="AKX119" s="85"/>
      <c r="AKY119" s="85"/>
      <c r="AKZ119" s="85"/>
      <c r="ALA119" s="85"/>
      <c r="ALB119" s="85"/>
      <c r="ALC119" s="85"/>
      <c r="ALD119" s="85"/>
      <c r="ALE119" s="85"/>
      <c r="ALF119" s="85"/>
      <c r="ALG119" s="85"/>
      <c r="ALH119" s="85"/>
      <c r="ALI119" s="85"/>
      <c r="ALJ119" s="85"/>
      <c r="ALK119" s="85"/>
      <c r="ALL119" s="85"/>
      <c r="ALM119" s="85"/>
      <c r="ALN119" s="85"/>
      <c r="ALO119" s="85"/>
      <c r="ALP119" s="85"/>
      <c r="ALQ119" s="85"/>
      <c r="ALR119" s="85"/>
      <c r="ALS119" s="85"/>
      <c r="ALT119" s="85"/>
      <c r="ALU119" s="85"/>
      <c r="ALV119" s="85"/>
      <c r="ALW119" s="85"/>
      <c r="ALX119" s="86"/>
      <c r="ALY119" s="86"/>
      <c r="ALZ119" s="86"/>
    </row>
    <row r="120" spans="1:1014" s="87" customFormat="1" ht="12.75" customHeight="1" x14ac:dyDescent="0.2">
      <c r="A120" s="8">
        <v>118</v>
      </c>
      <c r="B120" s="81" t="s">
        <v>785</v>
      </c>
      <c r="C120" s="81" t="s">
        <v>111</v>
      </c>
      <c r="D120" s="81" t="s">
        <v>48</v>
      </c>
      <c r="E120" s="9" t="s">
        <v>51</v>
      </c>
      <c r="F120" s="80" t="s">
        <v>0</v>
      </c>
      <c r="G120" s="178">
        <v>1</v>
      </c>
      <c r="H120" s="108"/>
      <c r="I120" s="209"/>
      <c r="J120" s="220"/>
      <c r="K120" s="225"/>
      <c r="L120" s="225"/>
      <c r="M120" s="225"/>
      <c r="N120" s="225"/>
      <c r="O120" s="225"/>
      <c r="P120" s="225"/>
      <c r="Q120" s="22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  <c r="AU120" s="85"/>
      <c r="AV120" s="85"/>
      <c r="AW120" s="85"/>
      <c r="AX120" s="85"/>
      <c r="AY120" s="85"/>
      <c r="AZ120" s="85"/>
      <c r="BA120" s="85"/>
      <c r="BB120" s="85"/>
      <c r="BC120" s="85"/>
      <c r="BD120" s="85"/>
      <c r="BE120" s="85"/>
      <c r="BF120" s="85"/>
      <c r="BG120" s="85"/>
      <c r="BH120" s="85"/>
      <c r="BI120" s="85"/>
      <c r="BJ120" s="85"/>
      <c r="BK120" s="85"/>
      <c r="BL120" s="85"/>
      <c r="BM120" s="85"/>
      <c r="BN120" s="85"/>
      <c r="BO120" s="85"/>
      <c r="BP120" s="85"/>
      <c r="BQ120" s="85"/>
      <c r="BR120" s="85"/>
      <c r="BS120" s="85"/>
      <c r="BT120" s="85"/>
      <c r="BU120" s="85"/>
      <c r="BV120" s="85"/>
      <c r="BW120" s="85"/>
      <c r="BX120" s="85"/>
      <c r="BY120" s="85"/>
      <c r="BZ120" s="85"/>
      <c r="CA120" s="85"/>
      <c r="CB120" s="85"/>
      <c r="CC120" s="85"/>
      <c r="CD120" s="85"/>
      <c r="CE120" s="85"/>
      <c r="CF120" s="85"/>
      <c r="CG120" s="85"/>
      <c r="CH120" s="85"/>
      <c r="CI120" s="85"/>
      <c r="CJ120" s="85"/>
      <c r="CK120" s="85"/>
      <c r="CL120" s="85"/>
      <c r="CM120" s="85"/>
      <c r="CN120" s="85"/>
      <c r="CO120" s="85"/>
      <c r="CP120" s="85"/>
      <c r="CQ120" s="85"/>
      <c r="CR120" s="85"/>
      <c r="CS120" s="85"/>
      <c r="CT120" s="85"/>
      <c r="CU120" s="85"/>
      <c r="CV120" s="85"/>
      <c r="CW120" s="85"/>
      <c r="CX120" s="85"/>
      <c r="CY120" s="85"/>
      <c r="CZ120" s="85"/>
      <c r="DA120" s="85"/>
      <c r="DB120" s="85"/>
      <c r="DC120" s="85"/>
      <c r="DD120" s="85"/>
      <c r="DE120" s="85"/>
      <c r="DF120" s="85"/>
      <c r="DG120" s="85"/>
      <c r="DH120" s="85"/>
      <c r="DI120" s="85"/>
      <c r="DJ120" s="85"/>
      <c r="DK120" s="85"/>
      <c r="DL120" s="85"/>
      <c r="DM120" s="85"/>
      <c r="DN120" s="85"/>
      <c r="DO120" s="85"/>
      <c r="DP120" s="85"/>
      <c r="DQ120" s="85"/>
      <c r="DR120" s="85"/>
      <c r="DS120" s="85"/>
      <c r="DT120" s="85"/>
      <c r="DU120" s="85"/>
      <c r="DV120" s="85"/>
      <c r="DW120" s="85"/>
      <c r="DX120" s="85"/>
      <c r="DY120" s="85"/>
      <c r="DZ120" s="85"/>
      <c r="EA120" s="85"/>
      <c r="EB120" s="85"/>
      <c r="EC120" s="85"/>
      <c r="ED120" s="85"/>
      <c r="EE120" s="85"/>
      <c r="EF120" s="85"/>
      <c r="EG120" s="85"/>
      <c r="EH120" s="85"/>
      <c r="EI120" s="85"/>
      <c r="EJ120" s="85"/>
      <c r="EK120" s="85"/>
      <c r="EL120" s="85"/>
      <c r="EM120" s="85"/>
      <c r="EN120" s="85"/>
      <c r="EO120" s="85"/>
      <c r="EP120" s="85"/>
      <c r="EQ120" s="85"/>
      <c r="ER120" s="85"/>
      <c r="ES120" s="85"/>
      <c r="ET120" s="85"/>
      <c r="EU120" s="85"/>
      <c r="EV120" s="85"/>
      <c r="EW120" s="85"/>
      <c r="EX120" s="85"/>
      <c r="EY120" s="85"/>
      <c r="EZ120" s="85"/>
      <c r="FA120" s="85"/>
      <c r="FB120" s="85"/>
      <c r="FC120" s="85"/>
      <c r="FD120" s="85"/>
      <c r="FE120" s="85"/>
      <c r="FF120" s="85"/>
      <c r="FG120" s="85"/>
      <c r="FH120" s="85"/>
      <c r="FI120" s="85"/>
      <c r="FJ120" s="85"/>
      <c r="FK120" s="85"/>
      <c r="FL120" s="85"/>
      <c r="FM120" s="85"/>
      <c r="FN120" s="85"/>
      <c r="FO120" s="85"/>
      <c r="FP120" s="85"/>
      <c r="FQ120" s="85"/>
      <c r="FR120" s="85"/>
      <c r="FS120" s="85"/>
      <c r="FT120" s="85"/>
      <c r="FU120" s="85"/>
      <c r="FV120" s="85"/>
      <c r="FW120" s="85"/>
      <c r="FX120" s="85"/>
      <c r="FY120" s="85"/>
      <c r="FZ120" s="85"/>
      <c r="GA120" s="85"/>
      <c r="GB120" s="85"/>
      <c r="GC120" s="85"/>
      <c r="GD120" s="85"/>
      <c r="GE120" s="85"/>
      <c r="GF120" s="85"/>
      <c r="GG120" s="85"/>
      <c r="GH120" s="85"/>
      <c r="GI120" s="85"/>
      <c r="GJ120" s="85"/>
      <c r="GK120" s="85"/>
      <c r="GL120" s="85"/>
      <c r="GM120" s="85"/>
      <c r="GN120" s="85"/>
      <c r="GO120" s="85"/>
      <c r="GP120" s="85"/>
      <c r="GQ120" s="85"/>
      <c r="GR120" s="85"/>
      <c r="GS120" s="85"/>
      <c r="GT120" s="85"/>
      <c r="GU120" s="85"/>
      <c r="GV120" s="85"/>
      <c r="GW120" s="85"/>
      <c r="GX120" s="85"/>
      <c r="GY120" s="85"/>
      <c r="GZ120" s="85"/>
      <c r="HA120" s="85"/>
      <c r="HB120" s="85"/>
      <c r="HC120" s="85"/>
      <c r="HD120" s="85"/>
      <c r="HE120" s="85"/>
      <c r="HF120" s="85"/>
      <c r="HG120" s="85"/>
      <c r="HH120" s="85"/>
      <c r="HI120" s="85"/>
      <c r="HJ120" s="85"/>
      <c r="HK120" s="85"/>
      <c r="HL120" s="85"/>
      <c r="HM120" s="85"/>
      <c r="HN120" s="85"/>
      <c r="HO120" s="85"/>
      <c r="HP120" s="85"/>
      <c r="HQ120" s="85"/>
      <c r="HR120" s="85"/>
      <c r="HS120" s="85"/>
      <c r="HT120" s="85"/>
      <c r="HU120" s="85"/>
      <c r="HV120" s="85"/>
      <c r="HW120" s="85"/>
      <c r="HX120" s="85"/>
      <c r="HY120" s="85"/>
      <c r="HZ120" s="85"/>
      <c r="IA120" s="85"/>
      <c r="IB120" s="85"/>
      <c r="IC120" s="85"/>
      <c r="ID120" s="85"/>
      <c r="IE120" s="85"/>
      <c r="IF120" s="85"/>
      <c r="IG120" s="85"/>
      <c r="IH120" s="85"/>
      <c r="II120" s="85"/>
      <c r="IJ120" s="85"/>
      <c r="IK120" s="85"/>
      <c r="IL120" s="85"/>
      <c r="IM120" s="85"/>
      <c r="IN120" s="85"/>
      <c r="IO120" s="85"/>
      <c r="IP120" s="85"/>
      <c r="IQ120" s="85"/>
      <c r="IR120" s="85"/>
      <c r="IS120" s="85"/>
      <c r="IT120" s="85"/>
      <c r="IU120" s="85"/>
      <c r="IV120" s="85"/>
      <c r="IW120" s="85"/>
      <c r="IX120" s="85"/>
      <c r="IY120" s="85"/>
      <c r="IZ120" s="85"/>
      <c r="JA120" s="85"/>
      <c r="JB120" s="85"/>
      <c r="JC120" s="85"/>
      <c r="JD120" s="85"/>
      <c r="JE120" s="85"/>
      <c r="JF120" s="85"/>
      <c r="JG120" s="85"/>
      <c r="JH120" s="85"/>
      <c r="JI120" s="85"/>
      <c r="JJ120" s="85"/>
      <c r="JK120" s="85"/>
      <c r="JL120" s="85"/>
      <c r="JM120" s="85"/>
      <c r="JN120" s="85"/>
      <c r="JO120" s="85"/>
      <c r="JP120" s="85"/>
      <c r="JQ120" s="85"/>
      <c r="JR120" s="85"/>
      <c r="JS120" s="85"/>
      <c r="JT120" s="85"/>
      <c r="JU120" s="85"/>
      <c r="JV120" s="85"/>
      <c r="JW120" s="85"/>
      <c r="JX120" s="85"/>
      <c r="JY120" s="85"/>
      <c r="JZ120" s="85"/>
      <c r="KA120" s="85"/>
      <c r="KB120" s="85"/>
      <c r="KC120" s="85"/>
      <c r="KD120" s="85"/>
      <c r="KE120" s="85"/>
      <c r="KF120" s="85"/>
      <c r="KG120" s="85"/>
      <c r="KH120" s="85"/>
      <c r="KI120" s="85"/>
      <c r="KJ120" s="85"/>
      <c r="KK120" s="85"/>
      <c r="KL120" s="85"/>
      <c r="KM120" s="85"/>
      <c r="KN120" s="85"/>
      <c r="KO120" s="85"/>
      <c r="KP120" s="85"/>
      <c r="KQ120" s="85"/>
      <c r="KR120" s="85"/>
      <c r="KS120" s="85"/>
      <c r="KT120" s="85"/>
      <c r="KU120" s="85"/>
      <c r="KV120" s="85"/>
      <c r="KW120" s="85"/>
      <c r="KX120" s="85"/>
      <c r="KY120" s="85"/>
      <c r="KZ120" s="85"/>
      <c r="LA120" s="85"/>
      <c r="LB120" s="85"/>
      <c r="LC120" s="85"/>
      <c r="LD120" s="85"/>
      <c r="LE120" s="85"/>
      <c r="LF120" s="85"/>
      <c r="LG120" s="85"/>
      <c r="LH120" s="85"/>
      <c r="LI120" s="85"/>
      <c r="LJ120" s="85"/>
      <c r="LK120" s="85"/>
      <c r="LL120" s="85"/>
      <c r="LM120" s="85"/>
      <c r="LN120" s="85"/>
      <c r="LO120" s="85"/>
      <c r="LP120" s="85"/>
      <c r="LQ120" s="85"/>
      <c r="LR120" s="85"/>
      <c r="LS120" s="85"/>
      <c r="LT120" s="85"/>
      <c r="LU120" s="85"/>
      <c r="LV120" s="85"/>
      <c r="LW120" s="85"/>
      <c r="LX120" s="85"/>
      <c r="LY120" s="85"/>
      <c r="LZ120" s="85"/>
      <c r="MA120" s="85"/>
      <c r="MB120" s="85"/>
      <c r="MC120" s="85"/>
      <c r="MD120" s="85"/>
      <c r="ME120" s="85"/>
      <c r="MF120" s="85"/>
      <c r="MG120" s="85"/>
      <c r="MH120" s="85"/>
      <c r="MI120" s="85"/>
      <c r="MJ120" s="85"/>
      <c r="MK120" s="85"/>
      <c r="ML120" s="85"/>
      <c r="MM120" s="85"/>
      <c r="MN120" s="85"/>
      <c r="MO120" s="85"/>
      <c r="MP120" s="85"/>
      <c r="MQ120" s="85"/>
      <c r="MR120" s="85"/>
      <c r="MS120" s="85"/>
      <c r="MT120" s="85"/>
      <c r="MU120" s="85"/>
      <c r="MV120" s="85"/>
      <c r="MW120" s="85"/>
      <c r="MX120" s="85"/>
      <c r="MY120" s="85"/>
      <c r="MZ120" s="85"/>
      <c r="NA120" s="85"/>
      <c r="NB120" s="85"/>
      <c r="NC120" s="85"/>
      <c r="ND120" s="85"/>
      <c r="NE120" s="85"/>
      <c r="NF120" s="85"/>
      <c r="NG120" s="85"/>
      <c r="NH120" s="85"/>
      <c r="NI120" s="85"/>
      <c r="NJ120" s="85"/>
      <c r="NK120" s="85"/>
      <c r="NL120" s="85"/>
      <c r="NM120" s="85"/>
      <c r="NN120" s="85"/>
      <c r="NO120" s="85"/>
      <c r="NP120" s="85"/>
      <c r="NQ120" s="85"/>
      <c r="NR120" s="85"/>
      <c r="NS120" s="85"/>
      <c r="NT120" s="85"/>
      <c r="NU120" s="85"/>
      <c r="NV120" s="85"/>
      <c r="NW120" s="85"/>
      <c r="NX120" s="85"/>
      <c r="NY120" s="85"/>
      <c r="NZ120" s="85"/>
      <c r="OA120" s="85"/>
      <c r="OB120" s="85"/>
      <c r="OC120" s="85"/>
      <c r="OD120" s="85"/>
      <c r="OE120" s="85"/>
      <c r="OF120" s="85"/>
      <c r="OG120" s="85"/>
      <c r="OH120" s="85"/>
      <c r="OI120" s="85"/>
      <c r="OJ120" s="85"/>
      <c r="OK120" s="85"/>
      <c r="OL120" s="85"/>
      <c r="OM120" s="85"/>
      <c r="ON120" s="85"/>
      <c r="OO120" s="85"/>
      <c r="OP120" s="85"/>
      <c r="OQ120" s="85"/>
      <c r="OR120" s="85"/>
      <c r="OS120" s="85"/>
      <c r="OT120" s="85"/>
      <c r="OU120" s="85"/>
      <c r="OV120" s="85"/>
      <c r="OW120" s="85"/>
      <c r="OX120" s="85"/>
      <c r="OY120" s="85"/>
      <c r="OZ120" s="85"/>
      <c r="PA120" s="85"/>
      <c r="PB120" s="85"/>
      <c r="PC120" s="85"/>
      <c r="PD120" s="85"/>
      <c r="PE120" s="85"/>
      <c r="PF120" s="85"/>
      <c r="PG120" s="85"/>
      <c r="PH120" s="85"/>
      <c r="PI120" s="85"/>
      <c r="PJ120" s="85"/>
      <c r="PK120" s="85"/>
      <c r="PL120" s="85"/>
      <c r="PM120" s="85"/>
      <c r="PN120" s="85"/>
      <c r="PO120" s="85"/>
      <c r="PP120" s="85"/>
      <c r="PQ120" s="85"/>
      <c r="PR120" s="85"/>
      <c r="PS120" s="85"/>
      <c r="PT120" s="85"/>
      <c r="PU120" s="85"/>
      <c r="PV120" s="85"/>
      <c r="PW120" s="85"/>
      <c r="PX120" s="85"/>
      <c r="PY120" s="85"/>
      <c r="PZ120" s="85"/>
      <c r="QA120" s="85"/>
      <c r="QB120" s="85"/>
      <c r="QC120" s="85"/>
      <c r="QD120" s="85"/>
      <c r="QE120" s="85"/>
      <c r="QF120" s="85"/>
      <c r="QG120" s="85"/>
      <c r="QH120" s="85"/>
      <c r="QI120" s="85"/>
      <c r="QJ120" s="85"/>
      <c r="QK120" s="85"/>
      <c r="QL120" s="85"/>
      <c r="QM120" s="85"/>
      <c r="QN120" s="85"/>
      <c r="QO120" s="85"/>
      <c r="QP120" s="85"/>
      <c r="QQ120" s="85"/>
      <c r="QR120" s="85"/>
      <c r="QS120" s="85"/>
      <c r="QT120" s="85"/>
      <c r="QU120" s="85"/>
      <c r="QV120" s="85"/>
      <c r="QW120" s="85"/>
      <c r="QX120" s="85"/>
      <c r="QY120" s="85"/>
      <c r="QZ120" s="85"/>
      <c r="RA120" s="85"/>
      <c r="RB120" s="85"/>
      <c r="RC120" s="85"/>
      <c r="RD120" s="85"/>
      <c r="RE120" s="85"/>
      <c r="RF120" s="85"/>
      <c r="RG120" s="85"/>
      <c r="RH120" s="85"/>
      <c r="RI120" s="85"/>
      <c r="RJ120" s="85"/>
      <c r="RK120" s="85"/>
      <c r="RL120" s="85"/>
      <c r="RM120" s="85"/>
      <c r="RN120" s="85"/>
      <c r="RO120" s="85"/>
      <c r="RP120" s="85"/>
      <c r="RQ120" s="85"/>
      <c r="RR120" s="85"/>
      <c r="RS120" s="85"/>
      <c r="RT120" s="85"/>
      <c r="RU120" s="85"/>
      <c r="RV120" s="85"/>
      <c r="RW120" s="85"/>
      <c r="RX120" s="85"/>
      <c r="RY120" s="85"/>
      <c r="RZ120" s="85"/>
      <c r="SA120" s="85"/>
      <c r="SB120" s="85"/>
      <c r="SC120" s="85"/>
      <c r="SD120" s="85"/>
      <c r="SE120" s="85"/>
      <c r="SF120" s="85"/>
      <c r="SG120" s="85"/>
      <c r="SH120" s="85"/>
      <c r="SI120" s="85"/>
      <c r="SJ120" s="85"/>
      <c r="SK120" s="85"/>
      <c r="SL120" s="85"/>
      <c r="SM120" s="85"/>
      <c r="SN120" s="85"/>
      <c r="SO120" s="85"/>
      <c r="SP120" s="85"/>
      <c r="SQ120" s="85"/>
      <c r="SR120" s="85"/>
      <c r="SS120" s="85"/>
      <c r="ST120" s="85"/>
      <c r="SU120" s="85"/>
      <c r="SV120" s="85"/>
      <c r="SW120" s="85"/>
      <c r="SX120" s="85"/>
      <c r="SY120" s="85"/>
      <c r="SZ120" s="85"/>
      <c r="TA120" s="85"/>
      <c r="TB120" s="85"/>
      <c r="TC120" s="85"/>
      <c r="TD120" s="85"/>
      <c r="TE120" s="85"/>
      <c r="TF120" s="85"/>
      <c r="TG120" s="85"/>
      <c r="TH120" s="85"/>
      <c r="TI120" s="85"/>
      <c r="TJ120" s="85"/>
      <c r="TK120" s="85"/>
      <c r="TL120" s="85"/>
      <c r="TM120" s="85"/>
      <c r="TN120" s="85"/>
      <c r="TO120" s="85"/>
      <c r="TP120" s="85"/>
      <c r="TQ120" s="85"/>
      <c r="TR120" s="85"/>
      <c r="TS120" s="85"/>
      <c r="TT120" s="85"/>
      <c r="TU120" s="85"/>
      <c r="TV120" s="85"/>
      <c r="TW120" s="85"/>
      <c r="TX120" s="85"/>
      <c r="TY120" s="85"/>
      <c r="TZ120" s="85"/>
      <c r="UA120" s="85"/>
      <c r="UB120" s="85"/>
      <c r="UC120" s="85"/>
      <c r="UD120" s="85"/>
      <c r="UE120" s="85"/>
      <c r="UF120" s="85"/>
      <c r="UG120" s="85"/>
      <c r="UH120" s="85"/>
      <c r="UI120" s="85"/>
      <c r="UJ120" s="85"/>
      <c r="UK120" s="85"/>
      <c r="UL120" s="85"/>
      <c r="UM120" s="85"/>
      <c r="UN120" s="85"/>
      <c r="UO120" s="85"/>
      <c r="UP120" s="85"/>
      <c r="UQ120" s="85"/>
      <c r="UR120" s="85"/>
      <c r="US120" s="85"/>
      <c r="UT120" s="85"/>
      <c r="UU120" s="85"/>
      <c r="UV120" s="85"/>
      <c r="UW120" s="85"/>
      <c r="UX120" s="85"/>
      <c r="UY120" s="85"/>
      <c r="UZ120" s="85"/>
      <c r="VA120" s="85"/>
      <c r="VB120" s="85"/>
      <c r="VC120" s="85"/>
      <c r="VD120" s="85"/>
      <c r="VE120" s="85"/>
      <c r="VF120" s="85"/>
      <c r="VG120" s="85"/>
      <c r="VH120" s="85"/>
      <c r="VI120" s="85"/>
      <c r="VJ120" s="85"/>
      <c r="VK120" s="85"/>
      <c r="VL120" s="85"/>
      <c r="VM120" s="85"/>
      <c r="VN120" s="85"/>
      <c r="VO120" s="85"/>
      <c r="VP120" s="85"/>
      <c r="VQ120" s="85"/>
      <c r="VR120" s="85"/>
      <c r="VS120" s="85"/>
      <c r="VT120" s="85"/>
      <c r="VU120" s="85"/>
      <c r="VV120" s="85"/>
      <c r="VW120" s="85"/>
      <c r="VX120" s="85"/>
      <c r="VY120" s="85"/>
      <c r="VZ120" s="85"/>
      <c r="WA120" s="85"/>
      <c r="WB120" s="85"/>
      <c r="WC120" s="85"/>
      <c r="WD120" s="85"/>
      <c r="WE120" s="85"/>
      <c r="WF120" s="85"/>
      <c r="WG120" s="85"/>
      <c r="WH120" s="85"/>
      <c r="WI120" s="85"/>
      <c r="WJ120" s="85"/>
      <c r="WK120" s="85"/>
      <c r="WL120" s="85"/>
      <c r="WM120" s="85"/>
      <c r="WN120" s="85"/>
      <c r="WO120" s="85"/>
      <c r="WP120" s="85"/>
      <c r="WQ120" s="85"/>
      <c r="WR120" s="85"/>
      <c r="WS120" s="85"/>
      <c r="WT120" s="85"/>
      <c r="WU120" s="85"/>
      <c r="WV120" s="85"/>
      <c r="WW120" s="85"/>
      <c r="WX120" s="85"/>
      <c r="WY120" s="85"/>
      <c r="WZ120" s="85"/>
      <c r="XA120" s="85"/>
      <c r="XB120" s="85"/>
      <c r="XC120" s="85"/>
      <c r="XD120" s="85"/>
      <c r="XE120" s="85"/>
      <c r="XF120" s="85"/>
      <c r="XG120" s="85"/>
      <c r="XH120" s="85"/>
      <c r="XI120" s="85"/>
      <c r="XJ120" s="85"/>
      <c r="XK120" s="85"/>
      <c r="XL120" s="85"/>
      <c r="XM120" s="85"/>
      <c r="XN120" s="85"/>
      <c r="XO120" s="85"/>
      <c r="XP120" s="85"/>
      <c r="XQ120" s="85"/>
      <c r="XR120" s="85"/>
      <c r="XS120" s="85"/>
      <c r="XT120" s="85"/>
      <c r="XU120" s="85"/>
      <c r="XV120" s="85"/>
      <c r="XW120" s="85"/>
      <c r="XX120" s="85"/>
      <c r="XY120" s="85"/>
      <c r="XZ120" s="85"/>
      <c r="YA120" s="85"/>
      <c r="YB120" s="85"/>
      <c r="YC120" s="85"/>
      <c r="YD120" s="85"/>
      <c r="YE120" s="85"/>
      <c r="YF120" s="85"/>
      <c r="YG120" s="85"/>
      <c r="YH120" s="85"/>
      <c r="YI120" s="85"/>
      <c r="YJ120" s="85"/>
      <c r="YK120" s="85"/>
      <c r="YL120" s="85"/>
      <c r="YM120" s="85"/>
      <c r="YN120" s="85"/>
      <c r="YO120" s="85"/>
      <c r="YP120" s="85"/>
      <c r="YQ120" s="85"/>
      <c r="YR120" s="85"/>
      <c r="YS120" s="85"/>
      <c r="YT120" s="85"/>
      <c r="YU120" s="85"/>
      <c r="YV120" s="85"/>
      <c r="YW120" s="85"/>
      <c r="YX120" s="85"/>
      <c r="YY120" s="85"/>
      <c r="YZ120" s="85"/>
      <c r="ZA120" s="85"/>
      <c r="ZB120" s="85"/>
      <c r="ZC120" s="85"/>
      <c r="ZD120" s="85"/>
      <c r="ZE120" s="85"/>
      <c r="ZF120" s="85"/>
      <c r="ZG120" s="85"/>
      <c r="ZH120" s="85"/>
      <c r="ZI120" s="85"/>
      <c r="ZJ120" s="85"/>
      <c r="ZK120" s="85"/>
      <c r="ZL120" s="85"/>
      <c r="ZM120" s="85"/>
      <c r="ZN120" s="85"/>
      <c r="ZO120" s="85"/>
      <c r="ZP120" s="85"/>
      <c r="ZQ120" s="85"/>
      <c r="ZR120" s="85"/>
      <c r="ZS120" s="85"/>
      <c r="ZT120" s="85"/>
      <c r="ZU120" s="85"/>
      <c r="ZV120" s="85"/>
      <c r="ZW120" s="85"/>
      <c r="ZX120" s="85"/>
      <c r="ZY120" s="85"/>
      <c r="ZZ120" s="85"/>
      <c r="AAA120" s="85"/>
      <c r="AAB120" s="85"/>
      <c r="AAC120" s="85"/>
      <c r="AAD120" s="85"/>
      <c r="AAE120" s="85"/>
      <c r="AAF120" s="85"/>
      <c r="AAG120" s="85"/>
      <c r="AAH120" s="85"/>
      <c r="AAI120" s="85"/>
      <c r="AAJ120" s="85"/>
      <c r="AAK120" s="85"/>
      <c r="AAL120" s="85"/>
      <c r="AAM120" s="85"/>
      <c r="AAN120" s="85"/>
      <c r="AAO120" s="85"/>
      <c r="AAP120" s="85"/>
      <c r="AAQ120" s="85"/>
      <c r="AAR120" s="85"/>
      <c r="AAS120" s="85"/>
      <c r="AAT120" s="85"/>
      <c r="AAU120" s="85"/>
      <c r="AAV120" s="85"/>
      <c r="AAW120" s="85"/>
      <c r="AAX120" s="85"/>
      <c r="AAY120" s="85"/>
      <c r="AAZ120" s="85"/>
      <c r="ABA120" s="85"/>
      <c r="ABB120" s="85"/>
      <c r="ABC120" s="85"/>
      <c r="ABD120" s="85"/>
      <c r="ABE120" s="85"/>
      <c r="ABF120" s="85"/>
      <c r="ABG120" s="85"/>
      <c r="ABH120" s="85"/>
      <c r="ABI120" s="85"/>
      <c r="ABJ120" s="85"/>
      <c r="ABK120" s="85"/>
      <c r="ABL120" s="85"/>
      <c r="ABM120" s="85"/>
      <c r="ABN120" s="85"/>
      <c r="ABO120" s="85"/>
      <c r="ABP120" s="85"/>
      <c r="ABQ120" s="85"/>
      <c r="ABR120" s="85"/>
      <c r="ABS120" s="85"/>
      <c r="ABT120" s="85"/>
      <c r="ABU120" s="85"/>
      <c r="ABV120" s="85"/>
      <c r="ABW120" s="85"/>
      <c r="ABX120" s="85"/>
      <c r="ABY120" s="85"/>
      <c r="ABZ120" s="85"/>
      <c r="ACA120" s="85"/>
      <c r="ACB120" s="85"/>
      <c r="ACC120" s="85"/>
      <c r="ACD120" s="85"/>
      <c r="ACE120" s="85"/>
      <c r="ACF120" s="85"/>
      <c r="ACG120" s="85"/>
      <c r="ACH120" s="85"/>
      <c r="ACI120" s="85"/>
      <c r="ACJ120" s="85"/>
      <c r="ACK120" s="85"/>
      <c r="ACL120" s="85"/>
      <c r="ACM120" s="85"/>
      <c r="ACN120" s="85"/>
      <c r="ACO120" s="85"/>
      <c r="ACP120" s="85"/>
      <c r="ACQ120" s="85"/>
      <c r="ACR120" s="85"/>
      <c r="ACS120" s="85"/>
      <c r="ACT120" s="85"/>
      <c r="ACU120" s="85"/>
      <c r="ACV120" s="85"/>
      <c r="ACW120" s="85"/>
      <c r="ACX120" s="85"/>
      <c r="ACY120" s="85"/>
      <c r="ACZ120" s="85"/>
      <c r="ADA120" s="85"/>
      <c r="ADB120" s="85"/>
      <c r="ADC120" s="85"/>
      <c r="ADD120" s="85"/>
      <c r="ADE120" s="85"/>
      <c r="ADF120" s="85"/>
      <c r="ADG120" s="85"/>
      <c r="ADH120" s="85"/>
      <c r="ADI120" s="85"/>
      <c r="ADJ120" s="85"/>
      <c r="ADK120" s="85"/>
      <c r="ADL120" s="85"/>
      <c r="ADM120" s="85"/>
      <c r="ADN120" s="85"/>
      <c r="ADO120" s="85"/>
      <c r="ADP120" s="85"/>
      <c r="ADQ120" s="85"/>
      <c r="ADR120" s="85"/>
      <c r="ADS120" s="85"/>
      <c r="ADT120" s="85"/>
      <c r="ADU120" s="85"/>
      <c r="ADV120" s="85"/>
      <c r="ADW120" s="85"/>
      <c r="ADX120" s="85"/>
      <c r="ADY120" s="85"/>
      <c r="ADZ120" s="85"/>
      <c r="AEA120" s="85"/>
      <c r="AEB120" s="85"/>
      <c r="AEC120" s="85"/>
      <c r="AED120" s="85"/>
      <c r="AEE120" s="85"/>
      <c r="AEF120" s="85"/>
      <c r="AEG120" s="85"/>
      <c r="AEH120" s="85"/>
      <c r="AEI120" s="85"/>
      <c r="AEJ120" s="85"/>
      <c r="AEK120" s="85"/>
      <c r="AEL120" s="85"/>
      <c r="AEM120" s="85"/>
      <c r="AEN120" s="85"/>
      <c r="AEO120" s="85"/>
      <c r="AEP120" s="85"/>
      <c r="AEQ120" s="85"/>
      <c r="AER120" s="85"/>
      <c r="AES120" s="85"/>
      <c r="AET120" s="85"/>
      <c r="AEU120" s="85"/>
      <c r="AEV120" s="85"/>
      <c r="AEW120" s="85"/>
      <c r="AEX120" s="85"/>
      <c r="AEY120" s="85"/>
      <c r="AEZ120" s="85"/>
      <c r="AFA120" s="85"/>
      <c r="AFB120" s="85"/>
      <c r="AFC120" s="85"/>
      <c r="AFD120" s="85"/>
      <c r="AFE120" s="85"/>
      <c r="AFF120" s="85"/>
      <c r="AFG120" s="85"/>
      <c r="AFH120" s="85"/>
      <c r="AFI120" s="85"/>
      <c r="AFJ120" s="85"/>
      <c r="AFK120" s="85"/>
      <c r="AFL120" s="85"/>
      <c r="AFM120" s="85"/>
      <c r="AFN120" s="85"/>
      <c r="AFO120" s="85"/>
      <c r="AFP120" s="85"/>
      <c r="AFQ120" s="85"/>
      <c r="AFR120" s="85"/>
      <c r="AFS120" s="85"/>
      <c r="AFT120" s="85"/>
      <c r="AFU120" s="85"/>
      <c r="AFV120" s="85"/>
      <c r="AFW120" s="85"/>
      <c r="AFX120" s="85"/>
      <c r="AFY120" s="85"/>
      <c r="AFZ120" s="85"/>
      <c r="AGA120" s="85"/>
      <c r="AGB120" s="85"/>
      <c r="AGC120" s="85"/>
      <c r="AGD120" s="85"/>
      <c r="AGE120" s="85"/>
      <c r="AGF120" s="85"/>
      <c r="AGG120" s="85"/>
      <c r="AGH120" s="85"/>
      <c r="AGI120" s="85"/>
      <c r="AGJ120" s="85"/>
      <c r="AGK120" s="85"/>
      <c r="AGL120" s="85"/>
      <c r="AGM120" s="85"/>
      <c r="AGN120" s="85"/>
      <c r="AGO120" s="85"/>
      <c r="AGP120" s="85"/>
      <c r="AGQ120" s="85"/>
      <c r="AGR120" s="85"/>
      <c r="AGS120" s="85"/>
      <c r="AGT120" s="85"/>
      <c r="AGU120" s="85"/>
      <c r="AGV120" s="85"/>
      <c r="AGW120" s="85"/>
      <c r="AGX120" s="85"/>
      <c r="AGY120" s="85"/>
      <c r="AGZ120" s="85"/>
      <c r="AHA120" s="85"/>
      <c r="AHB120" s="85"/>
      <c r="AHC120" s="85"/>
      <c r="AHD120" s="85"/>
      <c r="AHE120" s="85"/>
      <c r="AHF120" s="85"/>
      <c r="AHG120" s="85"/>
      <c r="AHH120" s="85"/>
      <c r="AHI120" s="85"/>
      <c r="AHJ120" s="85"/>
      <c r="AHK120" s="85"/>
      <c r="AHL120" s="85"/>
      <c r="AHM120" s="85"/>
      <c r="AHN120" s="85"/>
      <c r="AHO120" s="85"/>
      <c r="AHP120" s="85"/>
      <c r="AHQ120" s="85"/>
      <c r="AHR120" s="85"/>
      <c r="AHS120" s="85"/>
      <c r="AHT120" s="85"/>
      <c r="AHU120" s="85"/>
      <c r="AHV120" s="85"/>
      <c r="AHW120" s="85"/>
      <c r="AHX120" s="85"/>
      <c r="AHY120" s="85"/>
      <c r="AHZ120" s="85"/>
      <c r="AIA120" s="85"/>
      <c r="AIB120" s="85"/>
      <c r="AIC120" s="85"/>
      <c r="AID120" s="85"/>
      <c r="AIE120" s="85"/>
      <c r="AIF120" s="85"/>
      <c r="AIG120" s="85"/>
      <c r="AIH120" s="85"/>
      <c r="AII120" s="85"/>
      <c r="AIJ120" s="85"/>
      <c r="AIK120" s="85"/>
      <c r="AIL120" s="85"/>
      <c r="AIM120" s="85"/>
      <c r="AIN120" s="85"/>
      <c r="AIO120" s="85"/>
      <c r="AIP120" s="85"/>
      <c r="AIQ120" s="85"/>
      <c r="AIR120" s="85"/>
      <c r="AIS120" s="85"/>
      <c r="AIT120" s="85"/>
      <c r="AIU120" s="85"/>
      <c r="AIV120" s="85"/>
      <c r="AIW120" s="85"/>
      <c r="AIX120" s="85"/>
      <c r="AIY120" s="85"/>
      <c r="AIZ120" s="85"/>
      <c r="AJA120" s="85"/>
      <c r="AJB120" s="85"/>
      <c r="AJC120" s="85"/>
      <c r="AJD120" s="85"/>
      <c r="AJE120" s="85"/>
      <c r="AJF120" s="85"/>
      <c r="AJG120" s="85"/>
      <c r="AJH120" s="85"/>
      <c r="AJI120" s="85"/>
      <c r="AJJ120" s="85"/>
      <c r="AJK120" s="85"/>
      <c r="AJL120" s="85"/>
      <c r="AJM120" s="85"/>
      <c r="AJN120" s="85"/>
      <c r="AJO120" s="85"/>
      <c r="AJP120" s="85"/>
      <c r="AJQ120" s="85"/>
      <c r="AJR120" s="85"/>
      <c r="AJS120" s="85"/>
      <c r="AJT120" s="85"/>
      <c r="AJU120" s="85"/>
      <c r="AJV120" s="85"/>
      <c r="AJW120" s="85"/>
      <c r="AJX120" s="85"/>
      <c r="AJY120" s="85"/>
      <c r="AJZ120" s="85"/>
      <c r="AKA120" s="85"/>
      <c r="AKB120" s="85"/>
      <c r="AKC120" s="85"/>
      <c r="AKD120" s="85"/>
      <c r="AKE120" s="85"/>
      <c r="AKF120" s="85"/>
      <c r="AKG120" s="85"/>
      <c r="AKH120" s="85"/>
      <c r="AKI120" s="85"/>
      <c r="AKJ120" s="85"/>
      <c r="AKK120" s="85"/>
      <c r="AKL120" s="85"/>
      <c r="AKM120" s="85"/>
      <c r="AKN120" s="85"/>
      <c r="AKO120" s="85"/>
      <c r="AKP120" s="85"/>
      <c r="AKQ120" s="85"/>
      <c r="AKR120" s="85"/>
      <c r="AKS120" s="85"/>
      <c r="AKT120" s="85"/>
      <c r="AKU120" s="85"/>
      <c r="AKV120" s="85"/>
      <c r="AKW120" s="85"/>
      <c r="AKX120" s="85"/>
      <c r="AKY120" s="85"/>
      <c r="AKZ120" s="85"/>
      <c r="ALA120" s="85"/>
      <c r="ALB120" s="85"/>
      <c r="ALC120" s="85"/>
      <c r="ALD120" s="85"/>
      <c r="ALE120" s="85"/>
      <c r="ALF120" s="85"/>
      <c r="ALG120" s="85"/>
      <c r="ALH120" s="85"/>
      <c r="ALI120" s="85"/>
      <c r="ALJ120" s="85"/>
      <c r="ALK120" s="85"/>
      <c r="ALL120" s="85"/>
      <c r="ALM120" s="85"/>
      <c r="ALN120" s="85"/>
      <c r="ALO120" s="85"/>
      <c r="ALP120" s="85"/>
      <c r="ALQ120" s="85"/>
      <c r="ALR120" s="85"/>
      <c r="ALS120" s="85"/>
      <c r="ALT120" s="85"/>
      <c r="ALU120" s="85"/>
      <c r="ALV120" s="85"/>
      <c r="ALW120" s="85"/>
      <c r="ALX120" s="86"/>
      <c r="ALY120" s="86"/>
      <c r="ALZ120" s="86"/>
    </row>
    <row r="121" spans="1:1014" s="42" customFormat="1" ht="12.75" customHeight="1" x14ac:dyDescent="0.2">
      <c r="A121" s="121">
        <v>119</v>
      </c>
      <c r="B121" s="46" t="s">
        <v>784</v>
      </c>
      <c r="C121" s="46" t="s">
        <v>165</v>
      </c>
      <c r="D121" s="46" t="s">
        <v>1049</v>
      </c>
      <c r="E121" s="46" t="s">
        <v>222</v>
      </c>
      <c r="F121" s="39" t="s">
        <v>0</v>
      </c>
      <c r="G121" s="178">
        <v>5</v>
      </c>
      <c r="H121" s="106"/>
      <c r="I121" s="208"/>
      <c r="J121" s="220"/>
      <c r="K121" s="223"/>
      <c r="L121" s="223"/>
      <c r="M121" s="223"/>
      <c r="N121" s="223"/>
      <c r="O121" s="223"/>
      <c r="P121" s="223"/>
      <c r="Q121" s="223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  <c r="HG121" s="40"/>
      <c r="HH121" s="40"/>
      <c r="HI121" s="40"/>
      <c r="HJ121" s="40"/>
      <c r="HK121" s="40"/>
      <c r="HL121" s="40"/>
      <c r="HM121" s="40"/>
      <c r="HN121" s="40"/>
      <c r="HO121" s="40"/>
      <c r="HP121" s="40"/>
      <c r="HQ121" s="40"/>
      <c r="HR121" s="40"/>
      <c r="HS121" s="40"/>
      <c r="HT121" s="40"/>
      <c r="HU121" s="40"/>
      <c r="HV121" s="40"/>
      <c r="HW121" s="40"/>
      <c r="HX121" s="40"/>
      <c r="HY121" s="40"/>
      <c r="HZ121" s="40"/>
      <c r="IA121" s="40"/>
      <c r="IB121" s="40"/>
      <c r="IC121" s="40"/>
      <c r="ID121" s="40"/>
      <c r="IE121" s="40"/>
      <c r="IF121" s="40"/>
      <c r="IG121" s="40"/>
      <c r="IH121" s="40"/>
      <c r="II121" s="40"/>
      <c r="IJ121" s="40"/>
      <c r="IK121" s="40"/>
      <c r="IL121" s="40"/>
      <c r="IM121" s="40"/>
      <c r="IN121" s="40"/>
      <c r="IO121" s="40"/>
      <c r="IP121" s="40"/>
      <c r="IQ121" s="40"/>
      <c r="IR121" s="40"/>
      <c r="IS121" s="40"/>
      <c r="IT121" s="40"/>
      <c r="IU121" s="40"/>
      <c r="IV121" s="40"/>
      <c r="IW121" s="40"/>
      <c r="IX121" s="40"/>
      <c r="IY121" s="40"/>
      <c r="IZ121" s="40"/>
      <c r="JA121" s="40"/>
      <c r="JB121" s="40"/>
      <c r="JC121" s="40"/>
      <c r="JD121" s="40"/>
      <c r="JE121" s="40"/>
      <c r="JF121" s="40"/>
      <c r="JG121" s="40"/>
      <c r="JH121" s="40"/>
      <c r="JI121" s="40"/>
      <c r="JJ121" s="40"/>
      <c r="JK121" s="40"/>
      <c r="JL121" s="40"/>
      <c r="JM121" s="40"/>
      <c r="JN121" s="40"/>
      <c r="JO121" s="40"/>
      <c r="JP121" s="40"/>
      <c r="JQ121" s="40"/>
      <c r="JR121" s="40"/>
      <c r="JS121" s="40"/>
      <c r="JT121" s="40"/>
      <c r="JU121" s="40"/>
      <c r="JV121" s="40"/>
      <c r="JW121" s="40"/>
      <c r="JX121" s="40"/>
      <c r="JY121" s="40"/>
      <c r="JZ121" s="40"/>
      <c r="KA121" s="40"/>
      <c r="KB121" s="40"/>
      <c r="KC121" s="40"/>
      <c r="KD121" s="40"/>
      <c r="KE121" s="40"/>
      <c r="KF121" s="40"/>
      <c r="KG121" s="40"/>
      <c r="KH121" s="40"/>
      <c r="KI121" s="40"/>
      <c r="KJ121" s="40"/>
      <c r="KK121" s="40"/>
      <c r="KL121" s="40"/>
      <c r="KM121" s="40"/>
      <c r="KN121" s="40"/>
      <c r="KO121" s="40"/>
      <c r="KP121" s="40"/>
      <c r="KQ121" s="40"/>
      <c r="KR121" s="40"/>
      <c r="KS121" s="40"/>
      <c r="KT121" s="40"/>
      <c r="KU121" s="40"/>
      <c r="KV121" s="40"/>
      <c r="KW121" s="40"/>
      <c r="KX121" s="40"/>
      <c r="KY121" s="40"/>
      <c r="KZ121" s="40"/>
      <c r="LA121" s="40"/>
      <c r="LB121" s="40"/>
      <c r="LC121" s="40"/>
      <c r="LD121" s="40"/>
      <c r="LE121" s="40"/>
      <c r="LF121" s="40"/>
      <c r="LG121" s="40"/>
      <c r="LH121" s="40"/>
      <c r="LI121" s="40"/>
      <c r="LJ121" s="40"/>
      <c r="LK121" s="40"/>
      <c r="LL121" s="40"/>
      <c r="LM121" s="40"/>
      <c r="LN121" s="40"/>
      <c r="LO121" s="40"/>
      <c r="LP121" s="40"/>
      <c r="LQ121" s="40"/>
      <c r="LR121" s="40"/>
      <c r="LS121" s="40"/>
      <c r="LT121" s="40"/>
      <c r="LU121" s="40"/>
      <c r="LV121" s="40"/>
      <c r="LW121" s="40"/>
      <c r="LX121" s="40"/>
      <c r="LY121" s="40"/>
      <c r="LZ121" s="40"/>
      <c r="MA121" s="40"/>
      <c r="MB121" s="40"/>
      <c r="MC121" s="40"/>
      <c r="MD121" s="40"/>
      <c r="ME121" s="40"/>
      <c r="MF121" s="40"/>
      <c r="MG121" s="40"/>
      <c r="MH121" s="40"/>
      <c r="MI121" s="40"/>
      <c r="MJ121" s="40"/>
      <c r="MK121" s="40"/>
      <c r="ML121" s="40"/>
      <c r="MM121" s="40"/>
      <c r="MN121" s="40"/>
      <c r="MO121" s="40"/>
      <c r="MP121" s="40"/>
      <c r="MQ121" s="40"/>
      <c r="MR121" s="40"/>
      <c r="MS121" s="40"/>
      <c r="MT121" s="40"/>
      <c r="MU121" s="40"/>
      <c r="MV121" s="40"/>
      <c r="MW121" s="40"/>
      <c r="MX121" s="40"/>
      <c r="MY121" s="40"/>
      <c r="MZ121" s="40"/>
      <c r="NA121" s="40"/>
      <c r="NB121" s="40"/>
      <c r="NC121" s="40"/>
      <c r="ND121" s="40"/>
      <c r="NE121" s="40"/>
      <c r="NF121" s="40"/>
      <c r="NG121" s="40"/>
      <c r="NH121" s="40"/>
      <c r="NI121" s="40"/>
      <c r="NJ121" s="40"/>
      <c r="NK121" s="40"/>
      <c r="NL121" s="40"/>
      <c r="NM121" s="40"/>
      <c r="NN121" s="40"/>
      <c r="NO121" s="40"/>
      <c r="NP121" s="40"/>
      <c r="NQ121" s="40"/>
      <c r="NR121" s="40"/>
      <c r="NS121" s="40"/>
      <c r="NT121" s="40"/>
      <c r="NU121" s="40"/>
      <c r="NV121" s="40"/>
      <c r="NW121" s="40"/>
      <c r="NX121" s="40"/>
      <c r="NY121" s="40"/>
      <c r="NZ121" s="40"/>
      <c r="OA121" s="40"/>
      <c r="OB121" s="40"/>
      <c r="OC121" s="40"/>
      <c r="OD121" s="40"/>
      <c r="OE121" s="40"/>
      <c r="OF121" s="40"/>
      <c r="OG121" s="40"/>
      <c r="OH121" s="40"/>
      <c r="OI121" s="40"/>
      <c r="OJ121" s="40"/>
      <c r="OK121" s="40"/>
      <c r="OL121" s="40"/>
      <c r="OM121" s="40"/>
      <c r="ON121" s="40"/>
      <c r="OO121" s="40"/>
      <c r="OP121" s="40"/>
      <c r="OQ121" s="40"/>
      <c r="OR121" s="40"/>
      <c r="OS121" s="40"/>
      <c r="OT121" s="40"/>
      <c r="OU121" s="40"/>
      <c r="OV121" s="40"/>
      <c r="OW121" s="40"/>
      <c r="OX121" s="40"/>
      <c r="OY121" s="40"/>
      <c r="OZ121" s="40"/>
      <c r="PA121" s="40"/>
      <c r="PB121" s="40"/>
      <c r="PC121" s="40"/>
      <c r="PD121" s="40"/>
      <c r="PE121" s="40"/>
      <c r="PF121" s="40"/>
      <c r="PG121" s="40"/>
      <c r="PH121" s="40"/>
      <c r="PI121" s="40"/>
      <c r="PJ121" s="40"/>
      <c r="PK121" s="40"/>
      <c r="PL121" s="40"/>
      <c r="PM121" s="40"/>
      <c r="PN121" s="40"/>
      <c r="PO121" s="40"/>
      <c r="PP121" s="40"/>
      <c r="PQ121" s="40"/>
      <c r="PR121" s="40"/>
      <c r="PS121" s="40"/>
      <c r="PT121" s="40"/>
      <c r="PU121" s="40"/>
      <c r="PV121" s="40"/>
      <c r="PW121" s="40"/>
      <c r="PX121" s="40"/>
      <c r="PY121" s="40"/>
      <c r="PZ121" s="40"/>
      <c r="QA121" s="40"/>
      <c r="QB121" s="40"/>
      <c r="QC121" s="40"/>
      <c r="QD121" s="40"/>
      <c r="QE121" s="40"/>
      <c r="QF121" s="40"/>
      <c r="QG121" s="40"/>
      <c r="QH121" s="40"/>
      <c r="QI121" s="40"/>
      <c r="QJ121" s="40"/>
      <c r="QK121" s="40"/>
      <c r="QL121" s="40"/>
      <c r="QM121" s="40"/>
      <c r="QN121" s="40"/>
      <c r="QO121" s="40"/>
      <c r="QP121" s="40"/>
      <c r="QQ121" s="40"/>
      <c r="QR121" s="40"/>
      <c r="QS121" s="40"/>
      <c r="QT121" s="40"/>
      <c r="QU121" s="40"/>
      <c r="QV121" s="40"/>
      <c r="QW121" s="40"/>
      <c r="QX121" s="40"/>
      <c r="QY121" s="40"/>
      <c r="QZ121" s="40"/>
      <c r="RA121" s="40"/>
      <c r="RB121" s="40"/>
      <c r="RC121" s="40"/>
      <c r="RD121" s="40"/>
      <c r="RE121" s="40"/>
      <c r="RF121" s="40"/>
      <c r="RG121" s="40"/>
      <c r="RH121" s="40"/>
      <c r="RI121" s="40"/>
      <c r="RJ121" s="40"/>
      <c r="RK121" s="40"/>
      <c r="RL121" s="40"/>
      <c r="RM121" s="40"/>
      <c r="RN121" s="40"/>
      <c r="RO121" s="40"/>
      <c r="RP121" s="40"/>
      <c r="RQ121" s="40"/>
      <c r="RR121" s="40"/>
      <c r="RS121" s="40"/>
      <c r="RT121" s="40"/>
      <c r="RU121" s="40"/>
      <c r="RV121" s="40"/>
      <c r="RW121" s="40"/>
      <c r="RX121" s="40"/>
      <c r="RY121" s="40"/>
      <c r="RZ121" s="40"/>
      <c r="SA121" s="40"/>
      <c r="SB121" s="40"/>
      <c r="SC121" s="40"/>
      <c r="SD121" s="40"/>
      <c r="SE121" s="40"/>
      <c r="SF121" s="40"/>
      <c r="SG121" s="40"/>
      <c r="SH121" s="40"/>
      <c r="SI121" s="40"/>
      <c r="SJ121" s="40"/>
      <c r="SK121" s="40"/>
      <c r="SL121" s="40"/>
      <c r="SM121" s="40"/>
      <c r="SN121" s="40"/>
      <c r="SO121" s="40"/>
      <c r="SP121" s="40"/>
      <c r="SQ121" s="40"/>
      <c r="SR121" s="40"/>
      <c r="SS121" s="40"/>
      <c r="ST121" s="40"/>
      <c r="SU121" s="40"/>
      <c r="SV121" s="40"/>
      <c r="SW121" s="40"/>
      <c r="SX121" s="40"/>
      <c r="SY121" s="40"/>
      <c r="SZ121" s="40"/>
      <c r="TA121" s="40"/>
      <c r="TB121" s="40"/>
      <c r="TC121" s="40"/>
      <c r="TD121" s="40"/>
      <c r="TE121" s="40"/>
      <c r="TF121" s="40"/>
      <c r="TG121" s="40"/>
      <c r="TH121" s="40"/>
      <c r="TI121" s="40"/>
      <c r="TJ121" s="40"/>
      <c r="TK121" s="40"/>
      <c r="TL121" s="40"/>
      <c r="TM121" s="40"/>
      <c r="TN121" s="40"/>
      <c r="TO121" s="40"/>
      <c r="TP121" s="40"/>
      <c r="TQ121" s="40"/>
      <c r="TR121" s="40"/>
      <c r="TS121" s="40"/>
      <c r="TT121" s="40"/>
      <c r="TU121" s="40"/>
      <c r="TV121" s="40"/>
      <c r="TW121" s="40"/>
      <c r="TX121" s="40"/>
      <c r="TY121" s="40"/>
      <c r="TZ121" s="40"/>
      <c r="UA121" s="40"/>
      <c r="UB121" s="40"/>
      <c r="UC121" s="40"/>
      <c r="UD121" s="40"/>
      <c r="UE121" s="40"/>
      <c r="UF121" s="40"/>
      <c r="UG121" s="40"/>
      <c r="UH121" s="40"/>
      <c r="UI121" s="40"/>
      <c r="UJ121" s="40"/>
      <c r="UK121" s="40"/>
      <c r="UL121" s="40"/>
      <c r="UM121" s="40"/>
      <c r="UN121" s="40"/>
      <c r="UO121" s="40"/>
      <c r="UP121" s="40"/>
      <c r="UQ121" s="40"/>
      <c r="UR121" s="40"/>
      <c r="US121" s="40"/>
      <c r="UT121" s="40"/>
      <c r="UU121" s="40"/>
      <c r="UV121" s="40"/>
      <c r="UW121" s="40"/>
      <c r="UX121" s="40"/>
      <c r="UY121" s="40"/>
      <c r="UZ121" s="40"/>
      <c r="VA121" s="40"/>
      <c r="VB121" s="40"/>
      <c r="VC121" s="40"/>
      <c r="VD121" s="40"/>
      <c r="VE121" s="40"/>
      <c r="VF121" s="40"/>
      <c r="VG121" s="40"/>
      <c r="VH121" s="40"/>
      <c r="VI121" s="40"/>
      <c r="VJ121" s="40"/>
      <c r="VK121" s="40"/>
      <c r="VL121" s="40"/>
      <c r="VM121" s="40"/>
      <c r="VN121" s="40"/>
      <c r="VO121" s="40"/>
      <c r="VP121" s="40"/>
      <c r="VQ121" s="40"/>
      <c r="VR121" s="40"/>
      <c r="VS121" s="40"/>
      <c r="VT121" s="40"/>
      <c r="VU121" s="40"/>
      <c r="VV121" s="40"/>
      <c r="VW121" s="40"/>
      <c r="VX121" s="40"/>
      <c r="VY121" s="40"/>
      <c r="VZ121" s="40"/>
      <c r="WA121" s="40"/>
      <c r="WB121" s="40"/>
      <c r="WC121" s="40"/>
      <c r="WD121" s="40"/>
      <c r="WE121" s="40"/>
      <c r="WF121" s="40"/>
      <c r="WG121" s="40"/>
      <c r="WH121" s="40"/>
      <c r="WI121" s="40"/>
      <c r="WJ121" s="40"/>
      <c r="WK121" s="40"/>
      <c r="WL121" s="40"/>
      <c r="WM121" s="40"/>
      <c r="WN121" s="40"/>
      <c r="WO121" s="40"/>
      <c r="WP121" s="40"/>
      <c r="WQ121" s="40"/>
      <c r="WR121" s="40"/>
      <c r="WS121" s="40"/>
      <c r="WT121" s="40"/>
      <c r="WU121" s="40"/>
      <c r="WV121" s="40"/>
      <c r="WW121" s="40"/>
      <c r="WX121" s="40"/>
      <c r="WY121" s="40"/>
      <c r="WZ121" s="40"/>
      <c r="XA121" s="40"/>
      <c r="XB121" s="40"/>
      <c r="XC121" s="40"/>
      <c r="XD121" s="40"/>
      <c r="XE121" s="40"/>
      <c r="XF121" s="40"/>
      <c r="XG121" s="40"/>
      <c r="XH121" s="40"/>
      <c r="XI121" s="40"/>
      <c r="XJ121" s="40"/>
      <c r="XK121" s="40"/>
      <c r="XL121" s="40"/>
      <c r="XM121" s="40"/>
      <c r="XN121" s="40"/>
      <c r="XO121" s="40"/>
      <c r="XP121" s="40"/>
      <c r="XQ121" s="40"/>
      <c r="XR121" s="40"/>
      <c r="XS121" s="40"/>
      <c r="XT121" s="40"/>
      <c r="XU121" s="40"/>
      <c r="XV121" s="40"/>
      <c r="XW121" s="40"/>
      <c r="XX121" s="40"/>
      <c r="XY121" s="40"/>
      <c r="XZ121" s="40"/>
      <c r="YA121" s="40"/>
      <c r="YB121" s="40"/>
      <c r="YC121" s="40"/>
      <c r="YD121" s="40"/>
      <c r="YE121" s="40"/>
      <c r="YF121" s="40"/>
      <c r="YG121" s="40"/>
      <c r="YH121" s="40"/>
      <c r="YI121" s="40"/>
      <c r="YJ121" s="40"/>
      <c r="YK121" s="40"/>
      <c r="YL121" s="40"/>
      <c r="YM121" s="40"/>
      <c r="YN121" s="40"/>
      <c r="YO121" s="40"/>
      <c r="YP121" s="40"/>
      <c r="YQ121" s="40"/>
      <c r="YR121" s="40"/>
      <c r="YS121" s="40"/>
      <c r="YT121" s="40"/>
      <c r="YU121" s="40"/>
      <c r="YV121" s="40"/>
      <c r="YW121" s="40"/>
      <c r="YX121" s="40"/>
      <c r="YY121" s="40"/>
      <c r="YZ121" s="40"/>
      <c r="ZA121" s="40"/>
      <c r="ZB121" s="40"/>
      <c r="ZC121" s="40"/>
      <c r="ZD121" s="40"/>
      <c r="ZE121" s="40"/>
      <c r="ZF121" s="40"/>
      <c r="ZG121" s="40"/>
      <c r="ZH121" s="40"/>
      <c r="ZI121" s="40"/>
      <c r="ZJ121" s="40"/>
      <c r="ZK121" s="40"/>
      <c r="ZL121" s="40"/>
      <c r="ZM121" s="40"/>
      <c r="ZN121" s="40"/>
      <c r="ZO121" s="40"/>
      <c r="ZP121" s="40"/>
      <c r="ZQ121" s="40"/>
      <c r="ZR121" s="40"/>
      <c r="ZS121" s="40"/>
      <c r="ZT121" s="40"/>
      <c r="ZU121" s="40"/>
      <c r="ZV121" s="40"/>
      <c r="ZW121" s="40"/>
      <c r="ZX121" s="40"/>
      <c r="ZY121" s="40"/>
      <c r="ZZ121" s="40"/>
      <c r="AAA121" s="40"/>
      <c r="AAB121" s="40"/>
      <c r="AAC121" s="40"/>
      <c r="AAD121" s="40"/>
      <c r="AAE121" s="40"/>
      <c r="AAF121" s="40"/>
      <c r="AAG121" s="40"/>
      <c r="AAH121" s="40"/>
      <c r="AAI121" s="40"/>
      <c r="AAJ121" s="40"/>
      <c r="AAK121" s="40"/>
      <c r="AAL121" s="40"/>
      <c r="AAM121" s="40"/>
      <c r="AAN121" s="40"/>
      <c r="AAO121" s="40"/>
      <c r="AAP121" s="40"/>
      <c r="AAQ121" s="40"/>
      <c r="AAR121" s="40"/>
      <c r="AAS121" s="40"/>
      <c r="AAT121" s="40"/>
      <c r="AAU121" s="40"/>
      <c r="AAV121" s="40"/>
      <c r="AAW121" s="40"/>
      <c r="AAX121" s="40"/>
      <c r="AAY121" s="40"/>
      <c r="AAZ121" s="40"/>
      <c r="ABA121" s="40"/>
      <c r="ABB121" s="40"/>
      <c r="ABC121" s="40"/>
      <c r="ABD121" s="40"/>
      <c r="ABE121" s="40"/>
      <c r="ABF121" s="40"/>
      <c r="ABG121" s="40"/>
      <c r="ABH121" s="40"/>
      <c r="ABI121" s="40"/>
      <c r="ABJ121" s="40"/>
      <c r="ABK121" s="40"/>
      <c r="ABL121" s="40"/>
      <c r="ABM121" s="40"/>
      <c r="ABN121" s="40"/>
      <c r="ABO121" s="40"/>
      <c r="ABP121" s="40"/>
      <c r="ABQ121" s="40"/>
      <c r="ABR121" s="40"/>
      <c r="ABS121" s="40"/>
      <c r="ABT121" s="40"/>
      <c r="ABU121" s="40"/>
      <c r="ABV121" s="40"/>
      <c r="ABW121" s="40"/>
      <c r="ABX121" s="40"/>
      <c r="ABY121" s="40"/>
      <c r="ABZ121" s="40"/>
      <c r="ACA121" s="40"/>
      <c r="ACB121" s="40"/>
      <c r="ACC121" s="40"/>
      <c r="ACD121" s="40"/>
      <c r="ACE121" s="40"/>
      <c r="ACF121" s="40"/>
      <c r="ACG121" s="40"/>
      <c r="ACH121" s="40"/>
      <c r="ACI121" s="40"/>
      <c r="ACJ121" s="40"/>
      <c r="ACK121" s="40"/>
      <c r="ACL121" s="40"/>
      <c r="ACM121" s="40"/>
      <c r="ACN121" s="40"/>
      <c r="ACO121" s="40"/>
      <c r="ACP121" s="40"/>
      <c r="ACQ121" s="40"/>
      <c r="ACR121" s="40"/>
      <c r="ACS121" s="40"/>
      <c r="ACT121" s="40"/>
      <c r="ACU121" s="40"/>
      <c r="ACV121" s="40"/>
      <c r="ACW121" s="40"/>
      <c r="ACX121" s="40"/>
      <c r="ACY121" s="40"/>
      <c r="ACZ121" s="40"/>
      <c r="ADA121" s="40"/>
      <c r="ADB121" s="40"/>
      <c r="ADC121" s="40"/>
      <c r="ADD121" s="40"/>
      <c r="ADE121" s="40"/>
      <c r="ADF121" s="40"/>
      <c r="ADG121" s="40"/>
      <c r="ADH121" s="40"/>
      <c r="ADI121" s="40"/>
      <c r="ADJ121" s="40"/>
      <c r="ADK121" s="40"/>
      <c r="ADL121" s="40"/>
      <c r="ADM121" s="40"/>
      <c r="ADN121" s="40"/>
      <c r="ADO121" s="40"/>
      <c r="ADP121" s="40"/>
      <c r="ADQ121" s="40"/>
      <c r="ADR121" s="40"/>
      <c r="ADS121" s="40"/>
      <c r="ADT121" s="40"/>
      <c r="ADU121" s="40"/>
      <c r="ADV121" s="40"/>
      <c r="ADW121" s="40"/>
      <c r="ADX121" s="40"/>
      <c r="ADY121" s="40"/>
      <c r="ADZ121" s="40"/>
      <c r="AEA121" s="40"/>
      <c r="AEB121" s="40"/>
      <c r="AEC121" s="40"/>
      <c r="AED121" s="40"/>
      <c r="AEE121" s="40"/>
      <c r="AEF121" s="40"/>
      <c r="AEG121" s="40"/>
      <c r="AEH121" s="40"/>
      <c r="AEI121" s="40"/>
      <c r="AEJ121" s="40"/>
      <c r="AEK121" s="40"/>
      <c r="AEL121" s="40"/>
      <c r="AEM121" s="40"/>
      <c r="AEN121" s="40"/>
      <c r="AEO121" s="40"/>
      <c r="AEP121" s="40"/>
      <c r="AEQ121" s="40"/>
      <c r="AER121" s="40"/>
      <c r="AES121" s="40"/>
      <c r="AET121" s="40"/>
      <c r="AEU121" s="40"/>
      <c r="AEV121" s="40"/>
      <c r="AEW121" s="40"/>
      <c r="AEX121" s="40"/>
      <c r="AEY121" s="40"/>
      <c r="AEZ121" s="40"/>
      <c r="AFA121" s="40"/>
      <c r="AFB121" s="40"/>
      <c r="AFC121" s="40"/>
      <c r="AFD121" s="40"/>
      <c r="AFE121" s="40"/>
      <c r="AFF121" s="40"/>
      <c r="AFG121" s="40"/>
      <c r="AFH121" s="40"/>
      <c r="AFI121" s="40"/>
      <c r="AFJ121" s="40"/>
      <c r="AFK121" s="40"/>
      <c r="AFL121" s="40"/>
      <c r="AFM121" s="40"/>
      <c r="AFN121" s="40"/>
      <c r="AFO121" s="40"/>
      <c r="AFP121" s="40"/>
      <c r="AFQ121" s="40"/>
      <c r="AFR121" s="40"/>
      <c r="AFS121" s="40"/>
      <c r="AFT121" s="40"/>
      <c r="AFU121" s="40"/>
      <c r="AFV121" s="40"/>
      <c r="AFW121" s="40"/>
      <c r="AFX121" s="40"/>
      <c r="AFY121" s="40"/>
      <c r="AFZ121" s="40"/>
      <c r="AGA121" s="40"/>
      <c r="AGB121" s="40"/>
      <c r="AGC121" s="40"/>
      <c r="AGD121" s="40"/>
      <c r="AGE121" s="40"/>
      <c r="AGF121" s="40"/>
      <c r="AGG121" s="40"/>
      <c r="AGH121" s="40"/>
      <c r="AGI121" s="40"/>
      <c r="AGJ121" s="40"/>
      <c r="AGK121" s="40"/>
      <c r="AGL121" s="40"/>
      <c r="AGM121" s="40"/>
      <c r="AGN121" s="40"/>
      <c r="AGO121" s="40"/>
      <c r="AGP121" s="40"/>
      <c r="AGQ121" s="40"/>
      <c r="AGR121" s="40"/>
      <c r="AGS121" s="40"/>
      <c r="AGT121" s="40"/>
      <c r="AGU121" s="40"/>
      <c r="AGV121" s="40"/>
      <c r="AGW121" s="40"/>
      <c r="AGX121" s="40"/>
      <c r="AGY121" s="40"/>
      <c r="AGZ121" s="40"/>
      <c r="AHA121" s="40"/>
      <c r="AHB121" s="40"/>
      <c r="AHC121" s="40"/>
      <c r="AHD121" s="40"/>
      <c r="AHE121" s="40"/>
      <c r="AHF121" s="40"/>
      <c r="AHG121" s="40"/>
      <c r="AHH121" s="40"/>
      <c r="AHI121" s="40"/>
      <c r="AHJ121" s="40"/>
      <c r="AHK121" s="40"/>
      <c r="AHL121" s="40"/>
      <c r="AHM121" s="40"/>
      <c r="AHN121" s="40"/>
      <c r="AHO121" s="40"/>
      <c r="AHP121" s="40"/>
      <c r="AHQ121" s="40"/>
      <c r="AHR121" s="40"/>
      <c r="AHS121" s="40"/>
      <c r="AHT121" s="40"/>
      <c r="AHU121" s="40"/>
      <c r="AHV121" s="40"/>
      <c r="AHW121" s="40"/>
      <c r="AHX121" s="40"/>
      <c r="AHY121" s="40"/>
      <c r="AHZ121" s="40"/>
      <c r="AIA121" s="40"/>
      <c r="AIB121" s="40"/>
      <c r="AIC121" s="40"/>
      <c r="AID121" s="40"/>
      <c r="AIE121" s="40"/>
      <c r="AIF121" s="40"/>
      <c r="AIG121" s="40"/>
      <c r="AIH121" s="40"/>
      <c r="AII121" s="40"/>
      <c r="AIJ121" s="40"/>
      <c r="AIK121" s="40"/>
      <c r="AIL121" s="40"/>
      <c r="AIM121" s="40"/>
      <c r="AIN121" s="40"/>
      <c r="AIO121" s="40"/>
      <c r="AIP121" s="40"/>
      <c r="AIQ121" s="40"/>
      <c r="AIR121" s="40"/>
      <c r="AIS121" s="40"/>
      <c r="AIT121" s="40"/>
      <c r="AIU121" s="40"/>
      <c r="AIV121" s="40"/>
      <c r="AIW121" s="40"/>
      <c r="AIX121" s="40"/>
      <c r="AIY121" s="40"/>
      <c r="AIZ121" s="40"/>
      <c r="AJA121" s="40"/>
      <c r="AJB121" s="40"/>
      <c r="AJC121" s="40"/>
      <c r="AJD121" s="40"/>
      <c r="AJE121" s="40"/>
      <c r="AJF121" s="40"/>
      <c r="AJG121" s="40"/>
      <c r="AJH121" s="40"/>
      <c r="AJI121" s="40"/>
      <c r="AJJ121" s="40"/>
      <c r="AJK121" s="40"/>
      <c r="AJL121" s="40"/>
      <c r="AJM121" s="40"/>
      <c r="AJN121" s="40"/>
      <c r="AJO121" s="40"/>
      <c r="AJP121" s="40"/>
      <c r="AJQ121" s="40"/>
      <c r="AJR121" s="40"/>
      <c r="AJS121" s="40"/>
      <c r="AJT121" s="40"/>
      <c r="AJU121" s="40"/>
      <c r="AJV121" s="40"/>
      <c r="AJW121" s="40"/>
      <c r="AJX121" s="40"/>
      <c r="AJY121" s="40"/>
      <c r="AJZ121" s="40"/>
      <c r="AKA121" s="40"/>
      <c r="AKB121" s="40"/>
      <c r="AKC121" s="40"/>
      <c r="AKD121" s="40"/>
      <c r="AKE121" s="40"/>
      <c r="AKF121" s="40"/>
      <c r="AKG121" s="40"/>
      <c r="AKH121" s="40"/>
      <c r="AKI121" s="40"/>
      <c r="AKJ121" s="40"/>
      <c r="AKK121" s="40"/>
      <c r="AKL121" s="40"/>
      <c r="AKM121" s="40"/>
      <c r="AKN121" s="40"/>
      <c r="AKO121" s="40"/>
      <c r="AKP121" s="40"/>
      <c r="AKQ121" s="40"/>
      <c r="AKR121" s="40"/>
      <c r="AKS121" s="40"/>
      <c r="AKT121" s="40"/>
      <c r="AKU121" s="40"/>
      <c r="AKV121" s="40"/>
      <c r="AKW121" s="40"/>
      <c r="AKX121" s="40"/>
      <c r="AKY121" s="40"/>
      <c r="AKZ121" s="40"/>
      <c r="ALA121" s="40"/>
      <c r="ALB121" s="40"/>
      <c r="ALC121" s="40"/>
      <c r="ALD121" s="40"/>
      <c r="ALE121" s="40"/>
      <c r="ALF121" s="40"/>
      <c r="ALG121" s="40"/>
      <c r="ALH121" s="40"/>
      <c r="ALI121" s="40"/>
      <c r="ALJ121" s="40"/>
      <c r="ALK121" s="40"/>
      <c r="ALL121" s="40"/>
      <c r="ALM121" s="40"/>
      <c r="ALN121" s="40"/>
      <c r="ALO121" s="40"/>
      <c r="ALP121" s="40"/>
      <c r="ALQ121" s="40"/>
      <c r="ALR121" s="40"/>
      <c r="ALS121" s="40"/>
      <c r="ALT121" s="40"/>
      <c r="ALU121" s="40"/>
      <c r="ALV121" s="40"/>
      <c r="ALW121" s="40"/>
      <c r="ALX121" s="41"/>
      <c r="ALY121" s="41"/>
      <c r="ALZ121" s="41"/>
    </row>
    <row r="122" spans="1:1014" s="87" customFormat="1" ht="12.75" customHeight="1" x14ac:dyDescent="0.2">
      <c r="A122" s="8">
        <v>120</v>
      </c>
      <c r="B122" s="79" t="s">
        <v>784</v>
      </c>
      <c r="C122" s="79" t="s">
        <v>165</v>
      </c>
      <c r="D122" s="79" t="s">
        <v>221</v>
      </c>
      <c r="E122" s="79" t="s">
        <v>222</v>
      </c>
      <c r="F122" s="80" t="s">
        <v>0</v>
      </c>
      <c r="G122" s="178">
        <v>3</v>
      </c>
      <c r="H122" s="108"/>
      <c r="I122" s="209"/>
      <c r="J122" s="220"/>
      <c r="K122" s="225"/>
      <c r="L122" s="225"/>
      <c r="M122" s="225"/>
      <c r="N122" s="225"/>
      <c r="O122" s="225"/>
      <c r="P122" s="225"/>
      <c r="Q122" s="22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  <c r="AU122" s="85"/>
      <c r="AV122" s="85"/>
      <c r="AW122" s="85"/>
      <c r="AX122" s="85"/>
      <c r="AY122" s="85"/>
      <c r="AZ122" s="85"/>
      <c r="BA122" s="85"/>
      <c r="BB122" s="85"/>
      <c r="BC122" s="85"/>
      <c r="BD122" s="85"/>
      <c r="BE122" s="85"/>
      <c r="BF122" s="85"/>
      <c r="BG122" s="85"/>
      <c r="BH122" s="85"/>
      <c r="BI122" s="85"/>
      <c r="BJ122" s="85"/>
      <c r="BK122" s="85"/>
      <c r="BL122" s="85"/>
      <c r="BM122" s="85"/>
      <c r="BN122" s="85"/>
      <c r="BO122" s="85"/>
      <c r="BP122" s="85"/>
      <c r="BQ122" s="85"/>
      <c r="BR122" s="85"/>
      <c r="BS122" s="85"/>
      <c r="BT122" s="85"/>
      <c r="BU122" s="85"/>
      <c r="BV122" s="85"/>
      <c r="BW122" s="85"/>
      <c r="BX122" s="85"/>
      <c r="BY122" s="85"/>
      <c r="BZ122" s="85"/>
      <c r="CA122" s="85"/>
      <c r="CB122" s="85"/>
      <c r="CC122" s="85"/>
      <c r="CD122" s="85"/>
      <c r="CE122" s="85"/>
      <c r="CF122" s="85"/>
      <c r="CG122" s="85"/>
      <c r="CH122" s="85"/>
      <c r="CI122" s="85"/>
      <c r="CJ122" s="85"/>
      <c r="CK122" s="85"/>
      <c r="CL122" s="85"/>
      <c r="CM122" s="85"/>
      <c r="CN122" s="85"/>
      <c r="CO122" s="85"/>
      <c r="CP122" s="85"/>
      <c r="CQ122" s="85"/>
      <c r="CR122" s="85"/>
      <c r="CS122" s="85"/>
      <c r="CT122" s="85"/>
      <c r="CU122" s="85"/>
      <c r="CV122" s="85"/>
      <c r="CW122" s="85"/>
      <c r="CX122" s="85"/>
      <c r="CY122" s="85"/>
      <c r="CZ122" s="85"/>
      <c r="DA122" s="85"/>
      <c r="DB122" s="85"/>
      <c r="DC122" s="85"/>
      <c r="DD122" s="85"/>
      <c r="DE122" s="85"/>
      <c r="DF122" s="85"/>
      <c r="DG122" s="85"/>
      <c r="DH122" s="85"/>
      <c r="DI122" s="85"/>
      <c r="DJ122" s="85"/>
      <c r="DK122" s="85"/>
      <c r="DL122" s="85"/>
      <c r="DM122" s="85"/>
      <c r="DN122" s="85"/>
      <c r="DO122" s="85"/>
      <c r="DP122" s="85"/>
      <c r="DQ122" s="85"/>
      <c r="DR122" s="85"/>
      <c r="DS122" s="85"/>
      <c r="DT122" s="85"/>
      <c r="DU122" s="85"/>
      <c r="DV122" s="85"/>
      <c r="DW122" s="85"/>
      <c r="DX122" s="85"/>
      <c r="DY122" s="85"/>
      <c r="DZ122" s="85"/>
      <c r="EA122" s="85"/>
      <c r="EB122" s="85"/>
      <c r="EC122" s="85"/>
      <c r="ED122" s="85"/>
      <c r="EE122" s="85"/>
      <c r="EF122" s="85"/>
      <c r="EG122" s="85"/>
      <c r="EH122" s="85"/>
      <c r="EI122" s="85"/>
      <c r="EJ122" s="85"/>
      <c r="EK122" s="85"/>
      <c r="EL122" s="85"/>
      <c r="EM122" s="85"/>
      <c r="EN122" s="85"/>
      <c r="EO122" s="85"/>
      <c r="EP122" s="85"/>
      <c r="EQ122" s="85"/>
      <c r="ER122" s="85"/>
      <c r="ES122" s="85"/>
      <c r="ET122" s="85"/>
      <c r="EU122" s="85"/>
      <c r="EV122" s="85"/>
      <c r="EW122" s="85"/>
      <c r="EX122" s="85"/>
      <c r="EY122" s="85"/>
      <c r="EZ122" s="85"/>
      <c r="FA122" s="85"/>
      <c r="FB122" s="85"/>
      <c r="FC122" s="85"/>
      <c r="FD122" s="85"/>
      <c r="FE122" s="85"/>
      <c r="FF122" s="85"/>
      <c r="FG122" s="85"/>
      <c r="FH122" s="85"/>
      <c r="FI122" s="85"/>
      <c r="FJ122" s="85"/>
      <c r="FK122" s="85"/>
      <c r="FL122" s="85"/>
      <c r="FM122" s="85"/>
      <c r="FN122" s="85"/>
      <c r="FO122" s="85"/>
      <c r="FP122" s="85"/>
      <c r="FQ122" s="85"/>
      <c r="FR122" s="85"/>
      <c r="FS122" s="85"/>
      <c r="FT122" s="85"/>
      <c r="FU122" s="85"/>
      <c r="FV122" s="85"/>
      <c r="FW122" s="85"/>
      <c r="FX122" s="85"/>
      <c r="FY122" s="85"/>
      <c r="FZ122" s="85"/>
      <c r="GA122" s="85"/>
      <c r="GB122" s="85"/>
      <c r="GC122" s="85"/>
      <c r="GD122" s="85"/>
      <c r="GE122" s="85"/>
      <c r="GF122" s="85"/>
      <c r="GG122" s="85"/>
      <c r="GH122" s="85"/>
      <c r="GI122" s="85"/>
      <c r="GJ122" s="85"/>
      <c r="GK122" s="85"/>
      <c r="GL122" s="85"/>
      <c r="GM122" s="85"/>
      <c r="GN122" s="85"/>
      <c r="GO122" s="85"/>
      <c r="GP122" s="85"/>
      <c r="GQ122" s="85"/>
      <c r="GR122" s="85"/>
      <c r="GS122" s="85"/>
      <c r="GT122" s="85"/>
      <c r="GU122" s="85"/>
      <c r="GV122" s="85"/>
      <c r="GW122" s="85"/>
      <c r="GX122" s="85"/>
      <c r="GY122" s="85"/>
      <c r="GZ122" s="85"/>
      <c r="HA122" s="85"/>
      <c r="HB122" s="85"/>
      <c r="HC122" s="85"/>
      <c r="HD122" s="85"/>
      <c r="HE122" s="85"/>
      <c r="HF122" s="85"/>
      <c r="HG122" s="85"/>
      <c r="HH122" s="85"/>
      <c r="HI122" s="85"/>
      <c r="HJ122" s="85"/>
      <c r="HK122" s="85"/>
      <c r="HL122" s="85"/>
      <c r="HM122" s="85"/>
      <c r="HN122" s="85"/>
      <c r="HO122" s="85"/>
      <c r="HP122" s="85"/>
      <c r="HQ122" s="85"/>
      <c r="HR122" s="85"/>
      <c r="HS122" s="85"/>
      <c r="HT122" s="85"/>
      <c r="HU122" s="85"/>
      <c r="HV122" s="85"/>
      <c r="HW122" s="85"/>
      <c r="HX122" s="85"/>
      <c r="HY122" s="85"/>
      <c r="HZ122" s="85"/>
      <c r="IA122" s="85"/>
      <c r="IB122" s="85"/>
      <c r="IC122" s="85"/>
      <c r="ID122" s="85"/>
      <c r="IE122" s="85"/>
      <c r="IF122" s="85"/>
      <c r="IG122" s="85"/>
      <c r="IH122" s="85"/>
      <c r="II122" s="85"/>
      <c r="IJ122" s="85"/>
      <c r="IK122" s="85"/>
      <c r="IL122" s="85"/>
      <c r="IM122" s="85"/>
      <c r="IN122" s="85"/>
      <c r="IO122" s="85"/>
      <c r="IP122" s="85"/>
      <c r="IQ122" s="85"/>
      <c r="IR122" s="85"/>
      <c r="IS122" s="85"/>
      <c r="IT122" s="85"/>
      <c r="IU122" s="85"/>
      <c r="IV122" s="85"/>
      <c r="IW122" s="85"/>
      <c r="IX122" s="85"/>
      <c r="IY122" s="85"/>
      <c r="IZ122" s="85"/>
      <c r="JA122" s="85"/>
      <c r="JB122" s="85"/>
      <c r="JC122" s="85"/>
      <c r="JD122" s="85"/>
      <c r="JE122" s="85"/>
      <c r="JF122" s="85"/>
      <c r="JG122" s="85"/>
      <c r="JH122" s="85"/>
      <c r="JI122" s="85"/>
      <c r="JJ122" s="85"/>
      <c r="JK122" s="85"/>
      <c r="JL122" s="85"/>
      <c r="JM122" s="85"/>
      <c r="JN122" s="85"/>
      <c r="JO122" s="85"/>
      <c r="JP122" s="85"/>
      <c r="JQ122" s="85"/>
      <c r="JR122" s="85"/>
      <c r="JS122" s="85"/>
      <c r="JT122" s="85"/>
      <c r="JU122" s="85"/>
      <c r="JV122" s="85"/>
      <c r="JW122" s="85"/>
      <c r="JX122" s="85"/>
      <c r="JY122" s="85"/>
      <c r="JZ122" s="85"/>
      <c r="KA122" s="85"/>
      <c r="KB122" s="85"/>
      <c r="KC122" s="85"/>
      <c r="KD122" s="85"/>
      <c r="KE122" s="85"/>
      <c r="KF122" s="85"/>
      <c r="KG122" s="85"/>
      <c r="KH122" s="85"/>
      <c r="KI122" s="85"/>
      <c r="KJ122" s="85"/>
      <c r="KK122" s="85"/>
      <c r="KL122" s="85"/>
      <c r="KM122" s="85"/>
      <c r="KN122" s="85"/>
      <c r="KO122" s="85"/>
      <c r="KP122" s="85"/>
      <c r="KQ122" s="85"/>
      <c r="KR122" s="85"/>
      <c r="KS122" s="85"/>
      <c r="KT122" s="85"/>
      <c r="KU122" s="85"/>
      <c r="KV122" s="85"/>
      <c r="KW122" s="85"/>
      <c r="KX122" s="85"/>
      <c r="KY122" s="85"/>
      <c r="KZ122" s="85"/>
      <c r="LA122" s="85"/>
      <c r="LB122" s="85"/>
      <c r="LC122" s="85"/>
      <c r="LD122" s="85"/>
      <c r="LE122" s="85"/>
      <c r="LF122" s="85"/>
      <c r="LG122" s="85"/>
      <c r="LH122" s="85"/>
      <c r="LI122" s="85"/>
      <c r="LJ122" s="85"/>
      <c r="LK122" s="85"/>
      <c r="LL122" s="85"/>
      <c r="LM122" s="85"/>
      <c r="LN122" s="85"/>
      <c r="LO122" s="85"/>
      <c r="LP122" s="85"/>
      <c r="LQ122" s="85"/>
      <c r="LR122" s="85"/>
      <c r="LS122" s="85"/>
      <c r="LT122" s="85"/>
      <c r="LU122" s="85"/>
      <c r="LV122" s="85"/>
      <c r="LW122" s="85"/>
      <c r="LX122" s="85"/>
      <c r="LY122" s="85"/>
      <c r="LZ122" s="85"/>
      <c r="MA122" s="85"/>
      <c r="MB122" s="85"/>
      <c r="MC122" s="85"/>
      <c r="MD122" s="85"/>
      <c r="ME122" s="85"/>
      <c r="MF122" s="85"/>
      <c r="MG122" s="85"/>
      <c r="MH122" s="85"/>
      <c r="MI122" s="85"/>
      <c r="MJ122" s="85"/>
      <c r="MK122" s="85"/>
      <c r="ML122" s="85"/>
      <c r="MM122" s="85"/>
      <c r="MN122" s="85"/>
      <c r="MO122" s="85"/>
      <c r="MP122" s="85"/>
      <c r="MQ122" s="85"/>
      <c r="MR122" s="85"/>
      <c r="MS122" s="85"/>
      <c r="MT122" s="85"/>
      <c r="MU122" s="85"/>
      <c r="MV122" s="85"/>
      <c r="MW122" s="85"/>
      <c r="MX122" s="85"/>
      <c r="MY122" s="85"/>
      <c r="MZ122" s="85"/>
      <c r="NA122" s="85"/>
      <c r="NB122" s="85"/>
      <c r="NC122" s="85"/>
      <c r="ND122" s="85"/>
      <c r="NE122" s="85"/>
      <c r="NF122" s="85"/>
      <c r="NG122" s="85"/>
      <c r="NH122" s="85"/>
      <c r="NI122" s="85"/>
      <c r="NJ122" s="85"/>
      <c r="NK122" s="85"/>
      <c r="NL122" s="85"/>
      <c r="NM122" s="85"/>
      <c r="NN122" s="85"/>
      <c r="NO122" s="85"/>
      <c r="NP122" s="85"/>
      <c r="NQ122" s="85"/>
      <c r="NR122" s="85"/>
      <c r="NS122" s="85"/>
      <c r="NT122" s="85"/>
      <c r="NU122" s="85"/>
      <c r="NV122" s="85"/>
      <c r="NW122" s="85"/>
      <c r="NX122" s="85"/>
      <c r="NY122" s="85"/>
      <c r="NZ122" s="85"/>
      <c r="OA122" s="85"/>
      <c r="OB122" s="85"/>
      <c r="OC122" s="85"/>
      <c r="OD122" s="85"/>
      <c r="OE122" s="85"/>
      <c r="OF122" s="85"/>
      <c r="OG122" s="85"/>
      <c r="OH122" s="85"/>
      <c r="OI122" s="85"/>
      <c r="OJ122" s="85"/>
      <c r="OK122" s="85"/>
      <c r="OL122" s="85"/>
      <c r="OM122" s="85"/>
      <c r="ON122" s="85"/>
      <c r="OO122" s="85"/>
      <c r="OP122" s="85"/>
      <c r="OQ122" s="85"/>
      <c r="OR122" s="85"/>
      <c r="OS122" s="85"/>
      <c r="OT122" s="85"/>
      <c r="OU122" s="85"/>
      <c r="OV122" s="85"/>
      <c r="OW122" s="85"/>
      <c r="OX122" s="85"/>
      <c r="OY122" s="85"/>
      <c r="OZ122" s="85"/>
      <c r="PA122" s="85"/>
      <c r="PB122" s="85"/>
      <c r="PC122" s="85"/>
      <c r="PD122" s="85"/>
      <c r="PE122" s="85"/>
      <c r="PF122" s="85"/>
      <c r="PG122" s="85"/>
      <c r="PH122" s="85"/>
      <c r="PI122" s="85"/>
      <c r="PJ122" s="85"/>
      <c r="PK122" s="85"/>
      <c r="PL122" s="85"/>
      <c r="PM122" s="85"/>
      <c r="PN122" s="85"/>
      <c r="PO122" s="85"/>
      <c r="PP122" s="85"/>
      <c r="PQ122" s="85"/>
      <c r="PR122" s="85"/>
      <c r="PS122" s="85"/>
      <c r="PT122" s="85"/>
      <c r="PU122" s="85"/>
      <c r="PV122" s="85"/>
      <c r="PW122" s="85"/>
      <c r="PX122" s="85"/>
      <c r="PY122" s="85"/>
      <c r="PZ122" s="85"/>
      <c r="QA122" s="85"/>
      <c r="QB122" s="85"/>
      <c r="QC122" s="85"/>
      <c r="QD122" s="85"/>
      <c r="QE122" s="85"/>
      <c r="QF122" s="85"/>
      <c r="QG122" s="85"/>
      <c r="QH122" s="85"/>
      <c r="QI122" s="85"/>
      <c r="QJ122" s="85"/>
      <c r="QK122" s="85"/>
      <c r="QL122" s="85"/>
      <c r="QM122" s="85"/>
      <c r="QN122" s="85"/>
      <c r="QO122" s="85"/>
      <c r="QP122" s="85"/>
      <c r="QQ122" s="85"/>
      <c r="QR122" s="85"/>
      <c r="QS122" s="85"/>
      <c r="QT122" s="85"/>
      <c r="QU122" s="85"/>
      <c r="QV122" s="85"/>
      <c r="QW122" s="85"/>
      <c r="QX122" s="85"/>
      <c r="QY122" s="85"/>
      <c r="QZ122" s="85"/>
      <c r="RA122" s="85"/>
      <c r="RB122" s="85"/>
      <c r="RC122" s="85"/>
      <c r="RD122" s="85"/>
      <c r="RE122" s="85"/>
      <c r="RF122" s="85"/>
      <c r="RG122" s="85"/>
      <c r="RH122" s="85"/>
      <c r="RI122" s="85"/>
      <c r="RJ122" s="85"/>
      <c r="RK122" s="85"/>
      <c r="RL122" s="85"/>
      <c r="RM122" s="85"/>
      <c r="RN122" s="85"/>
      <c r="RO122" s="85"/>
      <c r="RP122" s="85"/>
      <c r="RQ122" s="85"/>
      <c r="RR122" s="85"/>
      <c r="RS122" s="85"/>
      <c r="RT122" s="85"/>
      <c r="RU122" s="85"/>
      <c r="RV122" s="85"/>
      <c r="RW122" s="85"/>
      <c r="RX122" s="85"/>
      <c r="RY122" s="85"/>
      <c r="RZ122" s="85"/>
      <c r="SA122" s="85"/>
      <c r="SB122" s="85"/>
      <c r="SC122" s="85"/>
      <c r="SD122" s="85"/>
      <c r="SE122" s="85"/>
      <c r="SF122" s="85"/>
      <c r="SG122" s="85"/>
      <c r="SH122" s="85"/>
      <c r="SI122" s="85"/>
      <c r="SJ122" s="85"/>
      <c r="SK122" s="85"/>
      <c r="SL122" s="85"/>
      <c r="SM122" s="85"/>
      <c r="SN122" s="85"/>
      <c r="SO122" s="85"/>
      <c r="SP122" s="85"/>
      <c r="SQ122" s="85"/>
      <c r="SR122" s="85"/>
      <c r="SS122" s="85"/>
      <c r="ST122" s="85"/>
      <c r="SU122" s="85"/>
      <c r="SV122" s="85"/>
      <c r="SW122" s="85"/>
      <c r="SX122" s="85"/>
      <c r="SY122" s="85"/>
      <c r="SZ122" s="85"/>
      <c r="TA122" s="85"/>
      <c r="TB122" s="85"/>
      <c r="TC122" s="85"/>
      <c r="TD122" s="85"/>
      <c r="TE122" s="85"/>
      <c r="TF122" s="85"/>
      <c r="TG122" s="85"/>
      <c r="TH122" s="85"/>
      <c r="TI122" s="85"/>
      <c r="TJ122" s="85"/>
      <c r="TK122" s="85"/>
      <c r="TL122" s="85"/>
      <c r="TM122" s="85"/>
      <c r="TN122" s="85"/>
      <c r="TO122" s="85"/>
      <c r="TP122" s="85"/>
      <c r="TQ122" s="85"/>
      <c r="TR122" s="85"/>
      <c r="TS122" s="85"/>
      <c r="TT122" s="85"/>
      <c r="TU122" s="85"/>
      <c r="TV122" s="85"/>
      <c r="TW122" s="85"/>
      <c r="TX122" s="85"/>
      <c r="TY122" s="85"/>
      <c r="TZ122" s="85"/>
      <c r="UA122" s="85"/>
      <c r="UB122" s="85"/>
      <c r="UC122" s="85"/>
      <c r="UD122" s="85"/>
      <c r="UE122" s="85"/>
      <c r="UF122" s="85"/>
      <c r="UG122" s="85"/>
      <c r="UH122" s="85"/>
      <c r="UI122" s="85"/>
      <c r="UJ122" s="85"/>
      <c r="UK122" s="85"/>
      <c r="UL122" s="85"/>
      <c r="UM122" s="85"/>
      <c r="UN122" s="85"/>
      <c r="UO122" s="85"/>
      <c r="UP122" s="85"/>
      <c r="UQ122" s="85"/>
      <c r="UR122" s="85"/>
      <c r="US122" s="85"/>
      <c r="UT122" s="85"/>
      <c r="UU122" s="85"/>
      <c r="UV122" s="85"/>
      <c r="UW122" s="85"/>
      <c r="UX122" s="85"/>
      <c r="UY122" s="85"/>
      <c r="UZ122" s="85"/>
      <c r="VA122" s="85"/>
      <c r="VB122" s="85"/>
      <c r="VC122" s="85"/>
      <c r="VD122" s="85"/>
      <c r="VE122" s="85"/>
      <c r="VF122" s="85"/>
      <c r="VG122" s="85"/>
      <c r="VH122" s="85"/>
      <c r="VI122" s="85"/>
      <c r="VJ122" s="85"/>
      <c r="VK122" s="85"/>
      <c r="VL122" s="85"/>
      <c r="VM122" s="85"/>
      <c r="VN122" s="85"/>
      <c r="VO122" s="85"/>
      <c r="VP122" s="85"/>
      <c r="VQ122" s="85"/>
      <c r="VR122" s="85"/>
      <c r="VS122" s="85"/>
      <c r="VT122" s="85"/>
      <c r="VU122" s="85"/>
      <c r="VV122" s="85"/>
      <c r="VW122" s="85"/>
      <c r="VX122" s="85"/>
      <c r="VY122" s="85"/>
      <c r="VZ122" s="85"/>
      <c r="WA122" s="85"/>
      <c r="WB122" s="85"/>
      <c r="WC122" s="85"/>
      <c r="WD122" s="85"/>
      <c r="WE122" s="85"/>
      <c r="WF122" s="85"/>
      <c r="WG122" s="85"/>
      <c r="WH122" s="85"/>
      <c r="WI122" s="85"/>
      <c r="WJ122" s="85"/>
      <c r="WK122" s="85"/>
      <c r="WL122" s="85"/>
      <c r="WM122" s="85"/>
      <c r="WN122" s="85"/>
      <c r="WO122" s="85"/>
      <c r="WP122" s="85"/>
      <c r="WQ122" s="85"/>
      <c r="WR122" s="85"/>
      <c r="WS122" s="85"/>
      <c r="WT122" s="85"/>
      <c r="WU122" s="85"/>
      <c r="WV122" s="85"/>
      <c r="WW122" s="85"/>
      <c r="WX122" s="85"/>
      <c r="WY122" s="85"/>
      <c r="WZ122" s="85"/>
      <c r="XA122" s="85"/>
      <c r="XB122" s="85"/>
      <c r="XC122" s="85"/>
      <c r="XD122" s="85"/>
      <c r="XE122" s="85"/>
      <c r="XF122" s="85"/>
      <c r="XG122" s="85"/>
      <c r="XH122" s="85"/>
      <c r="XI122" s="85"/>
      <c r="XJ122" s="85"/>
      <c r="XK122" s="85"/>
      <c r="XL122" s="85"/>
      <c r="XM122" s="85"/>
      <c r="XN122" s="85"/>
      <c r="XO122" s="85"/>
      <c r="XP122" s="85"/>
      <c r="XQ122" s="85"/>
      <c r="XR122" s="85"/>
      <c r="XS122" s="85"/>
      <c r="XT122" s="85"/>
      <c r="XU122" s="85"/>
      <c r="XV122" s="85"/>
      <c r="XW122" s="85"/>
      <c r="XX122" s="85"/>
      <c r="XY122" s="85"/>
      <c r="XZ122" s="85"/>
      <c r="YA122" s="85"/>
      <c r="YB122" s="85"/>
      <c r="YC122" s="85"/>
      <c r="YD122" s="85"/>
      <c r="YE122" s="85"/>
      <c r="YF122" s="85"/>
      <c r="YG122" s="85"/>
      <c r="YH122" s="85"/>
      <c r="YI122" s="85"/>
      <c r="YJ122" s="85"/>
      <c r="YK122" s="85"/>
      <c r="YL122" s="85"/>
      <c r="YM122" s="85"/>
      <c r="YN122" s="85"/>
      <c r="YO122" s="85"/>
      <c r="YP122" s="85"/>
      <c r="YQ122" s="85"/>
      <c r="YR122" s="85"/>
      <c r="YS122" s="85"/>
      <c r="YT122" s="85"/>
      <c r="YU122" s="85"/>
      <c r="YV122" s="85"/>
      <c r="YW122" s="85"/>
      <c r="YX122" s="85"/>
      <c r="YY122" s="85"/>
      <c r="YZ122" s="85"/>
      <c r="ZA122" s="85"/>
      <c r="ZB122" s="85"/>
      <c r="ZC122" s="85"/>
      <c r="ZD122" s="85"/>
      <c r="ZE122" s="85"/>
      <c r="ZF122" s="85"/>
      <c r="ZG122" s="85"/>
      <c r="ZH122" s="85"/>
      <c r="ZI122" s="85"/>
      <c r="ZJ122" s="85"/>
      <c r="ZK122" s="85"/>
      <c r="ZL122" s="85"/>
      <c r="ZM122" s="85"/>
      <c r="ZN122" s="85"/>
      <c r="ZO122" s="85"/>
      <c r="ZP122" s="85"/>
      <c r="ZQ122" s="85"/>
      <c r="ZR122" s="85"/>
      <c r="ZS122" s="85"/>
      <c r="ZT122" s="85"/>
      <c r="ZU122" s="85"/>
      <c r="ZV122" s="85"/>
      <c r="ZW122" s="85"/>
      <c r="ZX122" s="85"/>
      <c r="ZY122" s="85"/>
      <c r="ZZ122" s="85"/>
      <c r="AAA122" s="85"/>
      <c r="AAB122" s="85"/>
      <c r="AAC122" s="85"/>
      <c r="AAD122" s="85"/>
      <c r="AAE122" s="85"/>
      <c r="AAF122" s="85"/>
      <c r="AAG122" s="85"/>
      <c r="AAH122" s="85"/>
      <c r="AAI122" s="85"/>
      <c r="AAJ122" s="85"/>
      <c r="AAK122" s="85"/>
      <c r="AAL122" s="85"/>
      <c r="AAM122" s="85"/>
      <c r="AAN122" s="85"/>
      <c r="AAO122" s="85"/>
      <c r="AAP122" s="85"/>
      <c r="AAQ122" s="85"/>
      <c r="AAR122" s="85"/>
      <c r="AAS122" s="85"/>
      <c r="AAT122" s="85"/>
      <c r="AAU122" s="85"/>
      <c r="AAV122" s="85"/>
      <c r="AAW122" s="85"/>
      <c r="AAX122" s="85"/>
      <c r="AAY122" s="85"/>
      <c r="AAZ122" s="85"/>
      <c r="ABA122" s="85"/>
      <c r="ABB122" s="85"/>
      <c r="ABC122" s="85"/>
      <c r="ABD122" s="85"/>
      <c r="ABE122" s="85"/>
      <c r="ABF122" s="85"/>
      <c r="ABG122" s="85"/>
      <c r="ABH122" s="85"/>
      <c r="ABI122" s="85"/>
      <c r="ABJ122" s="85"/>
      <c r="ABK122" s="85"/>
      <c r="ABL122" s="85"/>
      <c r="ABM122" s="85"/>
      <c r="ABN122" s="85"/>
      <c r="ABO122" s="85"/>
      <c r="ABP122" s="85"/>
      <c r="ABQ122" s="85"/>
      <c r="ABR122" s="85"/>
      <c r="ABS122" s="85"/>
      <c r="ABT122" s="85"/>
      <c r="ABU122" s="85"/>
      <c r="ABV122" s="85"/>
      <c r="ABW122" s="85"/>
      <c r="ABX122" s="85"/>
      <c r="ABY122" s="85"/>
      <c r="ABZ122" s="85"/>
      <c r="ACA122" s="85"/>
      <c r="ACB122" s="85"/>
      <c r="ACC122" s="85"/>
      <c r="ACD122" s="85"/>
      <c r="ACE122" s="85"/>
      <c r="ACF122" s="85"/>
      <c r="ACG122" s="85"/>
      <c r="ACH122" s="85"/>
      <c r="ACI122" s="85"/>
      <c r="ACJ122" s="85"/>
      <c r="ACK122" s="85"/>
      <c r="ACL122" s="85"/>
      <c r="ACM122" s="85"/>
      <c r="ACN122" s="85"/>
      <c r="ACO122" s="85"/>
      <c r="ACP122" s="85"/>
      <c r="ACQ122" s="85"/>
      <c r="ACR122" s="85"/>
      <c r="ACS122" s="85"/>
      <c r="ACT122" s="85"/>
      <c r="ACU122" s="85"/>
      <c r="ACV122" s="85"/>
      <c r="ACW122" s="85"/>
      <c r="ACX122" s="85"/>
      <c r="ACY122" s="85"/>
      <c r="ACZ122" s="85"/>
      <c r="ADA122" s="85"/>
      <c r="ADB122" s="85"/>
      <c r="ADC122" s="85"/>
      <c r="ADD122" s="85"/>
      <c r="ADE122" s="85"/>
      <c r="ADF122" s="85"/>
      <c r="ADG122" s="85"/>
      <c r="ADH122" s="85"/>
      <c r="ADI122" s="85"/>
      <c r="ADJ122" s="85"/>
      <c r="ADK122" s="85"/>
      <c r="ADL122" s="85"/>
      <c r="ADM122" s="85"/>
      <c r="ADN122" s="85"/>
      <c r="ADO122" s="85"/>
      <c r="ADP122" s="85"/>
      <c r="ADQ122" s="85"/>
      <c r="ADR122" s="85"/>
      <c r="ADS122" s="85"/>
      <c r="ADT122" s="85"/>
      <c r="ADU122" s="85"/>
      <c r="ADV122" s="85"/>
      <c r="ADW122" s="85"/>
      <c r="ADX122" s="85"/>
      <c r="ADY122" s="85"/>
      <c r="ADZ122" s="85"/>
      <c r="AEA122" s="85"/>
      <c r="AEB122" s="85"/>
      <c r="AEC122" s="85"/>
      <c r="AED122" s="85"/>
      <c r="AEE122" s="85"/>
      <c r="AEF122" s="85"/>
      <c r="AEG122" s="85"/>
      <c r="AEH122" s="85"/>
      <c r="AEI122" s="85"/>
      <c r="AEJ122" s="85"/>
      <c r="AEK122" s="85"/>
      <c r="AEL122" s="85"/>
      <c r="AEM122" s="85"/>
      <c r="AEN122" s="85"/>
      <c r="AEO122" s="85"/>
      <c r="AEP122" s="85"/>
      <c r="AEQ122" s="85"/>
      <c r="AER122" s="85"/>
      <c r="AES122" s="85"/>
      <c r="AET122" s="85"/>
      <c r="AEU122" s="85"/>
      <c r="AEV122" s="85"/>
      <c r="AEW122" s="85"/>
      <c r="AEX122" s="85"/>
      <c r="AEY122" s="85"/>
      <c r="AEZ122" s="85"/>
      <c r="AFA122" s="85"/>
      <c r="AFB122" s="85"/>
      <c r="AFC122" s="85"/>
      <c r="AFD122" s="85"/>
      <c r="AFE122" s="85"/>
      <c r="AFF122" s="85"/>
      <c r="AFG122" s="85"/>
      <c r="AFH122" s="85"/>
      <c r="AFI122" s="85"/>
      <c r="AFJ122" s="85"/>
      <c r="AFK122" s="85"/>
      <c r="AFL122" s="85"/>
      <c r="AFM122" s="85"/>
      <c r="AFN122" s="85"/>
      <c r="AFO122" s="85"/>
      <c r="AFP122" s="85"/>
      <c r="AFQ122" s="85"/>
      <c r="AFR122" s="85"/>
      <c r="AFS122" s="85"/>
      <c r="AFT122" s="85"/>
      <c r="AFU122" s="85"/>
      <c r="AFV122" s="85"/>
      <c r="AFW122" s="85"/>
      <c r="AFX122" s="85"/>
      <c r="AFY122" s="85"/>
      <c r="AFZ122" s="85"/>
      <c r="AGA122" s="85"/>
      <c r="AGB122" s="85"/>
      <c r="AGC122" s="85"/>
      <c r="AGD122" s="85"/>
      <c r="AGE122" s="85"/>
      <c r="AGF122" s="85"/>
      <c r="AGG122" s="85"/>
      <c r="AGH122" s="85"/>
      <c r="AGI122" s="85"/>
      <c r="AGJ122" s="85"/>
      <c r="AGK122" s="85"/>
      <c r="AGL122" s="85"/>
      <c r="AGM122" s="85"/>
      <c r="AGN122" s="85"/>
      <c r="AGO122" s="85"/>
      <c r="AGP122" s="85"/>
      <c r="AGQ122" s="85"/>
      <c r="AGR122" s="85"/>
      <c r="AGS122" s="85"/>
      <c r="AGT122" s="85"/>
      <c r="AGU122" s="85"/>
      <c r="AGV122" s="85"/>
      <c r="AGW122" s="85"/>
      <c r="AGX122" s="85"/>
      <c r="AGY122" s="85"/>
      <c r="AGZ122" s="85"/>
      <c r="AHA122" s="85"/>
      <c r="AHB122" s="85"/>
      <c r="AHC122" s="85"/>
      <c r="AHD122" s="85"/>
      <c r="AHE122" s="85"/>
      <c r="AHF122" s="85"/>
      <c r="AHG122" s="85"/>
      <c r="AHH122" s="85"/>
      <c r="AHI122" s="85"/>
      <c r="AHJ122" s="85"/>
      <c r="AHK122" s="85"/>
      <c r="AHL122" s="85"/>
      <c r="AHM122" s="85"/>
      <c r="AHN122" s="85"/>
      <c r="AHO122" s="85"/>
      <c r="AHP122" s="85"/>
      <c r="AHQ122" s="85"/>
      <c r="AHR122" s="85"/>
      <c r="AHS122" s="85"/>
      <c r="AHT122" s="85"/>
      <c r="AHU122" s="85"/>
      <c r="AHV122" s="85"/>
      <c r="AHW122" s="85"/>
      <c r="AHX122" s="85"/>
      <c r="AHY122" s="85"/>
      <c r="AHZ122" s="85"/>
      <c r="AIA122" s="85"/>
      <c r="AIB122" s="85"/>
      <c r="AIC122" s="85"/>
      <c r="AID122" s="85"/>
      <c r="AIE122" s="85"/>
      <c r="AIF122" s="85"/>
      <c r="AIG122" s="85"/>
      <c r="AIH122" s="85"/>
      <c r="AII122" s="85"/>
      <c r="AIJ122" s="85"/>
      <c r="AIK122" s="85"/>
      <c r="AIL122" s="85"/>
      <c r="AIM122" s="85"/>
      <c r="AIN122" s="85"/>
      <c r="AIO122" s="85"/>
      <c r="AIP122" s="85"/>
      <c r="AIQ122" s="85"/>
      <c r="AIR122" s="85"/>
      <c r="AIS122" s="85"/>
      <c r="AIT122" s="85"/>
      <c r="AIU122" s="85"/>
      <c r="AIV122" s="85"/>
      <c r="AIW122" s="85"/>
      <c r="AIX122" s="85"/>
      <c r="AIY122" s="85"/>
      <c r="AIZ122" s="85"/>
      <c r="AJA122" s="85"/>
      <c r="AJB122" s="85"/>
      <c r="AJC122" s="85"/>
      <c r="AJD122" s="85"/>
      <c r="AJE122" s="85"/>
      <c r="AJF122" s="85"/>
      <c r="AJG122" s="85"/>
      <c r="AJH122" s="85"/>
      <c r="AJI122" s="85"/>
      <c r="AJJ122" s="85"/>
      <c r="AJK122" s="85"/>
      <c r="AJL122" s="85"/>
      <c r="AJM122" s="85"/>
      <c r="AJN122" s="85"/>
      <c r="AJO122" s="85"/>
      <c r="AJP122" s="85"/>
      <c r="AJQ122" s="85"/>
      <c r="AJR122" s="85"/>
      <c r="AJS122" s="85"/>
      <c r="AJT122" s="85"/>
      <c r="AJU122" s="85"/>
      <c r="AJV122" s="85"/>
      <c r="AJW122" s="85"/>
      <c r="AJX122" s="85"/>
      <c r="AJY122" s="85"/>
      <c r="AJZ122" s="85"/>
      <c r="AKA122" s="85"/>
      <c r="AKB122" s="85"/>
      <c r="AKC122" s="85"/>
      <c r="AKD122" s="85"/>
      <c r="AKE122" s="85"/>
      <c r="AKF122" s="85"/>
      <c r="AKG122" s="85"/>
      <c r="AKH122" s="85"/>
      <c r="AKI122" s="85"/>
      <c r="AKJ122" s="85"/>
      <c r="AKK122" s="85"/>
      <c r="AKL122" s="85"/>
      <c r="AKM122" s="85"/>
      <c r="AKN122" s="85"/>
      <c r="AKO122" s="85"/>
      <c r="AKP122" s="85"/>
      <c r="AKQ122" s="85"/>
      <c r="AKR122" s="85"/>
      <c r="AKS122" s="85"/>
      <c r="AKT122" s="85"/>
      <c r="AKU122" s="85"/>
      <c r="AKV122" s="85"/>
      <c r="AKW122" s="85"/>
      <c r="AKX122" s="85"/>
      <c r="AKY122" s="85"/>
      <c r="AKZ122" s="85"/>
      <c r="ALA122" s="85"/>
      <c r="ALB122" s="85"/>
      <c r="ALC122" s="85"/>
      <c r="ALD122" s="85"/>
      <c r="ALE122" s="85"/>
      <c r="ALF122" s="85"/>
      <c r="ALG122" s="85"/>
      <c r="ALH122" s="85"/>
      <c r="ALI122" s="85"/>
      <c r="ALJ122" s="85"/>
      <c r="ALK122" s="85"/>
      <c r="ALL122" s="85"/>
      <c r="ALM122" s="85"/>
      <c r="ALN122" s="85"/>
      <c r="ALO122" s="85"/>
      <c r="ALP122" s="85"/>
      <c r="ALQ122" s="85"/>
      <c r="ALR122" s="85"/>
      <c r="ALS122" s="85"/>
      <c r="ALT122" s="85"/>
      <c r="ALU122" s="85"/>
      <c r="ALV122" s="85"/>
      <c r="ALW122" s="85"/>
      <c r="ALX122" s="86"/>
      <c r="ALY122" s="86"/>
      <c r="ALZ122" s="86"/>
    </row>
    <row r="123" spans="1:1014" s="87" customFormat="1" ht="12.75" customHeight="1" x14ac:dyDescent="0.2">
      <c r="A123" s="121">
        <v>121</v>
      </c>
      <c r="B123" s="77" t="s">
        <v>783</v>
      </c>
      <c r="C123" s="77" t="s">
        <v>65</v>
      </c>
      <c r="D123" s="77" t="s">
        <v>220</v>
      </c>
      <c r="E123" s="9" t="s">
        <v>163</v>
      </c>
      <c r="F123" s="78" t="s">
        <v>0</v>
      </c>
      <c r="G123" s="178">
        <v>1</v>
      </c>
      <c r="H123" s="107"/>
      <c r="I123" s="209"/>
      <c r="J123" s="220"/>
      <c r="K123" s="225"/>
      <c r="L123" s="225"/>
      <c r="M123" s="225"/>
      <c r="N123" s="225"/>
      <c r="O123" s="225"/>
      <c r="P123" s="225"/>
      <c r="Q123" s="22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  <c r="AU123" s="85"/>
      <c r="AV123" s="85"/>
      <c r="AW123" s="85"/>
      <c r="AX123" s="85"/>
      <c r="AY123" s="85"/>
      <c r="AZ123" s="85"/>
      <c r="BA123" s="85"/>
      <c r="BB123" s="85"/>
      <c r="BC123" s="85"/>
      <c r="BD123" s="85"/>
      <c r="BE123" s="85"/>
      <c r="BF123" s="85"/>
      <c r="BG123" s="85"/>
      <c r="BH123" s="85"/>
      <c r="BI123" s="85"/>
      <c r="BJ123" s="85"/>
      <c r="BK123" s="85"/>
      <c r="BL123" s="85"/>
      <c r="BM123" s="85"/>
      <c r="BN123" s="85"/>
      <c r="BO123" s="85"/>
      <c r="BP123" s="85"/>
      <c r="BQ123" s="85"/>
      <c r="BR123" s="85"/>
      <c r="BS123" s="85"/>
      <c r="BT123" s="85"/>
      <c r="BU123" s="85"/>
      <c r="BV123" s="85"/>
      <c r="BW123" s="85"/>
      <c r="BX123" s="85"/>
      <c r="BY123" s="85"/>
      <c r="BZ123" s="85"/>
      <c r="CA123" s="85"/>
      <c r="CB123" s="85"/>
      <c r="CC123" s="85"/>
      <c r="CD123" s="85"/>
      <c r="CE123" s="85"/>
      <c r="CF123" s="85"/>
      <c r="CG123" s="85"/>
      <c r="CH123" s="85"/>
      <c r="CI123" s="85"/>
      <c r="CJ123" s="85"/>
      <c r="CK123" s="85"/>
      <c r="CL123" s="85"/>
      <c r="CM123" s="85"/>
      <c r="CN123" s="85"/>
      <c r="CO123" s="85"/>
      <c r="CP123" s="85"/>
      <c r="CQ123" s="85"/>
      <c r="CR123" s="85"/>
      <c r="CS123" s="85"/>
      <c r="CT123" s="85"/>
      <c r="CU123" s="85"/>
      <c r="CV123" s="85"/>
      <c r="CW123" s="85"/>
      <c r="CX123" s="85"/>
      <c r="CY123" s="85"/>
      <c r="CZ123" s="85"/>
      <c r="DA123" s="85"/>
      <c r="DB123" s="85"/>
      <c r="DC123" s="85"/>
      <c r="DD123" s="85"/>
      <c r="DE123" s="85"/>
      <c r="DF123" s="85"/>
      <c r="DG123" s="85"/>
      <c r="DH123" s="85"/>
      <c r="DI123" s="85"/>
      <c r="DJ123" s="85"/>
      <c r="DK123" s="85"/>
      <c r="DL123" s="85"/>
      <c r="DM123" s="85"/>
      <c r="DN123" s="85"/>
      <c r="DO123" s="85"/>
      <c r="DP123" s="85"/>
      <c r="DQ123" s="85"/>
      <c r="DR123" s="85"/>
      <c r="DS123" s="85"/>
      <c r="DT123" s="85"/>
      <c r="DU123" s="85"/>
      <c r="DV123" s="85"/>
      <c r="DW123" s="85"/>
      <c r="DX123" s="85"/>
      <c r="DY123" s="85"/>
      <c r="DZ123" s="85"/>
      <c r="EA123" s="85"/>
      <c r="EB123" s="85"/>
      <c r="EC123" s="85"/>
      <c r="ED123" s="85"/>
      <c r="EE123" s="85"/>
      <c r="EF123" s="85"/>
      <c r="EG123" s="85"/>
      <c r="EH123" s="85"/>
      <c r="EI123" s="85"/>
      <c r="EJ123" s="85"/>
      <c r="EK123" s="85"/>
      <c r="EL123" s="85"/>
      <c r="EM123" s="85"/>
      <c r="EN123" s="85"/>
      <c r="EO123" s="85"/>
      <c r="EP123" s="85"/>
      <c r="EQ123" s="85"/>
      <c r="ER123" s="85"/>
      <c r="ES123" s="85"/>
      <c r="ET123" s="85"/>
      <c r="EU123" s="85"/>
      <c r="EV123" s="85"/>
      <c r="EW123" s="85"/>
      <c r="EX123" s="85"/>
      <c r="EY123" s="85"/>
      <c r="EZ123" s="85"/>
      <c r="FA123" s="85"/>
      <c r="FB123" s="85"/>
      <c r="FC123" s="85"/>
      <c r="FD123" s="85"/>
      <c r="FE123" s="85"/>
      <c r="FF123" s="85"/>
      <c r="FG123" s="85"/>
      <c r="FH123" s="85"/>
      <c r="FI123" s="85"/>
      <c r="FJ123" s="85"/>
      <c r="FK123" s="85"/>
      <c r="FL123" s="85"/>
      <c r="FM123" s="85"/>
      <c r="FN123" s="85"/>
      <c r="FO123" s="85"/>
      <c r="FP123" s="85"/>
      <c r="FQ123" s="85"/>
      <c r="FR123" s="85"/>
      <c r="FS123" s="85"/>
      <c r="FT123" s="85"/>
      <c r="FU123" s="85"/>
      <c r="FV123" s="85"/>
      <c r="FW123" s="85"/>
      <c r="FX123" s="85"/>
      <c r="FY123" s="85"/>
      <c r="FZ123" s="85"/>
      <c r="GA123" s="85"/>
      <c r="GB123" s="85"/>
      <c r="GC123" s="85"/>
      <c r="GD123" s="85"/>
      <c r="GE123" s="85"/>
      <c r="GF123" s="85"/>
      <c r="GG123" s="85"/>
      <c r="GH123" s="85"/>
      <c r="GI123" s="85"/>
      <c r="GJ123" s="85"/>
      <c r="GK123" s="85"/>
      <c r="GL123" s="85"/>
      <c r="GM123" s="85"/>
      <c r="GN123" s="85"/>
      <c r="GO123" s="85"/>
      <c r="GP123" s="85"/>
      <c r="GQ123" s="85"/>
      <c r="GR123" s="85"/>
      <c r="GS123" s="85"/>
      <c r="GT123" s="85"/>
      <c r="GU123" s="85"/>
      <c r="GV123" s="85"/>
      <c r="GW123" s="85"/>
      <c r="GX123" s="85"/>
      <c r="GY123" s="85"/>
      <c r="GZ123" s="85"/>
      <c r="HA123" s="85"/>
      <c r="HB123" s="85"/>
      <c r="HC123" s="85"/>
      <c r="HD123" s="85"/>
      <c r="HE123" s="85"/>
      <c r="HF123" s="85"/>
      <c r="HG123" s="85"/>
      <c r="HH123" s="85"/>
      <c r="HI123" s="85"/>
      <c r="HJ123" s="85"/>
      <c r="HK123" s="85"/>
      <c r="HL123" s="85"/>
      <c r="HM123" s="85"/>
      <c r="HN123" s="85"/>
      <c r="HO123" s="85"/>
      <c r="HP123" s="85"/>
      <c r="HQ123" s="85"/>
      <c r="HR123" s="85"/>
      <c r="HS123" s="85"/>
      <c r="HT123" s="85"/>
      <c r="HU123" s="85"/>
      <c r="HV123" s="85"/>
      <c r="HW123" s="85"/>
      <c r="HX123" s="85"/>
      <c r="HY123" s="85"/>
      <c r="HZ123" s="85"/>
      <c r="IA123" s="85"/>
      <c r="IB123" s="85"/>
      <c r="IC123" s="85"/>
      <c r="ID123" s="85"/>
      <c r="IE123" s="85"/>
      <c r="IF123" s="85"/>
      <c r="IG123" s="85"/>
      <c r="IH123" s="85"/>
      <c r="II123" s="85"/>
      <c r="IJ123" s="85"/>
      <c r="IK123" s="85"/>
      <c r="IL123" s="85"/>
      <c r="IM123" s="85"/>
      <c r="IN123" s="85"/>
      <c r="IO123" s="85"/>
      <c r="IP123" s="85"/>
      <c r="IQ123" s="85"/>
      <c r="IR123" s="85"/>
      <c r="IS123" s="85"/>
      <c r="IT123" s="85"/>
      <c r="IU123" s="85"/>
      <c r="IV123" s="85"/>
      <c r="IW123" s="85"/>
      <c r="IX123" s="85"/>
      <c r="IY123" s="85"/>
      <c r="IZ123" s="85"/>
      <c r="JA123" s="85"/>
      <c r="JB123" s="85"/>
      <c r="JC123" s="85"/>
      <c r="JD123" s="85"/>
      <c r="JE123" s="85"/>
      <c r="JF123" s="85"/>
      <c r="JG123" s="85"/>
      <c r="JH123" s="85"/>
      <c r="JI123" s="85"/>
      <c r="JJ123" s="85"/>
      <c r="JK123" s="85"/>
      <c r="JL123" s="85"/>
      <c r="JM123" s="85"/>
      <c r="JN123" s="85"/>
      <c r="JO123" s="85"/>
      <c r="JP123" s="85"/>
      <c r="JQ123" s="85"/>
      <c r="JR123" s="85"/>
      <c r="JS123" s="85"/>
      <c r="JT123" s="85"/>
      <c r="JU123" s="85"/>
      <c r="JV123" s="85"/>
      <c r="JW123" s="85"/>
      <c r="JX123" s="85"/>
      <c r="JY123" s="85"/>
      <c r="JZ123" s="85"/>
      <c r="KA123" s="85"/>
      <c r="KB123" s="85"/>
      <c r="KC123" s="85"/>
      <c r="KD123" s="85"/>
      <c r="KE123" s="85"/>
      <c r="KF123" s="85"/>
      <c r="KG123" s="85"/>
      <c r="KH123" s="85"/>
      <c r="KI123" s="85"/>
      <c r="KJ123" s="85"/>
      <c r="KK123" s="85"/>
      <c r="KL123" s="85"/>
      <c r="KM123" s="85"/>
      <c r="KN123" s="85"/>
      <c r="KO123" s="85"/>
      <c r="KP123" s="85"/>
      <c r="KQ123" s="85"/>
      <c r="KR123" s="85"/>
      <c r="KS123" s="85"/>
      <c r="KT123" s="85"/>
      <c r="KU123" s="85"/>
      <c r="KV123" s="85"/>
      <c r="KW123" s="85"/>
      <c r="KX123" s="85"/>
      <c r="KY123" s="85"/>
      <c r="KZ123" s="85"/>
      <c r="LA123" s="85"/>
      <c r="LB123" s="85"/>
      <c r="LC123" s="85"/>
      <c r="LD123" s="85"/>
      <c r="LE123" s="85"/>
      <c r="LF123" s="85"/>
      <c r="LG123" s="85"/>
      <c r="LH123" s="85"/>
      <c r="LI123" s="85"/>
      <c r="LJ123" s="85"/>
      <c r="LK123" s="85"/>
      <c r="LL123" s="85"/>
      <c r="LM123" s="85"/>
      <c r="LN123" s="85"/>
      <c r="LO123" s="85"/>
      <c r="LP123" s="85"/>
      <c r="LQ123" s="85"/>
      <c r="LR123" s="85"/>
      <c r="LS123" s="85"/>
      <c r="LT123" s="85"/>
      <c r="LU123" s="85"/>
      <c r="LV123" s="85"/>
      <c r="LW123" s="85"/>
      <c r="LX123" s="85"/>
      <c r="LY123" s="85"/>
      <c r="LZ123" s="85"/>
      <c r="MA123" s="85"/>
      <c r="MB123" s="85"/>
      <c r="MC123" s="85"/>
      <c r="MD123" s="85"/>
      <c r="ME123" s="85"/>
      <c r="MF123" s="85"/>
      <c r="MG123" s="85"/>
      <c r="MH123" s="85"/>
      <c r="MI123" s="85"/>
      <c r="MJ123" s="85"/>
      <c r="MK123" s="85"/>
      <c r="ML123" s="85"/>
      <c r="MM123" s="85"/>
      <c r="MN123" s="85"/>
      <c r="MO123" s="85"/>
      <c r="MP123" s="85"/>
      <c r="MQ123" s="85"/>
      <c r="MR123" s="85"/>
      <c r="MS123" s="85"/>
      <c r="MT123" s="85"/>
      <c r="MU123" s="85"/>
      <c r="MV123" s="85"/>
      <c r="MW123" s="85"/>
      <c r="MX123" s="85"/>
      <c r="MY123" s="85"/>
      <c r="MZ123" s="85"/>
      <c r="NA123" s="85"/>
      <c r="NB123" s="85"/>
      <c r="NC123" s="85"/>
      <c r="ND123" s="85"/>
      <c r="NE123" s="85"/>
      <c r="NF123" s="85"/>
      <c r="NG123" s="85"/>
      <c r="NH123" s="85"/>
      <c r="NI123" s="85"/>
      <c r="NJ123" s="85"/>
      <c r="NK123" s="85"/>
      <c r="NL123" s="85"/>
      <c r="NM123" s="85"/>
      <c r="NN123" s="85"/>
      <c r="NO123" s="85"/>
      <c r="NP123" s="85"/>
      <c r="NQ123" s="85"/>
      <c r="NR123" s="85"/>
      <c r="NS123" s="85"/>
      <c r="NT123" s="85"/>
      <c r="NU123" s="85"/>
      <c r="NV123" s="85"/>
      <c r="NW123" s="85"/>
      <c r="NX123" s="85"/>
      <c r="NY123" s="85"/>
      <c r="NZ123" s="85"/>
      <c r="OA123" s="85"/>
      <c r="OB123" s="85"/>
      <c r="OC123" s="85"/>
      <c r="OD123" s="85"/>
      <c r="OE123" s="85"/>
      <c r="OF123" s="85"/>
      <c r="OG123" s="85"/>
      <c r="OH123" s="85"/>
      <c r="OI123" s="85"/>
      <c r="OJ123" s="85"/>
      <c r="OK123" s="85"/>
      <c r="OL123" s="85"/>
      <c r="OM123" s="85"/>
      <c r="ON123" s="85"/>
      <c r="OO123" s="85"/>
      <c r="OP123" s="85"/>
      <c r="OQ123" s="85"/>
      <c r="OR123" s="85"/>
      <c r="OS123" s="85"/>
      <c r="OT123" s="85"/>
      <c r="OU123" s="85"/>
      <c r="OV123" s="85"/>
      <c r="OW123" s="85"/>
      <c r="OX123" s="85"/>
      <c r="OY123" s="85"/>
      <c r="OZ123" s="85"/>
      <c r="PA123" s="85"/>
      <c r="PB123" s="85"/>
      <c r="PC123" s="85"/>
      <c r="PD123" s="85"/>
      <c r="PE123" s="85"/>
      <c r="PF123" s="85"/>
      <c r="PG123" s="85"/>
      <c r="PH123" s="85"/>
      <c r="PI123" s="85"/>
      <c r="PJ123" s="85"/>
      <c r="PK123" s="85"/>
      <c r="PL123" s="85"/>
      <c r="PM123" s="85"/>
      <c r="PN123" s="85"/>
      <c r="PO123" s="85"/>
      <c r="PP123" s="85"/>
      <c r="PQ123" s="85"/>
      <c r="PR123" s="85"/>
      <c r="PS123" s="85"/>
      <c r="PT123" s="85"/>
      <c r="PU123" s="85"/>
      <c r="PV123" s="85"/>
      <c r="PW123" s="85"/>
      <c r="PX123" s="85"/>
      <c r="PY123" s="85"/>
      <c r="PZ123" s="85"/>
      <c r="QA123" s="85"/>
      <c r="QB123" s="85"/>
      <c r="QC123" s="85"/>
      <c r="QD123" s="85"/>
      <c r="QE123" s="85"/>
      <c r="QF123" s="85"/>
      <c r="QG123" s="85"/>
      <c r="QH123" s="85"/>
      <c r="QI123" s="85"/>
      <c r="QJ123" s="85"/>
      <c r="QK123" s="85"/>
      <c r="QL123" s="85"/>
      <c r="QM123" s="85"/>
      <c r="QN123" s="85"/>
      <c r="QO123" s="85"/>
      <c r="QP123" s="85"/>
      <c r="QQ123" s="85"/>
      <c r="QR123" s="85"/>
      <c r="QS123" s="85"/>
      <c r="QT123" s="85"/>
      <c r="QU123" s="85"/>
      <c r="QV123" s="85"/>
      <c r="QW123" s="85"/>
      <c r="QX123" s="85"/>
      <c r="QY123" s="85"/>
      <c r="QZ123" s="85"/>
      <c r="RA123" s="85"/>
      <c r="RB123" s="85"/>
      <c r="RC123" s="85"/>
      <c r="RD123" s="85"/>
      <c r="RE123" s="85"/>
      <c r="RF123" s="85"/>
      <c r="RG123" s="85"/>
      <c r="RH123" s="85"/>
      <c r="RI123" s="85"/>
      <c r="RJ123" s="85"/>
      <c r="RK123" s="85"/>
      <c r="RL123" s="85"/>
      <c r="RM123" s="85"/>
      <c r="RN123" s="85"/>
      <c r="RO123" s="85"/>
      <c r="RP123" s="85"/>
      <c r="RQ123" s="85"/>
      <c r="RR123" s="85"/>
      <c r="RS123" s="85"/>
      <c r="RT123" s="85"/>
      <c r="RU123" s="85"/>
      <c r="RV123" s="85"/>
      <c r="RW123" s="85"/>
      <c r="RX123" s="85"/>
      <c r="RY123" s="85"/>
      <c r="RZ123" s="85"/>
      <c r="SA123" s="85"/>
      <c r="SB123" s="85"/>
      <c r="SC123" s="85"/>
      <c r="SD123" s="85"/>
      <c r="SE123" s="85"/>
      <c r="SF123" s="85"/>
      <c r="SG123" s="85"/>
      <c r="SH123" s="85"/>
      <c r="SI123" s="85"/>
      <c r="SJ123" s="85"/>
      <c r="SK123" s="85"/>
      <c r="SL123" s="85"/>
      <c r="SM123" s="85"/>
      <c r="SN123" s="85"/>
      <c r="SO123" s="85"/>
      <c r="SP123" s="85"/>
      <c r="SQ123" s="85"/>
      <c r="SR123" s="85"/>
      <c r="SS123" s="85"/>
      <c r="ST123" s="85"/>
      <c r="SU123" s="85"/>
      <c r="SV123" s="85"/>
      <c r="SW123" s="85"/>
      <c r="SX123" s="85"/>
      <c r="SY123" s="85"/>
      <c r="SZ123" s="85"/>
      <c r="TA123" s="85"/>
      <c r="TB123" s="85"/>
      <c r="TC123" s="85"/>
      <c r="TD123" s="85"/>
      <c r="TE123" s="85"/>
      <c r="TF123" s="85"/>
      <c r="TG123" s="85"/>
      <c r="TH123" s="85"/>
      <c r="TI123" s="85"/>
      <c r="TJ123" s="85"/>
      <c r="TK123" s="85"/>
      <c r="TL123" s="85"/>
      <c r="TM123" s="85"/>
      <c r="TN123" s="85"/>
      <c r="TO123" s="85"/>
      <c r="TP123" s="85"/>
      <c r="TQ123" s="85"/>
      <c r="TR123" s="85"/>
      <c r="TS123" s="85"/>
      <c r="TT123" s="85"/>
      <c r="TU123" s="85"/>
      <c r="TV123" s="85"/>
      <c r="TW123" s="85"/>
      <c r="TX123" s="85"/>
      <c r="TY123" s="85"/>
      <c r="TZ123" s="85"/>
      <c r="UA123" s="85"/>
      <c r="UB123" s="85"/>
      <c r="UC123" s="85"/>
      <c r="UD123" s="85"/>
      <c r="UE123" s="85"/>
      <c r="UF123" s="85"/>
      <c r="UG123" s="85"/>
      <c r="UH123" s="85"/>
      <c r="UI123" s="85"/>
      <c r="UJ123" s="85"/>
      <c r="UK123" s="85"/>
      <c r="UL123" s="85"/>
      <c r="UM123" s="85"/>
      <c r="UN123" s="85"/>
      <c r="UO123" s="85"/>
      <c r="UP123" s="85"/>
      <c r="UQ123" s="85"/>
      <c r="UR123" s="85"/>
      <c r="US123" s="85"/>
      <c r="UT123" s="85"/>
      <c r="UU123" s="85"/>
      <c r="UV123" s="85"/>
      <c r="UW123" s="85"/>
      <c r="UX123" s="85"/>
      <c r="UY123" s="85"/>
      <c r="UZ123" s="85"/>
      <c r="VA123" s="85"/>
      <c r="VB123" s="85"/>
      <c r="VC123" s="85"/>
      <c r="VD123" s="85"/>
      <c r="VE123" s="85"/>
      <c r="VF123" s="85"/>
      <c r="VG123" s="85"/>
      <c r="VH123" s="85"/>
      <c r="VI123" s="85"/>
      <c r="VJ123" s="85"/>
      <c r="VK123" s="85"/>
      <c r="VL123" s="85"/>
      <c r="VM123" s="85"/>
      <c r="VN123" s="85"/>
      <c r="VO123" s="85"/>
      <c r="VP123" s="85"/>
      <c r="VQ123" s="85"/>
      <c r="VR123" s="85"/>
      <c r="VS123" s="85"/>
      <c r="VT123" s="85"/>
      <c r="VU123" s="85"/>
      <c r="VV123" s="85"/>
      <c r="VW123" s="85"/>
      <c r="VX123" s="85"/>
      <c r="VY123" s="85"/>
      <c r="VZ123" s="85"/>
      <c r="WA123" s="85"/>
      <c r="WB123" s="85"/>
      <c r="WC123" s="85"/>
      <c r="WD123" s="85"/>
      <c r="WE123" s="85"/>
      <c r="WF123" s="85"/>
      <c r="WG123" s="85"/>
      <c r="WH123" s="85"/>
      <c r="WI123" s="85"/>
      <c r="WJ123" s="85"/>
      <c r="WK123" s="85"/>
      <c r="WL123" s="85"/>
      <c r="WM123" s="85"/>
      <c r="WN123" s="85"/>
      <c r="WO123" s="85"/>
      <c r="WP123" s="85"/>
      <c r="WQ123" s="85"/>
      <c r="WR123" s="85"/>
      <c r="WS123" s="85"/>
      <c r="WT123" s="85"/>
      <c r="WU123" s="85"/>
      <c r="WV123" s="85"/>
      <c r="WW123" s="85"/>
      <c r="WX123" s="85"/>
      <c r="WY123" s="85"/>
      <c r="WZ123" s="85"/>
      <c r="XA123" s="85"/>
      <c r="XB123" s="85"/>
      <c r="XC123" s="85"/>
      <c r="XD123" s="85"/>
      <c r="XE123" s="85"/>
      <c r="XF123" s="85"/>
      <c r="XG123" s="85"/>
      <c r="XH123" s="85"/>
      <c r="XI123" s="85"/>
      <c r="XJ123" s="85"/>
      <c r="XK123" s="85"/>
      <c r="XL123" s="85"/>
      <c r="XM123" s="85"/>
      <c r="XN123" s="85"/>
      <c r="XO123" s="85"/>
      <c r="XP123" s="85"/>
      <c r="XQ123" s="85"/>
      <c r="XR123" s="85"/>
      <c r="XS123" s="85"/>
      <c r="XT123" s="85"/>
      <c r="XU123" s="85"/>
      <c r="XV123" s="85"/>
      <c r="XW123" s="85"/>
      <c r="XX123" s="85"/>
      <c r="XY123" s="85"/>
      <c r="XZ123" s="85"/>
      <c r="YA123" s="85"/>
      <c r="YB123" s="85"/>
      <c r="YC123" s="85"/>
      <c r="YD123" s="85"/>
      <c r="YE123" s="85"/>
      <c r="YF123" s="85"/>
      <c r="YG123" s="85"/>
      <c r="YH123" s="85"/>
      <c r="YI123" s="85"/>
      <c r="YJ123" s="85"/>
      <c r="YK123" s="85"/>
      <c r="YL123" s="85"/>
      <c r="YM123" s="85"/>
      <c r="YN123" s="85"/>
      <c r="YO123" s="85"/>
      <c r="YP123" s="85"/>
      <c r="YQ123" s="85"/>
      <c r="YR123" s="85"/>
      <c r="YS123" s="85"/>
      <c r="YT123" s="85"/>
      <c r="YU123" s="85"/>
      <c r="YV123" s="85"/>
      <c r="YW123" s="85"/>
      <c r="YX123" s="85"/>
      <c r="YY123" s="85"/>
      <c r="YZ123" s="85"/>
      <c r="ZA123" s="85"/>
      <c r="ZB123" s="85"/>
      <c r="ZC123" s="85"/>
      <c r="ZD123" s="85"/>
      <c r="ZE123" s="85"/>
      <c r="ZF123" s="85"/>
      <c r="ZG123" s="85"/>
      <c r="ZH123" s="85"/>
      <c r="ZI123" s="85"/>
      <c r="ZJ123" s="85"/>
      <c r="ZK123" s="85"/>
      <c r="ZL123" s="85"/>
      <c r="ZM123" s="85"/>
      <c r="ZN123" s="85"/>
      <c r="ZO123" s="85"/>
      <c r="ZP123" s="85"/>
      <c r="ZQ123" s="85"/>
      <c r="ZR123" s="85"/>
      <c r="ZS123" s="85"/>
      <c r="ZT123" s="85"/>
      <c r="ZU123" s="85"/>
      <c r="ZV123" s="85"/>
      <c r="ZW123" s="85"/>
      <c r="ZX123" s="85"/>
      <c r="ZY123" s="85"/>
      <c r="ZZ123" s="85"/>
      <c r="AAA123" s="85"/>
      <c r="AAB123" s="85"/>
      <c r="AAC123" s="85"/>
      <c r="AAD123" s="85"/>
      <c r="AAE123" s="85"/>
      <c r="AAF123" s="85"/>
      <c r="AAG123" s="85"/>
      <c r="AAH123" s="85"/>
      <c r="AAI123" s="85"/>
      <c r="AAJ123" s="85"/>
      <c r="AAK123" s="85"/>
      <c r="AAL123" s="85"/>
      <c r="AAM123" s="85"/>
      <c r="AAN123" s="85"/>
      <c r="AAO123" s="85"/>
      <c r="AAP123" s="85"/>
      <c r="AAQ123" s="85"/>
      <c r="AAR123" s="85"/>
      <c r="AAS123" s="85"/>
      <c r="AAT123" s="85"/>
      <c r="AAU123" s="85"/>
      <c r="AAV123" s="85"/>
      <c r="AAW123" s="85"/>
      <c r="AAX123" s="85"/>
      <c r="AAY123" s="85"/>
      <c r="AAZ123" s="85"/>
      <c r="ABA123" s="85"/>
      <c r="ABB123" s="85"/>
      <c r="ABC123" s="85"/>
      <c r="ABD123" s="85"/>
      <c r="ABE123" s="85"/>
      <c r="ABF123" s="85"/>
      <c r="ABG123" s="85"/>
      <c r="ABH123" s="85"/>
      <c r="ABI123" s="85"/>
      <c r="ABJ123" s="85"/>
      <c r="ABK123" s="85"/>
      <c r="ABL123" s="85"/>
      <c r="ABM123" s="85"/>
      <c r="ABN123" s="85"/>
      <c r="ABO123" s="85"/>
      <c r="ABP123" s="85"/>
      <c r="ABQ123" s="85"/>
      <c r="ABR123" s="85"/>
      <c r="ABS123" s="85"/>
      <c r="ABT123" s="85"/>
      <c r="ABU123" s="85"/>
      <c r="ABV123" s="85"/>
      <c r="ABW123" s="85"/>
      <c r="ABX123" s="85"/>
      <c r="ABY123" s="85"/>
      <c r="ABZ123" s="85"/>
      <c r="ACA123" s="85"/>
      <c r="ACB123" s="85"/>
      <c r="ACC123" s="85"/>
      <c r="ACD123" s="85"/>
      <c r="ACE123" s="85"/>
      <c r="ACF123" s="85"/>
      <c r="ACG123" s="85"/>
      <c r="ACH123" s="85"/>
      <c r="ACI123" s="85"/>
      <c r="ACJ123" s="85"/>
      <c r="ACK123" s="85"/>
      <c r="ACL123" s="85"/>
      <c r="ACM123" s="85"/>
      <c r="ACN123" s="85"/>
      <c r="ACO123" s="85"/>
      <c r="ACP123" s="85"/>
      <c r="ACQ123" s="85"/>
      <c r="ACR123" s="85"/>
      <c r="ACS123" s="85"/>
      <c r="ACT123" s="85"/>
      <c r="ACU123" s="85"/>
      <c r="ACV123" s="85"/>
      <c r="ACW123" s="85"/>
      <c r="ACX123" s="85"/>
      <c r="ACY123" s="85"/>
      <c r="ACZ123" s="85"/>
      <c r="ADA123" s="85"/>
      <c r="ADB123" s="85"/>
      <c r="ADC123" s="85"/>
      <c r="ADD123" s="85"/>
      <c r="ADE123" s="85"/>
      <c r="ADF123" s="85"/>
      <c r="ADG123" s="85"/>
      <c r="ADH123" s="85"/>
      <c r="ADI123" s="85"/>
      <c r="ADJ123" s="85"/>
      <c r="ADK123" s="85"/>
      <c r="ADL123" s="85"/>
      <c r="ADM123" s="85"/>
      <c r="ADN123" s="85"/>
      <c r="ADO123" s="85"/>
      <c r="ADP123" s="85"/>
      <c r="ADQ123" s="85"/>
      <c r="ADR123" s="85"/>
      <c r="ADS123" s="85"/>
      <c r="ADT123" s="85"/>
      <c r="ADU123" s="85"/>
      <c r="ADV123" s="85"/>
      <c r="ADW123" s="85"/>
      <c r="ADX123" s="85"/>
      <c r="ADY123" s="85"/>
      <c r="ADZ123" s="85"/>
      <c r="AEA123" s="85"/>
      <c r="AEB123" s="85"/>
      <c r="AEC123" s="85"/>
      <c r="AED123" s="85"/>
      <c r="AEE123" s="85"/>
      <c r="AEF123" s="85"/>
      <c r="AEG123" s="85"/>
      <c r="AEH123" s="85"/>
      <c r="AEI123" s="85"/>
      <c r="AEJ123" s="85"/>
      <c r="AEK123" s="85"/>
      <c r="AEL123" s="85"/>
      <c r="AEM123" s="85"/>
      <c r="AEN123" s="85"/>
      <c r="AEO123" s="85"/>
      <c r="AEP123" s="85"/>
      <c r="AEQ123" s="85"/>
      <c r="AER123" s="85"/>
      <c r="AES123" s="85"/>
      <c r="AET123" s="85"/>
      <c r="AEU123" s="85"/>
      <c r="AEV123" s="85"/>
      <c r="AEW123" s="85"/>
      <c r="AEX123" s="85"/>
      <c r="AEY123" s="85"/>
      <c r="AEZ123" s="85"/>
      <c r="AFA123" s="85"/>
      <c r="AFB123" s="85"/>
      <c r="AFC123" s="85"/>
      <c r="AFD123" s="85"/>
      <c r="AFE123" s="85"/>
      <c r="AFF123" s="85"/>
      <c r="AFG123" s="85"/>
      <c r="AFH123" s="85"/>
      <c r="AFI123" s="85"/>
      <c r="AFJ123" s="85"/>
      <c r="AFK123" s="85"/>
      <c r="AFL123" s="85"/>
      <c r="AFM123" s="85"/>
      <c r="AFN123" s="85"/>
      <c r="AFO123" s="85"/>
      <c r="AFP123" s="85"/>
      <c r="AFQ123" s="85"/>
      <c r="AFR123" s="85"/>
      <c r="AFS123" s="85"/>
      <c r="AFT123" s="85"/>
      <c r="AFU123" s="85"/>
      <c r="AFV123" s="85"/>
      <c r="AFW123" s="85"/>
      <c r="AFX123" s="85"/>
      <c r="AFY123" s="85"/>
      <c r="AFZ123" s="85"/>
      <c r="AGA123" s="85"/>
      <c r="AGB123" s="85"/>
      <c r="AGC123" s="85"/>
      <c r="AGD123" s="85"/>
      <c r="AGE123" s="85"/>
      <c r="AGF123" s="85"/>
      <c r="AGG123" s="85"/>
      <c r="AGH123" s="85"/>
      <c r="AGI123" s="85"/>
      <c r="AGJ123" s="85"/>
      <c r="AGK123" s="85"/>
      <c r="AGL123" s="85"/>
      <c r="AGM123" s="85"/>
      <c r="AGN123" s="85"/>
      <c r="AGO123" s="85"/>
      <c r="AGP123" s="85"/>
      <c r="AGQ123" s="85"/>
      <c r="AGR123" s="85"/>
      <c r="AGS123" s="85"/>
      <c r="AGT123" s="85"/>
      <c r="AGU123" s="85"/>
      <c r="AGV123" s="85"/>
      <c r="AGW123" s="85"/>
      <c r="AGX123" s="85"/>
      <c r="AGY123" s="85"/>
      <c r="AGZ123" s="85"/>
      <c r="AHA123" s="85"/>
      <c r="AHB123" s="85"/>
      <c r="AHC123" s="85"/>
      <c r="AHD123" s="85"/>
      <c r="AHE123" s="85"/>
      <c r="AHF123" s="85"/>
      <c r="AHG123" s="85"/>
      <c r="AHH123" s="85"/>
      <c r="AHI123" s="85"/>
      <c r="AHJ123" s="85"/>
      <c r="AHK123" s="85"/>
      <c r="AHL123" s="85"/>
      <c r="AHM123" s="85"/>
      <c r="AHN123" s="85"/>
      <c r="AHO123" s="85"/>
      <c r="AHP123" s="85"/>
      <c r="AHQ123" s="85"/>
      <c r="AHR123" s="85"/>
      <c r="AHS123" s="85"/>
      <c r="AHT123" s="85"/>
      <c r="AHU123" s="85"/>
      <c r="AHV123" s="85"/>
      <c r="AHW123" s="85"/>
      <c r="AHX123" s="85"/>
      <c r="AHY123" s="85"/>
      <c r="AHZ123" s="85"/>
      <c r="AIA123" s="85"/>
      <c r="AIB123" s="85"/>
      <c r="AIC123" s="85"/>
      <c r="AID123" s="85"/>
      <c r="AIE123" s="85"/>
      <c r="AIF123" s="85"/>
      <c r="AIG123" s="85"/>
      <c r="AIH123" s="85"/>
      <c r="AII123" s="85"/>
      <c r="AIJ123" s="85"/>
      <c r="AIK123" s="85"/>
      <c r="AIL123" s="85"/>
      <c r="AIM123" s="85"/>
      <c r="AIN123" s="85"/>
      <c r="AIO123" s="85"/>
      <c r="AIP123" s="85"/>
      <c r="AIQ123" s="85"/>
      <c r="AIR123" s="85"/>
      <c r="AIS123" s="85"/>
      <c r="AIT123" s="85"/>
      <c r="AIU123" s="85"/>
      <c r="AIV123" s="85"/>
      <c r="AIW123" s="85"/>
      <c r="AIX123" s="85"/>
      <c r="AIY123" s="85"/>
      <c r="AIZ123" s="85"/>
      <c r="AJA123" s="85"/>
      <c r="AJB123" s="85"/>
      <c r="AJC123" s="85"/>
      <c r="AJD123" s="85"/>
      <c r="AJE123" s="85"/>
      <c r="AJF123" s="85"/>
      <c r="AJG123" s="85"/>
      <c r="AJH123" s="85"/>
      <c r="AJI123" s="85"/>
      <c r="AJJ123" s="85"/>
      <c r="AJK123" s="85"/>
      <c r="AJL123" s="85"/>
      <c r="AJM123" s="85"/>
      <c r="AJN123" s="85"/>
      <c r="AJO123" s="85"/>
      <c r="AJP123" s="85"/>
      <c r="AJQ123" s="85"/>
      <c r="AJR123" s="85"/>
      <c r="AJS123" s="85"/>
      <c r="AJT123" s="85"/>
      <c r="AJU123" s="85"/>
      <c r="AJV123" s="85"/>
      <c r="AJW123" s="85"/>
      <c r="AJX123" s="85"/>
      <c r="AJY123" s="85"/>
      <c r="AJZ123" s="85"/>
      <c r="AKA123" s="85"/>
      <c r="AKB123" s="85"/>
      <c r="AKC123" s="85"/>
      <c r="AKD123" s="85"/>
      <c r="AKE123" s="85"/>
      <c r="AKF123" s="85"/>
      <c r="AKG123" s="85"/>
      <c r="AKH123" s="85"/>
      <c r="AKI123" s="85"/>
      <c r="AKJ123" s="85"/>
      <c r="AKK123" s="85"/>
      <c r="AKL123" s="85"/>
      <c r="AKM123" s="85"/>
      <c r="AKN123" s="85"/>
      <c r="AKO123" s="85"/>
      <c r="AKP123" s="85"/>
      <c r="AKQ123" s="85"/>
      <c r="AKR123" s="85"/>
      <c r="AKS123" s="85"/>
      <c r="AKT123" s="85"/>
      <c r="AKU123" s="85"/>
      <c r="AKV123" s="85"/>
      <c r="AKW123" s="85"/>
      <c r="AKX123" s="85"/>
      <c r="AKY123" s="85"/>
      <c r="AKZ123" s="85"/>
      <c r="ALA123" s="85"/>
      <c r="ALB123" s="85"/>
      <c r="ALC123" s="85"/>
      <c r="ALD123" s="85"/>
      <c r="ALE123" s="85"/>
      <c r="ALF123" s="85"/>
      <c r="ALG123" s="85"/>
      <c r="ALH123" s="85"/>
      <c r="ALI123" s="85"/>
      <c r="ALJ123" s="85"/>
      <c r="ALK123" s="85"/>
      <c r="ALL123" s="85"/>
      <c r="ALM123" s="85"/>
      <c r="ALN123" s="85"/>
      <c r="ALO123" s="85"/>
      <c r="ALP123" s="85"/>
      <c r="ALQ123" s="85"/>
      <c r="ALR123" s="85"/>
      <c r="ALS123" s="85"/>
      <c r="ALT123" s="85"/>
      <c r="ALU123" s="85"/>
      <c r="ALV123" s="85"/>
      <c r="ALW123" s="85"/>
      <c r="ALX123" s="86"/>
      <c r="ALY123" s="86"/>
      <c r="ALZ123" s="86"/>
    </row>
    <row r="124" spans="1:1014" s="27" customFormat="1" ht="12.75" customHeight="1" x14ac:dyDescent="0.2">
      <c r="A124" s="8">
        <v>122</v>
      </c>
      <c r="B124" s="21" t="s">
        <v>237</v>
      </c>
      <c r="C124" s="21" t="s">
        <v>233</v>
      </c>
      <c r="D124" s="21" t="s">
        <v>256</v>
      </c>
      <c r="E124" s="21" t="s">
        <v>235</v>
      </c>
      <c r="F124" s="20" t="s">
        <v>0</v>
      </c>
      <c r="G124" s="173">
        <v>1</v>
      </c>
      <c r="H124" s="109"/>
      <c r="I124" s="206"/>
      <c r="J124" s="220"/>
      <c r="K124" s="222"/>
      <c r="L124" s="222"/>
      <c r="M124" s="222"/>
      <c r="N124" s="222"/>
      <c r="O124" s="222"/>
      <c r="P124" s="222"/>
      <c r="Q124" s="222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  <c r="IV124" s="25"/>
      <c r="IW124" s="25"/>
      <c r="IX124" s="25"/>
      <c r="IY124" s="25"/>
      <c r="IZ124" s="25"/>
      <c r="JA124" s="25"/>
      <c r="JB124" s="25"/>
      <c r="JC124" s="25"/>
      <c r="JD124" s="25"/>
      <c r="JE124" s="25"/>
      <c r="JF124" s="25"/>
      <c r="JG124" s="25"/>
      <c r="JH124" s="25"/>
      <c r="JI124" s="25"/>
      <c r="JJ124" s="25"/>
      <c r="JK124" s="25"/>
      <c r="JL124" s="25"/>
      <c r="JM124" s="25"/>
      <c r="JN124" s="25"/>
      <c r="JO124" s="25"/>
      <c r="JP124" s="25"/>
      <c r="JQ124" s="25"/>
      <c r="JR124" s="25"/>
      <c r="JS124" s="25"/>
      <c r="JT124" s="25"/>
      <c r="JU124" s="25"/>
      <c r="JV124" s="25"/>
      <c r="JW124" s="25"/>
      <c r="JX124" s="25"/>
      <c r="JY124" s="25"/>
      <c r="JZ124" s="25"/>
      <c r="KA124" s="25"/>
      <c r="KB124" s="25"/>
      <c r="KC124" s="25"/>
      <c r="KD124" s="25"/>
      <c r="KE124" s="25"/>
      <c r="KF124" s="25"/>
      <c r="KG124" s="25"/>
      <c r="KH124" s="25"/>
      <c r="KI124" s="25"/>
      <c r="KJ124" s="25"/>
      <c r="KK124" s="25"/>
      <c r="KL124" s="25"/>
      <c r="KM124" s="25"/>
      <c r="KN124" s="25"/>
      <c r="KO124" s="25"/>
      <c r="KP124" s="25"/>
      <c r="KQ124" s="25"/>
      <c r="KR124" s="25"/>
      <c r="KS124" s="25"/>
      <c r="KT124" s="25"/>
      <c r="KU124" s="25"/>
      <c r="KV124" s="25"/>
      <c r="KW124" s="25"/>
      <c r="KX124" s="25"/>
      <c r="KY124" s="25"/>
      <c r="KZ124" s="25"/>
      <c r="LA124" s="25"/>
      <c r="LB124" s="25"/>
      <c r="LC124" s="25"/>
      <c r="LD124" s="25"/>
      <c r="LE124" s="25"/>
      <c r="LF124" s="25"/>
      <c r="LG124" s="25"/>
      <c r="LH124" s="25"/>
      <c r="LI124" s="25"/>
      <c r="LJ124" s="25"/>
      <c r="LK124" s="25"/>
      <c r="LL124" s="25"/>
      <c r="LM124" s="25"/>
      <c r="LN124" s="25"/>
      <c r="LO124" s="25"/>
      <c r="LP124" s="25"/>
      <c r="LQ124" s="25"/>
      <c r="LR124" s="25"/>
      <c r="LS124" s="25"/>
      <c r="LT124" s="25"/>
      <c r="LU124" s="25"/>
      <c r="LV124" s="25"/>
      <c r="LW124" s="25"/>
      <c r="LX124" s="25"/>
      <c r="LY124" s="25"/>
      <c r="LZ124" s="25"/>
      <c r="MA124" s="25"/>
      <c r="MB124" s="25"/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  <c r="PF124" s="25"/>
      <c r="PG124" s="25"/>
      <c r="PH124" s="25"/>
      <c r="PI124" s="25"/>
      <c r="PJ124" s="25"/>
      <c r="PK124" s="25"/>
      <c r="PL124" s="25"/>
      <c r="PM124" s="25"/>
      <c r="PN124" s="25"/>
      <c r="PO124" s="25"/>
      <c r="PP124" s="25"/>
      <c r="PQ124" s="25"/>
      <c r="PR124" s="25"/>
      <c r="PS124" s="25"/>
      <c r="PT124" s="25"/>
      <c r="PU124" s="25"/>
      <c r="PV124" s="25"/>
      <c r="PW124" s="25"/>
      <c r="PX124" s="25"/>
      <c r="PY124" s="25"/>
      <c r="PZ124" s="25"/>
      <c r="QA124" s="25"/>
      <c r="QB124" s="25"/>
      <c r="QC124" s="25"/>
      <c r="QD124" s="25"/>
      <c r="QE124" s="25"/>
      <c r="QF124" s="25"/>
      <c r="QG124" s="25"/>
      <c r="QH124" s="25"/>
      <c r="QI124" s="25"/>
      <c r="QJ124" s="25"/>
      <c r="QK124" s="25"/>
      <c r="QL124" s="25"/>
      <c r="QM124" s="25"/>
      <c r="QN124" s="25"/>
      <c r="QO124" s="25"/>
      <c r="QP124" s="25"/>
      <c r="QQ124" s="25"/>
      <c r="QR124" s="25"/>
      <c r="QS124" s="25"/>
      <c r="QT124" s="25"/>
      <c r="QU124" s="25"/>
      <c r="QV124" s="25"/>
      <c r="QW124" s="25"/>
      <c r="QX124" s="25"/>
      <c r="QY124" s="25"/>
      <c r="QZ124" s="25"/>
      <c r="RA124" s="25"/>
      <c r="RB124" s="25"/>
      <c r="RC124" s="25"/>
      <c r="RD124" s="25"/>
      <c r="RE124" s="25"/>
      <c r="RF124" s="25"/>
      <c r="RG124" s="25"/>
      <c r="RH124" s="25"/>
      <c r="RI124" s="25"/>
      <c r="RJ124" s="25"/>
      <c r="RK124" s="25"/>
      <c r="RL124" s="25"/>
      <c r="RM124" s="25"/>
      <c r="RN124" s="25"/>
      <c r="RO124" s="25"/>
      <c r="RP124" s="25"/>
      <c r="RQ124" s="25"/>
      <c r="RR124" s="25"/>
      <c r="RS124" s="25"/>
      <c r="RT124" s="25"/>
      <c r="RU124" s="25"/>
      <c r="RV124" s="25"/>
      <c r="RW124" s="25"/>
      <c r="RX124" s="25"/>
      <c r="RY124" s="25"/>
      <c r="RZ124" s="25"/>
      <c r="SA124" s="25"/>
      <c r="SB124" s="25"/>
      <c r="SC124" s="25"/>
      <c r="SD124" s="25"/>
      <c r="SE124" s="25"/>
      <c r="SF124" s="25"/>
      <c r="SG124" s="25"/>
      <c r="SH124" s="25"/>
      <c r="SI124" s="25"/>
      <c r="SJ124" s="25"/>
      <c r="SK124" s="25"/>
      <c r="SL124" s="25"/>
      <c r="SM124" s="25"/>
      <c r="SN124" s="25"/>
      <c r="SO124" s="25"/>
      <c r="SP124" s="25"/>
      <c r="SQ124" s="25"/>
      <c r="SR124" s="25"/>
      <c r="SS124" s="25"/>
      <c r="ST124" s="25"/>
      <c r="SU124" s="25"/>
      <c r="SV124" s="25"/>
      <c r="SW124" s="25"/>
      <c r="SX124" s="25"/>
      <c r="SY124" s="25"/>
      <c r="SZ124" s="25"/>
      <c r="TA124" s="25"/>
      <c r="TB124" s="25"/>
      <c r="TC124" s="25"/>
      <c r="TD124" s="25"/>
      <c r="TE124" s="25"/>
      <c r="TF124" s="25"/>
      <c r="TG124" s="25"/>
      <c r="TH124" s="25"/>
      <c r="TI124" s="25"/>
      <c r="TJ124" s="25"/>
      <c r="TK124" s="25"/>
      <c r="TL124" s="25"/>
      <c r="TM124" s="25"/>
      <c r="TN124" s="25"/>
      <c r="TO124" s="25"/>
      <c r="TP124" s="25"/>
      <c r="TQ124" s="25"/>
      <c r="TR124" s="25"/>
      <c r="TS124" s="25"/>
      <c r="TT124" s="25"/>
      <c r="TU124" s="25"/>
      <c r="TV124" s="25"/>
      <c r="TW124" s="25"/>
      <c r="TX124" s="25"/>
      <c r="TY124" s="25"/>
      <c r="TZ124" s="25"/>
      <c r="UA124" s="25"/>
      <c r="UB124" s="25"/>
      <c r="UC124" s="25"/>
      <c r="UD124" s="25"/>
      <c r="UE124" s="25"/>
      <c r="UF124" s="25"/>
      <c r="UG124" s="25"/>
      <c r="UH124" s="25"/>
      <c r="UI124" s="25"/>
      <c r="UJ124" s="25"/>
      <c r="UK124" s="25"/>
      <c r="UL124" s="25"/>
      <c r="UM124" s="25"/>
      <c r="UN124" s="25"/>
      <c r="UO124" s="25"/>
      <c r="UP124" s="25"/>
      <c r="UQ124" s="25"/>
      <c r="UR124" s="25"/>
      <c r="US124" s="25"/>
      <c r="UT124" s="25"/>
      <c r="UU124" s="25"/>
      <c r="UV124" s="25"/>
      <c r="UW124" s="25"/>
      <c r="UX124" s="25"/>
      <c r="UY124" s="25"/>
      <c r="UZ124" s="25"/>
      <c r="VA124" s="25"/>
      <c r="VB124" s="25"/>
      <c r="VC124" s="25"/>
      <c r="VD124" s="25"/>
      <c r="VE124" s="25"/>
      <c r="VF124" s="25"/>
      <c r="VG124" s="25"/>
      <c r="VH124" s="25"/>
      <c r="VI124" s="25"/>
      <c r="VJ124" s="25"/>
      <c r="VK124" s="25"/>
      <c r="VL124" s="25"/>
      <c r="VM124" s="25"/>
      <c r="VN124" s="25"/>
      <c r="VO124" s="25"/>
      <c r="VP124" s="25"/>
      <c r="VQ124" s="25"/>
      <c r="VR124" s="25"/>
      <c r="VS124" s="25"/>
      <c r="VT124" s="25"/>
      <c r="VU124" s="25"/>
      <c r="VV124" s="25"/>
      <c r="VW124" s="25"/>
      <c r="VX124" s="25"/>
      <c r="VY124" s="25"/>
      <c r="VZ124" s="25"/>
      <c r="WA124" s="25"/>
      <c r="WB124" s="25"/>
      <c r="WC124" s="25"/>
      <c r="WD124" s="25"/>
      <c r="WE124" s="25"/>
      <c r="WF124" s="25"/>
      <c r="WG124" s="25"/>
      <c r="WH124" s="25"/>
      <c r="WI124" s="25"/>
      <c r="WJ124" s="25"/>
      <c r="WK124" s="25"/>
      <c r="WL124" s="25"/>
      <c r="WM124" s="25"/>
      <c r="WN124" s="25"/>
      <c r="WO124" s="25"/>
      <c r="WP124" s="25"/>
      <c r="WQ124" s="25"/>
      <c r="WR124" s="25"/>
      <c r="WS124" s="25"/>
      <c r="WT124" s="25"/>
      <c r="WU124" s="25"/>
      <c r="WV124" s="25"/>
      <c r="WW124" s="25"/>
      <c r="WX124" s="25"/>
      <c r="WY124" s="25"/>
      <c r="WZ124" s="25"/>
      <c r="XA124" s="25"/>
      <c r="XB124" s="25"/>
      <c r="XC124" s="25"/>
      <c r="XD124" s="25"/>
      <c r="XE124" s="25"/>
      <c r="XF124" s="25"/>
      <c r="XG124" s="25"/>
      <c r="XH124" s="25"/>
      <c r="XI124" s="25"/>
      <c r="XJ124" s="25"/>
      <c r="XK124" s="25"/>
      <c r="XL124" s="25"/>
      <c r="XM124" s="25"/>
      <c r="XN124" s="25"/>
      <c r="XO124" s="25"/>
      <c r="XP124" s="25"/>
      <c r="XQ124" s="25"/>
      <c r="XR124" s="25"/>
      <c r="XS124" s="25"/>
      <c r="XT124" s="25"/>
      <c r="XU124" s="25"/>
      <c r="XV124" s="25"/>
      <c r="XW124" s="25"/>
      <c r="XX124" s="25"/>
      <c r="XY124" s="25"/>
      <c r="XZ124" s="25"/>
      <c r="YA124" s="25"/>
      <c r="YB124" s="25"/>
      <c r="YC124" s="25"/>
      <c r="YD124" s="25"/>
      <c r="YE124" s="25"/>
      <c r="YF124" s="25"/>
      <c r="YG124" s="25"/>
      <c r="YH124" s="25"/>
      <c r="YI124" s="25"/>
      <c r="YJ124" s="25"/>
      <c r="YK124" s="25"/>
      <c r="YL124" s="25"/>
      <c r="YM124" s="25"/>
      <c r="YN124" s="25"/>
      <c r="YO124" s="25"/>
      <c r="YP124" s="25"/>
      <c r="YQ124" s="25"/>
      <c r="YR124" s="25"/>
      <c r="YS124" s="25"/>
      <c r="YT124" s="25"/>
      <c r="YU124" s="25"/>
      <c r="YV124" s="25"/>
      <c r="YW124" s="25"/>
      <c r="YX124" s="25"/>
      <c r="YY124" s="25"/>
      <c r="YZ124" s="25"/>
      <c r="ZA124" s="25"/>
      <c r="ZB124" s="25"/>
      <c r="ZC124" s="25"/>
      <c r="ZD124" s="25"/>
      <c r="ZE124" s="25"/>
      <c r="ZF124" s="25"/>
      <c r="ZG124" s="25"/>
      <c r="ZH124" s="25"/>
      <c r="ZI124" s="25"/>
      <c r="ZJ124" s="25"/>
      <c r="ZK124" s="25"/>
      <c r="ZL124" s="25"/>
      <c r="ZM124" s="25"/>
      <c r="ZN124" s="25"/>
      <c r="ZO124" s="25"/>
      <c r="ZP124" s="25"/>
      <c r="ZQ124" s="25"/>
      <c r="ZR124" s="25"/>
      <c r="ZS124" s="25"/>
      <c r="ZT124" s="25"/>
      <c r="ZU124" s="25"/>
      <c r="ZV124" s="25"/>
      <c r="ZW124" s="25"/>
      <c r="ZX124" s="25"/>
      <c r="ZY124" s="25"/>
      <c r="ZZ124" s="25"/>
      <c r="AAA124" s="25"/>
      <c r="AAB124" s="25"/>
      <c r="AAC124" s="25"/>
      <c r="AAD124" s="25"/>
      <c r="AAE124" s="25"/>
      <c r="AAF124" s="25"/>
      <c r="AAG124" s="25"/>
      <c r="AAH124" s="25"/>
      <c r="AAI124" s="25"/>
      <c r="AAJ124" s="25"/>
      <c r="AAK124" s="25"/>
      <c r="AAL124" s="25"/>
      <c r="AAM124" s="25"/>
      <c r="AAN124" s="25"/>
      <c r="AAO124" s="25"/>
      <c r="AAP124" s="25"/>
      <c r="AAQ124" s="25"/>
      <c r="AAR124" s="25"/>
      <c r="AAS124" s="25"/>
      <c r="AAT124" s="25"/>
      <c r="AAU124" s="25"/>
      <c r="AAV124" s="25"/>
      <c r="AAW124" s="25"/>
      <c r="AAX124" s="25"/>
      <c r="AAY124" s="25"/>
      <c r="AAZ124" s="25"/>
      <c r="ABA124" s="25"/>
      <c r="ABB124" s="25"/>
      <c r="ABC124" s="25"/>
      <c r="ABD124" s="25"/>
      <c r="ABE124" s="25"/>
      <c r="ABF124" s="25"/>
      <c r="ABG124" s="25"/>
      <c r="ABH124" s="25"/>
      <c r="ABI124" s="25"/>
      <c r="ABJ124" s="25"/>
      <c r="ABK124" s="25"/>
      <c r="ABL124" s="25"/>
      <c r="ABM124" s="25"/>
      <c r="ABN124" s="25"/>
      <c r="ABO124" s="25"/>
      <c r="ABP124" s="25"/>
      <c r="ABQ124" s="25"/>
      <c r="ABR124" s="25"/>
      <c r="ABS124" s="25"/>
      <c r="ABT124" s="25"/>
      <c r="ABU124" s="25"/>
      <c r="ABV124" s="25"/>
      <c r="ABW124" s="25"/>
      <c r="ABX124" s="25"/>
      <c r="ABY124" s="25"/>
      <c r="ABZ124" s="25"/>
      <c r="ACA124" s="25"/>
      <c r="ACB124" s="25"/>
      <c r="ACC124" s="25"/>
      <c r="ACD124" s="25"/>
      <c r="ACE124" s="25"/>
      <c r="ACF124" s="25"/>
      <c r="ACG124" s="25"/>
      <c r="ACH124" s="25"/>
      <c r="ACI124" s="25"/>
      <c r="ACJ124" s="25"/>
      <c r="ACK124" s="25"/>
      <c r="ACL124" s="25"/>
      <c r="ACM124" s="25"/>
      <c r="ACN124" s="25"/>
      <c r="ACO124" s="25"/>
      <c r="ACP124" s="25"/>
      <c r="ACQ124" s="25"/>
      <c r="ACR124" s="25"/>
      <c r="ACS124" s="25"/>
      <c r="ACT124" s="25"/>
      <c r="ACU124" s="25"/>
      <c r="ACV124" s="25"/>
      <c r="ACW124" s="25"/>
      <c r="ACX124" s="25"/>
      <c r="ACY124" s="25"/>
      <c r="ACZ124" s="25"/>
      <c r="ADA124" s="25"/>
      <c r="ADB124" s="25"/>
      <c r="ADC124" s="25"/>
      <c r="ADD124" s="25"/>
      <c r="ADE124" s="25"/>
      <c r="ADF124" s="25"/>
      <c r="ADG124" s="25"/>
      <c r="ADH124" s="25"/>
      <c r="ADI124" s="25"/>
      <c r="ADJ124" s="25"/>
      <c r="ADK124" s="25"/>
      <c r="ADL124" s="25"/>
      <c r="ADM124" s="25"/>
      <c r="ADN124" s="25"/>
      <c r="ADO124" s="25"/>
      <c r="ADP124" s="25"/>
      <c r="ADQ124" s="25"/>
      <c r="ADR124" s="25"/>
      <c r="ADS124" s="25"/>
      <c r="ADT124" s="25"/>
      <c r="ADU124" s="25"/>
      <c r="ADV124" s="25"/>
      <c r="ADW124" s="25"/>
      <c r="ADX124" s="25"/>
      <c r="ADY124" s="25"/>
      <c r="ADZ124" s="25"/>
      <c r="AEA124" s="25"/>
      <c r="AEB124" s="25"/>
      <c r="AEC124" s="25"/>
      <c r="AED124" s="25"/>
      <c r="AEE124" s="25"/>
      <c r="AEF124" s="25"/>
      <c r="AEG124" s="25"/>
      <c r="AEH124" s="25"/>
      <c r="AEI124" s="25"/>
      <c r="AEJ124" s="25"/>
      <c r="AEK124" s="25"/>
      <c r="AEL124" s="25"/>
      <c r="AEM124" s="25"/>
      <c r="AEN124" s="25"/>
      <c r="AEO124" s="25"/>
      <c r="AEP124" s="25"/>
      <c r="AEQ124" s="25"/>
      <c r="AER124" s="25"/>
      <c r="AES124" s="25"/>
      <c r="AET124" s="25"/>
      <c r="AEU124" s="25"/>
      <c r="AEV124" s="25"/>
      <c r="AEW124" s="25"/>
      <c r="AEX124" s="25"/>
      <c r="AEY124" s="25"/>
      <c r="AEZ124" s="25"/>
      <c r="AFA124" s="25"/>
      <c r="AFB124" s="25"/>
      <c r="AFC124" s="25"/>
      <c r="AFD124" s="25"/>
      <c r="AFE124" s="25"/>
      <c r="AFF124" s="25"/>
      <c r="AFG124" s="25"/>
      <c r="AFH124" s="25"/>
      <c r="AFI124" s="25"/>
      <c r="AFJ124" s="25"/>
      <c r="AFK124" s="25"/>
      <c r="AFL124" s="25"/>
      <c r="AFM124" s="25"/>
      <c r="AFN124" s="25"/>
      <c r="AFO124" s="25"/>
      <c r="AFP124" s="25"/>
      <c r="AFQ124" s="25"/>
      <c r="AFR124" s="25"/>
      <c r="AFS124" s="25"/>
      <c r="AFT124" s="25"/>
      <c r="AFU124" s="25"/>
      <c r="AFV124" s="25"/>
      <c r="AFW124" s="25"/>
      <c r="AFX124" s="25"/>
      <c r="AFY124" s="25"/>
      <c r="AFZ124" s="25"/>
      <c r="AGA124" s="25"/>
      <c r="AGB124" s="25"/>
      <c r="AGC124" s="25"/>
      <c r="AGD124" s="25"/>
      <c r="AGE124" s="25"/>
      <c r="AGF124" s="25"/>
      <c r="AGG124" s="25"/>
      <c r="AGH124" s="25"/>
      <c r="AGI124" s="25"/>
      <c r="AGJ124" s="25"/>
      <c r="AGK124" s="25"/>
      <c r="AGL124" s="25"/>
      <c r="AGM124" s="25"/>
      <c r="AGN124" s="25"/>
      <c r="AGO124" s="25"/>
      <c r="AGP124" s="25"/>
      <c r="AGQ124" s="25"/>
      <c r="AGR124" s="25"/>
      <c r="AGS124" s="25"/>
      <c r="AGT124" s="25"/>
      <c r="AGU124" s="25"/>
      <c r="AGV124" s="25"/>
      <c r="AGW124" s="25"/>
      <c r="AGX124" s="25"/>
      <c r="AGY124" s="25"/>
      <c r="AGZ124" s="25"/>
      <c r="AHA124" s="25"/>
      <c r="AHB124" s="25"/>
      <c r="AHC124" s="25"/>
      <c r="AHD124" s="25"/>
      <c r="AHE124" s="25"/>
      <c r="AHF124" s="25"/>
      <c r="AHG124" s="25"/>
      <c r="AHH124" s="25"/>
      <c r="AHI124" s="25"/>
      <c r="AHJ124" s="25"/>
      <c r="AHK124" s="25"/>
      <c r="AHL124" s="25"/>
      <c r="AHM124" s="25"/>
      <c r="AHN124" s="25"/>
      <c r="AHO124" s="25"/>
      <c r="AHP124" s="25"/>
      <c r="AHQ124" s="25"/>
      <c r="AHR124" s="25"/>
      <c r="AHS124" s="25"/>
      <c r="AHT124" s="25"/>
      <c r="AHU124" s="25"/>
      <c r="AHV124" s="25"/>
      <c r="AHW124" s="25"/>
      <c r="AHX124" s="25"/>
      <c r="AHY124" s="25"/>
      <c r="AHZ124" s="25"/>
      <c r="AIA124" s="25"/>
      <c r="AIB124" s="25"/>
      <c r="AIC124" s="25"/>
      <c r="AID124" s="25"/>
      <c r="AIE124" s="25"/>
      <c r="AIF124" s="25"/>
      <c r="AIG124" s="25"/>
      <c r="AIH124" s="25"/>
      <c r="AII124" s="25"/>
      <c r="AIJ124" s="25"/>
      <c r="AIK124" s="25"/>
      <c r="AIL124" s="25"/>
      <c r="AIM124" s="25"/>
      <c r="AIN124" s="25"/>
      <c r="AIO124" s="25"/>
      <c r="AIP124" s="25"/>
      <c r="AIQ124" s="25"/>
      <c r="AIR124" s="25"/>
      <c r="AIS124" s="25"/>
      <c r="AIT124" s="25"/>
      <c r="AIU124" s="25"/>
      <c r="AIV124" s="25"/>
      <c r="AIW124" s="25"/>
      <c r="AIX124" s="25"/>
      <c r="AIY124" s="25"/>
      <c r="AIZ124" s="25"/>
      <c r="AJA124" s="25"/>
      <c r="AJB124" s="25"/>
      <c r="AJC124" s="25"/>
      <c r="AJD124" s="25"/>
      <c r="AJE124" s="25"/>
      <c r="AJF124" s="25"/>
      <c r="AJG124" s="25"/>
      <c r="AJH124" s="25"/>
      <c r="AJI124" s="25"/>
      <c r="AJJ124" s="25"/>
      <c r="AJK124" s="25"/>
      <c r="AJL124" s="25"/>
      <c r="AJM124" s="25"/>
      <c r="AJN124" s="25"/>
      <c r="AJO124" s="25"/>
      <c r="AJP124" s="25"/>
      <c r="AJQ124" s="25"/>
      <c r="AJR124" s="25"/>
      <c r="AJS124" s="25"/>
      <c r="AJT124" s="25"/>
      <c r="AJU124" s="25"/>
      <c r="AJV124" s="25"/>
      <c r="AJW124" s="25"/>
      <c r="AJX124" s="25"/>
      <c r="AJY124" s="25"/>
      <c r="AJZ124" s="25"/>
      <c r="AKA124" s="25"/>
      <c r="AKB124" s="25"/>
      <c r="AKC124" s="25"/>
      <c r="AKD124" s="25"/>
      <c r="AKE124" s="25"/>
      <c r="AKF124" s="25"/>
      <c r="AKG124" s="25"/>
      <c r="AKH124" s="25"/>
      <c r="AKI124" s="25"/>
      <c r="AKJ124" s="25"/>
      <c r="AKK124" s="25"/>
      <c r="AKL124" s="25"/>
      <c r="AKM124" s="25"/>
      <c r="AKN124" s="25"/>
      <c r="AKO124" s="25"/>
      <c r="AKP124" s="25"/>
      <c r="AKQ124" s="25"/>
      <c r="AKR124" s="25"/>
      <c r="AKS124" s="25"/>
      <c r="AKT124" s="25"/>
      <c r="AKU124" s="25"/>
      <c r="AKV124" s="25"/>
      <c r="AKW124" s="25"/>
      <c r="AKX124" s="25"/>
      <c r="AKY124" s="25"/>
      <c r="AKZ124" s="25"/>
      <c r="ALA124" s="25"/>
      <c r="ALB124" s="25"/>
      <c r="ALC124" s="25"/>
      <c r="ALD124" s="25"/>
      <c r="ALE124" s="25"/>
      <c r="ALF124" s="25"/>
      <c r="ALG124" s="25"/>
      <c r="ALH124" s="25"/>
      <c r="ALI124" s="25"/>
      <c r="ALJ124" s="25"/>
      <c r="ALK124" s="25"/>
      <c r="ALL124" s="25"/>
      <c r="ALM124" s="25"/>
      <c r="ALN124" s="25"/>
      <c r="ALO124" s="25"/>
      <c r="ALP124" s="25"/>
      <c r="ALQ124" s="25"/>
      <c r="ALR124" s="25"/>
      <c r="ALS124" s="25"/>
      <c r="ALT124" s="25"/>
      <c r="ALU124" s="25"/>
      <c r="ALV124" s="25"/>
      <c r="ALW124" s="25"/>
      <c r="ALX124" s="26"/>
      <c r="ALY124" s="26"/>
      <c r="ALZ124" s="26"/>
    </row>
    <row r="125" spans="1:1014" s="27" customFormat="1" ht="12.75" customHeight="1" x14ac:dyDescent="0.2">
      <c r="A125" s="121">
        <v>123</v>
      </c>
      <c r="B125" s="21" t="s">
        <v>237</v>
      </c>
      <c r="C125" s="21" t="s">
        <v>38</v>
      </c>
      <c r="D125" s="21" t="s">
        <v>236</v>
      </c>
      <c r="E125" s="21" t="s">
        <v>136</v>
      </c>
      <c r="F125" s="20" t="s">
        <v>0</v>
      </c>
      <c r="G125" s="173">
        <v>1500</v>
      </c>
      <c r="H125" s="109"/>
      <c r="I125" s="206"/>
      <c r="J125" s="220"/>
      <c r="K125" s="222"/>
      <c r="L125" s="222"/>
      <c r="M125" s="222"/>
      <c r="N125" s="222"/>
      <c r="O125" s="222"/>
      <c r="P125" s="222"/>
      <c r="Q125" s="222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  <c r="IV125" s="25"/>
      <c r="IW125" s="25"/>
      <c r="IX125" s="25"/>
      <c r="IY125" s="25"/>
      <c r="IZ125" s="25"/>
      <c r="JA125" s="25"/>
      <c r="JB125" s="25"/>
      <c r="JC125" s="25"/>
      <c r="JD125" s="25"/>
      <c r="JE125" s="25"/>
      <c r="JF125" s="25"/>
      <c r="JG125" s="25"/>
      <c r="JH125" s="25"/>
      <c r="JI125" s="25"/>
      <c r="JJ125" s="25"/>
      <c r="JK125" s="25"/>
      <c r="JL125" s="25"/>
      <c r="JM125" s="25"/>
      <c r="JN125" s="25"/>
      <c r="JO125" s="25"/>
      <c r="JP125" s="25"/>
      <c r="JQ125" s="25"/>
      <c r="JR125" s="25"/>
      <c r="JS125" s="25"/>
      <c r="JT125" s="25"/>
      <c r="JU125" s="25"/>
      <c r="JV125" s="25"/>
      <c r="JW125" s="25"/>
      <c r="JX125" s="25"/>
      <c r="JY125" s="25"/>
      <c r="JZ125" s="25"/>
      <c r="KA125" s="25"/>
      <c r="KB125" s="25"/>
      <c r="KC125" s="25"/>
      <c r="KD125" s="25"/>
      <c r="KE125" s="25"/>
      <c r="KF125" s="25"/>
      <c r="KG125" s="25"/>
      <c r="KH125" s="25"/>
      <c r="KI125" s="25"/>
      <c r="KJ125" s="25"/>
      <c r="KK125" s="25"/>
      <c r="KL125" s="25"/>
      <c r="KM125" s="25"/>
      <c r="KN125" s="25"/>
      <c r="KO125" s="25"/>
      <c r="KP125" s="25"/>
      <c r="KQ125" s="25"/>
      <c r="KR125" s="25"/>
      <c r="KS125" s="25"/>
      <c r="KT125" s="25"/>
      <c r="KU125" s="25"/>
      <c r="KV125" s="25"/>
      <c r="KW125" s="25"/>
      <c r="KX125" s="25"/>
      <c r="KY125" s="25"/>
      <c r="KZ125" s="25"/>
      <c r="LA125" s="25"/>
      <c r="LB125" s="25"/>
      <c r="LC125" s="25"/>
      <c r="LD125" s="25"/>
      <c r="LE125" s="25"/>
      <c r="LF125" s="25"/>
      <c r="LG125" s="25"/>
      <c r="LH125" s="25"/>
      <c r="LI125" s="25"/>
      <c r="LJ125" s="25"/>
      <c r="LK125" s="25"/>
      <c r="LL125" s="25"/>
      <c r="LM125" s="25"/>
      <c r="LN125" s="25"/>
      <c r="LO125" s="25"/>
      <c r="LP125" s="25"/>
      <c r="LQ125" s="25"/>
      <c r="LR125" s="25"/>
      <c r="LS125" s="25"/>
      <c r="LT125" s="25"/>
      <c r="LU125" s="25"/>
      <c r="LV125" s="25"/>
      <c r="LW125" s="25"/>
      <c r="LX125" s="25"/>
      <c r="LY125" s="25"/>
      <c r="LZ125" s="25"/>
      <c r="MA125" s="25"/>
      <c r="MB125" s="25"/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  <c r="PF125" s="25"/>
      <c r="PG125" s="25"/>
      <c r="PH125" s="25"/>
      <c r="PI125" s="25"/>
      <c r="PJ125" s="25"/>
      <c r="PK125" s="25"/>
      <c r="PL125" s="25"/>
      <c r="PM125" s="25"/>
      <c r="PN125" s="25"/>
      <c r="PO125" s="25"/>
      <c r="PP125" s="25"/>
      <c r="PQ125" s="25"/>
      <c r="PR125" s="25"/>
      <c r="PS125" s="25"/>
      <c r="PT125" s="25"/>
      <c r="PU125" s="25"/>
      <c r="PV125" s="25"/>
      <c r="PW125" s="25"/>
      <c r="PX125" s="25"/>
      <c r="PY125" s="25"/>
      <c r="PZ125" s="25"/>
      <c r="QA125" s="25"/>
      <c r="QB125" s="25"/>
      <c r="QC125" s="25"/>
      <c r="QD125" s="25"/>
      <c r="QE125" s="25"/>
      <c r="QF125" s="25"/>
      <c r="QG125" s="25"/>
      <c r="QH125" s="25"/>
      <c r="QI125" s="25"/>
      <c r="QJ125" s="25"/>
      <c r="QK125" s="25"/>
      <c r="QL125" s="25"/>
      <c r="QM125" s="25"/>
      <c r="QN125" s="25"/>
      <c r="QO125" s="25"/>
      <c r="QP125" s="25"/>
      <c r="QQ125" s="25"/>
      <c r="QR125" s="25"/>
      <c r="QS125" s="25"/>
      <c r="QT125" s="25"/>
      <c r="QU125" s="25"/>
      <c r="QV125" s="25"/>
      <c r="QW125" s="25"/>
      <c r="QX125" s="25"/>
      <c r="QY125" s="25"/>
      <c r="QZ125" s="25"/>
      <c r="RA125" s="25"/>
      <c r="RB125" s="25"/>
      <c r="RC125" s="25"/>
      <c r="RD125" s="25"/>
      <c r="RE125" s="25"/>
      <c r="RF125" s="25"/>
      <c r="RG125" s="25"/>
      <c r="RH125" s="25"/>
      <c r="RI125" s="25"/>
      <c r="RJ125" s="25"/>
      <c r="RK125" s="25"/>
      <c r="RL125" s="25"/>
      <c r="RM125" s="25"/>
      <c r="RN125" s="25"/>
      <c r="RO125" s="25"/>
      <c r="RP125" s="25"/>
      <c r="RQ125" s="25"/>
      <c r="RR125" s="25"/>
      <c r="RS125" s="25"/>
      <c r="RT125" s="25"/>
      <c r="RU125" s="25"/>
      <c r="RV125" s="25"/>
      <c r="RW125" s="25"/>
      <c r="RX125" s="25"/>
      <c r="RY125" s="25"/>
      <c r="RZ125" s="25"/>
      <c r="SA125" s="25"/>
      <c r="SB125" s="25"/>
      <c r="SC125" s="25"/>
      <c r="SD125" s="25"/>
      <c r="SE125" s="25"/>
      <c r="SF125" s="25"/>
      <c r="SG125" s="25"/>
      <c r="SH125" s="25"/>
      <c r="SI125" s="25"/>
      <c r="SJ125" s="25"/>
      <c r="SK125" s="25"/>
      <c r="SL125" s="25"/>
      <c r="SM125" s="25"/>
      <c r="SN125" s="25"/>
      <c r="SO125" s="25"/>
      <c r="SP125" s="25"/>
      <c r="SQ125" s="25"/>
      <c r="SR125" s="25"/>
      <c r="SS125" s="25"/>
      <c r="ST125" s="25"/>
      <c r="SU125" s="25"/>
      <c r="SV125" s="25"/>
      <c r="SW125" s="25"/>
      <c r="SX125" s="25"/>
      <c r="SY125" s="25"/>
      <c r="SZ125" s="25"/>
      <c r="TA125" s="25"/>
      <c r="TB125" s="25"/>
      <c r="TC125" s="25"/>
      <c r="TD125" s="25"/>
      <c r="TE125" s="25"/>
      <c r="TF125" s="25"/>
      <c r="TG125" s="25"/>
      <c r="TH125" s="25"/>
      <c r="TI125" s="25"/>
      <c r="TJ125" s="25"/>
      <c r="TK125" s="25"/>
      <c r="TL125" s="25"/>
      <c r="TM125" s="25"/>
      <c r="TN125" s="25"/>
      <c r="TO125" s="25"/>
      <c r="TP125" s="25"/>
      <c r="TQ125" s="25"/>
      <c r="TR125" s="25"/>
      <c r="TS125" s="25"/>
      <c r="TT125" s="25"/>
      <c r="TU125" s="25"/>
      <c r="TV125" s="25"/>
      <c r="TW125" s="25"/>
      <c r="TX125" s="25"/>
      <c r="TY125" s="25"/>
      <c r="TZ125" s="25"/>
      <c r="UA125" s="25"/>
      <c r="UB125" s="25"/>
      <c r="UC125" s="25"/>
      <c r="UD125" s="25"/>
      <c r="UE125" s="25"/>
      <c r="UF125" s="25"/>
      <c r="UG125" s="25"/>
      <c r="UH125" s="25"/>
      <c r="UI125" s="25"/>
      <c r="UJ125" s="25"/>
      <c r="UK125" s="25"/>
      <c r="UL125" s="25"/>
      <c r="UM125" s="25"/>
      <c r="UN125" s="25"/>
      <c r="UO125" s="25"/>
      <c r="UP125" s="25"/>
      <c r="UQ125" s="25"/>
      <c r="UR125" s="25"/>
      <c r="US125" s="25"/>
      <c r="UT125" s="25"/>
      <c r="UU125" s="25"/>
      <c r="UV125" s="25"/>
      <c r="UW125" s="25"/>
      <c r="UX125" s="25"/>
      <c r="UY125" s="25"/>
      <c r="UZ125" s="25"/>
      <c r="VA125" s="25"/>
      <c r="VB125" s="25"/>
      <c r="VC125" s="25"/>
      <c r="VD125" s="25"/>
      <c r="VE125" s="25"/>
      <c r="VF125" s="25"/>
      <c r="VG125" s="25"/>
      <c r="VH125" s="25"/>
      <c r="VI125" s="25"/>
      <c r="VJ125" s="25"/>
      <c r="VK125" s="25"/>
      <c r="VL125" s="25"/>
      <c r="VM125" s="25"/>
      <c r="VN125" s="25"/>
      <c r="VO125" s="25"/>
      <c r="VP125" s="25"/>
      <c r="VQ125" s="25"/>
      <c r="VR125" s="25"/>
      <c r="VS125" s="25"/>
      <c r="VT125" s="25"/>
      <c r="VU125" s="25"/>
      <c r="VV125" s="25"/>
      <c r="VW125" s="25"/>
      <c r="VX125" s="25"/>
      <c r="VY125" s="25"/>
      <c r="VZ125" s="25"/>
      <c r="WA125" s="25"/>
      <c r="WB125" s="25"/>
      <c r="WC125" s="25"/>
      <c r="WD125" s="25"/>
      <c r="WE125" s="25"/>
      <c r="WF125" s="25"/>
      <c r="WG125" s="25"/>
      <c r="WH125" s="25"/>
      <c r="WI125" s="25"/>
      <c r="WJ125" s="25"/>
      <c r="WK125" s="25"/>
      <c r="WL125" s="25"/>
      <c r="WM125" s="25"/>
      <c r="WN125" s="25"/>
      <c r="WO125" s="25"/>
      <c r="WP125" s="25"/>
      <c r="WQ125" s="25"/>
      <c r="WR125" s="25"/>
      <c r="WS125" s="25"/>
      <c r="WT125" s="25"/>
      <c r="WU125" s="25"/>
      <c r="WV125" s="25"/>
      <c r="WW125" s="25"/>
      <c r="WX125" s="25"/>
      <c r="WY125" s="25"/>
      <c r="WZ125" s="25"/>
      <c r="XA125" s="25"/>
      <c r="XB125" s="25"/>
      <c r="XC125" s="25"/>
      <c r="XD125" s="25"/>
      <c r="XE125" s="25"/>
      <c r="XF125" s="25"/>
      <c r="XG125" s="25"/>
      <c r="XH125" s="25"/>
      <c r="XI125" s="25"/>
      <c r="XJ125" s="25"/>
      <c r="XK125" s="25"/>
      <c r="XL125" s="25"/>
      <c r="XM125" s="25"/>
      <c r="XN125" s="25"/>
      <c r="XO125" s="25"/>
      <c r="XP125" s="25"/>
      <c r="XQ125" s="25"/>
      <c r="XR125" s="25"/>
      <c r="XS125" s="25"/>
      <c r="XT125" s="25"/>
      <c r="XU125" s="25"/>
      <c r="XV125" s="25"/>
      <c r="XW125" s="25"/>
      <c r="XX125" s="25"/>
      <c r="XY125" s="25"/>
      <c r="XZ125" s="25"/>
      <c r="YA125" s="25"/>
      <c r="YB125" s="25"/>
      <c r="YC125" s="25"/>
      <c r="YD125" s="25"/>
      <c r="YE125" s="25"/>
      <c r="YF125" s="25"/>
      <c r="YG125" s="25"/>
      <c r="YH125" s="25"/>
      <c r="YI125" s="25"/>
      <c r="YJ125" s="25"/>
      <c r="YK125" s="25"/>
      <c r="YL125" s="25"/>
      <c r="YM125" s="25"/>
      <c r="YN125" s="25"/>
      <c r="YO125" s="25"/>
      <c r="YP125" s="25"/>
      <c r="YQ125" s="25"/>
      <c r="YR125" s="25"/>
      <c r="YS125" s="25"/>
      <c r="YT125" s="25"/>
      <c r="YU125" s="25"/>
      <c r="YV125" s="25"/>
      <c r="YW125" s="25"/>
      <c r="YX125" s="25"/>
      <c r="YY125" s="25"/>
      <c r="YZ125" s="25"/>
      <c r="ZA125" s="25"/>
      <c r="ZB125" s="25"/>
      <c r="ZC125" s="25"/>
      <c r="ZD125" s="25"/>
      <c r="ZE125" s="25"/>
      <c r="ZF125" s="25"/>
      <c r="ZG125" s="25"/>
      <c r="ZH125" s="25"/>
      <c r="ZI125" s="25"/>
      <c r="ZJ125" s="25"/>
      <c r="ZK125" s="25"/>
      <c r="ZL125" s="25"/>
      <c r="ZM125" s="25"/>
      <c r="ZN125" s="25"/>
      <c r="ZO125" s="25"/>
      <c r="ZP125" s="25"/>
      <c r="ZQ125" s="25"/>
      <c r="ZR125" s="25"/>
      <c r="ZS125" s="25"/>
      <c r="ZT125" s="25"/>
      <c r="ZU125" s="25"/>
      <c r="ZV125" s="25"/>
      <c r="ZW125" s="25"/>
      <c r="ZX125" s="25"/>
      <c r="ZY125" s="25"/>
      <c r="ZZ125" s="25"/>
      <c r="AAA125" s="25"/>
      <c r="AAB125" s="25"/>
      <c r="AAC125" s="25"/>
      <c r="AAD125" s="25"/>
      <c r="AAE125" s="25"/>
      <c r="AAF125" s="25"/>
      <c r="AAG125" s="25"/>
      <c r="AAH125" s="25"/>
      <c r="AAI125" s="25"/>
      <c r="AAJ125" s="25"/>
      <c r="AAK125" s="25"/>
      <c r="AAL125" s="25"/>
      <c r="AAM125" s="25"/>
      <c r="AAN125" s="25"/>
      <c r="AAO125" s="25"/>
      <c r="AAP125" s="25"/>
      <c r="AAQ125" s="25"/>
      <c r="AAR125" s="25"/>
      <c r="AAS125" s="25"/>
      <c r="AAT125" s="25"/>
      <c r="AAU125" s="25"/>
      <c r="AAV125" s="25"/>
      <c r="AAW125" s="25"/>
      <c r="AAX125" s="25"/>
      <c r="AAY125" s="25"/>
      <c r="AAZ125" s="25"/>
      <c r="ABA125" s="25"/>
      <c r="ABB125" s="25"/>
      <c r="ABC125" s="25"/>
      <c r="ABD125" s="25"/>
      <c r="ABE125" s="25"/>
      <c r="ABF125" s="25"/>
      <c r="ABG125" s="25"/>
      <c r="ABH125" s="25"/>
      <c r="ABI125" s="25"/>
      <c r="ABJ125" s="25"/>
      <c r="ABK125" s="25"/>
      <c r="ABL125" s="25"/>
      <c r="ABM125" s="25"/>
      <c r="ABN125" s="25"/>
      <c r="ABO125" s="25"/>
      <c r="ABP125" s="25"/>
      <c r="ABQ125" s="25"/>
      <c r="ABR125" s="25"/>
      <c r="ABS125" s="25"/>
      <c r="ABT125" s="25"/>
      <c r="ABU125" s="25"/>
      <c r="ABV125" s="25"/>
      <c r="ABW125" s="25"/>
      <c r="ABX125" s="25"/>
      <c r="ABY125" s="25"/>
      <c r="ABZ125" s="25"/>
      <c r="ACA125" s="25"/>
      <c r="ACB125" s="25"/>
      <c r="ACC125" s="25"/>
      <c r="ACD125" s="25"/>
      <c r="ACE125" s="25"/>
      <c r="ACF125" s="25"/>
      <c r="ACG125" s="25"/>
      <c r="ACH125" s="25"/>
      <c r="ACI125" s="25"/>
      <c r="ACJ125" s="25"/>
      <c r="ACK125" s="25"/>
      <c r="ACL125" s="25"/>
      <c r="ACM125" s="25"/>
      <c r="ACN125" s="25"/>
      <c r="ACO125" s="25"/>
      <c r="ACP125" s="25"/>
      <c r="ACQ125" s="25"/>
      <c r="ACR125" s="25"/>
      <c r="ACS125" s="25"/>
      <c r="ACT125" s="25"/>
      <c r="ACU125" s="25"/>
      <c r="ACV125" s="25"/>
      <c r="ACW125" s="25"/>
      <c r="ACX125" s="25"/>
      <c r="ACY125" s="25"/>
      <c r="ACZ125" s="25"/>
      <c r="ADA125" s="25"/>
      <c r="ADB125" s="25"/>
      <c r="ADC125" s="25"/>
      <c r="ADD125" s="25"/>
      <c r="ADE125" s="25"/>
      <c r="ADF125" s="25"/>
      <c r="ADG125" s="25"/>
      <c r="ADH125" s="25"/>
      <c r="ADI125" s="25"/>
      <c r="ADJ125" s="25"/>
      <c r="ADK125" s="25"/>
      <c r="ADL125" s="25"/>
      <c r="ADM125" s="25"/>
      <c r="ADN125" s="25"/>
      <c r="ADO125" s="25"/>
      <c r="ADP125" s="25"/>
      <c r="ADQ125" s="25"/>
      <c r="ADR125" s="25"/>
      <c r="ADS125" s="25"/>
      <c r="ADT125" s="25"/>
      <c r="ADU125" s="25"/>
      <c r="ADV125" s="25"/>
      <c r="ADW125" s="25"/>
      <c r="ADX125" s="25"/>
      <c r="ADY125" s="25"/>
      <c r="ADZ125" s="25"/>
      <c r="AEA125" s="25"/>
      <c r="AEB125" s="25"/>
      <c r="AEC125" s="25"/>
      <c r="AED125" s="25"/>
      <c r="AEE125" s="25"/>
      <c r="AEF125" s="25"/>
      <c r="AEG125" s="25"/>
      <c r="AEH125" s="25"/>
      <c r="AEI125" s="25"/>
      <c r="AEJ125" s="25"/>
      <c r="AEK125" s="25"/>
      <c r="AEL125" s="25"/>
      <c r="AEM125" s="25"/>
      <c r="AEN125" s="25"/>
      <c r="AEO125" s="25"/>
      <c r="AEP125" s="25"/>
      <c r="AEQ125" s="25"/>
      <c r="AER125" s="25"/>
      <c r="AES125" s="25"/>
      <c r="AET125" s="25"/>
      <c r="AEU125" s="25"/>
      <c r="AEV125" s="25"/>
      <c r="AEW125" s="25"/>
      <c r="AEX125" s="25"/>
      <c r="AEY125" s="25"/>
      <c r="AEZ125" s="25"/>
      <c r="AFA125" s="25"/>
      <c r="AFB125" s="25"/>
      <c r="AFC125" s="25"/>
      <c r="AFD125" s="25"/>
      <c r="AFE125" s="25"/>
      <c r="AFF125" s="25"/>
      <c r="AFG125" s="25"/>
      <c r="AFH125" s="25"/>
      <c r="AFI125" s="25"/>
      <c r="AFJ125" s="25"/>
      <c r="AFK125" s="25"/>
      <c r="AFL125" s="25"/>
      <c r="AFM125" s="25"/>
      <c r="AFN125" s="25"/>
      <c r="AFO125" s="25"/>
      <c r="AFP125" s="25"/>
      <c r="AFQ125" s="25"/>
      <c r="AFR125" s="25"/>
      <c r="AFS125" s="25"/>
      <c r="AFT125" s="25"/>
      <c r="AFU125" s="25"/>
      <c r="AFV125" s="25"/>
      <c r="AFW125" s="25"/>
      <c r="AFX125" s="25"/>
      <c r="AFY125" s="25"/>
      <c r="AFZ125" s="25"/>
      <c r="AGA125" s="25"/>
      <c r="AGB125" s="25"/>
      <c r="AGC125" s="25"/>
      <c r="AGD125" s="25"/>
      <c r="AGE125" s="25"/>
      <c r="AGF125" s="25"/>
      <c r="AGG125" s="25"/>
      <c r="AGH125" s="25"/>
      <c r="AGI125" s="25"/>
      <c r="AGJ125" s="25"/>
      <c r="AGK125" s="25"/>
      <c r="AGL125" s="25"/>
      <c r="AGM125" s="25"/>
      <c r="AGN125" s="25"/>
      <c r="AGO125" s="25"/>
      <c r="AGP125" s="25"/>
      <c r="AGQ125" s="25"/>
      <c r="AGR125" s="25"/>
      <c r="AGS125" s="25"/>
      <c r="AGT125" s="25"/>
      <c r="AGU125" s="25"/>
      <c r="AGV125" s="25"/>
      <c r="AGW125" s="25"/>
      <c r="AGX125" s="25"/>
      <c r="AGY125" s="25"/>
      <c r="AGZ125" s="25"/>
      <c r="AHA125" s="25"/>
      <c r="AHB125" s="25"/>
      <c r="AHC125" s="25"/>
      <c r="AHD125" s="25"/>
      <c r="AHE125" s="25"/>
      <c r="AHF125" s="25"/>
      <c r="AHG125" s="25"/>
      <c r="AHH125" s="25"/>
      <c r="AHI125" s="25"/>
      <c r="AHJ125" s="25"/>
      <c r="AHK125" s="25"/>
      <c r="AHL125" s="25"/>
      <c r="AHM125" s="25"/>
      <c r="AHN125" s="25"/>
      <c r="AHO125" s="25"/>
      <c r="AHP125" s="25"/>
      <c r="AHQ125" s="25"/>
      <c r="AHR125" s="25"/>
      <c r="AHS125" s="25"/>
      <c r="AHT125" s="25"/>
      <c r="AHU125" s="25"/>
      <c r="AHV125" s="25"/>
      <c r="AHW125" s="25"/>
      <c r="AHX125" s="25"/>
      <c r="AHY125" s="25"/>
      <c r="AHZ125" s="25"/>
      <c r="AIA125" s="25"/>
      <c r="AIB125" s="25"/>
      <c r="AIC125" s="25"/>
      <c r="AID125" s="25"/>
      <c r="AIE125" s="25"/>
      <c r="AIF125" s="25"/>
      <c r="AIG125" s="25"/>
      <c r="AIH125" s="25"/>
      <c r="AII125" s="25"/>
      <c r="AIJ125" s="25"/>
      <c r="AIK125" s="25"/>
      <c r="AIL125" s="25"/>
      <c r="AIM125" s="25"/>
      <c r="AIN125" s="25"/>
      <c r="AIO125" s="25"/>
      <c r="AIP125" s="25"/>
      <c r="AIQ125" s="25"/>
      <c r="AIR125" s="25"/>
      <c r="AIS125" s="25"/>
      <c r="AIT125" s="25"/>
      <c r="AIU125" s="25"/>
      <c r="AIV125" s="25"/>
      <c r="AIW125" s="25"/>
      <c r="AIX125" s="25"/>
      <c r="AIY125" s="25"/>
      <c r="AIZ125" s="25"/>
      <c r="AJA125" s="25"/>
      <c r="AJB125" s="25"/>
      <c r="AJC125" s="25"/>
      <c r="AJD125" s="25"/>
      <c r="AJE125" s="25"/>
      <c r="AJF125" s="25"/>
      <c r="AJG125" s="25"/>
      <c r="AJH125" s="25"/>
      <c r="AJI125" s="25"/>
      <c r="AJJ125" s="25"/>
      <c r="AJK125" s="25"/>
      <c r="AJL125" s="25"/>
      <c r="AJM125" s="25"/>
      <c r="AJN125" s="25"/>
      <c r="AJO125" s="25"/>
      <c r="AJP125" s="25"/>
      <c r="AJQ125" s="25"/>
      <c r="AJR125" s="25"/>
      <c r="AJS125" s="25"/>
      <c r="AJT125" s="25"/>
      <c r="AJU125" s="25"/>
      <c r="AJV125" s="25"/>
      <c r="AJW125" s="25"/>
      <c r="AJX125" s="25"/>
      <c r="AJY125" s="25"/>
      <c r="AJZ125" s="25"/>
      <c r="AKA125" s="25"/>
      <c r="AKB125" s="25"/>
      <c r="AKC125" s="25"/>
      <c r="AKD125" s="25"/>
      <c r="AKE125" s="25"/>
      <c r="AKF125" s="25"/>
      <c r="AKG125" s="25"/>
      <c r="AKH125" s="25"/>
      <c r="AKI125" s="25"/>
      <c r="AKJ125" s="25"/>
      <c r="AKK125" s="25"/>
      <c r="AKL125" s="25"/>
      <c r="AKM125" s="25"/>
      <c r="AKN125" s="25"/>
      <c r="AKO125" s="25"/>
      <c r="AKP125" s="25"/>
      <c r="AKQ125" s="25"/>
      <c r="AKR125" s="25"/>
      <c r="AKS125" s="25"/>
      <c r="AKT125" s="25"/>
      <c r="AKU125" s="25"/>
      <c r="AKV125" s="25"/>
      <c r="AKW125" s="25"/>
      <c r="AKX125" s="25"/>
      <c r="AKY125" s="25"/>
      <c r="AKZ125" s="25"/>
      <c r="ALA125" s="25"/>
      <c r="ALB125" s="25"/>
      <c r="ALC125" s="25"/>
      <c r="ALD125" s="25"/>
      <c r="ALE125" s="25"/>
      <c r="ALF125" s="25"/>
      <c r="ALG125" s="25"/>
      <c r="ALH125" s="25"/>
      <c r="ALI125" s="25"/>
      <c r="ALJ125" s="25"/>
      <c r="ALK125" s="25"/>
      <c r="ALL125" s="25"/>
      <c r="ALM125" s="25"/>
      <c r="ALN125" s="25"/>
      <c r="ALO125" s="25"/>
      <c r="ALP125" s="25"/>
      <c r="ALQ125" s="25"/>
      <c r="ALR125" s="25"/>
      <c r="ALS125" s="25"/>
      <c r="ALT125" s="25"/>
      <c r="ALU125" s="25"/>
      <c r="ALV125" s="25"/>
      <c r="ALW125" s="25"/>
      <c r="ALX125" s="26"/>
      <c r="ALY125" s="26"/>
      <c r="ALZ125" s="26"/>
    </row>
    <row r="126" spans="1:1014" s="27" customFormat="1" ht="12.75" customHeight="1" x14ac:dyDescent="0.2">
      <c r="A126" s="8">
        <v>124</v>
      </c>
      <c r="B126" s="21" t="s">
        <v>237</v>
      </c>
      <c r="C126" s="21" t="s">
        <v>38</v>
      </c>
      <c r="D126" s="21" t="s">
        <v>519</v>
      </c>
      <c r="E126" s="21" t="s">
        <v>136</v>
      </c>
      <c r="F126" s="20" t="s">
        <v>0</v>
      </c>
      <c r="G126" s="173">
        <v>50</v>
      </c>
      <c r="H126" s="109"/>
      <c r="I126" s="206"/>
      <c r="J126" s="220"/>
      <c r="K126" s="222"/>
      <c r="L126" s="222"/>
      <c r="M126" s="222"/>
      <c r="N126" s="222"/>
      <c r="O126" s="222"/>
      <c r="P126" s="222"/>
      <c r="Q126" s="222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  <c r="IV126" s="25"/>
      <c r="IW126" s="25"/>
      <c r="IX126" s="25"/>
      <c r="IY126" s="25"/>
      <c r="IZ126" s="25"/>
      <c r="JA126" s="25"/>
      <c r="JB126" s="25"/>
      <c r="JC126" s="25"/>
      <c r="JD126" s="25"/>
      <c r="JE126" s="25"/>
      <c r="JF126" s="25"/>
      <c r="JG126" s="25"/>
      <c r="JH126" s="25"/>
      <c r="JI126" s="25"/>
      <c r="JJ126" s="25"/>
      <c r="JK126" s="25"/>
      <c r="JL126" s="25"/>
      <c r="JM126" s="25"/>
      <c r="JN126" s="25"/>
      <c r="JO126" s="25"/>
      <c r="JP126" s="25"/>
      <c r="JQ126" s="25"/>
      <c r="JR126" s="25"/>
      <c r="JS126" s="25"/>
      <c r="JT126" s="25"/>
      <c r="JU126" s="25"/>
      <c r="JV126" s="25"/>
      <c r="JW126" s="25"/>
      <c r="JX126" s="25"/>
      <c r="JY126" s="25"/>
      <c r="JZ126" s="25"/>
      <c r="KA126" s="25"/>
      <c r="KB126" s="25"/>
      <c r="KC126" s="25"/>
      <c r="KD126" s="25"/>
      <c r="KE126" s="25"/>
      <c r="KF126" s="25"/>
      <c r="KG126" s="25"/>
      <c r="KH126" s="25"/>
      <c r="KI126" s="25"/>
      <c r="KJ126" s="25"/>
      <c r="KK126" s="25"/>
      <c r="KL126" s="25"/>
      <c r="KM126" s="25"/>
      <c r="KN126" s="25"/>
      <c r="KO126" s="25"/>
      <c r="KP126" s="25"/>
      <c r="KQ126" s="25"/>
      <c r="KR126" s="25"/>
      <c r="KS126" s="25"/>
      <c r="KT126" s="25"/>
      <c r="KU126" s="25"/>
      <c r="KV126" s="25"/>
      <c r="KW126" s="25"/>
      <c r="KX126" s="25"/>
      <c r="KY126" s="25"/>
      <c r="KZ126" s="25"/>
      <c r="LA126" s="25"/>
      <c r="LB126" s="25"/>
      <c r="LC126" s="25"/>
      <c r="LD126" s="25"/>
      <c r="LE126" s="25"/>
      <c r="LF126" s="25"/>
      <c r="LG126" s="25"/>
      <c r="LH126" s="25"/>
      <c r="LI126" s="25"/>
      <c r="LJ126" s="25"/>
      <c r="LK126" s="25"/>
      <c r="LL126" s="25"/>
      <c r="LM126" s="25"/>
      <c r="LN126" s="25"/>
      <c r="LO126" s="25"/>
      <c r="LP126" s="25"/>
      <c r="LQ126" s="25"/>
      <c r="LR126" s="25"/>
      <c r="LS126" s="25"/>
      <c r="LT126" s="25"/>
      <c r="LU126" s="25"/>
      <c r="LV126" s="25"/>
      <c r="LW126" s="25"/>
      <c r="LX126" s="25"/>
      <c r="LY126" s="25"/>
      <c r="LZ126" s="25"/>
      <c r="MA126" s="25"/>
      <c r="MB126" s="25"/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  <c r="PF126" s="25"/>
      <c r="PG126" s="25"/>
      <c r="PH126" s="25"/>
      <c r="PI126" s="25"/>
      <c r="PJ126" s="25"/>
      <c r="PK126" s="25"/>
      <c r="PL126" s="25"/>
      <c r="PM126" s="25"/>
      <c r="PN126" s="25"/>
      <c r="PO126" s="25"/>
      <c r="PP126" s="25"/>
      <c r="PQ126" s="25"/>
      <c r="PR126" s="25"/>
      <c r="PS126" s="25"/>
      <c r="PT126" s="25"/>
      <c r="PU126" s="25"/>
      <c r="PV126" s="25"/>
      <c r="PW126" s="25"/>
      <c r="PX126" s="25"/>
      <c r="PY126" s="25"/>
      <c r="PZ126" s="25"/>
      <c r="QA126" s="25"/>
      <c r="QB126" s="25"/>
      <c r="QC126" s="25"/>
      <c r="QD126" s="25"/>
      <c r="QE126" s="25"/>
      <c r="QF126" s="25"/>
      <c r="QG126" s="25"/>
      <c r="QH126" s="25"/>
      <c r="QI126" s="25"/>
      <c r="QJ126" s="25"/>
      <c r="QK126" s="25"/>
      <c r="QL126" s="25"/>
      <c r="QM126" s="25"/>
      <c r="QN126" s="25"/>
      <c r="QO126" s="25"/>
      <c r="QP126" s="25"/>
      <c r="QQ126" s="25"/>
      <c r="QR126" s="25"/>
      <c r="QS126" s="25"/>
      <c r="QT126" s="25"/>
      <c r="QU126" s="25"/>
      <c r="QV126" s="25"/>
      <c r="QW126" s="25"/>
      <c r="QX126" s="25"/>
      <c r="QY126" s="25"/>
      <c r="QZ126" s="25"/>
      <c r="RA126" s="25"/>
      <c r="RB126" s="25"/>
      <c r="RC126" s="25"/>
      <c r="RD126" s="25"/>
      <c r="RE126" s="25"/>
      <c r="RF126" s="25"/>
      <c r="RG126" s="25"/>
      <c r="RH126" s="25"/>
      <c r="RI126" s="25"/>
      <c r="RJ126" s="25"/>
      <c r="RK126" s="25"/>
      <c r="RL126" s="25"/>
      <c r="RM126" s="25"/>
      <c r="RN126" s="25"/>
      <c r="RO126" s="25"/>
      <c r="RP126" s="25"/>
      <c r="RQ126" s="25"/>
      <c r="RR126" s="25"/>
      <c r="RS126" s="25"/>
      <c r="RT126" s="25"/>
      <c r="RU126" s="25"/>
      <c r="RV126" s="25"/>
      <c r="RW126" s="25"/>
      <c r="RX126" s="25"/>
      <c r="RY126" s="25"/>
      <c r="RZ126" s="25"/>
      <c r="SA126" s="25"/>
      <c r="SB126" s="25"/>
      <c r="SC126" s="25"/>
      <c r="SD126" s="25"/>
      <c r="SE126" s="25"/>
      <c r="SF126" s="25"/>
      <c r="SG126" s="25"/>
      <c r="SH126" s="25"/>
      <c r="SI126" s="25"/>
      <c r="SJ126" s="25"/>
      <c r="SK126" s="25"/>
      <c r="SL126" s="25"/>
      <c r="SM126" s="25"/>
      <c r="SN126" s="25"/>
      <c r="SO126" s="25"/>
      <c r="SP126" s="25"/>
      <c r="SQ126" s="25"/>
      <c r="SR126" s="25"/>
      <c r="SS126" s="25"/>
      <c r="ST126" s="25"/>
      <c r="SU126" s="25"/>
      <c r="SV126" s="25"/>
      <c r="SW126" s="25"/>
      <c r="SX126" s="25"/>
      <c r="SY126" s="25"/>
      <c r="SZ126" s="25"/>
      <c r="TA126" s="25"/>
      <c r="TB126" s="25"/>
      <c r="TC126" s="25"/>
      <c r="TD126" s="25"/>
      <c r="TE126" s="25"/>
      <c r="TF126" s="25"/>
      <c r="TG126" s="25"/>
      <c r="TH126" s="25"/>
      <c r="TI126" s="25"/>
      <c r="TJ126" s="25"/>
      <c r="TK126" s="25"/>
      <c r="TL126" s="25"/>
      <c r="TM126" s="25"/>
      <c r="TN126" s="25"/>
      <c r="TO126" s="25"/>
      <c r="TP126" s="25"/>
      <c r="TQ126" s="25"/>
      <c r="TR126" s="25"/>
      <c r="TS126" s="25"/>
      <c r="TT126" s="25"/>
      <c r="TU126" s="25"/>
      <c r="TV126" s="25"/>
      <c r="TW126" s="25"/>
      <c r="TX126" s="25"/>
      <c r="TY126" s="25"/>
      <c r="TZ126" s="25"/>
      <c r="UA126" s="25"/>
      <c r="UB126" s="25"/>
      <c r="UC126" s="25"/>
      <c r="UD126" s="25"/>
      <c r="UE126" s="25"/>
      <c r="UF126" s="25"/>
      <c r="UG126" s="25"/>
      <c r="UH126" s="25"/>
      <c r="UI126" s="25"/>
      <c r="UJ126" s="25"/>
      <c r="UK126" s="25"/>
      <c r="UL126" s="25"/>
      <c r="UM126" s="25"/>
      <c r="UN126" s="25"/>
      <c r="UO126" s="25"/>
      <c r="UP126" s="25"/>
      <c r="UQ126" s="25"/>
      <c r="UR126" s="25"/>
      <c r="US126" s="25"/>
      <c r="UT126" s="25"/>
      <c r="UU126" s="25"/>
      <c r="UV126" s="25"/>
      <c r="UW126" s="25"/>
      <c r="UX126" s="25"/>
      <c r="UY126" s="25"/>
      <c r="UZ126" s="25"/>
      <c r="VA126" s="25"/>
      <c r="VB126" s="25"/>
      <c r="VC126" s="25"/>
      <c r="VD126" s="25"/>
      <c r="VE126" s="25"/>
      <c r="VF126" s="25"/>
      <c r="VG126" s="25"/>
      <c r="VH126" s="25"/>
      <c r="VI126" s="25"/>
      <c r="VJ126" s="25"/>
      <c r="VK126" s="25"/>
      <c r="VL126" s="25"/>
      <c r="VM126" s="25"/>
      <c r="VN126" s="25"/>
      <c r="VO126" s="25"/>
      <c r="VP126" s="25"/>
      <c r="VQ126" s="25"/>
      <c r="VR126" s="25"/>
      <c r="VS126" s="25"/>
      <c r="VT126" s="25"/>
      <c r="VU126" s="25"/>
      <c r="VV126" s="25"/>
      <c r="VW126" s="25"/>
      <c r="VX126" s="25"/>
      <c r="VY126" s="25"/>
      <c r="VZ126" s="25"/>
      <c r="WA126" s="25"/>
      <c r="WB126" s="25"/>
      <c r="WC126" s="25"/>
      <c r="WD126" s="25"/>
      <c r="WE126" s="25"/>
      <c r="WF126" s="25"/>
      <c r="WG126" s="25"/>
      <c r="WH126" s="25"/>
      <c r="WI126" s="25"/>
      <c r="WJ126" s="25"/>
      <c r="WK126" s="25"/>
      <c r="WL126" s="25"/>
      <c r="WM126" s="25"/>
      <c r="WN126" s="25"/>
      <c r="WO126" s="25"/>
      <c r="WP126" s="25"/>
      <c r="WQ126" s="25"/>
      <c r="WR126" s="25"/>
      <c r="WS126" s="25"/>
      <c r="WT126" s="25"/>
      <c r="WU126" s="25"/>
      <c r="WV126" s="25"/>
      <c r="WW126" s="25"/>
      <c r="WX126" s="25"/>
      <c r="WY126" s="25"/>
      <c r="WZ126" s="25"/>
      <c r="XA126" s="25"/>
      <c r="XB126" s="25"/>
      <c r="XC126" s="25"/>
      <c r="XD126" s="25"/>
      <c r="XE126" s="25"/>
      <c r="XF126" s="25"/>
      <c r="XG126" s="25"/>
      <c r="XH126" s="25"/>
      <c r="XI126" s="25"/>
      <c r="XJ126" s="25"/>
      <c r="XK126" s="25"/>
      <c r="XL126" s="25"/>
      <c r="XM126" s="25"/>
      <c r="XN126" s="25"/>
      <c r="XO126" s="25"/>
      <c r="XP126" s="25"/>
      <c r="XQ126" s="25"/>
      <c r="XR126" s="25"/>
      <c r="XS126" s="25"/>
      <c r="XT126" s="25"/>
      <c r="XU126" s="25"/>
      <c r="XV126" s="25"/>
      <c r="XW126" s="25"/>
      <c r="XX126" s="25"/>
      <c r="XY126" s="25"/>
      <c r="XZ126" s="25"/>
      <c r="YA126" s="25"/>
      <c r="YB126" s="25"/>
      <c r="YC126" s="25"/>
      <c r="YD126" s="25"/>
      <c r="YE126" s="25"/>
      <c r="YF126" s="25"/>
      <c r="YG126" s="25"/>
      <c r="YH126" s="25"/>
      <c r="YI126" s="25"/>
      <c r="YJ126" s="25"/>
      <c r="YK126" s="25"/>
      <c r="YL126" s="25"/>
      <c r="YM126" s="25"/>
      <c r="YN126" s="25"/>
      <c r="YO126" s="25"/>
      <c r="YP126" s="25"/>
      <c r="YQ126" s="25"/>
      <c r="YR126" s="25"/>
      <c r="YS126" s="25"/>
      <c r="YT126" s="25"/>
      <c r="YU126" s="25"/>
      <c r="YV126" s="25"/>
      <c r="YW126" s="25"/>
      <c r="YX126" s="25"/>
      <c r="YY126" s="25"/>
      <c r="YZ126" s="25"/>
      <c r="ZA126" s="25"/>
      <c r="ZB126" s="25"/>
      <c r="ZC126" s="25"/>
      <c r="ZD126" s="25"/>
      <c r="ZE126" s="25"/>
      <c r="ZF126" s="25"/>
      <c r="ZG126" s="25"/>
      <c r="ZH126" s="25"/>
      <c r="ZI126" s="25"/>
      <c r="ZJ126" s="25"/>
      <c r="ZK126" s="25"/>
      <c r="ZL126" s="25"/>
      <c r="ZM126" s="25"/>
      <c r="ZN126" s="25"/>
      <c r="ZO126" s="25"/>
      <c r="ZP126" s="25"/>
      <c r="ZQ126" s="25"/>
      <c r="ZR126" s="25"/>
      <c r="ZS126" s="25"/>
      <c r="ZT126" s="25"/>
      <c r="ZU126" s="25"/>
      <c r="ZV126" s="25"/>
      <c r="ZW126" s="25"/>
      <c r="ZX126" s="25"/>
      <c r="ZY126" s="25"/>
      <c r="ZZ126" s="25"/>
      <c r="AAA126" s="25"/>
      <c r="AAB126" s="25"/>
      <c r="AAC126" s="25"/>
      <c r="AAD126" s="25"/>
      <c r="AAE126" s="25"/>
      <c r="AAF126" s="25"/>
      <c r="AAG126" s="25"/>
      <c r="AAH126" s="25"/>
      <c r="AAI126" s="25"/>
      <c r="AAJ126" s="25"/>
      <c r="AAK126" s="25"/>
      <c r="AAL126" s="25"/>
      <c r="AAM126" s="25"/>
      <c r="AAN126" s="25"/>
      <c r="AAO126" s="25"/>
      <c r="AAP126" s="25"/>
      <c r="AAQ126" s="25"/>
      <c r="AAR126" s="25"/>
      <c r="AAS126" s="25"/>
      <c r="AAT126" s="25"/>
      <c r="AAU126" s="25"/>
      <c r="AAV126" s="25"/>
      <c r="AAW126" s="25"/>
      <c r="AAX126" s="25"/>
      <c r="AAY126" s="25"/>
      <c r="AAZ126" s="25"/>
      <c r="ABA126" s="25"/>
      <c r="ABB126" s="25"/>
      <c r="ABC126" s="25"/>
      <c r="ABD126" s="25"/>
      <c r="ABE126" s="25"/>
      <c r="ABF126" s="25"/>
      <c r="ABG126" s="25"/>
      <c r="ABH126" s="25"/>
      <c r="ABI126" s="25"/>
      <c r="ABJ126" s="25"/>
      <c r="ABK126" s="25"/>
      <c r="ABL126" s="25"/>
      <c r="ABM126" s="25"/>
      <c r="ABN126" s="25"/>
      <c r="ABO126" s="25"/>
      <c r="ABP126" s="25"/>
      <c r="ABQ126" s="25"/>
      <c r="ABR126" s="25"/>
      <c r="ABS126" s="25"/>
      <c r="ABT126" s="25"/>
      <c r="ABU126" s="25"/>
      <c r="ABV126" s="25"/>
      <c r="ABW126" s="25"/>
      <c r="ABX126" s="25"/>
      <c r="ABY126" s="25"/>
      <c r="ABZ126" s="25"/>
      <c r="ACA126" s="25"/>
      <c r="ACB126" s="25"/>
      <c r="ACC126" s="25"/>
      <c r="ACD126" s="25"/>
      <c r="ACE126" s="25"/>
      <c r="ACF126" s="25"/>
      <c r="ACG126" s="25"/>
      <c r="ACH126" s="25"/>
      <c r="ACI126" s="25"/>
      <c r="ACJ126" s="25"/>
      <c r="ACK126" s="25"/>
      <c r="ACL126" s="25"/>
      <c r="ACM126" s="25"/>
      <c r="ACN126" s="25"/>
      <c r="ACO126" s="25"/>
      <c r="ACP126" s="25"/>
      <c r="ACQ126" s="25"/>
      <c r="ACR126" s="25"/>
      <c r="ACS126" s="25"/>
      <c r="ACT126" s="25"/>
      <c r="ACU126" s="25"/>
      <c r="ACV126" s="25"/>
      <c r="ACW126" s="25"/>
      <c r="ACX126" s="25"/>
      <c r="ACY126" s="25"/>
      <c r="ACZ126" s="25"/>
      <c r="ADA126" s="25"/>
      <c r="ADB126" s="25"/>
      <c r="ADC126" s="25"/>
      <c r="ADD126" s="25"/>
      <c r="ADE126" s="25"/>
      <c r="ADF126" s="25"/>
      <c r="ADG126" s="25"/>
      <c r="ADH126" s="25"/>
      <c r="ADI126" s="25"/>
      <c r="ADJ126" s="25"/>
      <c r="ADK126" s="25"/>
      <c r="ADL126" s="25"/>
      <c r="ADM126" s="25"/>
      <c r="ADN126" s="25"/>
      <c r="ADO126" s="25"/>
      <c r="ADP126" s="25"/>
      <c r="ADQ126" s="25"/>
      <c r="ADR126" s="25"/>
      <c r="ADS126" s="25"/>
      <c r="ADT126" s="25"/>
      <c r="ADU126" s="25"/>
      <c r="ADV126" s="25"/>
      <c r="ADW126" s="25"/>
      <c r="ADX126" s="25"/>
      <c r="ADY126" s="25"/>
      <c r="ADZ126" s="25"/>
      <c r="AEA126" s="25"/>
      <c r="AEB126" s="25"/>
      <c r="AEC126" s="25"/>
      <c r="AED126" s="25"/>
      <c r="AEE126" s="25"/>
      <c r="AEF126" s="25"/>
      <c r="AEG126" s="25"/>
      <c r="AEH126" s="25"/>
      <c r="AEI126" s="25"/>
      <c r="AEJ126" s="25"/>
      <c r="AEK126" s="25"/>
      <c r="AEL126" s="25"/>
      <c r="AEM126" s="25"/>
      <c r="AEN126" s="25"/>
      <c r="AEO126" s="25"/>
      <c r="AEP126" s="25"/>
      <c r="AEQ126" s="25"/>
      <c r="AER126" s="25"/>
      <c r="AES126" s="25"/>
      <c r="AET126" s="25"/>
      <c r="AEU126" s="25"/>
      <c r="AEV126" s="25"/>
      <c r="AEW126" s="25"/>
      <c r="AEX126" s="25"/>
      <c r="AEY126" s="25"/>
      <c r="AEZ126" s="25"/>
      <c r="AFA126" s="25"/>
      <c r="AFB126" s="25"/>
      <c r="AFC126" s="25"/>
      <c r="AFD126" s="25"/>
      <c r="AFE126" s="25"/>
      <c r="AFF126" s="25"/>
      <c r="AFG126" s="25"/>
      <c r="AFH126" s="25"/>
      <c r="AFI126" s="25"/>
      <c r="AFJ126" s="25"/>
      <c r="AFK126" s="25"/>
      <c r="AFL126" s="25"/>
      <c r="AFM126" s="25"/>
      <c r="AFN126" s="25"/>
      <c r="AFO126" s="25"/>
      <c r="AFP126" s="25"/>
      <c r="AFQ126" s="25"/>
      <c r="AFR126" s="25"/>
      <c r="AFS126" s="25"/>
      <c r="AFT126" s="25"/>
      <c r="AFU126" s="25"/>
      <c r="AFV126" s="25"/>
      <c r="AFW126" s="25"/>
      <c r="AFX126" s="25"/>
      <c r="AFY126" s="25"/>
      <c r="AFZ126" s="25"/>
      <c r="AGA126" s="25"/>
      <c r="AGB126" s="25"/>
      <c r="AGC126" s="25"/>
      <c r="AGD126" s="25"/>
      <c r="AGE126" s="25"/>
      <c r="AGF126" s="25"/>
      <c r="AGG126" s="25"/>
      <c r="AGH126" s="25"/>
      <c r="AGI126" s="25"/>
      <c r="AGJ126" s="25"/>
      <c r="AGK126" s="25"/>
      <c r="AGL126" s="25"/>
      <c r="AGM126" s="25"/>
      <c r="AGN126" s="25"/>
      <c r="AGO126" s="25"/>
      <c r="AGP126" s="25"/>
      <c r="AGQ126" s="25"/>
      <c r="AGR126" s="25"/>
      <c r="AGS126" s="25"/>
      <c r="AGT126" s="25"/>
      <c r="AGU126" s="25"/>
      <c r="AGV126" s="25"/>
      <c r="AGW126" s="25"/>
      <c r="AGX126" s="25"/>
      <c r="AGY126" s="25"/>
      <c r="AGZ126" s="25"/>
      <c r="AHA126" s="25"/>
      <c r="AHB126" s="25"/>
      <c r="AHC126" s="25"/>
      <c r="AHD126" s="25"/>
      <c r="AHE126" s="25"/>
      <c r="AHF126" s="25"/>
      <c r="AHG126" s="25"/>
      <c r="AHH126" s="25"/>
      <c r="AHI126" s="25"/>
      <c r="AHJ126" s="25"/>
      <c r="AHK126" s="25"/>
      <c r="AHL126" s="25"/>
      <c r="AHM126" s="25"/>
      <c r="AHN126" s="25"/>
      <c r="AHO126" s="25"/>
      <c r="AHP126" s="25"/>
      <c r="AHQ126" s="25"/>
      <c r="AHR126" s="25"/>
      <c r="AHS126" s="25"/>
      <c r="AHT126" s="25"/>
      <c r="AHU126" s="25"/>
      <c r="AHV126" s="25"/>
      <c r="AHW126" s="25"/>
      <c r="AHX126" s="25"/>
      <c r="AHY126" s="25"/>
      <c r="AHZ126" s="25"/>
      <c r="AIA126" s="25"/>
      <c r="AIB126" s="25"/>
      <c r="AIC126" s="25"/>
      <c r="AID126" s="25"/>
      <c r="AIE126" s="25"/>
      <c r="AIF126" s="25"/>
      <c r="AIG126" s="25"/>
      <c r="AIH126" s="25"/>
      <c r="AII126" s="25"/>
      <c r="AIJ126" s="25"/>
      <c r="AIK126" s="25"/>
      <c r="AIL126" s="25"/>
      <c r="AIM126" s="25"/>
      <c r="AIN126" s="25"/>
      <c r="AIO126" s="25"/>
      <c r="AIP126" s="25"/>
      <c r="AIQ126" s="25"/>
      <c r="AIR126" s="25"/>
      <c r="AIS126" s="25"/>
      <c r="AIT126" s="25"/>
      <c r="AIU126" s="25"/>
      <c r="AIV126" s="25"/>
      <c r="AIW126" s="25"/>
      <c r="AIX126" s="25"/>
      <c r="AIY126" s="25"/>
      <c r="AIZ126" s="25"/>
      <c r="AJA126" s="25"/>
      <c r="AJB126" s="25"/>
      <c r="AJC126" s="25"/>
      <c r="AJD126" s="25"/>
      <c r="AJE126" s="25"/>
      <c r="AJF126" s="25"/>
      <c r="AJG126" s="25"/>
      <c r="AJH126" s="25"/>
      <c r="AJI126" s="25"/>
      <c r="AJJ126" s="25"/>
      <c r="AJK126" s="25"/>
      <c r="AJL126" s="25"/>
      <c r="AJM126" s="25"/>
      <c r="AJN126" s="25"/>
      <c r="AJO126" s="25"/>
      <c r="AJP126" s="25"/>
      <c r="AJQ126" s="25"/>
      <c r="AJR126" s="25"/>
      <c r="AJS126" s="25"/>
      <c r="AJT126" s="25"/>
      <c r="AJU126" s="25"/>
      <c r="AJV126" s="25"/>
      <c r="AJW126" s="25"/>
      <c r="AJX126" s="25"/>
      <c r="AJY126" s="25"/>
      <c r="AJZ126" s="25"/>
      <c r="AKA126" s="25"/>
      <c r="AKB126" s="25"/>
      <c r="AKC126" s="25"/>
      <c r="AKD126" s="25"/>
      <c r="AKE126" s="25"/>
      <c r="AKF126" s="25"/>
      <c r="AKG126" s="25"/>
      <c r="AKH126" s="25"/>
      <c r="AKI126" s="25"/>
      <c r="AKJ126" s="25"/>
      <c r="AKK126" s="25"/>
      <c r="AKL126" s="25"/>
      <c r="AKM126" s="25"/>
      <c r="AKN126" s="25"/>
      <c r="AKO126" s="25"/>
      <c r="AKP126" s="25"/>
      <c r="AKQ126" s="25"/>
      <c r="AKR126" s="25"/>
      <c r="AKS126" s="25"/>
      <c r="AKT126" s="25"/>
      <c r="AKU126" s="25"/>
      <c r="AKV126" s="25"/>
      <c r="AKW126" s="25"/>
      <c r="AKX126" s="25"/>
      <c r="AKY126" s="25"/>
      <c r="AKZ126" s="25"/>
      <c r="ALA126" s="25"/>
      <c r="ALB126" s="25"/>
      <c r="ALC126" s="25"/>
      <c r="ALD126" s="25"/>
      <c r="ALE126" s="25"/>
      <c r="ALF126" s="25"/>
      <c r="ALG126" s="25"/>
      <c r="ALH126" s="25"/>
      <c r="ALI126" s="25"/>
      <c r="ALJ126" s="25"/>
      <c r="ALK126" s="25"/>
      <c r="ALL126" s="25"/>
      <c r="ALM126" s="25"/>
      <c r="ALN126" s="25"/>
      <c r="ALO126" s="25"/>
      <c r="ALP126" s="25"/>
      <c r="ALQ126" s="25"/>
      <c r="ALR126" s="25"/>
      <c r="ALS126" s="25"/>
      <c r="ALT126" s="25"/>
      <c r="ALU126" s="25"/>
      <c r="ALV126" s="25"/>
      <c r="ALW126" s="25"/>
      <c r="ALX126" s="26"/>
      <c r="ALY126" s="26"/>
      <c r="ALZ126" s="26"/>
    </row>
    <row r="127" spans="1:1014" s="27" customFormat="1" ht="12.75" customHeight="1" x14ac:dyDescent="0.2">
      <c r="A127" s="121">
        <v>125</v>
      </c>
      <c r="B127" s="21" t="s">
        <v>238</v>
      </c>
      <c r="C127" s="21" t="s">
        <v>65</v>
      </c>
      <c r="D127" s="21" t="s">
        <v>133</v>
      </c>
      <c r="E127" s="21" t="s">
        <v>163</v>
      </c>
      <c r="F127" s="20" t="s">
        <v>0</v>
      </c>
      <c r="G127" s="173">
        <f>600*6</f>
        <v>3600</v>
      </c>
      <c r="H127" s="109"/>
      <c r="I127" s="206"/>
      <c r="J127" s="220"/>
      <c r="K127" s="222"/>
      <c r="L127" s="222"/>
      <c r="M127" s="222"/>
      <c r="N127" s="222"/>
      <c r="O127" s="222"/>
      <c r="P127" s="222"/>
      <c r="Q127" s="222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  <c r="IV127" s="25"/>
      <c r="IW127" s="25"/>
      <c r="IX127" s="25"/>
      <c r="IY127" s="25"/>
      <c r="IZ127" s="25"/>
      <c r="JA127" s="25"/>
      <c r="JB127" s="25"/>
      <c r="JC127" s="25"/>
      <c r="JD127" s="25"/>
      <c r="JE127" s="25"/>
      <c r="JF127" s="25"/>
      <c r="JG127" s="25"/>
      <c r="JH127" s="25"/>
      <c r="JI127" s="25"/>
      <c r="JJ127" s="25"/>
      <c r="JK127" s="25"/>
      <c r="JL127" s="25"/>
      <c r="JM127" s="25"/>
      <c r="JN127" s="25"/>
      <c r="JO127" s="25"/>
      <c r="JP127" s="25"/>
      <c r="JQ127" s="25"/>
      <c r="JR127" s="25"/>
      <c r="JS127" s="25"/>
      <c r="JT127" s="25"/>
      <c r="JU127" s="25"/>
      <c r="JV127" s="25"/>
      <c r="JW127" s="25"/>
      <c r="JX127" s="25"/>
      <c r="JY127" s="25"/>
      <c r="JZ127" s="25"/>
      <c r="KA127" s="25"/>
      <c r="KB127" s="25"/>
      <c r="KC127" s="25"/>
      <c r="KD127" s="25"/>
      <c r="KE127" s="25"/>
      <c r="KF127" s="25"/>
      <c r="KG127" s="25"/>
      <c r="KH127" s="25"/>
      <c r="KI127" s="25"/>
      <c r="KJ127" s="25"/>
      <c r="KK127" s="25"/>
      <c r="KL127" s="25"/>
      <c r="KM127" s="25"/>
      <c r="KN127" s="25"/>
      <c r="KO127" s="25"/>
      <c r="KP127" s="25"/>
      <c r="KQ127" s="25"/>
      <c r="KR127" s="25"/>
      <c r="KS127" s="25"/>
      <c r="KT127" s="25"/>
      <c r="KU127" s="25"/>
      <c r="KV127" s="25"/>
      <c r="KW127" s="25"/>
      <c r="KX127" s="25"/>
      <c r="KY127" s="25"/>
      <c r="KZ127" s="25"/>
      <c r="LA127" s="25"/>
      <c r="LB127" s="25"/>
      <c r="LC127" s="25"/>
      <c r="LD127" s="25"/>
      <c r="LE127" s="25"/>
      <c r="LF127" s="25"/>
      <c r="LG127" s="25"/>
      <c r="LH127" s="25"/>
      <c r="LI127" s="25"/>
      <c r="LJ127" s="25"/>
      <c r="LK127" s="25"/>
      <c r="LL127" s="25"/>
      <c r="LM127" s="25"/>
      <c r="LN127" s="25"/>
      <c r="LO127" s="25"/>
      <c r="LP127" s="25"/>
      <c r="LQ127" s="25"/>
      <c r="LR127" s="25"/>
      <c r="LS127" s="25"/>
      <c r="LT127" s="25"/>
      <c r="LU127" s="25"/>
      <c r="LV127" s="25"/>
      <c r="LW127" s="25"/>
      <c r="LX127" s="25"/>
      <c r="LY127" s="25"/>
      <c r="LZ127" s="25"/>
      <c r="MA127" s="25"/>
      <c r="MB127" s="25"/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  <c r="PF127" s="25"/>
      <c r="PG127" s="25"/>
      <c r="PH127" s="25"/>
      <c r="PI127" s="25"/>
      <c r="PJ127" s="25"/>
      <c r="PK127" s="25"/>
      <c r="PL127" s="25"/>
      <c r="PM127" s="25"/>
      <c r="PN127" s="25"/>
      <c r="PO127" s="25"/>
      <c r="PP127" s="25"/>
      <c r="PQ127" s="25"/>
      <c r="PR127" s="25"/>
      <c r="PS127" s="25"/>
      <c r="PT127" s="25"/>
      <c r="PU127" s="25"/>
      <c r="PV127" s="25"/>
      <c r="PW127" s="25"/>
      <c r="PX127" s="25"/>
      <c r="PY127" s="25"/>
      <c r="PZ127" s="25"/>
      <c r="QA127" s="25"/>
      <c r="QB127" s="25"/>
      <c r="QC127" s="25"/>
      <c r="QD127" s="25"/>
      <c r="QE127" s="25"/>
      <c r="QF127" s="25"/>
      <c r="QG127" s="25"/>
      <c r="QH127" s="25"/>
      <c r="QI127" s="25"/>
      <c r="QJ127" s="25"/>
      <c r="QK127" s="25"/>
      <c r="QL127" s="25"/>
      <c r="QM127" s="25"/>
      <c r="QN127" s="25"/>
      <c r="QO127" s="25"/>
      <c r="QP127" s="25"/>
      <c r="QQ127" s="25"/>
      <c r="QR127" s="25"/>
      <c r="QS127" s="25"/>
      <c r="QT127" s="25"/>
      <c r="QU127" s="25"/>
      <c r="QV127" s="25"/>
      <c r="QW127" s="25"/>
      <c r="QX127" s="25"/>
      <c r="QY127" s="25"/>
      <c r="QZ127" s="25"/>
      <c r="RA127" s="25"/>
      <c r="RB127" s="25"/>
      <c r="RC127" s="25"/>
      <c r="RD127" s="25"/>
      <c r="RE127" s="25"/>
      <c r="RF127" s="25"/>
      <c r="RG127" s="25"/>
      <c r="RH127" s="25"/>
      <c r="RI127" s="25"/>
      <c r="RJ127" s="25"/>
      <c r="RK127" s="25"/>
      <c r="RL127" s="25"/>
      <c r="RM127" s="25"/>
      <c r="RN127" s="25"/>
      <c r="RO127" s="25"/>
      <c r="RP127" s="25"/>
      <c r="RQ127" s="25"/>
      <c r="RR127" s="25"/>
      <c r="RS127" s="25"/>
      <c r="RT127" s="25"/>
      <c r="RU127" s="25"/>
      <c r="RV127" s="25"/>
      <c r="RW127" s="25"/>
      <c r="RX127" s="25"/>
      <c r="RY127" s="25"/>
      <c r="RZ127" s="25"/>
      <c r="SA127" s="25"/>
      <c r="SB127" s="25"/>
      <c r="SC127" s="25"/>
      <c r="SD127" s="25"/>
      <c r="SE127" s="25"/>
      <c r="SF127" s="25"/>
      <c r="SG127" s="25"/>
      <c r="SH127" s="25"/>
      <c r="SI127" s="25"/>
      <c r="SJ127" s="25"/>
      <c r="SK127" s="25"/>
      <c r="SL127" s="25"/>
      <c r="SM127" s="25"/>
      <c r="SN127" s="25"/>
      <c r="SO127" s="25"/>
      <c r="SP127" s="25"/>
      <c r="SQ127" s="25"/>
      <c r="SR127" s="25"/>
      <c r="SS127" s="25"/>
      <c r="ST127" s="25"/>
      <c r="SU127" s="25"/>
      <c r="SV127" s="25"/>
      <c r="SW127" s="25"/>
      <c r="SX127" s="25"/>
      <c r="SY127" s="25"/>
      <c r="SZ127" s="25"/>
      <c r="TA127" s="25"/>
      <c r="TB127" s="25"/>
      <c r="TC127" s="25"/>
      <c r="TD127" s="25"/>
      <c r="TE127" s="25"/>
      <c r="TF127" s="25"/>
      <c r="TG127" s="25"/>
      <c r="TH127" s="25"/>
      <c r="TI127" s="25"/>
      <c r="TJ127" s="25"/>
      <c r="TK127" s="25"/>
      <c r="TL127" s="25"/>
      <c r="TM127" s="25"/>
      <c r="TN127" s="25"/>
      <c r="TO127" s="25"/>
      <c r="TP127" s="25"/>
      <c r="TQ127" s="25"/>
      <c r="TR127" s="25"/>
      <c r="TS127" s="25"/>
      <c r="TT127" s="25"/>
      <c r="TU127" s="25"/>
      <c r="TV127" s="25"/>
      <c r="TW127" s="25"/>
      <c r="TX127" s="25"/>
      <c r="TY127" s="25"/>
      <c r="TZ127" s="25"/>
      <c r="UA127" s="25"/>
      <c r="UB127" s="25"/>
      <c r="UC127" s="25"/>
      <c r="UD127" s="25"/>
      <c r="UE127" s="25"/>
      <c r="UF127" s="25"/>
      <c r="UG127" s="25"/>
      <c r="UH127" s="25"/>
      <c r="UI127" s="25"/>
      <c r="UJ127" s="25"/>
      <c r="UK127" s="25"/>
      <c r="UL127" s="25"/>
      <c r="UM127" s="25"/>
      <c r="UN127" s="25"/>
      <c r="UO127" s="25"/>
      <c r="UP127" s="25"/>
      <c r="UQ127" s="25"/>
      <c r="UR127" s="25"/>
      <c r="US127" s="25"/>
      <c r="UT127" s="25"/>
      <c r="UU127" s="25"/>
      <c r="UV127" s="25"/>
      <c r="UW127" s="25"/>
      <c r="UX127" s="25"/>
      <c r="UY127" s="25"/>
      <c r="UZ127" s="25"/>
      <c r="VA127" s="25"/>
      <c r="VB127" s="25"/>
      <c r="VC127" s="25"/>
      <c r="VD127" s="25"/>
      <c r="VE127" s="25"/>
      <c r="VF127" s="25"/>
      <c r="VG127" s="25"/>
      <c r="VH127" s="25"/>
      <c r="VI127" s="25"/>
      <c r="VJ127" s="25"/>
      <c r="VK127" s="25"/>
      <c r="VL127" s="25"/>
      <c r="VM127" s="25"/>
      <c r="VN127" s="25"/>
      <c r="VO127" s="25"/>
      <c r="VP127" s="25"/>
      <c r="VQ127" s="25"/>
      <c r="VR127" s="25"/>
      <c r="VS127" s="25"/>
      <c r="VT127" s="25"/>
      <c r="VU127" s="25"/>
      <c r="VV127" s="25"/>
      <c r="VW127" s="25"/>
      <c r="VX127" s="25"/>
      <c r="VY127" s="25"/>
      <c r="VZ127" s="25"/>
      <c r="WA127" s="25"/>
      <c r="WB127" s="25"/>
      <c r="WC127" s="25"/>
      <c r="WD127" s="25"/>
      <c r="WE127" s="25"/>
      <c r="WF127" s="25"/>
      <c r="WG127" s="25"/>
      <c r="WH127" s="25"/>
      <c r="WI127" s="25"/>
      <c r="WJ127" s="25"/>
      <c r="WK127" s="25"/>
      <c r="WL127" s="25"/>
      <c r="WM127" s="25"/>
      <c r="WN127" s="25"/>
      <c r="WO127" s="25"/>
      <c r="WP127" s="25"/>
      <c r="WQ127" s="25"/>
      <c r="WR127" s="25"/>
      <c r="WS127" s="25"/>
      <c r="WT127" s="25"/>
      <c r="WU127" s="25"/>
      <c r="WV127" s="25"/>
      <c r="WW127" s="25"/>
      <c r="WX127" s="25"/>
      <c r="WY127" s="25"/>
      <c r="WZ127" s="25"/>
      <c r="XA127" s="25"/>
      <c r="XB127" s="25"/>
      <c r="XC127" s="25"/>
      <c r="XD127" s="25"/>
      <c r="XE127" s="25"/>
      <c r="XF127" s="25"/>
      <c r="XG127" s="25"/>
      <c r="XH127" s="25"/>
      <c r="XI127" s="25"/>
      <c r="XJ127" s="25"/>
      <c r="XK127" s="25"/>
      <c r="XL127" s="25"/>
      <c r="XM127" s="25"/>
      <c r="XN127" s="25"/>
      <c r="XO127" s="25"/>
      <c r="XP127" s="25"/>
      <c r="XQ127" s="25"/>
      <c r="XR127" s="25"/>
      <c r="XS127" s="25"/>
      <c r="XT127" s="25"/>
      <c r="XU127" s="25"/>
      <c r="XV127" s="25"/>
      <c r="XW127" s="25"/>
      <c r="XX127" s="25"/>
      <c r="XY127" s="25"/>
      <c r="XZ127" s="25"/>
      <c r="YA127" s="25"/>
      <c r="YB127" s="25"/>
      <c r="YC127" s="25"/>
      <c r="YD127" s="25"/>
      <c r="YE127" s="25"/>
      <c r="YF127" s="25"/>
      <c r="YG127" s="25"/>
      <c r="YH127" s="25"/>
      <c r="YI127" s="25"/>
      <c r="YJ127" s="25"/>
      <c r="YK127" s="25"/>
      <c r="YL127" s="25"/>
      <c r="YM127" s="25"/>
      <c r="YN127" s="25"/>
      <c r="YO127" s="25"/>
      <c r="YP127" s="25"/>
      <c r="YQ127" s="25"/>
      <c r="YR127" s="25"/>
      <c r="YS127" s="25"/>
      <c r="YT127" s="25"/>
      <c r="YU127" s="25"/>
      <c r="YV127" s="25"/>
      <c r="YW127" s="25"/>
      <c r="YX127" s="25"/>
      <c r="YY127" s="25"/>
      <c r="YZ127" s="25"/>
      <c r="ZA127" s="25"/>
      <c r="ZB127" s="25"/>
      <c r="ZC127" s="25"/>
      <c r="ZD127" s="25"/>
      <c r="ZE127" s="25"/>
      <c r="ZF127" s="25"/>
      <c r="ZG127" s="25"/>
      <c r="ZH127" s="25"/>
      <c r="ZI127" s="25"/>
      <c r="ZJ127" s="25"/>
      <c r="ZK127" s="25"/>
      <c r="ZL127" s="25"/>
      <c r="ZM127" s="25"/>
      <c r="ZN127" s="25"/>
      <c r="ZO127" s="25"/>
      <c r="ZP127" s="25"/>
      <c r="ZQ127" s="25"/>
      <c r="ZR127" s="25"/>
      <c r="ZS127" s="25"/>
      <c r="ZT127" s="25"/>
      <c r="ZU127" s="25"/>
      <c r="ZV127" s="25"/>
      <c r="ZW127" s="25"/>
      <c r="ZX127" s="25"/>
      <c r="ZY127" s="25"/>
      <c r="ZZ127" s="25"/>
      <c r="AAA127" s="25"/>
      <c r="AAB127" s="25"/>
      <c r="AAC127" s="25"/>
      <c r="AAD127" s="25"/>
      <c r="AAE127" s="25"/>
      <c r="AAF127" s="25"/>
      <c r="AAG127" s="25"/>
      <c r="AAH127" s="25"/>
      <c r="AAI127" s="25"/>
      <c r="AAJ127" s="25"/>
      <c r="AAK127" s="25"/>
      <c r="AAL127" s="25"/>
      <c r="AAM127" s="25"/>
      <c r="AAN127" s="25"/>
      <c r="AAO127" s="25"/>
      <c r="AAP127" s="25"/>
      <c r="AAQ127" s="25"/>
      <c r="AAR127" s="25"/>
      <c r="AAS127" s="25"/>
      <c r="AAT127" s="25"/>
      <c r="AAU127" s="25"/>
      <c r="AAV127" s="25"/>
      <c r="AAW127" s="25"/>
      <c r="AAX127" s="25"/>
      <c r="AAY127" s="25"/>
      <c r="AAZ127" s="25"/>
      <c r="ABA127" s="25"/>
      <c r="ABB127" s="25"/>
      <c r="ABC127" s="25"/>
      <c r="ABD127" s="25"/>
      <c r="ABE127" s="25"/>
      <c r="ABF127" s="25"/>
      <c r="ABG127" s="25"/>
      <c r="ABH127" s="25"/>
      <c r="ABI127" s="25"/>
      <c r="ABJ127" s="25"/>
      <c r="ABK127" s="25"/>
      <c r="ABL127" s="25"/>
      <c r="ABM127" s="25"/>
      <c r="ABN127" s="25"/>
      <c r="ABO127" s="25"/>
      <c r="ABP127" s="25"/>
      <c r="ABQ127" s="25"/>
      <c r="ABR127" s="25"/>
      <c r="ABS127" s="25"/>
      <c r="ABT127" s="25"/>
      <c r="ABU127" s="25"/>
      <c r="ABV127" s="25"/>
      <c r="ABW127" s="25"/>
      <c r="ABX127" s="25"/>
      <c r="ABY127" s="25"/>
      <c r="ABZ127" s="25"/>
      <c r="ACA127" s="25"/>
      <c r="ACB127" s="25"/>
      <c r="ACC127" s="25"/>
      <c r="ACD127" s="25"/>
      <c r="ACE127" s="25"/>
      <c r="ACF127" s="25"/>
      <c r="ACG127" s="25"/>
      <c r="ACH127" s="25"/>
      <c r="ACI127" s="25"/>
      <c r="ACJ127" s="25"/>
      <c r="ACK127" s="25"/>
      <c r="ACL127" s="25"/>
      <c r="ACM127" s="25"/>
      <c r="ACN127" s="25"/>
      <c r="ACO127" s="25"/>
      <c r="ACP127" s="25"/>
      <c r="ACQ127" s="25"/>
      <c r="ACR127" s="25"/>
      <c r="ACS127" s="25"/>
      <c r="ACT127" s="25"/>
      <c r="ACU127" s="25"/>
      <c r="ACV127" s="25"/>
      <c r="ACW127" s="25"/>
      <c r="ACX127" s="25"/>
      <c r="ACY127" s="25"/>
      <c r="ACZ127" s="25"/>
      <c r="ADA127" s="25"/>
      <c r="ADB127" s="25"/>
      <c r="ADC127" s="25"/>
      <c r="ADD127" s="25"/>
      <c r="ADE127" s="25"/>
      <c r="ADF127" s="25"/>
      <c r="ADG127" s="25"/>
      <c r="ADH127" s="25"/>
      <c r="ADI127" s="25"/>
      <c r="ADJ127" s="25"/>
      <c r="ADK127" s="25"/>
      <c r="ADL127" s="25"/>
      <c r="ADM127" s="25"/>
      <c r="ADN127" s="25"/>
      <c r="ADO127" s="25"/>
      <c r="ADP127" s="25"/>
      <c r="ADQ127" s="25"/>
      <c r="ADR127" s="25"/>
      <c r="ADS127" s="25"/>
      <c r="ADT127" s="25"/>
      <c r="ADU127" s="25"/>
      <c r="ADV127" s="25"/>
      <c r="ADW127" s="25"/>
      <c r="ADX127" s="25"/>
      <c r="ADY127" s="25"/>
      <c r="ADZ127" s="25"/>
      <c r="AEA127" s="25"/>
      <c r="AEB127" s="25"/>
      <c r="AEC127" s="25"/>
      <c r="AED127" s="25"/>
      <c r="AEE127" s="25"/>
      <c r="AEF127" s="25"/>
      <c r="AEG127" s="25"/>
      <c r="AEH127" s="25"/>
      <c r="AEI127" s="25"/>
      <c r="AEJ127" s="25"/>
      <c r="AEK127" s="25"/>
      <c r="AEL127" s="25"/>
      <c r="AEM127" s="25"/>
      <c r="AEN127" s="25"/>
      <c r="AEO127" s="25"/>
      <c r="AEP127" s="25"/>
      <c r="AEQ127" s="25"/>
      <c r="AER127" s="25"/>
      <c r="AES127" s="25"/>
      <c r="AET127" s="25"/>
      <c r="AEU127" s="25"/>
      <c r="AEV127" s="25"/>
      <c r="AEW127" s="25"/>
      <c r="AEX127" s="25"/>
      <c r="AEY127" s="25"/>
      <c r="AEZ127" s="25"/>
      <c r="AFA127" s="25"/>
      <c r="AFB127" s="25"/>
      <c r="AFC127" s="25"/>
      <c r="AFD127" s="25"/>
      <c r="AFE127" s="25"/>
      <c r="AFF127" s="25"/>
      <c r="AFG127" s="25"/>
      <c r="AFH127" s="25"/>
      <c r="AFI127" s="25"/>
      <c r="AFJ127" s="25"/>
      <c r="AFK127" s="25"/>
      <c r="AFL127" s="25"/>
      <c r="AFM127" s="25"/>
      <c r="AFN127" s="25"/>
      <c r="AFO127" s="25"/>
      <c r="AFP127" s="25"/>
      <c r="AFQ127" s="25"/>
      <c r="AFR127" s="25"/>
      <c r="AFS127" s="25"/>
      <c r="AFT127" s="25"/>
      <c r="AFU127" s="25"/>
      <c r="AFV127" s="25"/>
      <c r="AFW127" s="25"/>
      <c r="AFX127" s="25"/>
      <c r="AFY127" s="25"/>
      <c r="AFZ127" s="25"/>
      <c r="AGA127" s="25"/>
      <c r="AGB127" s="25"/>
      <c r="AGC127" s="25"/>
      <c r="AGD127" s="25"/>
      <c r="AGE127" s="25"/>
      <c r="AGF127" s="25"/>
      <c r="AGG127" s="25"/>
      <c r="AGH127" s="25"/>
      <c r="AGI127" s="25"/>
      <c r="AGJ127" s="25"/>
      <c r="AGK127" s="25"/>
      <c r="AGL127" s="25"/>
      <c r="AGM127" s="25"/>
      <c r="AGN127" s="25"/>
      <c r="AGO127" s="25"/>
      <c r="AGP127" s="25"/>
      <c r="AGQ127" s="25"/>
      <c r="AGR127" s="25"/>
      <c r="AGS127" s="25"/>
      <c r="AGT127" s="25"/>
      <c r="AGU127" s="25"/>
      <c r="AGV127" s="25"/>
      <c r="AGW127" s="25"/>
      <c r="AGX127" s="25"/>
      <c r="AGY127" s="25"/>
      <c r="AGZ127" s="25"/>
      <c r="AHA127" s="25"/>
      <c r="AHB127" s="25"/>
      <c r="AHC127" s="25"/>
      <c r="AHD127" s="25"/>
      <c r="AHE127" s="25"/>
      <c r="AHF127" s="25"/>
      <c r="AHG127" s="25"/>
      <c r="AHH127" s="25"/>
      <c r="AHI127" s="25"/>
      <c r="AHJ127" s="25"/>
      <c r="AHK127" s="25"/>
      <c r="AHL127" s="25"/>
      <c r="AHM127" s="25"/>
      <c r="AHN127" s="25"/>
      <c r="AHO127" s="25"/>
      <c r="AHP127" s="25"/>
      <c r="AHQ127" s="25"/>
      <c r="AHR127" s="25"/>
      <c r="AHS127" s="25"/>
      <c r="AHT127" s="25"/>
      <c r="AHU127" s="25"/>
      <c r="AHV127" s="25"/>
      <c r="AHW127" s="25"/>
      <c r="AHX127" s="25"/>
      <c r="AHY127" s="25"/>
      <c r="AHZ127" s="25"/>
      <c r="AIA127" s="25"/>
      <c r="AIB127" s="25"/>
      <c r="AIC127" s="25"/>
      <c r="AID127" s="25"/>
      <c r="AIE127" s="25"/>
      <c r="AIF127" s="25"/>
      <c r="AIG127" s="25"/>
      <c r="AIH127" s="25"/>
      <c r="AII127" s="25"/>
      <c r="AIJ127" s="25"/>
      <c r="AIK127" s="25"/>
      <c r="AIL127" s="25"/>
      <c r="AIM127" s="25"/>
      <c r="AIN127" s="25"/>
      <c r="AIO127" s="25"/>
      <c r="AIP127" s="25"/>
      <c r="AIQ127" s="25"/>
      <c r="AIR127" s="25"/>
      <c r="AIS127" s="25"/>
      <c r="AIT127" s="25"/>
      <c r="AIU127" s="25"/>
      <c r="AIV127" s="25"/>
      <c r="AIW127" s="25"/>
      <c r="AIX127" s="25"/>
      <c r="AIY127" s="25"/>
      <c r="AIZ127" s="25"/>
      <c r="AJA127" s="25"/>
      <c r="AJB127" s="25"/>
      <c r="AJC127" s="25"/>
      <c r="AJD127" s="25"/>
      <c r="AJE127" s="25"/>
      <c r="AJF127" s="25"/>
      <c r="AJG127" s="25"/>
      <c r="AJH127" s="25"/>
      <c r="AJI127" s="25"/>
      <c r="AJJ127" s="25"/>
      <c r="AJK127" s="25"/>
      <c r="AJL127" s="25"/>
      <c r="AJM127" s="25"/>
      <c r="AJN127" s="25"/>
      <c r="AJO127" s="25"/>
      <c r="AJP127" s="25"/>
      <c r="AJQ127" s="25"/>
      <c r="AJR127" s="25"/>
      <c r="AJS127" s="25"/>
      <c r="AJT127" s="25"/>
      <c r="AJU127" s="25"/>
      <c r="AJV127" s="25"/>
      <c r="AJW127" s="25"/>
      <c r="AJX127" s="25"/>
      <c r="AJY127" s="25"/>
      <c r="AJZ127" s="25"/>
      <c r="AKA127" s="25"/>
      <c r="AKB127" s="25"/>
      <c r="AKC127" s="25"/>
      <c r="AKD127" s="25"/>
      <c r="AKE127" s="25"/>
      <c r="AKF127" s="25"/>
      <c r="AKG127" s="25"/>
      <c r="AKH127" s="25"/>
      <c r="AKI127" s="25"/>
      <c r="AKJ127" s="25"/>
      <c r="AKK127" s="25"/>
      <c r="AKL127" s="25"/>
      <c r="AKM127" s="25"/>
      <c r="AKN127" s="25"/>
      <c r="AKO127" s="25"/>
      <c r="AKP127" s="25"/>
      <c r="AKQ127" s="25"/>
      <c r="AKR127" s="25"/>
      <c r="AKS127" s="25"/>
      <c r="AKT127" s="25"/>
      <c r="AKU127" s="25"/>
      <c r="AKV127" s="25"/>
      <c r="AKW127" s="25"/>
      <c r="AKX127" s="25"/>
      <c r="AKY127" s="25"/>
      <c r="AKZ127" s="25"/>
      <c r="ALA127" s="25"/>
      <c r="ALB127" s="25"/>
      <c r="ALC127" s="25"/>
      <c r="ALD127" s="25"/>
      <c r="ALE127" s="25"/>
      <c r="ALF127" s="25"/>
      <c r="ALG127" s="25"/>
      <c r="ALH127" s="25"/>
      <c r="ALI127" s="25"/>
      <c r="ALJ127" s="25"/>
      <c r="ALK127" s="25"/>
      <c r="ALL127" s="25"/>
      <c r="ALM127" s="25"/>
      <c r="ALN127" s="25"/>
      <c r="ALO127" s="25"/>
      <c r="ALP127" s="25"/>
      <c r="ALQ127" s="25"/>
      <c r="ALR127" s="25"/>
      <c r="ALS127" s="25"/>
      <c r="ALT127" s="25"/>
      <c r="ALU127" s="25"/>
      <c r="ALV127" s="25"/>
      <c r="ALW127" s="25"/>
      <c r="ALX127" s="26"/>
      <c r="ALY127" s="26"/>
      <c r="ALZ127" s="26"/>
    </row>
    <row r="128" spans="1:1014" ht="12.75" customHeight="1" x14ac:dyDescent="0.2">
      <c r="A128" s="8">
        <v>126</v>
      </c>
      <c r="B128" s="9" t="s">
        <v>238</v>
      </c>
      <c r="C128" s="9" t="s">
        <v>65</v>
      </c>
      <c r="D128" s="9" t="s">
        <v>133</v>
      </c>
      <c r="E128" s="9" t="s">
        <v>59</v>
      </c>
      <c r="F128" s="8" t="s">
        <v>0</v>
      </c>
      <c r="G128" s="173">
        <v>1600</v>
      </c>
      <c r="H128" s="104"/>
      <c r="I128" s="210"/>
      <c r="J128" s="220"/>
      <c r="K128" s="221"/>
      <c r="L128" s="221"/>
      <c r="M128" s="221"/>
      <c r="N128" s="221"/>
      <c r="O128" s="221"/>
      <c r="P128" s="221"/>
      <c r="Q128" s="221"/>
    </row>
    <row r="129" spans="1:1014" s="45" customFormat="1" ht="12.75" customHeight="1" x14ac:dyDescent="0.2">
      <c r="A129" s="121">
        <v>127</v>
      </c>
      <c r="B129" s="38" t="s">
        <v>241</v>
      </c>
      <c r="C129" s="38" t="s">
        <v>111</v>
      </c>
      <c r="D129" s="38" t="s">
        <v>63</v>
      </c>
      <c r="E129" s="9" t="s">
        <v>51</v>
      </c>
      <c r="F129" s="47" t="s">
        <v>0</v>
      </c>
      <c r="G129" s="178">
        <v>10</v>
      </c>
      <c r="H129" s="106"/>
      <c r="I129" s="209"/>
      <c r="J129" s="220"/>
      <c r="K129" s="224"/>
      <c r="L129" s="224"/>
      <c r="M129" s="224"/>
      <c r="N129" s="224"/>
      <c r="O129" s="224"/>
      <c r="P129" s="224"/>
      <c r="Q129" s="224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  <c r="EO129" s="43"/>
      <c r="EP129" s="43"/>
      <c r="EQ129" s="43"/>
      <c r="ER129" s="43"/>
      <c r="ES129" s="43"/>
      <c r="ET129" s="43"/>
      <c r="EU129" s="43"/>
      <c r="EV129" s="43"/>
      <c r="EW129" s="43"/>
      <c r="EX129" s="43"/>
      <c r="EY129" s="43"/>
      <c r="EZ129" s="43"/>
      <c r="FA129" s="43"/>
      <c r="FB129" s="43"/>
      <c r="FC129" s="43"/>
      <c r="FD129" s="43"/>
      <c r="FE129" s="43"/>
      <c r="FF129" s="43"/>
      <c r="FG129" s="43"/>
      <c r="FH129" s="43"/>
      <c r="FI129" s="43"/>
      <c r="FJ129" s="43"/>
      <c r="FK129" s="43"/>
      <c r="FL129" s="43"/>
      <c r="FM129" s="43"/>
      <c r="FN129" s="43"/>
      <c r="FO129" s="43"/>
      <c r="FP129" s="43"/>
      <c r="FQ129" s="43"/>
      <c r="FR129" s="43"/>
      <c r="FS129" s="43"/>
      <c r="FT129" s="43"/>
      <c r="FU129" s="43"/>
      <c r="FV129" s="43"/>
      <c r="FW129" s="43"/>
      <c r="FX129" s="43"/>
      <c r="FY129" s="43"/>
      <c r="FZ129" s="43"/>
      <c r="GA129" s="43"/>
      <c r="GB129" s="43"/>
      <c r="GC129" s="43"/>
      <c r="GD129" s="43"/>
      <c r="GE129" s="43"/>
      <c r="GF129" s="43"/>
      <c r="GG129" s="43"/>
      <c r="GH129" s="43"/>
      <c r="GI129" s="43"/>
      <c r="GJ129" s="43"/>
      <c r="GK129" s="43"/>
      <c r="GL129" s="43"/>
      <c r="GM129" s="43"/>
      <c r="GN129" s="43"/>
      <c r="GO129" s="43"/>
      <c r="GP129" s="43"/>
      <c r="GQ129" s="43"/>
      <c r="GR129" s="43"/>
      <c r="GS129" s="43"/>
      <c r="GT129" s="43"/>
      <c r="GU129" s="43"/>
      <c r="GV129" s="43"/>
      <c r="GW129" s="43"/>
      <c r="GX129" s="43"/>
      <c r="GY129" s="43"/>
      <c r="GZ129" s="43"/>
      <c r="HA129" s="43"/>
      <c r="HB129" s="43"/>
      <c r="HC129" s="43"/>
      <c r="HD129" s="43"/>
      <c r="HE129" s="43"/>
      <c r="HF129" s="43"/>
      <c r="HG129" s="43"/>
      <c r="HH129" s="43"/>
      <c r="HI129" s="43"/>
      <c r="HJ129" s="43"/>
      <c r="HK129" s="43"/>
      <c r="HL129" s="43"/>
      <c r="HM129" s="43"/>
      <c r="HN129" s="43"/>
      <c r="HO129" s="43"/>
      <c r="HP129" s="43"/>
      <c r="HQ129" s="43"/>
      <c r="HR129" s="43"/>
      <c r="HS129" s="43"/>
      <c r="HT129" s="43"/>
      <c r="HU129" s="43"/>
      <c r="HV129" s="43"/>
      <c r="HW129" s="43"/>
      <c r="HX129" s="43"/>
      <c r="HY129" s="43"/>
      <c r="HZ129" s="43"/>
      <c r="IA129" s="43"/>
      <c r="IB129" s="43"/>
      <c r="IC129" s="43"/>
      <c r="ID129" s="43"/>
      <c r="IE129" s="43"/>
      <c r="IF129" s="43"/>
      <c r="IG129" s="43"/>
      <c r="IH129" s="43"/>
      <c r="II129" s="43"/>
      <c r="IJ129" s="43"/>
      <c r="IK129" s="43"/>
      <c r="IL129" s="43"/>
      <c r="IM129" s="43"/>
      <c r="IN129" s="43"/>
      <c r="IO129" s="43"/>
      <c r="IP129" s="43"/>
      <c r="IQ129" s="43"/>
      <c r="IR129" s="43"/>
      <c r="IS129" s="43"/>
      <c r="IT129" s="43"/>
      <c r="IU129" s="43"/>
      <c r="IV129" s="43"/>
      <c r="IW129" s="43"/>
      <c r="IX129" s="43"/>
      <c r="IY129" s="43"/>
      <c r="IZ129" s="43"/>
      <c r="JA129" s="43"/>
      <c r="JB129" s="43"/>
      <c r="JC129" s="43"/>
      <c r="JD129" s="43"/>
      <c r="JE129" s="43"/>
      <c r="JF129" s="43"/>
      <c r="JG129" s="43"/>
      <c r="JH129" s="43"/>
      <c r="JI129" s="43"/>
      <c r="JJ129" s="43"/>
      <c r="JK129" s="43"/>
      <c r="JL129" s="43"/>
      <c r="JM129" s="43"/>
      <c r="JN129" s="43"/>
      <c r="JO129" s="43"/>
      <c r="JP129" s="43"/>
      <c r="JQ129" s="43"/>
      <c r="JR129" s="43"/>
      <c r="JS129" s="43"/>
      <c r="JT129" s="43"/>
      <c r="JU129" s="43"/>
      <c r="JV129" s="43"/>
      <c r="JW129" s="43"/>
      <c r="JX129" s="43"/>
      <c r="JY129" s="43"/>
      <c r="JZ129" s="43"/>
      <c r="KA129" s="43"/>
      <c r="KB129" s="43"/>
      <c r="KC129" s="43"/>
      <c r="KD129" s="43"/>
      <c r="KE129" s="43"/>
      <c r="KF129" s="43"/>
      <c r="KG129" s="43"/>
      <c r="KH129" s="43"/>
      <c r="KI129" s="43"/>
      <c r="KJ129" s="43"/>
      <c r="KK129" s="43"/>
      <c r="KL129" s="43"/>
      <c r="KM129" s="43"/>
      <c r="KN129" s="43"/>
      <c r="KO129" s="43"/>
      <c r="KP129" s="43"/>
      <c r="KQ129" s="43"/>
      <c r="KR129" s="43"/>
      <c r="KS129" s="43"/>
      <c r="KT129" s="43"/>
      <c r="KU129" s="43"/>
      <c r="KV129" s="43"/>
      <c r="KW129" s="43"/>
      <c r="KX129" s="43"/>
      <c r="KY129" s="43"/>
      <c r="KZ129" s="43"/>
      <c r="LA129" s="43"/>
      <c r="LB129" s="43"/>
      <c r="LC129" s="43"/>
      <c r="LD129" s="43"/>
      <c r="LE129" s="43"/>
      <c r="LF129" s="43"/>
      <c r="LG129" s="43"/>
      <c r="LH129" s="43"/>
      <c r="LI129" s="43"/>
      <c r="LJ129" s="43"/>
      <c r="LK129" s="43"/>
      <c r="LL129" s="43"/>
      <c r="LM129" s="43"/>
      <c r="LN129" s="43"/>
      <c r="LO129" s="43"/>
      <c r="LP129" s="43"/>
      <c r="LQ129" s="43"/>
      <c r="LR129" s="43"/>
      <c r="LS129" s="43"/>
      <c r="LT129" s="43"/>
      <c r="LU129" s="43"/>
      <c r="LV129" s="43"/>
      <c r="LW129" s="43"/>
      <c r="LX129" s="43"/>
      <c r="LY129" s="43"/>
      <c r="LZ129" s="43"/>
      <c r="MA129" s="43"/>
      <c r="MB129" s="43"/>
      <c r="MC129" s="43"/>
      <c r="MD129" s="43"/>
      <c r="ME129" s="43"/>
      <c r="MF129" s="43"/>
      <c r="MG129" s="43"/>
      <c r="MH129" s="43"/>
      <c r="MI129" s="43"/>
      <c r="MJ129" s="43"/>
      <c r="MK129" s="43"/>
      <c r="ML129" s="43"/>
      <c r="MM129" s="43"/>
      <c r="MN129" s="43"/>
      <c r="MO129" s="43"/>
      <c r="MP129" s="43"/>
      <c r="MQ129" s="43"/>
      <c r="MR129" s="43"/>
      <c r="MS129" s="43"/>
      <c r="MT129" s="43"/>
      <c r="MU129" s="43"/>
      <c r="MV129" s="43"/>
      <c r="MW129" s="43"/>
      <c r="MX129" s="43"/>
      <c r="MY129" s="43"/>
      <c r="MZ129" s="43"/>
      <c r="NA129" s="43"/>
      <c r="NB129" s="43"/>
      <c r="NC129" s="43"/>
      <c r="ND129" s="43"/>
      <c r="NE129" s="43"/>
      <c r="NF129" s="43"/>
      <c r="NG129" s="43"/>
      <c r="NH129" s="43"/>
      <c r="NI129" s="43"/>
      <c r="NJ129" s="43"/>
      <c r="NK129" s="43"/>
      <c r="NL129" s="43"/>
      <c r="NM129" s="43"/>
      <c r="NN129" s="43"/>
      <c r="NO129" s="43"/>
      <c r="NP129" s="43"/>
      <c r="NQ129" s="43"/>
      <c r="NR129" s="43"/>
      <c r="NS129" s="43"/>
      <c r="NT129" s="43"/>
      <c r="NU129" s="43"/>
      <c r="NV129" s="43"/>
      <c r="NW129" s="43"/>
      <c r="NX129" s="43"/>
      <c r="NY129" s="43"/>
      <c r="NZ129" s="43"/>
      <c r="OA129" s="43"/>
      <c r="OB129" s="43"/>
      <c r="OC129" s="43"/>
      <c r="OD129" s="43"/>
      <c r="OE129" s="43"/>
      <c r="OF129" s="43"/>
      <c r="OG129" s="43"/>
      <c r="OH129" s="43"/>
      <c r="OI129" s="43"/>
      <c r="OJ129" s="43"/>
      <c r="OK129" s="43"/>
      <c r="OL129" s="43"/>
      <c r="OM129" s="43"/>
      <c r="ON129" s="43"/>
      <c r="OO129" s="43"/>
      <c r="OP129" s="43"/>
      <c r="OQ129" s="43"/>
      <c r="OR129" s="43"/>
      <c r="OS129" s="43"/>
      <c r="OT129" s="43"/>
      <c r="OU129" s="43"/>
      <c r="OV129" s="43"/>
      <c r="OW129" s="43"/>
      <c r="OX129" s="43"/>
      <c r="OY129" s="43"/>
      <c r="OZ129" s="43"/>
      <c r="PA129" s="43"/>
      <c r="PB129" s="43"/>
      <c r="PC129" s="43"/>
      <c r="PD129" s="43"/>
      <c r="PE129" s="43"/>
      <c r="PF129" s="43"/>
      <c r="PG129" s="43"/>
      <c r="PH129" s="43"/>
      <c r="PI129" s="43"/>
      <c r="PJ129" s="43"/>
      <c r="PK129" s="43"/>
      <c r="PL129" s="43"/>
      <c r="PM129" s="43"/>
      <c r="PN129" s="43"/>
      <c r="PO129" s="43"/>
      <c r="PP129" s="43"/>
      <c r="PQ129" s="43"/>
      <c r="PR129" s="43"/>
      <c r="PS129" s="43"/>
      <c r="PT129" s="43"/>
      <c r="PU129" s="43"/>
      <c r="PV129" s="43"/>
      <c r="PW129" s="43"/>
      <c r="PX129" s="43"/>
      <c r="PY129" s="43"/>
      <c r="PZ129" s="43"/>
      <c r="QA129" s="43"/>
      <c r="QB129" s="43"/>
      <c r="QC129" s="43"/>
      <c r="QD129" s="43"/>
      <c r="QE129" s="43"/>
      <c r="QF129" s="43"/>
      <c r="QG129" s="43"/>
      <c r="QH129" s="43"/>
      <c r="QI129" s="43"/>
      <c r="QJ129" s="43"/>
      <c r="QK129" s="43"/>
      <c r="QL129" s="43"/>
      <c r="QM129" s="43"/>
      <c r="QN129" s="43"/>
      <c r="QO129" s="43"/>
      <c r="QP129" s="43"/>
      <c r="QQ129" s="43"/>
      <c r="QR129" s="43"/>
      <c r="QS129" s="43"/>
      <c r="QT129" s="43"/>
      <c r="QU129" s="43"/>
      <c r="QV129" s="43"/>
      <c r="QW129" s="43"/>
      <c r="QX129" s="43"/>
      <c r="QY129" s="43"/>
      <c r="QZ129" s="43"/>
      <c r="RA129" s="43"/>
      <c r="RB129" s="43"/>
      <c r="RC129" s="43"/>
      <c r="RD129" s="43"/>
      <c r="RE129" s="43"/>
      <c r="RF129" s="43"/>
      <c r="RG129" s="43"/>
      <c r="RH129" s="43"/>
      <c r="RI129" s="43"/>
      <c r="RJ129" s="43"/>
      <c r="RK129" s="43"/>
      <c r="RL129" s="43"/>
      <c r="RM129" s="43"/>
      <c r="RN129" s="43"/>
      <c r="RO129" s="43"/>
      <c r="RP129" s="43"/>
      <c r="RQ129" s="43"/>
      <c r="RR129" s="43"/>
      <c r="RS129" s="43"/>
      <c r="RT129" s="43"/>
      <c r="RU129" s="43"/>
      <c r="RV129" s="43"/>
      <c r="RW129" s="43"/>
      <c r="RX129" s="43"/>
      <c r="RY129" s="43"/>
      <c r="RZ129" s="43"/>
      <c r="SA129" s="43"/>
      <c r="SB129" s="43"/>
      <c r="SC129" s="43"/>
      <c r="SD129" s="43"/>
      <c r="SE129" s="43"/>
      <c r="SF129" s="43"/>
      <c r="SG129" s="43"/>
      <c r="SH129" s="43"/>
      <c r="SI129" s="43"/>
      <c r="SJ129" s="43"/>
      <c r="SK129" s="43"/>
      <c r="SL129" s="43"/>
      <c r="SM129" s="43"/>
      <c r="SN129" s="43"/>
      <c r="SO129" s="43"/>
      <c r="SP129" s="43"/>
      <c r="SQ129" s="43"/>
      <c r="SR129" s="43"/>
      <c r="SS129" s="43"/>
      <c r="ST129" s="43"/>
      <c r="SU129" s="43"/>
      <c r="SV129" s="43"/>
      <c r="SW129" s="43"/>
      <c r="SX129" s="43"/>
      <c r="SY129" s="43"/>
      <c r="SZ129" s="43"/>
      <c r="TA129" s="43"/>
      <c r="TB129" s="43"/>
      <c r="TC129" s="43"/>
      <c r="TD129" s="43"/>
      <c r="TE129" s="43"/>
      <c r="TF129" s="43"/>
      <c r="TG129" s="43"/>
      <c r="TH129" s="43"/>
      <c r="TI129" s="43"/>
      <c r="TJ129" s="43"/>
      <c r="TK129" s="43"/>
      <c r="TL129" s="43"/>
      <c r="TM129" s="43"/>
      <c r="TN129" s="43"/>
      <c r="TO129" s="43"/>
      <c r="TP129" s="43"/>
      <c r="TQ129" s="43"/>
      <c r="TR129" s="43"/>
      <c r="TS129" s="43"/>
      <c r="TT129" s="43"/>
      <c r="TU129" s="43"/>
      <c r="TV129" s="43"/>
      <c r="TW129" s="43"/>
      <c r="TX129" s="43"/>
      <c r="TY129" s="43"/>
      <c r="TZ129" s="43"/>
      <c r="UA129" s="43"/>
      <c r="UB129" s="43"/>
      <c r="UC129" s="43"/>
      <c r="UD129" s="43"/>
      <c r="UE129" s="43"/>
      <c r="UF129" s="43"/>
      <c r="UG129" s="43"/>
      <c r="UH129" s="43"/>
      <c r="UI129" s="43"/>
      <c r="UJ129" s="43"/>
      <c r="UK129" s="43"/>
      <c r="UL129" s="43"/>
      <c r="UM129" s="43"/>
      <c r="UN129" s="43"/>
      <c r="UO129" s="43"/>
      <c r="UP129" s="43"/>
      <c r="UQ129" s="43"/>
      <c r="UR129" s="43"/>
      <c r="US129" s="43"/>
      <c r="UT129" s="43"/>
      <c r="UU129" s="43"/>
      <c r="UV129" s="43"/>
      <c r="UW129" s="43"/>
      <c r="UX129" s="43"/>
      <c r="UY129" s="43"/>
      <c r="UZ129" s="43"/>
      <c r="VA129" s="43"/>
      <c r="VB129" s="43"/>
      <c r="VC129" s="43"/>
      <c r="VD129" s="43"/>
      <c r="VE129" s="43"/>
      <c r="VF129" s="43"/>
      <c r="VG129" s="43"/>
      <c r="VH129" s="43"/>
      <c r="VI129" s="43"/>
      <c r="VJ129" s="43"/>
      <c r="VK129" s="43"/>
      <c r="VL129" s="43"/>
      <c r="VM129" s="43"/>
      <c r="VN129" s="43"/>
      <c r="VO129" s="43"/>
      <c r="VP129" s="43"/>
      <c r="VQ129" s="43"/>
      <c r="VR129" s="43"/>
      <c r="VS129" s="43"/>
      <c r="VT129" s="43"/>
      <c r="VU129" s="43"/>
      <c r="VV129" s="43"/>
      <c r="VW129" s="43"/>
      <c r="VX129" s="43"/>
      <c r="VY129" s="43"/>
      <c r="VZ129" s="43"/>
      <c r="WA129" s="43"/>
      <c r="WB129" s="43"/>
      <c r="WC129" s="43"/>
      <c r="WD129" s="43"/>
      <c r="WE129" s="43"/>
      <c r="WF129" s="43"/>
      <c r="WG129" s="43"/>
      <c r="WH129" s="43"/>
      <c r="WI129" s="43"/>
      <c r="WJ129" s="43"/>
      <c r="WK129" s="43"/>
      <c r="WL129" s="43"/>
      <c r="WM129" s="43"/>
      <c r="WN129" s="43"/>
      <c r="WO129" s="43"/>
      <c r="WP129" s="43"/>
      <c r="WQ129" s="43"/>
      <c r="WR129" s="43"/>
      <c r="WS129" s="43"/>
      <c r="WT129" s="43"/>
      <c r="WU129" s="43"/>
      <c r="WV129" s="43"/>
      <c r="WW129" s="43"/>
      <c r="WX129" s="43"/>
      <c r="WY129" s="43"/>
      <c r="WZ129" s="43"/>
      <c r="XA129" s="43"/>
      <c r="XB129" s="43"/>
      <c r="XC129" s="43"/>
      <c r="XD129" s="43"/>
      <c r="XE129" s="43"/>
      <c r="XF129" s="43"/>
      <c r="XG129" s="43"/>
      <c r="XH129" s="43"/>
      <c r="XI129" s="43"/>
      <c r="XJ129" s="43"/>
      <c r="XK129" s="43"/>
      <c r="XL129" s="43"/>
      <c r="XM129" s="43"/>
      <c r="XN129" s="43"/>
      <c r="XO129" s="43"/>
      <c r="XP129" s="43"/>
      <c r="XQ129" s="43"/>
      <c r="XR129" s="43"/>
      <c r="XS129" s="43"/>
      <c r="XT129" s="43"/>
      <c r="XU129" s="43"/>
      <c r="XV129" s="43"/>
      <c r="XW129" s="43"/>
      <c r="XX129" s="43"/>
      <c r="XY129" s="43"/>
      <c r="XZ129" s="43"/>
      <c r="YA129" s="43"/>
      <c r="YB129" s="43"/>
      <c r="YC129" s="43"/>
      <c r="YD129" s="43"/>
      <c r="YE129" s="43"/>
      <c r="YF129" s="43"/>
      <c r="YG129" s="43"/>
      <c r="YH129" s="43"/>
      <c r="YI129" s="43"/>
      <c r="YJ129" s="43"/>
      <c r="YK129" s="43"/>
      <c r="YL129" s="43"/>
      <c r="YM129" s="43"/>
      <c r="YN129" s="43"/>
      <c r="YO129" s="43"/>
      <c r="YP129" s="43"/>
      <c r="YQ129" s="43"/>
      <c r="YR129" s="43"/>
      <c r="YS129" s="43"/>
      <c r="YT129" s="43"/>
      <c r="YU129" s="43"/>
      <c r="YV129" s="43"/>
      <c r="YW129" s="43"/>
      <c r="YX129" s="43"/>
      <c r="YY129" s="43"/>
      <c r="YZ129" s="43"/>
      <c r="ZA129" s="43"/>
      <c r="ZB129" s="43"/>
      <c r="ZC129" s="43"/>
      <c r="ZD129" s="43"/>
      <c r="ZE129" s="43"/>
      <c r="ZF129" s="43"/>
      <c r="ZG129" s="43"/>
      <c r="ZH129" s="43"/>
      <c r="ZI129" s="43"/>
      <c r="ZJ129" s="43"/>
      <c r="ZK129" s="43"/>
      <c r="ZL129" s="43"/>
      <c r="ZM129" s="43"/>
      <c r="ZN129" s="43"/>
      <c r="ZO129" s="43"/>
      <c r="ZP129" s="43"/>
      <c r="ZQ129" s="43"/>
      <c r="ZR129" s="43"/>
      <c r="ZS129" s="43"/>
      <c r="ZT129" s="43"/>
      <c r="ZU129" s="43"/>
      <c r="ZV129" s="43"/>
      <c r="ZW129" s="43"/>
      <c r="ZX129" s="43"/>
      <c r="ZY129" s="43"/>
      <c r="ZZ129" s="43"/>
      <c r="AAA129" s="43"/>
      <c r="AAB129" s="43"/>
      <c r="AAC129" s="43"/>
      <c r="AAD129" s="43"/>
      <c r="AAE129" s="43"/>
      <c r="AAF129" s="43"/>
      <c r="AAG129" s="43"/>
      <c r="AAH129" s="43"/>
      <c r="AAI129" s="43"/>
      <c r="AAJ129" s="43"/>
      <c r="AAK129" s="43"/>
      <c r="AAL129" s="43"/>
      <c r="AAM129" s="43"/>
      <c r="AAN129" s="43"/>
      <c r="AAO129" s="43"/>
      <c r="AAP129" s="43"/>
      <c r="AAQ129" s="43"/>
      <c r="AAR129" s="43"/>
      <c r="AAS129" s="43"/>
      <c r="AAT129" s="43"/>
      <c r="AAU129" s="43"/>
      <c r="AAV129" s="43"/>
      <c r="AAW129" s="43"/>
      <c r="AAX129" s="43"/>
      <c r="AAY129" s="43"/>
      <c r="AAZ129" s="43"/>
      <c r="ABA129" s="43"/>
      <c r="ABB129" s="43"/>
      <c r="ABC129" s="43"/>
      <c r="ABD129" s="43"/>
      <c r="ABE129" s="43"/>
      <c r="ABF129" s="43"/>
      <c r="ABG129" s="43"/>
      <c r="ABH129" s="43"/>
      <c r="ABI129" s="43"/>
      <c r="ABJ129" s="43"/>
      <c r="ABK129" s="43"/>
      <c r="ABL129" s="43"/>
      <c r="ABM129" s="43"/>
      <c r="ABN129" s="43"/>
      <c r="ABO129" s="43"/>
      <c r="ABP129" s="43"/>
      <c r="ABQ129" s="43"/>
      <c r="ABR129" s="43"/>
      <c r="ABS129" s="43"/>
      <c r="ABT129" s="43"/>
      <c r="ABU129" s="43"/>
      <c r="ABV129" s="43"/>
      <c r="ABW129" s="43"/>
      <c r="ABX129" s="43"/>
      <c r="ABY129" s="43"/>
      <c r="ABZ129" s="43"/>
      <c r="ACA129" s="43"/>
      <c r="ACB129" s="43"/>
      <c r="ACC129" s="43"/>
      <c r="ACD129" s="43"/>
      <c r="ACE129" s="43"/>
      <c r="ACF129" s="43"/>
      <c r="ACG129" s="43"/>
      <c r="ACH129" s="43"/>
      <c r="ACI129" s="43"/>
      <c r="ACJ129" s="43"/>
      <c r="ACK129" s="43"/>
      <c r="ACL129" s="43"/>
      <c r="ACM129" s="43"/>
      <c r="ACN129" s="43"/>
      <c r="ACO129" s="43"/>
      <c r="ACP129" s="43"/>
      <c r="ACQ129" s="43"/>
      <c r="ACR129" s="43"/>
      <c r="ACS129" s="43"/>
      <c r="ACT129" s="43"/>
      <c r="ACU129" s="43"/>
      <c r="ACV129" s="43"/>
      <c r="ACW129" s="43"/>
      <c r="ACX129" s="43"/>
      <c r="ACY129" s="43"/>
      <c r="ACZ129" s="43"/>
      <c r="ADA129" s="43"/>
      <c r="ADB129" s="43"/>
      <c r="ADC129" s="43"/>
      <c r="ADD129" s="43"/>
      <c r="ADE129" s="43"/>
      <c r="ADF129" s="43"/>
      <c r="ADG129" s="43"/>
      <c r="ADH129" s="43"/>
      <c r="ADI129" s="43"/>
      <c r="ADJ129" s="43"/>
      <c r="ADK129" s="43"/>
      <c r="ADL129" s="43"/>
      <c r="ADM129" s="43"/>
      <c r="ADN129" s="43"/>
      <c r="ADO129" s="43"/>
      <c r="ADP129" s="43"/>
      <c r="ADQ129" s="43"/>
      <c r="ADR129" s="43"/>
      <c r="ADS129" s="43"/>
      <c r="ADT129" s="43"/>
      <c r="ADU129" s="43"/>
      <c r="ADV129" s="43"/>
      <c r="ADW129" s="43"/>
      <c r="ADX129" s="43"/>
      <c r="ADY129" s="43"/>
      <c r="ADZ129" s="43"/>
      <c r="AEA129" s="43"/>
      <c r="AEB129" s="43"/>
      <c r="AEC129" s="43"/>
      <c r="AED129" s="43"/>
      <c r="AEE129" s="43"/>
      <c r="AEF129" s="43"/>
      <c r="AEG129" s="43"/>
      <c r="AEH129" s="43"/>
      <c r="AEI129" s="43"/>
      <c r="AEJ129" s="43"/>
      <c r="AEK129" s="43"/>
      <c r="AEL129" s="43"/>
      <c r="AEM129" s="43"/>
      <c r="AEN129" s="43"/>
      <c r="AEO129" s="43"/>
      <c r="AEP129" s="43"/>
      <c r="AEQ129" s="43"/>
      <c r="AER129" s="43"/>
      <c r="AES129" s="43"/>
      <c r="AET129" s="43"/>
      <c r="AEU129" s="43"/>
      <c r="AEV129" s="43"/>
      <c r="AEW129" s="43"/>
      <c r="AEX129" s="43"/>
      <c r="AEY129" s="43"/>
      <c r="AEZ129" s="43"/>
      <c r="AFA129" s="43"/>
      <c r="AFB129" s="43"/>
      <c r="AFC129" s="43"/>
      <c r="AFD129" s="43"/>
      <c r="AFE129" s="43"/>
      <c r="AFF129" s="43"/>
      <c r="AFG129" s="43"/>
      <c r="AFH129" s="43"/>
      <c r="AFI129" s="43"/>
      <c r="AFJ129" s="43"/>
      <c r="AFK129" s="43"/>
      <c r="AFL129" s="43"/>
      <c r="AFM129" s="43"/>
      <c r="AFN129" s="43"/>
      <c r="AFO129" s="43"/>
      <c r="AFP129" s="43"/>
      <c r="AFQ129" s="43"/>
      <c r="AFR129" s="43"/>
      <c r="AFS129" s="43"/>
      <c r="AFT129" s="43"/>
      <c r="AFU129" s="43"/>
      <c r="AFV129" s="43"/>
      <c r="AFW129" s="43"/>
      <c r="AFX129" s="43"/>
      <c r="AFY129" s="43"/>
      <c r="AFZ129" s="43"/>
      <c r="AGA129" s="43"/>
      <c r="AGB129" s="43"/>
      <c r="AGC129" s="43"/>
      <c r="AGD129" s="43"/>
      <c r="AGE129" s="43"/>
      <c r="AGF129" s="43"/>
      <c r="AGG129" s="43"/>
      <c r="AGH129" s="43"/>
      <c r="AGI129" s="43"/>
      <c r="AGJ129" s="43"/>
      <c r="AGK129" s="43"/>
      <c r="AGL129" s="43"/>
      <c r="AGM129" s="43"/>
      <c r="AGN129" s="43"/>
      <c r="AGO129" s="43"/>
      <c r="AGP129" s="43"/>
      <c r="AGQ129" s="43"/>
      <c r="AGR129" s="43"/>
      <c r="AGS129" s="43"/>
      <c r="AGT129" s="43"/>
      <c r="AGU129" s="43"/>
      <c r="AGV129" s="43"/>
      <c r="AGW129" s="43"/>
      <c r="AGX129" s="43"/>
      <c r="AGY129" s="43"/>
      <c r="AGZ129" s="43"/>
      <c r="AHA129" s="43"/>
      <c r="AHB129" s="43"/>
      <c r="AHC129" s="43"/>
      <c r="AHD129" s="43"/>
      <c r="AHE129" s="43"/>
      <c r="AHF129" s="43"/>
      <c r="AHG129" s="43"/>
      <c r="AHH129" s="43"/>
      <c r="AHI129" s="43"/>
      <c r="AHJ129" s="43"/>
      <c r="AHK129" s="43"/>
      <c r="AHL129" s="43"/>
      <c r="AHM129" s="43"/>
      <c r="AHN129" s="43"/>
      <c r="AHO129" s="43"/>
      <c r="AHP129" s="43"/>
      <c r="AHQ129" s="43"/>
      <c r="AHR129" s="43"/>
      <c r="AHS129" s="43"/>
      <c r="AHT129" s="43"/>
      <c r="AHU129" s="43"/>
      <c r="AHV129" s="43"/>
      <c r="AHW129" s="43"/>
      <c r="AHX129" s="43"/>
      <c r="AHY129" s="43"/>
      <c r="AHZ129" s="43"/>
      <c r="AIA129" s="43"/>
      <c r="AIB129" s="43"/>
      <c r="AIC129" s="43"/>
      <c r="AID129" s="43"/>
      <c r="AIE129" s="43"/>
      <c r="AIF129" s="43"/>
      <c r="AIG129" s="43"/>
      <c r="AIH129" s="43"/>
      <c r="AII129" s="43"/>
      <c r="AIJ129" s="43"/>
      <c r="AIK129" s="43"/>
      <c r="AIL129" s="43"/>
      <c r="AIM129" s="43"/>
      <c r="AIN129" s="43"/>
      <c r="AIO129" s="43"/>
      <c r="AIP129" s="43"/>
      <c r="AIQ129" s="43"/>
      <c r="AIR129" s="43"/>
      <c r="AIS129" s="43"/>
      <c r="AIT129" s="43"/>
      <c r="AIU129" s="43"/>
      <c r="AIV129" s="43"/>
      <c r="AIW129" s="43"/>
      <c r="AIX129" s="43"/>
      <c r="AIY129" s="43"/>
      <c r="AIZ129" s="43"/>
      <c r="AJA129" s="43"/>
      <c r="AJB129" s="43"/>
      <c r="AJC129" s="43"/>
      <c r="AJD129" s="43"/>
      <c r="AJE129" s="43"/>
      <c r="AJF129" s="43"/>
      <c r="AJG129" s="43"/>
      <c r="AJH129" s="43"/>
      <c r="AJI129" s="43"/>
      <c r="AJJ129" s="43"/>
      <c r="AJK129" s="43"/>
      <c r="AJL129" s="43"/>
      <c r="AJM129" s="43"/>
      <c r="AJN129" s="43"/>
      <c r="AJO129" s="43"/>
      <c r="AJP129" s="43"/>
      <c r="AJQ129" s="43"/>
      <c r="AJR129" s="43"/>
      <c r="AJS129" s="43"/>
      <c r="AJT129" s="43"/>
      <c r="AJU129" s="43"/>
      <c r="AJV129" s="43"/>
      <c r="AJW129" s="43"/>
      <c r="AJX129" s="43"/>
      <c r="AJY129" s="43"/>
      <c r="AJZ129" s="43"/>
      <c r="AKA129" s="43"/>
      <c r="AKB129" s="43"/>
      <c r="AKC129" s="43"/>
      <c r="AKD129" s="43"/>
      <c r="AKE129" s="43"/>
      <c r="AKF129" s="43"/>
      <c r="AKG129" s="43"/>
      <c r="AKH129" s="43"/>
      <c r="AKI129" s="43"/>
      <c r="AKJ129" s="43"/>
      <c r="AKK129" s="43"/>
      <c r="AKL129" s="43"/>
      <c r="AKM129" s="43"/>
      <c r="AKN129" s="43"/>
      <c r="AKO129" s="43"/>
      <c r="AKP129" s="43"/>
      <c r="AKQ129" s="43"/>
      <c r="AKR129" s="43"/>
      <c r="AKS129" s="43"/>
      <c r="AKT129" s="43"/>
      <c r="AKU129" s="43"/>
      <c r="AKV129" s="43"/>
      <c r="AKW129" s="43"/>
      <c r="AKX129" s="43"/>
      <c r="AKY129" s="43"/>
      <c r="AKZ129" s="43"/>
      <c r="ALA129" s="43"/>
      <c r="ALB129" s="43"/>
      <c r="ALC129" s="43"/>
      <c r="ALD129" s="43"/>
      <c r="ALE129" s="43"/>
      <c r="ALF129" s="43"/>
      <c r="ALG129" s="43"/>
      <c r="ALH129" s="43"/>
      <c r="ALI129" s="43"/>
      <c r="ALJ129" s="43"/>
      <c r="ALK129" s="43"/>
      <c r="ALL129" s="43"/>
      <c r="ALM129" s="43"/>
      <c r="ALN129" s="43"/>
      <c r="ALO129" s="43"/>
      <c r="ALP129" s="43"/>
      <c r="ALQ129" s="43"/>
      <c r="ALR129" s="43"/>
      <c r="ALS129" s="43"/>
      <c r="ALT129" s="43"/>
      <c r="ALU129" s="43"/>
      <c r="ALV129" s="43"/>
      <c r="ALW129" s="43"/>
      <c r="ALX129" s="44"/>
      <c r="ALY129" s="44"/>
      <c r="ALZ129" s="44"/>
    </row>
    <row r="130" spans="1:1014" ht="12.75" customHeight="1" x14ac:dyDescent="0.2">
      <c r="A130" s="8">
        <v>128</v>
      </c>
      <c r="B130" s="38" t="s">
        <v>241</v>
      </c>
      <c r="C130" s="38" t="s">
        <v>192</v>
      </c>
      <c r="D130" s="38" t="s">
        <v>177</v>
      </c>
      <c r="E130" s="9" t="s">
        <v>189</v>
      </c>
      <c r="F130" s="47" t="s">
        <v>0</v>
      </c>
      <c r="G130" s="178">
        <v>150</v>
      </c>
      <c r="H130" s="106"/>
      <c r="I130" s="209"/>
      <c r="J130" s="220"/>
      <c r="K130" s="221"/>
      <c r="L130" s="221"/>
      <c r="M130" s="221"/>
      <c r="N130" s="221"/>
      <c r="O130" s="221"/>
      <c r="P130" s="221"/>
      <c r="Q130" s="221"/>
    </row>
    <row r="131" spans="1:1014" ht="12.75" customHeight="1" x14ac:dyDescent="0.2">
      <c r="A131" s="121">
        <v>129</v>
      </c>
      <c r="B131" s="9" t="s">
        <v>243</v>
      </c>
      <c r="C131" s="9" t="s">
        <v>242</v>
      </c>
      <c r="D131" s="9" t="s">
        <v>164</v>
      </c>
      <c r="E131" s="9" t="s">
        <v>189</v>
      </c>
      <c r="F131" s="19" t="s">
        <v>0</v>
      </c>
      <c r="G131" s="173">
        <v>1</v>
      </c>
      <c r="H131" s="104"/>
      <c r="I131" s="210"/>
      <c r="J131" s="220"/>
      <c r="K131" s="221"/>
      <c r="L131" s="221"/>
      <c r="M131" s="221"/>
      <c r="N131" s="221"/>
      <c r="O131" s="221"/>
      <c r="P131" s="221"/>
      <c r="Q131" s="221"/>
    </row>
    <row r="132" spans="1:1014" ht="12.75" customHeight="1" x14ac:dyDescent="0.2">
      <c r="A132" s="8">
        <v>130</v>
      </c>
      <c r="B132" s="9" t="s">
        <v>247</v>
      </c>
      <c r="C132" s="9" t="s">
        <v>246</v>
      </c>
      <c r="D132" s="9" t="s">
        <v>244</v>
      </c>
      <c r="E132" s="9" t="s">
        <v>232</v>
      </c>
      <c r="F132" s="19" t="s">
        <v>0</v>
      </c>
      <c r="G132" s="173">
        <v>5</v>
      </c>
      <c r="H132" s="104"/>
      <c r="I132" s="210"/>
      <c r="J132" s="220"/>
      <c r="K132" s="221"/>
      <c r="L132" s="221"/>
      <c r="M132" s="221"/>
      <c r="N132" s="221"/>
      <c r="O132" s="221"/>
      <c r="P132" s="221"/>
      <c r="Q132" s="221"/>
    </row>
    <row r="133" spans="1:1014" ht="12.75" customHeight="1" x14ac:dyDescent="0.2">
      <c r="A133" s="121">
        <v>131</v>
      </c>
      <c r="B133" s="9" t="s">
        <v>252</v>
      </c>
      <c r="C133" s="9" t="s">
        <v>87</v>
      </c>
      <c r="D133" s="9" t="s">
        <v>249</v>
      </c>
      <c r="E133" s="9" t="s">
        <v>107</v>
      </c>
      <c r="F133" s="8" t="s">
        <v>0</v>
      </c>
      <c r="G133" s="173">
        <v>1</v>
      </c>
      <c r="H133" s="104"/>
      <c r="I133" s="210"/>
      <c r="J133" s="220"/>
      <c r="K133" s="221"/>
      <c r="L133" s="221"/>
      <c r="M133" s="221"/>
      <c r="N133" s="221"/>
      <c r="O133" s="221"/>
      <c r="P133" s="221"/>
      <c r="Q133" s="221"/>
    </row>
    <row r="134" spans="1:1014" s="27" customFormat="1" ht="12.75" customHeight="1" x14ac:dyDescent="0.2">
      <c r="A134" s="8">
        <v>132</v>
      </c>
      <c r="B134" s="9" t="s">
        <v>252</v>
      </c>
      <c r="C134" s="9" t="s">
        <v>87</v>
      </c>
      <c r="D134" s="9" t="s">
        <v>248</v>
      </c>
      <c r="E134" s="9" t="s">
        <v>107</v>
      </c>
      <c r="F134" s="8" t="s">
        <v>0</v>
      </c>
      <c r="G134" s="173">
        <v>1</v>
      </c>
      <c r="H134" s="104"/>
      <c r="I134" s="210"/>
      <c r="J134" s="220"/>
      <c r="K134" s="222"/>
      <c r="L134" s="222"/>
      <c r="M134" s="222"/>
      <c r="N134" s="222"/>
      <c r="O134" s="222"/>
      <c r="P134" s="222"/>
      <c r="Q134" s="222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  <c r="IW134" s="25"/>
      <c r="IX134" s="25"/>
      <c r="IY134" s="25"/>
      <c r="IZ134" s="25"/>
      <c r="JA134" s="25"/>
      <c r="JB134" s="25"/>
      <c r="JC134" s="25"/>
      <c r="JD134" s="25"/>
      <c r="JE134" s="25"/>
      <c r="JF134" s="25"/>
      <c r="JG134" s="25"/>
      <c r="JH134" s="25"/>
      <c r="JI134" s="25"/>
      <c r="JJ134" s="25"/>
      <c r="JK134" s="25"/>
      <c r="JL134" s="25"/>
      <c r="JM134" s="25"/>
      <c r="JN134" s="25"/>
      <c r="JO134" s="25"/>
      <c r="JP134" s="25"/>
      <c r="JQ134" s="25"/>
      <c r="JR134" s="25"/>
      <c r="JS134" s="25"/>
      <c r="JT134" s="25"/>
      <c r="JU134" s="25"/>
      <c r="JV134" s="25"/>
      <c r="JW134" s="25"/>
      <c r="JX134" s="25"/>
      <c r="JY134" s="25"/>
      <c r="JZ134" s="25"/>
      <c r="KA134" s="25"/>
      <c r="KB134" s="25"/>
      <c r="KC134" s="25"/>
      <c r="KD134" s="25"/>
      <c r="KE134" s="25"/>
      <c r="KF134" s="25"/>
      <c r="KG134" s="25"/>
      <c r="KH134" s="25"/>
      <c r="KI134" s="25"/>
      <c r="KJ134" s="25"/>
      <c r="KK134" s="25"/>
      <c r="KL134" s="25"/>
      <c r="KM134" s="25"/>
      <c r="KN134" s="25"/>
      <c r="KO134" s="25"/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  <c r="PF134" s="25"/>
      <c r="PG134" s="25"/>
      <c r="PH134" s="25"/>
      <c r="PI134" s="25"/>
      <c r="PJ134" s="25"/>
      <c r="PK134" s="25"/>
      <c r="PL134" s="25"/>
      <c r="PM134" s="25"/>
      <c r="PN134" s="25"/>
      <c r="PO134" s="25"/>
      <c r="PP134" s="25"/>
      <c r="PQ134" s="25"/>
      <c r="PR134" s="25"/>
      <c r="PS134" s="25"/>
      <c r="PT134" s="25"/>
      <c r="PU134" s="25"/>
      <c r="PV134" s="25"/>
      <c r="PW134" s="25"/>
      <c r="PX134" s="25"/>
      <c r="PY134" s="25"/>
      <c r="PZ134" s="25"/>
      <c r="QA134" s="25"/>
      <c r="QB134" s="25"/>
      <c r="QC134" s="25"/>
      <c r="QD134" s="25"/>
      <c r="QE134" s="25"/>
      <c r="QF134" s="25"/>
      <c r="QG134" s="25"/>
      <c r="QH134" s="25"/>
      <c r="QI134" s="25"/>
      <c r="QJ134" s="25"/>
      <c r="QK134" s="25"/>
      <c r="QL134" s="25"/>
      <c r="QM134" s="25"/>
      <c r="QN134" s="25"/>
      <c r="QO134" s="25"/>
      <c r="QP134" s="25"/>
      <c r="QQ134" s="25"/>
      <c r="QR134" s="25"/>
      <c r="QS134" s="25"/>
      <c r="QT134" s="25"/>
      <c r="QU134" s="25"/>
      <c r="QV134" s="25"/>
      <c r="QW134" s="25"/>
      <c r="QX134" s="25"/>
      <c r="QY134" s="25"/>
      <c r="QZ134" s="25"/>
      <c r="RA134" s="25"/>
      <c r="RB134" s="25"/>
      <c r="RC134" s="25"/>
      <c r="RD134" s="25"/>
      <c r="RE134" s="25"/>
      <c r="RF134" s="25"/>
      <c r="RG134" s="25"/>
      <c r="RH134" s="25"/>
      <c r="RI134" s="25"/>
      <c r="RJ134" s="25"/>
      <c r="RK134" s="25"/>
      <c r="RL134" s="25"/>
      <c r="RM134" s="25"/>
      <c r="RN134" s="25"/>
      <c r="RO134" s="25"/>
      <c r="RP134" s="25"/>
      <c r="RQ134" s="25"/>
      <c r="RR134" s="25"/>
      <c r="RS134" s="25"/>
      <c r="RT134" s="25"/>
      <c r="RU134" s="25"/>
      <c r="RV134" s="25"/>
      <c r="RW134" s="25"/>
      <c r="RX134" s="25"/>
      <c r="RY134" s="25"/>
      <c r="RZ134" s="25"/>
      <c r="SA134" s="25"/>
      <c r="SB134" s="25"/>
      <c r="SC134" s="25"/>
      <c r="SD134" s="25"/>
      <c r="SE134" s="25"/>
      <c r="SF134" s="25"/>
      <c r="SG134" s="25"/>
      <c r="SH134" s="25"/>
      <c r="SI134" s="25"/>
      <c r="SJ134" s="25"/>
      <c r="SK134" s="25"/>
      <c r="SL134" s="25"/>
      <c r="SM134" s="25"/>
      <c r="SN134" s="25"/>
      <c r="SO134" s="25"/>
      <c r="SP134" s="25"/>
      <c r="SQ134" s="25"/>
      <c r="SR134" s="25"/>
      <c r="SS134" s="25"/>
      <c r="ST134" s="25"/>
      <c r="SU134" s="25"/>
      <c r="SV134" s="25"/>
      <c r="SW134" s="25"/>
      <c r="SX134" s="25"/>
      <c r="SY134" s="25"/>
      <c r="SZ134" s="25"/>
      <c r="TA134" s="25"/>
      <c r="TB134" s="25"/>
      <c r="TC134" s="25"/>
      <c r="TD134" s="25"/>
      <c r="TE134" s="25"/>
      <c r="TF134" s="25"/>
      <c r="TG134" s="25"/>
      <c r="TH134" s="25"/>
      <c r="TI134" s="25"/>
      <c r="TJ134" s="25"/>
      <c r="TK134" s="25"/>
      <c r="TL134" s="25"/>
      <c r="TM134" s="25"/>
      <c r="TN134" s="25"/>
      <c r="TO134" s="25"/>
      <c r="TP134" s="25"/>
      <c r="TQ134" s="25"/>
      <c r="TR134" s="25"/>
      <c r="TS134" s="25"/>
      <c r="TT134" s="25"/>
      <c r="TU134" s="25"/>
      <c r="TV134" s="25"/>
      <c r="TW134" s="25"/>
      <c r="TX134" s="25"/>
      <c r="TY134" s="25"/>
      <c r="TZ134" s="25"/>
      <c r="UA134" s="25"/>
      <c r="UB134" s="25"/>
      <c r="UC134" s="25"/>
      <c r="UD134" s="25"/>
      <c r="UE134" s="25"/>
      <c r="UF134" s="25"/>
      <c r="UG134" s="25"/>
      <c r="UH134" s="25"/>
      <c r="UI134" s="25"/>
      <c r="UJ134" s="25"/>
      <c r="UK134" s="25"/>
      <c r="UL134" s="25"/>
      <c r="UM134" s="25"/>
      <c r="UN134" s="25"/>
      <c r="UO134" s="25"/>
      <c r="UP134" s="25"/>
      <c r="UQ134" s="25"/>
      <c r="UR134" s="25"/>
      <c r="US134" s="25"/>
      <c r="UT134" s="25"/>
      <c r="UU134" s="25"/>
      <c r="UV134" s="25"/>
      <c r="UW134" s="25"/>
      <c r="UX134" s="25"/>
      <c r="UY134" s="25"/>
      <c r="UZ134" s="25"/>
      <c r="VA134" s="25"/>
      <c r="VB134" s="25"/>
      <c r="VC134" s="25"/>
      <c r="VD134" s="25"/>
      <c r="VE134" s="25"/>
      <c r="VF134" s="25"/>
      <c r="VG134" s="25"/>
      <c r="VH134" s="25"/>
      <c r="VI134" s="25"/>
      <c r="VJ134" s="25"/>
      <c r="VK134" s="25"/>
      <c r="VL134" s="25"/>
      <c r="VM134" s="25"/>
      <c r="VN134" s="25"/>
      <c r="VO134" s="25"/>
      <c r="VP134" s="25"/>
      <c r="VQ134" s="25"/>
      <c r="VR134" s="25"/>
      <c r="VS134" s="25"/>
      <c r="VT134" s="25"/>
      <c r="VU134" s="25"/>
      <c r="VV134" s="25"/>
      <c r="VW134" s="25"/>
      <c r="VX134" s="25"/>
      <c r="VY134" s="25"/>
      <c r="VZ134" s="25"/>
      <c r="WA134" s="25"/>
      <c r="WB134" s="25"/>
      <c r="WC134" s="25"/>
      <c r="WD134" s="25"/>
      <c r="WE134" s="25"/>
      <c r="WF134" s="25"/>
      <c r="WG134" s="25"/>
      <c r="WH134" s="25"/>
      <c r="WI134" s="25"/>
      <c r="WJ134" s="25"/>
      <c r="WK134" s="25"/>
      <c r="WL134" s="25"/>
      <c r="WM134" s="25"/>
      <c r="WN134" s="25"/>
      <c r="WO134" s="25"/>
      <c r="WP134" s="25"/>
      <c r="WQ134" s="25"/>
      <c r="WR134" s="25"/>
      <c r="WS134" s="25"/>
      <c r="WT134" s="25"/>
      <c r="WU134" s="25"/>
      <c r="WV134" s="25"/>
      <c r="WW134" s="25"/>
      <c r="WX134" s="25"/>
      <c r="WY134" s="25"/>
      <c r="WZ134" s="25"/>
      <c r="XA134" s="25"/>
      <c r="XB134" s="25"/>
      <c r="XC134" s="25"/>
      <c r="XD134" s="25"/>
      <c r="XE134" s="25"/>
      <c r="XF134" s="25"/>
      <c r="XG134" s="25"/>
      <c r="XH134" s="25"/>
      <c r="XI134" s="25"/>
      <c r="XJ134" s="25"/>
      <c r="XK134" s="25"/>
      <c r="XL134" s="25"/>
      <c r="XM134" s="25"/>
      <c r="XN134" s="25"/>
      <c r="XO134" s="25"/>
      <c r="XP134" s="25"/>
      <c r="XQ134" s="25"/>
      <c r="XR134" s="25"/>
      <c r="XS134" s="25"/>
      <c r="XT134" s="25"/>
      <c r="XU134" s="25"/>
      <c r="XV134" s="25"/>
      <c r="XW134" s="25"/>
      <c r="XX134" s="25"/>
      <c r="XY134" s="25"/>
      <c r="XZ134" s="25"/>
      <c r="YA134" s="25"/>
      <c r="YB134" s="25"/>
      <c r="YC134" s="25"/>
      <c r="YD134" s="25"/>
      <c r="YE134" s="25"/>
      <c r="YF134" s="25"/>
      <c r="YG134" s="25"/>
      <c r="YH134" s="25"/>
      <c r="YI134" s="25"/>
      <c r="YJ134" s="25"/>
      <c r="YK134" s="25"/>
      <c r="YL134" s="25"/>
      <c r="YM134" s="25"/>
      <c r="YN134" s="25"/>
      <c r="YO134" s="25"/>
      <c r="YP134" s="25"/>
      <c r="YQ134" s="25"/>
      <c r="YR134" s="25"/>
      <c r="YS134" s="25"/>
      <c r="YT134" s="25"/>
      <c r="YU134" s="25"/>
      <c r="YV134" s="25"/>
      <c r="YW134" s="25"/>
      <c r="YX134" s="25"/>
      <c r="YY134" s="25"/>
      <c r="YZ134" s="25"/>
      <c r="ZA134" s="25"/>
      <c r="ZB134" s="25"/>
      <c r="ZC134" s="25"/>
      <c r="ZD134" s="25"/>
      <c r="ZE134" s="25"/>
      <c r="ZF134" s="25"/>
      <c r="ZG134" s="25"/>
      <c r="ZH134" s="25"/>
      <c r="ZI134" s="25"/>
      <c r="ZJ134" s="25"/>
      <c r="ZK134" s="25"/>
      <c r="ZL134" s="25"/>
      <c r="ZM134" s="25"/>
      <c r="ZN134" s="25"/>
      <c r="ZO134" s="25"/>
      <c r="ZP134" s="25"/>
      <c r="ZQ134" s="25"/>
      <c r="ZR134" s="25"/>
      <c r="ZS134" s="25"/>
      <c r="ZT134" s="25"/>
      <c r="ZU134" s="25"/>
      <c r="ZV134" s="25"/>
      <c r="ZW134" s="25"/>
      <c r="ZX134" s="25"/>
      <c r="ZY134" s="25"/>
      <c r="ZZ134" s="25"/>
      <c r="AAA134" s="25"/>
      <c r="AAB134" s="25"/>
      <c r="AAC134" s="25"/>
      <c r="AAD134" s="25"/>
      <c r="AAE134" s="25"/>
      <c r="AAF134" s="25"/>
      <c r="AAG134" s="25"/>
      <c r="AAH134" s="25"/>
      <c r="AAI134" s="25"/>
      <c r="AAJ134" s="25"/>
      <c r="AAK134" s="25"/>
      <c r="AAL134" s="25"/>
      <c r="AAM134" s="25"/>
      <c r="AAN134" s="25"/>
      <c r="AAO134" s="25"/>
      <c r="AAP134" s="25"/>
      <c r="AAQ134" s="25"/>
      <c r="AAR134" s="25"/>
      <c r="AAS134" s="25"/>
      <c r="AAT134" s="25"/>
      <c r="AAU134" s="25"/>
      <c r="AAV134" s="25"/>
      <c r="AAW134" s="25"/>
      <c r="AAX134" s="25"/>
      <c r="AAY134" s="25"/>
      <c r="AAZ134" s="25"/>
      <c r="ABA134" s="25"/>
      <c r="ABB134" s="25"/>
      <c r="ABC134" s="25"/>
      <c r="ABD134" s="25"/>
      <c r="ABE134" s="25"/>
      <c r="ABF134" s="25"/>
      <c r="ABG134" s="25"/>
      <c r="ABH134" s="25"/>
      <c r="ABI134" s="25"/>
      <c r="ABJ134" s="25"/>
      <c r="ABK134" s="25"/>
      <c r="ABL134" s="25"/>
      <c r="ABM134" s="25"/>
      <c r="ABN134" s="25"/>
      <c r="ABO134" s="25"/>
      <c r="ABP134" s="25"/>
      <c r="ABQ134" s="25"/>
      <c r="ABR134" s="25"/>
      <c r="ABS134" s="25"/>
      <c r="ABT134" s="25"/>
      <c r="ABU134" s="25"/>
      <c r="ABV134" s="25"/>
      <c r="ABW134" s="25"/>
      <c r="ABX134" s="25"/>
      <c r="ABY134" s="25"/>
      <c r="ABZ134" s="25"/>
      <c r="ACA134" s="25"/>
      <c r="ACB134" s="25"/>
      <c r="ACC134" s="25"/>
      <c r="ACD134" s="25"/>
      <c r="ACE134" s="25"/>
      <c r="ACF134" s="25"/>
      <c r="ACG134" s="25"/>
      <c r="ACH134" s="25"/>
      <c r="ACI134" s="25"/>
      <c r="ACJ134" s="25"/>
      <c r="ACK134" s="25"/>
      <c r="ACL134" s="25"/>
      <c r="ACM134" s="25"/>
      <c r="ACN134" s="25"/>
      <c r="ACO134" s="25"/>
      <c r="ACP134" s="25"/>
      <c r="ACQ134" s="25"/>
      <c r="ACR134" s="25"/>
      <c r="ACS134" s="25"/>
      <c r="ACT134" s="25"/>
      <c r="ACU134" s="25"/>
      <c r="ACV134" s="25"/>
      <c r="ACW134" s="25"/>
      <c r="ACX134" s="25"/>
      <c r="ACY134" s="25"/>
      <c r="ACZ134" s="25"/>
      <c r="ADA134" s="25"/>
      <c r="ADB134" s="25"/>
      <c r="ADC134" s="25"/>
      <c r="ADD134" s="25"/>
      <c r="ADE134" s="25"/>
      <c r="ADF134" s="25"/>
      <c r="ADG134" s="25"/>
      <c r="ADH134" s="25"/>
      <c r="ADI134" s="25"/>
      <c r="ADJ134" s="25"/>
      <c r="ADK134" s="25"/>
      <c r="ADL134" s="25"/>
      <c r="ADM134" s="25"/>
      <c r="ADN134" s="25"/>
      <c r="ADO134" s="25"/>
      <c r="ADP134" s="25"/>
      <c r="ADQ134" s="25"/>
      <c r="ADR134" s="25"/>
      <c r="ADS134" s="25"/>
      <c r="ADT134" s="25"/>
      <c r="ADU134" s="25"/>
      <c r="ADV134" s="25"/>
      <c r="ADW134" s="25"/>
      <c r="ADX134" s="25"/>
      <c r="ADY134" s="25"/>
      <c r="ADZ134" s="25"/>
      <c r="AEA134" s="25"/>
      <c r="AEB134" s="25"/>
      <c r="AEC134" s="25"/>
      <c r="AED134" s="25"/>
      <c r="AEE134" s="25"/>
      <c r="AEF134" s="25"/>
      <c r="AEG134" s="25"/>
      <c r="AEH134" s="25"/>
      <c r="AEI134" s="25"/>
      <c r="AEJ134" s="25"/>
      <c r="AEK134" s="25"/>
      <c r="AEL134" s="25"/>
      <c r="AEM134" s="25"/>
      <c r="AEN134" s="25"/>
      <c r="AEO134" s="25"/>
      <c r="AEP134" s="25"/>
      <c r="AEQ134" s="25"/>
      <c r="AER134" s="25"/>
      <c r="AES134" s="25"/>
      <c r="AET134" s="25"/>
      <c r="AEU134" s="25"/>
      <c r="AEV134" s="25"/>
      <c r="AEW134" s="25"/>
      <c r="AEX134" s="25"/>
      <c r="AEY134" s="25"/>
      <c r="AEZ134" s="25"/>
      <c r="AFA134" s="25"/>
      <c r="AFB134" s="25"/>
      <c r="AFC134" s="25"/>
      <c r="AFD134" s="25"/>
      <c r="AFE134" s="25"/>
      <c r="AFF134" s="25"/>
      <c r="AFG134" s="25"/>
      <c r="AFH134" s="25"/>
      <c r="AFI134" s="25"/>
      <c r="AFJ134" s="25"/>
      <c r="AFK134" s="25"/>
      <c r="AFL134" s="25"/>
      <c r="AFM134" s="25"/>
      <c r="AFN134" s="25"/>
      <c r="AFO134" s="25"/>
      <c r="AFP134" s="25"/>
      <c r="AFQ134" s="25"/>
      <c r="AFR134" s="25"/>
      <c r="AFS134" s="25"/>
      <c r="AFT134" s="25"/>
      <c r="AFU134" s="25"/>
      <c r="AFV134" s="25"/>
      <c r="AFW134" s="25"/>
      <c r="AFX134" s="25"/>
      <c r="AFY134" s="25"/>
      <c r="AFZ134" s="25"/>
      <c r="AGA134" s="25"/>
      <c r="AGB134" s="25"/>
      <c r="AGC134" s="25"/>
      <c r="AGD134" s="25"/>
      <c r="AGE134" s="25"/>
      <c r="AGF134" s="25"/>
      <c r="AGG134" s="25"/>
      <c r="AGH134" s="25"/>
      <c r="AGI134" s="25"/>
      <c r="AGJ134" s="25"/>
      <c r="AGK134" s="25"/>
      <c r="AGL134" s="25"/>
      <c r="AGM134" s="25"/>
      <c r="AGN134" s="25"/>
      <c r="AGO134" s="25"/>
      <c r="AGP134" s="25"/>
      <c r="AGQ134" s="25"/>
      <c r="AGR134" s="25"/>
      <c r="AGS134" s="25"/>
      <c r="AGT134" s="25"/>
      <c r="AGU134" s="25"/>
      <c r="AGV134" s="25"/>
      <c r="AGW134" s="25"/>
      <c r="AGX134" s="25"/>
      <c r="AGY134" s="25"/>
      <c r="AGZ134" s="25"/>
      <c r="AHA134" s="25"/>
      <c r="AHB134" s="25"/>
      <c r="AHC134" s="25"/>
      <c r="AHD134" s="25"/>
      <c r="AHE134" s="25"/>
      <c r="AHF134" s="25"/>
      <c r="AHG134" s="25"/>
      <c r="AHH134" s="25"/>
      <c r="AHI134" s="25"/>
      <c r="AHJ134" s="25"/>
      <c r="AHK134" s="25"/>
      <c r="AHL134" s="25"/>
      <c r="AHM134" s="25"/>
      <c r="AHN134" s="25"/>
      <c r="AHO134" s="25"/>
      <c r="AHP134" s="25"/>
      <c r="AHQ134" s="25"/>
      <c r="AHR134" s="25"/>
      <c r="AHS134" s="25"/>
      <c r="AHT134" s="25"/>
      <c r="AHU134" s="25"/>
      <c r="AHV134" s="25"/>
      <c r="AHW134" s="25"/>
      <c r="AHX134" s="25"/>
      <c r="AHY134" s="25"/>
      <c r="AHZ134" s="25"/>
      <c r="AIA134" s="25"/>
      <c r="AIB134" s="25"/>
      <c r="AIC134" s="25"/>
      <c r="AID134" s="25"/>
      <c r="AIE134" s="25"/>
      <c r="AIF134" s="25"/>
      <c r="AIG134" s="25"/>
      <c r="AIH134" s="25"/>
      <c r="AII134" s="25"/>
      <c r="AIJ134" s="25"/>
      <c r="AIK134" s="25"/>
      <c r="AIL134" s="25"/>
      <c r="AIM134" s="25"/>
      <c r="AIN134" s="25"/>
      <c r="AIO134" s="25"/>
      <c r="AIP134" s="25"/>
      <c r="AIQ134" s="25"/>
      <c r="AIR134" s="25"/>
      <c r="AIS134" s="25"/>
      <c r="AIT134" s="25"/>
      <c r="AIU134" s="25"/>
      <c r="AIV134" s="25"/>
      <c r="AIW134" s="25"/>
      <c r="AIX134" s="25"/>
      <c r="AIY134" s="25"/>
      <c r="AIZ134" s="25"/>
      <c r="AJA134" s="25"/>
      <c r="AJB134" s="25"/>
      <c r="AJC134" s="25"/>
      <c r="AJD134" s="25"/>
      <c r="AJE134" s="25"/>
      <c r="AJF134" s="25"/>
      <c r="AJG134" s="25"/>
      <c r="AJH134" s="25"/>
      <c r="AJI134" s="25"/>
      <c r="AJJ134" s="25"/>
      <c r="AJK134" s="25"/>
      <c r="AJL134" s="25"/>
      <c r="AJM134" s="25"/>
      <c r="AJN134" s="25"/>
      <c r="AJO134" s="25"/>
      <c r="AJP134" s="25"/>
      <c r="AJQ134" s="25"/>
      <c r="AJR134" s="25"/>
      <c r="AJS134" s="25"/>
      <c r="AJT134" s="25"/>
      <c r="AJU134" s="25"/>
      <c r="AJV134" s="25"/>
      <c r="AJW134" s="25"/>
      <c r="AJX134" s="25"/>
      <c r="AJY134" s="25"/>
      <c r="AJZ134" s="25"/>
      <c r="AKA134" s="25"/>
      <c r="AKB134" s="25"/>
      <c r="AKC134" s="25"/>
      <c r="AKD134" s="25"/>
      <c r="AKE134" s="25"/>
      <c r="AKF134" s="25"/>
      <c r="AKG134" s="25"/>
      <c r="AKH134" s="25"/>
      <c r="AKI134" s="25"/>
      <c r="AKJ134" s="25"/>
      <c r="AKK134" s="25"/>
      <c r="AKL134" s="25"/>
      <c r="AKM134" s="25"/>
      <c r="AKN134" s="25"/>
      <c r="AKO134" s="25"/>
      <c r="AKP134" s="25"/>
      <c r="AKQ134" s="25"/>
      <c r="AKR134" s="25"/>
      <c r="AKS134" s="25"/>
      <c r="AKT134" s="25"/>
      <c r="AKU134" s="25"/>
      <c r="AKV134" s="25"/>
      <c r="AKW134" s="25"/>
      <c r="AKX134" s="25"/>
      <c r="AKY134" s="25"/>
      <c r="AKZ134" s="25"/>
      <c r="ALA134" s="25"/>
      <c r="ALB134" s="25"/>
      <c r="ALC134" s="25"/>
      <c r="ALD134" s="25"/>
      <c r="ALE134" s="25"/>
      <c r="ALF134" s="25"/>
      <c r="ALG134" s="25"/>
      <c r="ALH134" s="25"/>
      <c r="ALI134" s="25"/>
      <c r="ALJ134" s="25"/>
      <c r="ALK134" s="25"/>
      <c r="ALL134" s="25"/>
      <c r="ALM134" s="25"/>
      <c r="ALN134" s="25"/>
      <c r="ALO134" s="25"/>
      <c r="ALP134" s="25"/>
      <c r="ALQ134" s="25"/>
      <c r="ALR134" s="25"/>
      <c r="ALS134" s="25"/>
      <c r="ALT134" s="25"/>
      <c r="ALU134" s="25"/>
      <c r="ALV134" s="25"/>
      <c r="ALW134" s="25"/>
      <c r="ALX134" s="26"/>
      <c r="ALY134" s="26"/>
      <c r="ALZ134" s="26"/>
    </row>
    <row r="135" spans="1:1014" ht="12.75" customHeight="1" x14ac:dyDescent="0.2">
      <c r="A135" s="121">
        <v>133</v>
      </c>
      <c r="B135" s="21" t="s">
        <v>255</v>
      </c>
      <c r="C135" s="21" t="s">
        <v>253</v>
      </c>
      <c r="D135" s="21" t="s">
        <v>91</v>
      </c>
      <c r="E135" s="9" t="s">
        <v>250</v>
      </c>
      <c r="F135" s="22" t="s">
        <v>0</v>
      </c>
      <c r="G135" s="173">
        <v>1</v>
      </c>
      <c r="H135" s="109"/>
      <c r="I135" s="210"/>
      <c r="J135" s="220"/>
      <c r="K135" s="221"/>
      <c r="L135" s="221"/>
      <c r="M135" s="221"/>
      <c r="N135" s="221"/>
      <c r="O135" s="221"/>
      <c r="P135" s="221"/>
      <c r="Q135" s="221"/>
    </row>
    <row r="136" spans="1:1014" ht="12.75" customHeight="1" x14ac:dyDescent="0.2">
      <c r="A136" s="8">
        <v>134</v>
      </c>
      <c r="B136" s="21" t="s">
        <v>255</v>
      </c>
      <c r="C136" s="9" t="s">
        <v>176</v>
      </c>
      <c r="D136" s="79" t="s">
        <v>221</v>
      </c>
      <c r="E136" s="9" t="s">
        <v>51</v>
      </c>
      <c r="F136" s="8" t="s">
        <v>0</v>
      </c>
      <c r="G136" s="173">
        <v>1</v>
      </c>
      <c r="H136" s="104"/>
      <c r="I136" s="210"/>
      <c r="J136" s="220"/>
      <c r="K136" s="221"/>
      <c r="L136" s="221"/>
      <c r="M136" s="221"/>
      <c r="N136" s="221"/>
      <c r="O136" s="221"/>
      <c r="P136" s="221"/>
      <c r="Q136" s="221"/>
    </row>
    <row r="137" spans="1:1014" ht="12.75" customHeight="1" x14ac:dyDescent="0.2">
      <c r="A137" s="121">
        <v>135</v>
      </c>
      <c r="B137" s="21" t="s">
        <v>255</v>
      </c>
      <c r="C137" s="9" t="s">
        <v>258</v>
      </c>
      <c r="D137" s="9" t="s">
        <v>197</v>
      </c>
      <c r="E137" s="9" t="s">
        <v>510</v>
      </c>
      <c r="F137" s="8" t="s">
        <v>0</v>
      </c>
      <c r="G137" s="173">
        <v>5</v>
      </c>
      <c r="H137" s="104"/>
      <c r="I137" s="210"/>
      <c r="J137" s="220"/>
      <c r="K137" s="221"/>
      <c r="L137" s="221"/>
      <c r="M137" s="221"/>
      <c r="N137" s="221"/>
      <c r="O137" s="221"/>
      <c r="P137" s="221"/>
      <c r="Q137" s="221"/>
    </row>
    <row r="138" spans="1:1014" ht="12.75" customHeight="1" x14ac:dyDescent="0.2">
      <c r="A138" s="8">
        <v>136</v>
      </c>
      <c r="B138" s="9" t="s">
        <v>260</v>
      </c>
      <c r="C138" s="9" t="s">
        <v>38</v>
      </c>
      <c r="D138" s="9" t="s">
        <v>239</v>
      </c>
      <c r="E138" s="9" t="s">
        <v>51</v>
      </c>
      <c r="F138" s="8" t="s">
        <v>1</v>
      </c>
      <c r="G138" s="173">
        <v>30</v>
      </c>
      <c r="H138" s="104"/>
      <c r="I138" s="210"/>
      <c r="J138" s="220"/>
      <c r="K138" s="221"/>
      <c r="L138" s="221"/>
      <c r="M138" s="221"/>
      <c r="N138" s="221"/>
      <c r="O138" s="221"/>
      <c r="P138" s="221"/>
      <c r="Q138" s="221"/>
    </row>
    <row r="139" spans="1:1014" ht="12.75" customHeight="1" x14ac:dyDescent="0.2">
      <c r="A139" s="121">
        <v>137</v>
      </c>
      <c r="B139" s="9" t="s">
        <v>262</v>
      </c>
      <c r="C139" s="9" t="s">
        <v>261</v>
      </c>
      <c r="D139" s="9" t="s">
        <v>245</v>
      </c>
      <c r="E139" s="9" t="s">
        <v>251</v>
      </c>
      <c r="F139" s="8" t="s">
        <v>0</v>
      </c>
      <c r="G139" s="173">
        <v>2</v>
      </c>
      <c r="H139" s="104"/>
      <c r="I139" s="210"/>
      <c r="J139" s="220"/>
      <c r="K139" s="221"/>
      <c r="L139" s="221"/>
      <c r="M139" s="221"/>
      <c r="N139" s="221"/>
      <c r="O139" s="221"/>
      <c r="P139" s="221"/>
      <c r="Q139" s="221"/>
    </row>
    <row r="140" spans="1:1014" s="27" customFormat="1" ht="12.75" customHeight="1" x14ac:dyDescent="0.2">
      <c r="A140" s="8">
        <v>138</v>
      </c>
      <c r="B140" s="21" t="s">
        <v>1447</v>
      </c>
      <c r="C140" s="21" t="s">
        <v>544</v>
      </c>
      <c r="D140" s="166" t="s">
        <v>74</v>
      </c>
      <c r="E140" s="21" t="s">
        <v>1448</v>
      </c>
      <c r="F140" s="20" t="s">
        <v>0</v>
      </c>
      <c r="G140" s="173">
        <v>1</v>
      </c>
      <c r="H140" s="109"/>
      <c r="I140" s="206"/>
      <c r="J140" s="220"/>
      <c r="K140" s="222"/>
      <c r="L140" s="222"/>
      <c r="M140" s="222"/>
      <c r="N140" s="222"/>
      <c r="O140" s="222"/>
      <c r="P140" s="222"/>
      <c r="Q140" s="222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  <c r="IV140" s="25"/>
      <c r="IW140" s="25"/>
      <c r="IX140" s="25"/>
      <c r="IY140" s="25"/>
      <c r="IZ140" s="25"/>
      <c r="JA140" s="25"/>
      <c r="JB140" s="25"/>
      <c r="JC140" s="25"/>
      <c r="JD140" s="25"/>
      <c r="JE140" s="25"/>
      <c r="JF140" s="25"/>
      <c r="JG140" s="25"/>
      <c r="JH140" s="25"/>
      <c r="JI140" s="25"/>
      <c r="JJ140" s="25"/>
      <c r="JK140" s="25"/>
      <c r="JL140" s="25"/>
      <c r="JM140" s="25"/>
      <c r="JN140" s="25"/>
      <c r="JO140" s="25"/>
      <c r="JP140" s="25"/>
      <c r="JQ140" s="25"/>
      <c r="JR140" s="25"/>
      <c r="JS140" s="25"/>
      <c r="JT140" s="25"/>
      <c r="JU140" s="25"/>
      <c r="JV140" s="25"/>
      <c r="JW140" s="25"/>
      <c r="JX140" s="25"/>
      <c r="JY140" s="25"/>
      <c r="JZ140" s="25"/>
      <c r="KA140" s="25"/>
      <c r="KB140" s="25"/>
      <c r="KC140" s="25"/>
      <c r="KD140" s="25"/>
      <c r="KE140" s="25"/>
      <c r="KF140" s="25"/>
      <c r="KG140" s="25"/>
      <c r="KH140" s="25"/>
      <c r="KI140" s="25"/>
      <c r="KJ140" s="25"/>
      <c r="KK140" s="25"/>
      <c r="KL140" s="25"/>
      <c r="KM140" s="25"/>
      <c r="KN140" s="25"/>
      <c r="KO140" s="25"/>
      <c r="KP140" s="25"/>
      <c r="KQ140" s="25"/>
      <c r="KR140" s="25"/>
      <c r="KS140" s="25"/>
      <c r="KT140" s="25"/>
      <c r="KU140" s="25"/>
      <c r="KV140" s="25"/>
      <c r="KW140" s="25"/>
      <c r="KX140" s="25"/>
      <c r="KY140" s="25"/>
      <c r="KZ140" s="25"/>
      <c r="LA140" s="25"/>
      <c r="LB140" s="25"/>
      <c r="LC140" s="25"/>
      <c r="LD140" s="25"/>
      <c r="LE140" s="25"/>
      <c r="LF140" s="25"/>
      <c r="LG140" s="25"/>
      <c r="LH140" s="25"/>
      <c r="LI140" s="25"/>
      <c r="LJ140" s="25"/>
      <c r="LK140" s="25"/>
      <c r="LL140" s="25"/>
      <c r="LM140" s="25"/>
      <c r="LN140" s="25"/>
      <c r="LO140" s="25"/>
      <c r="LP140" s="25"/>
      <c r="LQ140" s="25"/>
      <c r="LR140" s="25"/>
      <c r="LS140" s="25"/>
      <c r="LT140" s="25"/>
      <c r="LU140" s="25"/>
      <c r="LV140" s="25"/>
      <c r="LW140" s="25"/>
      <c r="LX140" s="25"/>
      <c r="LY140" s="25"/>
      <c r="LZ140" s="25"/>
      <c r="MA140" s="25"/>
      <c r="MB140" s="25"/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  <c r="PF140" s="25"/>
      <c r="PG140" s="25"/>
      <c r="PH140" s="25"/>
      <c r="PI140" s="25"/>
      <c r="PJ140" s="25"/>
      <c r="PK140" s="25"/>
      <c r="PL140" s="25"/>
      <c r="PM140" s="25"/>
      <c r="PN140" s="25"/>
      <c r="PO140" s="25"/>
      <c r="PP140" s="25"/>
      <c r="PQ140" s="25"/>
      <c r="PR140" s="25"/>
      <c r="PS140" s="25"/>
      <c r="PT140" s="25"/>
      <c r="PU140" s="25"/>
      <c r="PV140" s="25"/>
      <c r="PW140" s="25"/>
      <c r="PX140" s="25"/>
      <c r="PY140" s="25"/>
      <c r="PZ140" s="25"/>
      <c r="QA140" s="25"/>
      <c r="QB140" s="25"/>
      <c r="QC140" s="25"/>
      <c r="QD140" s="25"/>
      <c r="QE140" s="25"/>
      <c r="QF140" s="25"/>
      <c r="QG140" s="25"/>
      <c r="QH140" s="25"/>
      <c r="QI140" s="25"/>
      <c r="QJ140" s="25"/>
      <c r="QK140" s="25"/>
      <c r="QL140" s="25"/>
      <c r="QM140" s="25"/>
      <c r="QN140" s="25"/>
      <c r="QO140" s="25"/>
      <c r="QP140" s="25"/>
      <c r="QQ140" s="25"/>
      <c r="QR140" s="25"/>
      <c r="QS140" s="25"/>
      <c r="QT140" s="25"/>
      <c r="QU140" s="25"/>
      <c r="QV140" s="25"/>
      <c r="QW140" s="25"/>
      <c r="QX140" s="25"/>
      <c r="QY140" s="25"/>
      <c r="QZ140" s="25"/>
      <c r="RA140" s="25"/>
      <c r="RB140" s="25"/>
      <c r="RC140" s="25"/>
      <c r="RD140" s="25"/>
      <c r="RE140" s="25"/>
      <c r="RF140" s="25"/>
      <c r="RG140" s="25"/>
      <c r="RH140" s="25"/>
      <c r="RI140" s="25"/>
      <c r="RJ140" s="25"/>
      <c r="RK140" s="25"/>
      <c r="RL140" s="25"/>
      <c r="RM140" s="25"/>
      <c r="RN140" s="25"/>
      <c r="RO140" s="25"/>
      <c r="RP140" s="25"/>
      <c r="RQ140" s="25"/>
      <c r="RR140" s="25"/>
      <c r="RS140" s="25"/>
      <c r="RT140" s="25"/>
      <c r="RU140" s="25"/>
      <c r="RV140" s="25"/>
      <c r="RW140" s="25"/>
      <c r="RX140" s="25"/>
      <c r="RY140" s="25"/>
      <c r="RZ140" s="25"/>
      <c r="SA140" s="25"/>
      <c r="SB140" s="25"/>
      <c r="SC140" s="25"/>
      <c r="SD140" s="25"/>
      <c r="SE140" s="25"/>
      <c r="SF140" s="25"/>
      <c r="SG140" s="25"/>
      <c r="SH140" s="25"/>
      <c r="SI140" s="25"/>
      <c r="SJ140" s="25"/>
      <c r="SK140" s="25"/>
      <c r="SL140" s="25"/>
      <c r="SM140" s="25"/>
      <c r="SN140" s="25"/>
      <c r="SO140" s="25"/>
      <c r="SP140" s="25"/>
      <c r="SQ140" s="25"/>
      <c r="SR140" s="25"/>
      <c r="SS140" s="25"/>
      <c r="ST140" s="25"/>
      <c r="SU140" s="25"/>
      <c r="SV140" s="25"/>
      <c r="SW140" s="25"/>
      <c r="SX140" s="25"/>
      <c r="SY140" s="25"/>
      <c r="SZ140" s="25"/>
      <c r="TA140" s="25"/>
      <c r="TB140" s="25"/>
      <c r="TC140" s="25"/>
      <c r="TD140" s="25"/>
      <c r="TE140" s="25"/>
      <c r="TF140" s="25"/>
      <c r="TG140" s="25"/>
      <c r="TH140" s="25"/>
      <c r="TI140" s="25"/>
      <c r="TJ140" s="25"/>
      <c r="TK140" s="25"/>
      <c r="TL140" s="25"/>
      <c r="TM140" s="25"/>
      <c r="TN140" s="25"/>
      <c r="TO140" s="25"/>
      <c r="TP140" s="25"/>
      <c r="TQ140" s="25"/>
      <c r="TR140" s="25"/>
      <c r="TS140" s="25"/>
      <c r="TT140" s="25"/>
      <c r="TU140" s="25"/>
      <c r="TV140" s="25"/>
      <c r="TW140" s="25"/>
      <c r="TX140" s="25"/>
      <c r="TY140" s="25"/>
      <c r="TZ140" s="25"/>
      <c r="UA140" s="25"/>
      <c r="UB140" s="25"/>
      <c r="UC140" s="25"/>
      <c r="UD140" s="25"/>
      <c r="UE140" s="25"/>
      <c r="UF140" s="25"/>
      <c r="UG140" s="25"/>
      <c r="UH140" s="25"/>
      <c r="UI140" s="25"/>
      <c r="UJ140" s="25"/>
      <c r="UK140" s="25"/>
      <c r="UL140" s="25"/>
      <c r="UM140" s="25"/>
      <c r="UN140" s="25"/>
      <c r="UO140" s="25"/>
      <c r="UP140" s="25"/>
      <c r="UQ140" s="25"/>
      <c r="UR140" s="25"/>
      <c r="US140" s="25"/>
      <c r="UT140" s="25"/>
      <c r="UU140" s="25"/>
      <c r="UV140" s="25"/>
      <c r="UW140" s="25"/>
      <c r="UX140" s="25"/>
      <c r="UY140" s="25"/>
      <c r="UZ140" s="25"/>
      <c r="VA140" s="25"/>
      <c r="VB140" s="25"/>
      <c r="VC140" s="25"/>
      <c r="VD140" s="25"/>
      <c r="VE140" s="25"/>
      <c r="VF140" s="25"/>
      <c r="VG140" s="25"/>
      <c r="VH140" s="25"/>
      <c r="VI140" s="25"/>
      <c r="VJ140" s="25"/>
      <c r="VK140" s="25"/>
      <c r="VL140" s="25"/>
      <c r="VM140" s="25"/>
      <c r="VN140" s="25"/>
      <c r="VO140" s="25"/>
      <c r="VP140" s="25"/>
      <c r="VQ140" s="25"/>
      <c r="VR140" s="25"/>
      <c r="VS140" s="25"/>
      <c r="VT140" s="25"/>
      <c r="VU140" s="25"/>
      <c r="VV140" s="25"/>
      <c r="VW140" s="25"/>
      <c r="VX140" s="25"/>
      <c r="VY140" s="25"/>
      <c r="VZ140" s="25"/>
      <c r="WA140" s="25"/>
      <c r="WB140" s="25"/>
      <c r="WC140" s="25"/>
      <c r="WD140" s="25"/>
      <c r="WE140" s="25"/>
      <c r="WF140" s="25"/>
      <c r="WG140" s="25"/>
      <c r="WH140" s="25"/>
      <c r="WI140" s="25"/>
      <c r="WJ140" s="25"/>
      <c r="WK140" s="25"/>
      <c r="WL140" s="25"/>
      <c r="WM140" s="25"/>
      <c r="WN140" s="25"/>
      <c r="WO140" s="25"/>
      <c r="WP140" s="25"/>
      <c r="WQ140" s="25"/>
      <c r="WR140" s="25"/>
      <c r="WS140" s="25"/>
      <c r="WT140" s="25"/>
      <c r="WU140" s="25"/>
      <c r="WV140" s="25"/>
      <c r="WW140" s="25"/>
      <c r="WX140" s="25"/>
      <c r="WY140" s="25"/>
      <c r="WZ140" s="25"/>
      <c r="XA140" s="25"/>
      <c r="XB140" s="25"/>
      <c r="XC140" s="25"/>
      <c r="XD140" s="25"/>
      <c r="XE140" s="25"/>
      <c r="XF140" s="25"/>
      <c r="XG140" s="25"/>
      <c r="XH140" s="25"/>
      <c r="XI140" s="25"/>
      <c r="XJ140" s="25"/>
      <c r="XK140" s="25"/>
      <c r="XL140" s="25"/>
      <c r="XM140" s="25"/>
      <c r="XN140" s="25"/>
      <c r="XO140" s="25"/>
      <c r="XP140" s="25"/>
      <c r="XQ140" s="25"/>
      <c r="XR140" s="25"/>
      <c r="XS140" s="25"/>
      <c r="XT140" s="25"/>
      <c r="XU140" s="25"/>
      <c r="XV140" s="25"/>
      <c r="XW140" s="25"/>
      <c r="XX140" s="25"/>
      <c r="XY140" s="25"/>
      <c r="XZ140" s="25"/>
      <c r="YA140" s="25"/>
      <c r="YB140" s="25"/>
      <c r="YC140" s="25"/>
      <c r="YD140" s="25"/>
      <c r="YE140" s="25"/>
      <c r="YF140" s="25"/>
      <c r="YG140" s="25"/>
      <c r="YH140" s="25"/>
      <c r="YI140" s="25"/>
      <c r="YJ140" s="25"/>
      <c r="YK140" s="25"/>
      <c r="YL140" s="25"/>
      <c r="YM140" s="25"/>
      <c r="YN140" s="25"/>
      <c r="YO140" s="25"/>
      <c r="YP140" s="25"/>
      <c r="YQ140" s="25"/>
      <c r="YR140" s="25"/>
      <c r="YS140" s="25"/>
      <c r="YT140" s="25"/>
      <c r="YU140" s="25"/>
      <c r="YV140" s="25"/>
      <c r="YW140" s="25"/>
      <c r="YX140" s="25"/>
      <c r="YY140" s="25"/>
      <c r="YZ140" s="25"/>
      <c r="ZA140" s="25"/>
      <c r="ZB140" s="25"/>
      <c r="ZC140" s="25"/>
      <c r="ZD140" s="25"/>
      <c r="ZE140" s="25"/>
      <c r="ZF140" s="25"/>
      <c r="ZG140" s="25"/>
      <c r="ZH140" s="25"/>
      <c r="ZI140" s="25"/>
      <c r="ZJ140" s="25"/>
      <c r="ZK140" s="25"/>
      <c r="ZL140" s="25"/>
      <c r="ZM140" s="25"/>
      <c r="ZN140" s="25"/>
      <c r="ZO140" s="25"/>
      <c r="ZP140" s="25"/>
      <c r="ZQ140" s="25"/>
      <c r="ZR140" s="25"/>
      <c r="ZS140" s="25"/>
      <c r="ZT140" s="25"/>
      <c r="ZU140" s="25"/>
      <c r="ZV140" s="25"/>
      <c r="ZW140" s="25"/>
      <c r="ZX140" s="25"/>
      <c r="ZY140" s="25"/>
      <c r="ZZ140" s="25"/>
      <c r="AAA140" s="25"/>
      <c r="AAB140" s="25"/>
      <c r="AAC140" s="25"/>
      <c r="AAD140" s="25"/>
      <c r="AAE140" s="25"/>
      <c r="AAF140" s="25"/>
      <c r="AAG140" s="25"/>
      <c r="AAH140" s="25"/>
      <c r="AAI140" s="25"/>
      <c r="AAJ140" s="25"/>
      <c r="AAK140" s="25"/>
      <c r="AAL140" s="25"/>
      <c r="AAM140" s="25"/>
      <c r="AAN140" s="25"/>
      <c r="AAO140" s="25"/>
      <c r="AAP140" s="25"/>
      <c r="AAQ140" s="25"/>
      <c r="AAR140" s="25"/>
      <c r="AAS140" s="25"/>
      <c r="AAT140" s="25"/>
      <c r="AAU140" s="25"/>
      <c r="AAV140" s="25"/>
      <c r="AAW140" s="25"/>
      <c r="AAX140" s="25"/>
      <c r="AAY140" s="25"/>
      <c r="AAZ140" s="25"/>
      <c r="ABA140" s="25"/>
      <c r="ABB140" s="25"/>
      <c r="ABC140" s="25"/>
      <c r="ABD140" s="25"/>
      <c r="ABE140" s="25"/>
      <c r="ABF140" s="25"/>
      <c r="ABG140" s="25"/>
      <c r="ABH140" s="25"/>
      <c r="ABI140" s="25"/>
      <c r="ABJ140" s="25"/>
      <c r="ABK140" s="25"/>
      <c r="ABL140" s="25"/>
      <c r="ABM140" s="25"/>
      <c r="ABN140" s="25"/>
      <c r="ABO140" s="25"/>
      <c r="ABP140" s="25"/>
      <c r="ABQ140" s="25"/>
      <c r="ABR140" s="25"/>
      <c r="ABS140" s="25"/>
      <c r="ABT140" s="25"/>
      <c r="ABU140" s="25"/>
      <c r="ABV140" s="25"/>
      <c r="ABW140" s="25"/>
      <c r="ABX140" s="25"/>
      <c r="ABY140" s="25"/>
      <c r="ABZ140" s="25"/>
      <c r="ACA140" s="25"/>
      <c r="ACB140" s="25"/>
      <c r="ACC140" s="25"/>
      <c r="ACD140" s="25"/>
      <c r="ACE140" s="25"/>
      <c r="ACF140" s="25"/>
      <c r="ACG140" s="25"/>
      <c r="ACH140" s="25"/>
      <c r="ACI140" s="25"/>
      <c r="ACJ140" s="25"/>
      <c r="ACK140" s="25"/>
      <c r="ACL140" s="25"/>
      <c r="ACM140" s="25"/>
      <c r="ACN140" s="25"/>
      <c r="ACO140" s="25"/>
      <c r="ACP140" s="25"/>
      <c r="ACQ140" s="25"/>
      <c r="ACR140" s="25"/>
      <c r="ACS140" s="25"/>
      <c r="ACT140" s="25"/>
      <c r="ACU140" s="25"/>
      <c r="ACV140" s="25"/>
      <c r="ACW140" s="25"/>
      <c r="ACX140" s="25"/>
      <c r="ACY140" s="25"/>
      <c r="ACZ140" s="25"/>
      <c r="ADA140" s="25"/>
      <c r="ADB140" s="25"/>
      <c r="ADC140" s="25"/>
      <c r="ADD140" s="25"/>
      <c r="ADE140" s="25"/>
      <c r="ADF140" s="25"/>
      <c r="ADG140" s="25"/>
      <c r="ADH140" s="25"/>
      <c r="ADI140" s="25"/>
      <c r="ADJ140" s="25"/>
      <c r="ADK140" s="25"/>
      <c r="ADL140" s="25"/>
      <c r="ADM140" s="25"/>
      <c r="ADN140" s="25"/>
      <c r="ADO140" s="25"/>
      <c r="ADP140" s="25"/>
      <c r="ADQ140" s="25"/>
      <c r="ADR140" s="25"/>
      <c r="ADS140" s="25"/>
      <c r="ADT140" s="25"/>
      <c r="ADU140" s="25"/>
      <c r="ADV140" s="25"/>
      <c r="ADW140" s="25"/>
      <c r="ADX140" s="25"/>
      <c r="ADY140" s="25"/>
      <c r="ADZ140" s="25"/>
      <c r="AEA140" s="25"/>
      <c r="AEB140" s="25"/>
      <c r="AEC140" s="25"/>
      <c r="AED140" s="25"/>
      <c r="AEE140" s="25"/>
      <c r="AEF140" s="25"/>
      <c r="AEG140" s="25"/>
      <c r="AEH140" s="25"/>
      <c r="AEI140" s="25"/>
      <c r="AEJ140" s="25"/>
      <c r="AEK140" s="25"/>
      <c r="AEL140" s="25"/>
      <c r="AEM140" s="25"/>
      <c r="AEN140" s="25"/>
      <c r="AEO140" s="25"/>
      <c r="AEP140" s="25"/>
      <c r="AEQ140" s="25"/>
      <c r="AER140" s="25"/>
      <c r="AES140" s="25"/>
      <c r="AET140" s="25"/>
      <c r="AEU140" s="25"/>
      <c r="AEV140" s="25"/>
      <c r="AEW140" s="25"/>
      <c r="AEX140" s="25"/>
      <c r="AEY140" s="25"/>
      <c r="AEZ140" s="25"/>
      <c r="AFA140" s="25"/>
      <c r="AFB140" s="25"/>
      <c r="AFC140" s="25"/>
      <c r="AFD140" s="25"/>
      <c r="AFE140" s="25"/>
      <c r="AFF140" s="25"/>
      <c r="AFG140" s="25"/>
      <c r="AFH140" s="25"/>
      <c r="AFI140" s="25"/>
      <c r="AFJ140" s="25"/>
      <c r="AFK140" s="25"/>
      <c r="AFL140" s="25"/>
      <c r="AFM140" s="25"/>
      <c r="AFN140" s="25"/>
      <c r="AFO140" s="25"/>
      <c r="AFP140" s="25"/>
      <c r="AFQ140" s="25"/>
      <c r="AFR140" s="25"/>
      <c r="AFS140" s="25"/>
      <c r="AFT140" s="25"/>
      <c r="AFU140" s="25"/>
      <c r="AFV140" s="25"/>
      <c r="AFW140" s="25"/>
      <c r="AFX140" s="25"/>
      <c r="AFY140" s="25"/>
      <c r="AFZ140" s="25"/>
      <c r="AGA140" s="25"/>
      <c r="AGB140" s="25"/>
      <c r="AGC140" s="25"/>
      <c r="AGD140" s="25"/>
      <c r="AGE140" s="25"/>
      <c r="AGF140" s="25"/>
      <c r="AGG140" s="25"/>
      <c r="AGH140" s="25"/>
      <c r="AGI140" s="25"/>
      <c r="AGJ140" s="25"/>
      <c r="AGK140" s="25"/>
      <c r="AGL140" s="25"/>
      <c r="AGM140" s="25"/>
      <c r="AGN140" s="25"/>
      <c r="AGO140" s="25"/>
      <c r="AGP140" s="25"/>
      <c r="AGQ140" s="25"/>
      <c r="AGR140" s="25"/>
      <c r="AGS140" s="25"/>
      <c r="AGT140" s="25"/>
      <c r="AGU140" s="25"/>
      <c r="AGV140" s="25"/>
      <c r="AGW140" s="25"/>
      <c r="AGX140" s="25"/>
      <c r="AGY140" s="25"/>
      <c r="AGZ140" s="25"/>
      <c r="AHA140" s="25"/>
      <c r="AHB140" s="25"/>
      <c r="AHC140" s="25"/>
      <c r="AHD140" s="25"/>
      <c r="AHE140" s="25"/>
      <c r="AHF140" s="25"/>
      <c r="AHG140" s="25"/>
      <c r="AHH140" s="25"/>
      <c r="AHI140" s="25"/>
      <c r="AHJ140" s="25"/>
      <c r="AHK140" s="25"/>
      <c r="AHL140" s="25"/>
      <c r="AHM140" s="25"/>
      <c r="AHN140" s="25"/>
      <c r="AHO140" s="25"/>
      <c r="AHP140" s="25"/>
      <c r="AHQ140" s="25"/>
      <c r="AHR140" s="25"/>
      <c r="AHS140" s="25"/>
      <c r="AHT140" s="25"/>
      <c r="AHU140" s="25"/>
      <c r="AHV140" s="25"/>
      <c r="AHW140" s="25"/>
      <c r="AHX140" s="25"/>
      <c r="AHY140" s="25"/>
      <c r="AHZ140" s="25"/>
      <c r="AIA140" s="25"/>
      <c r="AIB140" s="25"/>
      <c r="AIC140" s="25"/>
      <c r="AID140" s="25"/>
      <c r="AIE140" s="25"/>
      <c r="AIF140" s="25"/>
      <c r="AIG140" s="25"/>
      <c r="AIH140" s="25"/>
      <c r="AII140" s="25"/>
      <c r="AIJ140" s="25"/>
      <c r="AIK140" s="25"/>
      <c r="AIL140" s="25"/>
      <c r="AIM140" s="25"/>
      <c r="AIN140" s="25"/>
      <c r="AIO140" s="25"/>
      <c r="AIP140" s="25"/>
      <c r="AIQ140" s="25"/>
      <c r="AIR140" s="25"/>
      <c r="AIS140" s="25"/>
      <c r="AIT140" s="25"/>
      <c r="AIU140" s="25"/>
      <c r="AIV140" s="25"/>
      <c r="AIW140" s="25"/>
      <c r="AIX140" s="25"/>
      <c r="AIY140" s="25"/>
      <c r="AIZ140" s="25"/>
      <c r="AJA140" s="25"/>
      <c r="AJB140" s="25"/>
      <c r="AJC140" s="25"/>
      <c r="AJD140" s="25"/>
      <c r="AJE140" s="25"/>
      <c r="AJF140" s="25"/>
      <c r="AJG140" s="25"/>
      <c r="AJH140" s="25"/>
      <c r="AJI140" s="25"/>
      <c r="AJJ140" s="25"/>
      <c r="AJK140" s="25"/>
      <c r="AJL140" s="25"/>
      <c r="AJM140" s="25"/>
      <c r="AJN140" s="25"/>
      <c r="AJO140" s="25"/>
      <c r="AJP140" s="25"/>
      <c r="AJQ140" s="25"/>
      <c r="AJR140" s="25"/>
      <c r="AJS140" s="25"/>
      <c r="AJT140" s="25"/>
      <c r="AJU140" s="25"/>
      <c r="AJV140" s="25"/>
      <c r="AJW140" s="25"/>
      <c r="AJX140" s="25"/>
      <c r="AJY140" s="25"/>
      <c r="AJZ140" s="25"/>
      <c r="AKA140" s="25"/>
      <c r="AKB140" s="25"/>
      <c r="AKC140" s="25"/>
      <c r="AKD140" s="25"/>
      <c r="AKE140" s="25"/>
      <c r="AKF140" s="25"/>
      <c r="AKG140" s="25"/>
      <c r="AKH140" s="25"/>
      <c r="AKI140" s="25"/>
      <c r="AKJ140" s="25"/>
      <c r="AKK140" s="25"/>
      <c r="AKL140" s="25"/>
      <c r="AKM140" s="25"/>
      <c r="AKN140" s="25"/>
      <c r="AKO140" s="25"/>
      <c r="AKP140" s="25"/>
      <c r="AKQ140" s="25"/>
      <c r="AKR140" s="25"/>
      <c r="AKS140" s="25"/>
      <c r="AKT140" s="25"/>
      <c r="AKU140" s="25"/>
      <c r="AKV140" s="25"/>
      <c r="AKW140" s="25"/>
      <c r="AKX140" s="25"/>
      <c r="AKY140" s="25"/>
      <c r="AKZ140" s="25"/>
      <c r="ALA140" s="25"/>
      <c r="ALB140" s="25"/>
      <c r="ALC140" s="25"/>
      <c r="ALD140" s="25"/>
      <c r="ALE140" s="25"/>
      <c r="ALF140" s="25"/>
      <c r="ALG140" s="25"/>
      <c r="ALH140" s="25"/>
      <c r="ALI140" s="25"/>
      <c r="ALJ140" s="25"/>
      <c r="ALK140" s="25"/>
      <c r="ALL140" s="25"/>
      <c r="ALM140" s="25"/>
      <c r="ALN140" s="25"/>
      <c r="ALO140" s="25"/>
      <c r="ALP140" s="25"/>
      <c r="ALQ140" s="25"/>
      <c r="ALR140" s="25"/>
      <c r="ALS140" s="25"/>
      <c r="ALT140" s="25"/>
      <c r="ALU140" s="25"/>
      <c r="ALV140" s="25"/>
      <c r="ALW140" s="25"/>
      <c r="ALX140" s="26"/>
      <c r="ALY140" s="26"/>
      <c r="ALZ140" s="26"/>
    </row>
    <row r="141" spans="1:1014" ht="12.75" customHeight="1" x14ac:dyDescent="0.2">
      <c r="A141" s="121">
        <v>139</v>
      </c>
      <c r="B141" s="9" t="s">
        <v>270</v>
      </c>
      <c r="C141" s="9" t="s">
        <v>267</v>
      </c>
      <c r="D141" s="9" t="s">
        <v>263</v>
      </c>
      <c r="E141" s="9" t="s">
        <v>51</v>
      </c>
      <c r="F141" s="8" t="s">
        <v>0</v>
      </c>
      <c r="G141" s="173">
        <v>2</v>
      </c>
      <c r="H141" s="104"/>
      <c r="I141" s="210"/>
      <c r="J141" s="220"/>
      <c r="K141" s="221"/>
      <c r="L141" s="221"/>
      <c r="M141" s="221"/>
      <c r="N141" s="221"/>
      <c r="O141" s="221"/>
      <c r="P141" s="221"/>
      <c r="Q141" s="221"/>
    </row>
    <row r="142" spans="1:1014" ht="12.75" customHeight="1" x14ac:dyDescent="0.2">
      <c r="A142" s="8">
        <v>140</v>
      </c>
      <c r="B142" s="9" t="s">
        <v>270</v>
      </c>
      <c r="C142" s="9" t="s">
        <v>267</v>
      </c>
      <c r="D142" s="9" t="s">
        <v>264</v>
      </c>
      <c r="E142" s="9" t="s">
        <v>51</v>
      </c>
      <c r="F142" s="8" t="s">
        <v>0</v>
      </c>
      <c r="G142" s="173">
        <v>2</v>
      </c>
      <c r="H142" s="104"/>
      <c r="I142" s="204"/>
      <c r="J142" s="220"/>
      <c r="K142" s="221"/>
      <c r="L142" s="221"/>
      <c r="M142" s="221"/>
      <c r="N142" s="221"/>
      <c r="O142" s="221"/>
      <c r="P142" s="221"/>
      <c r="Q142" s="221"/>
    </row>
    <row r="143" spans="1:1014" ht="15" x14ac:dyDescent="0.2">
      <c r="A143" s="121">
        <v>141</v>
      </c>
      <c r="B143" s="9" t="s">
        <v>270</v>
      </c>
      <c r="C143" s="9" t="s">
        <v>267</v>
      </c>
      <c r="D143" s="9" t="s">
        <v>265</v>
      </c>
      <c r="E143" s="9" t="s">
        <v>51</v>
      </c>
      <c r="F143" s="8" t="s">
        <v>0</v>
      </c>
      <c r="G143" s="173">
        <v>2</v>
      </c>
      <c r="H143" s="104"/>
      <c r="I143" s="204"/>
      <c r="J143" s="220"/>
      <c r="K143" s="221"/>
      <c r="L143" s="221"/>
      <c r="M143" s="221"/>
      <c r="N143" s="221"/>
      <c r="O143" s="221"/>
      <c r="P143" s="221"/>
      <c r="Q143" s="221"/>
    </row>
    <row r="144" spans="1:1014" ht="12.75" customHeight="1" x14ac:dyDescent="0.2">
      <c r="A144" s="8">
        <v>142</v>
      </c>
      <c r="B144" s="9" t="s">
        <v>271</v>
      </c>
      <c r="C144" s="9" t="s">
        <v>38</v>
      </c>
      <c r="D144" s="9" t="s">
        <v>39</v>
      </c>
      <c r="E144" s="9" t="s">
        <v>203</v>
      </c>
      <c r="F144" s="8" t="s">
        <v>0</v>
      </c>
      <c r="G144" s="173">
        <v>2</v>
      </c>
      <c r="H144" s="104"/>
      <c r="I144" s="204"/>
      <c r="J144" s="220"/>
      <c r="K144" s="221"/>
      <c r="L144" s="221"/>
      <c r="M144" s="221"/>
      <c r="N144" s="221"/>
      <c r="O144" s="221"/>
      <c r="P144" s="221"/>
      <c r="Q144" s="221"/>
    </row>
    <row r="145" spans="1:1017" ht="12.75" customHeight="1" x14ac:dyDescent="0.2">
      <c r="A145" s="121">
        <v>143</v>
      </c>
      <c r="B145" s="9" t="s">
        <v>272</v>
      </c>
      <c r="C145" s="9" t="s">
        <v>101</v>
      </c>
      <c r="D145" s="21" t="s">
        <v>91</v>
      </c>
      <c r="E145" s="9" t="s">
        <v>160</v>
      </c>
      <c r="F145" s="19" t="s">
        <v>0</v>
      </c>
      <c r="G145" s="173">
        <v>1</v>
      </c>
      <c r="H145" s="104"/>
      <c r="I145" s="204"/>
      <c r="J145" s="220"/>
      <c r="K145" s="221"/>
      <c r="L145" s="221"/>
      <c r="M145" s="221"/>
      <c r="N145" s="221"/>
      <c r="O145" s="221"/>
      <c r="P145" s="221"/>
      <c r="Q145" s="221"/>
    </row>
    <row r="146" spans="1:1017" ht="12.75" customHeight="1" x14ac:dyDescent="0.2">
      <c r="A146" s="8">
        <v>144</v>
      </c>
      <c r="B146" s="21" t="s">
        <v>651</v>
      </c>
      <c r="C146" s="9" t="s">
        <v>282</v>
      </c>
      <c r="D146" s="9" t="s">
        <v>652</v>
      </c>
      <c r="E146" s="9" t="s">
        <v>653</v>
      </c>
      <c r="F146" s="8" t="s">
        <v>0</v>
      </c>
      <c r="G146" s="173">
        <v>5</v>
      </c>
      <c r="H146" s="104"/>
      <c r="I146" s="206"/>
      <c r="J146" s="220"/>
      <c r="K146" s="221"/>
      <c r="L146" s="221"/>
      <c r="M146" s="221"/>
      <c r="N146" s="221"/>
      <c r="O146" s="221"/>
      <c r="P146" s="221"/>
      <c r="Q146" s="221"/>
    </row>
    <row r="147" spans="1:1017" ht="12.75" customHeight="1" x14ac:dyDescent="0.2">
      <c r="A147" s="121">
        <v>145</v>
      </c>
      <c r="B147" s="9" t="s">
        <v>273</v>
      </c>
      <c r="C147" s="9" t="s">
        <v>111</v>
      </c>
      <c r="D147" s="9" t="s">
        <v>266</v>
      </c>
      <c r="E147" s="9" t="s">
        <v>112</v>
      </c>
      <c r="F147" s="8" t="s">
        <v>0</v>
      </c>
      <c r="G147" s="173">
        <v>5</v>
      </c>
      <c r="H147" s="104"/>
      <c r="I147" s="204"/>
      <c r="J147" s="220"/>
      <c r="K147" s="221"/>
      <c r="L147" s="221"/>
      <c r="M147" s="221"/>
      <c r="N147" s="221"/>
      <c r="O147" s="221"/>
      <c r="P147" s="221"/>
      <c r="Q147" s="221"/>
    </row>
    <row r="148" spans="1:1017" ht="12.75" customHeight="1" x14ac:dyDescent="0.2">
      <c r="A148" s="8">
        <v>146</v>
      </c>
      <c r="B148" s="67" t="s">
        <v>281</v>
      </c>
      <c r="C148" s="67" t="s">
        <v>278</v>
      </c>
      <c r="D148" s="67" t="s">
        <v>279</v>
      </c>
      <c r="E148" s="67" t="s">
        <v>280</v>
      </c>
      <c r="F148" s="8" t="s">
        <v>0</v>
      </c>
      <c r="G148" s="173">
        <v>200</v>
      </c>
      <c r="H148" s="104"/>
      <c r="I148" s="204"/>
      <c r="J148" s="220"/>
      <c r="K148" s="221"/>
      <c r="L148" s="221"/>
      <c r="M148" s="221"/>
      <c r="N148" s="221"/>
      <c r="O148" s="221"/>
      <c r="P148" s="221"/>
      <c r="Q148" s="221"/>
    </row>
    <row r="149" spans="1:1017" ht="12.75" customHeight="1" x14ac:dyDescent="0.2">
      <c r="A149" s="121">
        <v>147</v>
      </c>
      <c r="B149" s="132" t="s">
        <v>904</v>
      </c>
      <c r="C149" s="23" t="s">
        <v>242</v>
      </c>
      <c r="D149" s="21" t="s">
        <v>69</v>
      </c>
      <c r="E149" s="9" t="s">
        <v>188</v>
      </c>
      <c r="F149" s="137" t="s">
        <v>0</v>
      </c>
      <c r="G149" s="175">
        <v>10</v>
      </c>
      <c r="H149" s="144"/>
      <c r="I149" s="211"/>
      <c r="J149" s="220"/>
      <c r="K149" s="221"/>
      <c r="L149" s="221"/>
      <c r="M149" s="221"/>
      <c r="N149" s="221"/>
      <c r="O149" s="221"/>
      <c r="P149" s="221"/>
      <c r="Q149" s="221"/>
    </row>
    <row r="150" spans="1:1017" ht="12.75" customHeight="1" x14ac:dyDescent="0.2">
      <c r="A150" s="8">
        <v>148</v>
      </c>
      <c r="B150" s="9" t="s">
        <v>1462</v>
      </c>
      <c r="C150" s="9" t="s">
        <v>57</v>
      </c>
      <c r="D150" s="21" t="s">
        <v>254</v>
      </c>
      <c r="E150" s="9" t="s">
        <v>274</v>
      </c>
      <c r="F150" s="8" t="s">
        <v>0</v>
      </c>
      <c r="G150" s="173">
        <v>20</v>
      </c>
      <c r="H150" s="104"/>
      <c r="I150" s="204"/>
      <c r="J150" s="220"/>
      <c r="K150" s="221"/>
      <c r="L150" s="221"/>
      <c r="M150" s="221"/>
      <c r="N150" s="221"/>
      <c r="O150" s="221"/>
      <c r="P150" s="221"/>
      <c r="Q150" s="221"/>
    </row>
    <row r="151" spans="1:1017" s="42" customFormat="1" ht="12.75" customHeight="1" x14ac:dyDescent="0.2">
      <c r="A151" s="121">
        <v>149</v>
      </c>
      <c r="B151" s="46" t="s">
        <v>1412</v>
      </c>
      <c r="C151" s="46" t="s">
        <v>253</v>
      </c>
      <c r="D151" s="46" t="s">
        <v>1413</v>
      </c>
      <c r="E151" s="21" t="s">
        <v>250</v>
      </c>
      <c r="F151" s="47" t="s">
        <v>0</v>
      </c>
      <c r="G151" s="178">
        <v>10</v>
      </c>
      <c r="H151" s="106"/>
      <c r="I151" s="208"/>
      <c r="J151" s="220"/>
      <c r="K151" s="223"/>
      <c r="L151" s="223"/>
      <c r="M151" s="223"/>
      <c r="N151" s="223"/>
      <c r="O151" s="223"/>
      <c r="P151" s="223"/>
      <c r="Q151" s="223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  <c r="HA151" s="40"/>
      <c r="HB151" s="40"/>
      <c r="HC151" s="40"/>
      <c r="HD151" s="40"/>
      <c r="HE151" s="40"/>
      <c r="HF151" s="40"/>
      <c r="HG151" s="40"/>
      <c r="HH151" s="40"/>
      <c r="HI151" s="40"/>
      <c r="HJ151" s="40"/>
      <c r="HK151" s="40"/>
      <c r="HL151" s="40"/>
      <c r="HM151" s="40"/>
      <c r="HN151" s="40"/>
      <c r="HO151" s="40"/>
      <c r="HP151" s="40"/>
      <c r="HQ151" s="40"/>
      <c r="HR151" s="40"/>
      <c r="HS151" s="40"/>
      <c r="HT151" s="40"/>
      <c r="HU151" s="40"/>
      <c r="HV151" s="40"/>
      <c r="HW151" s="40"/>
      <c r="HX151" s="40"/>
      <c r="HY151" s="40"/>
      <c r="HZ151" s="40"/>
      <c r="IA151" s="40"/>
      <c r="IB151" s="40"/>
      <c r="IC151" s="40"/>
      <c r="ID151" s="40"/>
      <c r="IE151" s="40"/>
      <c r="IF151" s="40"/>
      <c r="IG151" s="40"/>
      <c r="IH151" s="40"/>
      <c r="II151" s="40"/>
      <c r="IJ151" s="40"/>
      <c r="IK151" s="40"/>
      <c r="IL151" s="40"/>
      <c r="IM151" s="40"/>
      <c r="IN151" s="40"/>
      <c r="IO151" s="40"/>
      <c r="IP151" s="40"/>
      <c r="IQ151" s="40"/>
      <c r="IR151" s="40"/>
      <c r="IS151" s="40"/>
      <c r="IT151" s="40"/>
      <c r="IU151" s="40"/>
      <c r="IV151" s="40"/>
      <c r="IW151" s="40"/>
      <c r="IX151" s="40"/>
      <c r="IY151" s="40"/>
      <c r="IZ151" s="40"/>
      <c r="JA151" s="40"/>
      <c r="JB151" s="40"/>
      <c r="JC151" s="40"/>
      <c r="JD151" s="40"/>
      <c r="JE151" s="40"/>
      <c r="JF151" s="40"/>
      <c r="JG151" s="40"/>
      <c r="JH151" s="40"/>
      <c r="JI151" s="40"/>
      <c r="JJ151" s="40"/>
      <c r="JK151" s="40"/>
      <c r="JL151" s="40"/>
      <c r="JM151" s="40"/>
      <c r="JN151" s="40"/>
      <c r="JO151" s="40"/>
      <c r="JP151" s="40"/>
      <c r="JQ151" s="40"/>
      <c r="JR151" s="40"/>
      <c r="JS151" s="40"/>
      <c r="JT151" s="40"/>
      <c r="JU151" s="40"/>
      <c r="JV151" s="40"/>
      <c r="JW151" s="40"/>
      <c r="JX151" s="40"/>
      <c r="JY151" s="40"/>
      <c r="JZ151" s="40"/>
      <c r="KA151" s="40"/>
      <c r="KB151" s="40"/>
      <c r="KC151" s="40"/>
      <c r="KD151" s="40"/>
      <c r="KE151" s="40"/>
      <c r="KF151" s="40"/>
      <c r="KG151" s="40"/>
      <c r="KH151" s="40"/>
      <c r="KI151" s="40"/>
      <c r="KJ151" s="40"/>
      <c r="KK151" s="40"/>
      <c r="KL151" s="40"/>
      <c r="KM151" s="40"/>
      <c r="KN151" s="40"/>
      <c r="KO151" s="40"/>
      <c r="KP151" s="40"/>
      <c r="KQ151" s="40"/>
      <c r="KR151" s="40"/>
      <c r="KS151" s="40"/>
      <c r="KT151" s="40"/>
      <c r="KU151" s="40"/>
      <c r="KV151" s="40"/>
      <c r="KW151" s="40"/>
      <c r="KX151" s="40"/>
      <c r="KY151" s="40"/>
      <c r="KZ151" s="40"/>
      <c r="LA151" s="40"/>
      <c r="LB151" s="40"/>
      <c r="LC151" s="40"/>
      <c r="LD151" s="40"/>
      <c r="LE151" s="40"/>
      <c r="LF151" s="40"/>
      <c r="LG151" s="40"/>
      <c r="LH151" s="40"/>
      <c r="LI151" s="40"/>
      <c r="LJ151" s="40"/>
      <c r="LK151" s="40"/>
      <c r="LL151" s="40"/>
      <c r="LM151" s="40"/>
      <c r="LN151" s="40"/>
      <c r="LO151" s="40"/>
      <c r="LP151" s="40"/>
      <c r="LQ151" s="40"/>
      <c r="LR151" s="40"/>
      <c r="LS151" s="40"/>
      <c r="LT151" s="40"/>
      <c r="LU151" s="40"/>
      <c r="LV151" s="40"/>
      <c r="LW151" s="40"/>
      <c r="LX151" s="40"/>
      <c r="LY151" s="40"/>
      <c r="LZ151" s="40"/>
      <c r="MA151" s="40"/>
      <c r="MB151" s="40"/>
      <c r="MC151" s="40"/>
      <c r="MD151" s="40"/>
      <c r="ME151" s="40"/>
      <c r="MF151" s="40"/>
      <c r="MG151" s="40"/>
      <c r="MH151" s="40"/>
      <c r="MI151" s="40"/>
      <c r="MJ151" s="40"/>
      <c r="MK151" s="40"/>
      <c r="ML151" s="40"/>
      <c r="MM151" s="40"/>
      <c r="MN151" s="40"/>
      <c r="MO151" s="40"/>
      <c r="MP151" s="40"/>
      <c r="MQ151" s="40"/>
      <c r="MR151" s="40"/>
      <c r="MS151" s="40"/>
      <c r="MT151" s="40"/>
      <c r="MU151" s="40"/>
      <c r="MV151" s="40"/>
      <c r="MW151" s="40"/>
      <c r="MX151" s="40"/>
      <c r="MY151" s="40"/>
      <c r="MZ151" s="40"/>
      <c r="NA151" s="40"/>
      <c r="NB151" s="40"/>
      <c r="NC151" s="40"/>
      <c r="ND151" s="40"/>
      <c r="NE151" s="40"/>
      <c r="NF151" s="40"/>
      <c r="NG151" s="40"/>
      <c r="NH151" s="40"/>
      <c r="NI151" s="40"/>
      <c r="NJ151" s="40"/>
      <c r="NK151" s="40"/>
      <c r="NL151" s="40"/>
      <c r="NM151" s="40"/>
      <c r="NN151" s="40"/>
      <c r="NO151" s="40"/>
      <c r="NP151" s="40"/>
      <c r="NQ151" s="40"/>
      <c r="NR151" s="40"/>
      <c r="NS151" s="40"/>
      <c r="NT151" s="40"/>
      <c r="NU151" s="40"/>
      <c r="NV151" s="40"/>
      <c r="NW151" s="40"/>
      <c r="NX151" s="40"/>
      <c r="NY151" s="40"/>
      <c r="NZ151" s="40"/>
      <c r="OA151" s="40"/>
      <c r="OB151" s="40"/>
      <c r="OC151" s="40"/>
      <c r="OD151" s="40"/>
      <c r="OE151" s="40"/>
      <c r="OF151" s="40"/>
      <c r="OG151" s="40"/>
      <c r="OH151" s="40"/>
      <c r="OI151" s="40"/>
      <c r="OJ151" s="40"/>
      <c r="OK151" s="40"/>
      <c r="OL151" s="40"/>
      <c r="OM151" s="40"/>
      <c r="ON151" s="40"/>
      <c r="OO151" s="40"/>
      <c r="OP151" s="40"/>
      <c r="OQ151" s="40"/>
      <c r="OR151" s="40"/>
      <c r="OS151" s="40"/>
      <c r="OT151" s="40"/>
      <c r="OU151" s="40"/>
      <c r="OV151" s="40"/>
      <c r="OW151" s="40"/>
      <c r="OX151" s="40"/>
      <c r="OY151" s="40"/>
      <c r="OZ151" s="40"/>
      <c r="PA151" s="40"/>
      <c r="PB151" s="40"/>
      <c r="PC151" s="40"/>
      <c r="PD151" s="40"/>
      <c r="PE151" s="40"/>
      <c r="PF151" s="40"/>
      <c r="PG151" s="40"/>
      <c r="PH151" s="40"/>
      <c r="PI151" s="40"/>
      <c r="PJ151" s="40"/>
      <c r="PK151" s="40"/>
      <c r="PL151" s="40"/>
      <c r="PM151" s="40"/>
      <c r="PN151" s="40"/>
      <c r="PO151" s="40"/>
      <c r="PP151" s="40"/>
      <c r="PQ151" s="40"/>
      <c r="PR151" s="40"/>
      <c r="PS151" s="40"/>
      <c r="PT151" s="40"/>
      <c r="PU151" s="40"/>
      <c r="PV151" s="40"/>
      <c r="PW151" s="40"/>
      <c r="PX151" s="40"/>
      <c r="PY151" s="40"/>
      <c r="PZ151" s="40"/>
      <c r="QA151" s="40"/>
      <c r="QB151" s="40"/>
      <c r="QC151" s="40"/>
      <c r="QD151" s="40"/>
      <c r="QE151" s="40"/>
      <c r="QF151" s="40"/>
      <c r="QG151" s="40"/>
      <c r="QH151" s="40"/>
      <c r="QI151" s="40"/>
      <c r="QJ151" s="40"/>
      <c r="QK151" s="40"/>
      <c r="QL151" s="40"/>
      <c r="QM151" s="40"/>
      <c r="QN151" s="40"/>
      <c r="QO151" s="40"/>
      <c r="QP151" s="40"/>
      <c r="QQ151" s="40"/>
      <c r="QR151" s="40"/>
      <c r="QS151" s="40"/>
      <c r="QT151" s="40"/>
      <c r="QU151" s="40"/>
      <c r="QV151" s="40"/>
      <c r="QW151" s="40"/>
      <c r="QX151" s="40"/>
      <c r="QY151" s="40"/>
      <c r="QZ151" s="40"/>
      <c r="RA151" s="40"/>
      <c r="RB151" s="40"/>
      <c r="RC151" s="40"/>
      <c r="RD151" s="40"/>
      <c r="RE151" s="40"/>
      <c r="RF151" s="40"/>
      <c r="RG151" s="40"/>
      <c r="RH151" s="40"/>
      <c r="RI151" s="40"/>
      <c r="RJ151" s="40"/>
      <c r="RK151" s="40"/>
      <c r="RL151" s="40"/>
      <c r="RM151" s="40"/>
      <c r="RN151" s="40"/>
      <c r="RO151" s="40"/>
      <c r="RP151" s="40"/>
      <c r="RQ151" s="40"/>
      <c r="RR151" s="40"/>
      <c r="RS151" s="40"/>
      <c r="RT151" s="40"/>
      <c r="RU151" s="40"/>
      <c r="RV151" s="40"/>
      <c r="RW151" s="40"/>
      <c r="RX151" s="40"/>
      <c r="RY151" s="40"/>
      <c r="RZ151" s="40"/>
      <c r="SA151" s="40"/>
      <c r="SB151" s="40"/>
      <c r="SC151" s="40"/>
      <c r="SD151" s="40"/>
      <c r="SE151" s="40"/>
      <c r="SF151" s="40"/>
      <c r="SG151" s="40"/>
      <c r="SH151" s="40"/>
      <c r="SI151" s="40"/>
      <c r="SJ151" s="40"/>
      <c r="SK151" s="40"/>
      <c r="SL151" s="40"/>
      <c r="SM151" s="40"/>
      <c r="SN151" s="40"/>
      <c r="SO151" s="40"/>
      <c r="SP151" s="40"/>
      <c r="SQ151" s="40"/>
      <c r="SR151" s="40"/>
      <c r="SS151" s="40"/>
      <c r="ST151" s="40"/>
      <c r="SU151" s="40"/>
      <c r="SV151" s="40"/>
      <c r="SW151" s="40"/>
      <c r="SX151" s="40"/>
      <c r="SY151" s="40"/>
      <c r="SZ151" s="40"/>
      <c r="TA151" s="40"/>
      <c r="TB151" s="40"/>
      <c r="TC151" s="40"/>
      <c r="TD151" s="40"/>
      <c r="TE151" s="40"/>
      <c r="TF151" s="40"/>
      <c r="TG151" s="40"/>
      <c r="TH151" s="40"/>
      <c r="TI151" s="40"/>
      <c r="TJ151" s="40"/>
      <c r="TK151" s="40"/>
      <c r="TL151" s="40"/>
      <c r="TM151" s="40"/>
      <c r="TN151" s="40"/>
      <c r="TO151" s="40"/>
      <c r="TP151" s="40"/>
      <c r="TQ151" s="40"/>
      <c r="TR151" s="40"/>
      <c r="TS151" s="40"/>
      <c r="TT151" s="40"/>
      <c r="TU151" s="40"/>
      <c r="TV151" s="40"/>
      <c r="TW151" s="40"/>
      <c r="TX151" s="40"/>
      <c r="TY151" s="40"/>
      <c r="TZ151" s="40"/>
      <c r="UA151" s="40"/>
      <c r="UB151" s="40"/>
      <c r="UC151" s="40"/>
      <c r="UD151" s="40"/>
      <c r="UE151" s="40"/>
      <c r="UF151" s="40"/>
      <c r="UG151" s="40"/>
      <c r="UH151" s="40"/>
      <c r="UI151" s="40"/>
      <c r="UJ151" s="40"/>
      <c r="UK151" s="40"/>
      <c r="UL151" s="40"/>
      <c r="UM151" s="40"/>
      <c r="UN151" s="40"/>
      <c r="UO151" s="40"/>
      <c r="UP151" s="40"/>
      <c r="UQ151" s="40"/>
      <c r="UR151" s="40"/>
      <c r="US151" s="40"/>
      <c r="UT151" s="40"/>
      <c r="UU151" s="40"/>
      <c r="UV151" s="40"/>
      <c r="UW151" s="40"/>
      <c r="UX151" s="40"/>
      <c r="UY151" s="40"/>
      <c r="UZ151" s="40"/>
      <c r="VA151" s="40"/>
      <c r="VB151" s="40"/>
      <c r="VC151" s="40"/>
      <c r="VD151" s="40"/>
      <c r="VE151" s="40"/>
      <c r="VF151" s="40"/>
      <c r="VG151" s="40"/>
      <c r="VH151" s="40"/>
      <c r="VI151" s="40"/>
      <c r="VJ151" s="40"/>
      <c r="VK151" s="40"/>
      <c r="VL151" s="40"/>
      <c r="VM151" s="40"/>
      <c r="VN151" s="40"/>
      <c r="VO151" s="40"/>
      <c r="VP151" s="40"/>
      <c r="VQ151" s="40"/>
      <c r="VR151" s="40"/>
      <c r="VS151" s="40"/>
      <c r="VT151" s="40"/>
      <c r="VU151" s="40"/>
      <c r="VV151" s="40"/>
      <c r="VW151" s="40"/>
      <c r="VX151" s="40"/>
      <c r="VY151" s="40"/>
      <c r="VZ151" s="40"/>
      <c r="WA151" s="40"/>
      <c r="WB151" s="40"/>
      <c r="WC151" s="40"/>
      <c r="WD151" s="40"/>
      <c r="WE151" s="40"/>
      <c r="WF151" s="40"/>
      <c r="WG151" s="40"/>
      <c r="WH151" s="40"/>
      <c r="WI151" s="40"/>
      <c r="WJ151" s="40"/>
      <c r="WK151" s="40"/>
      <c r="WL151" s="40"/>
      <c r="WM151" s="40"/>
      <c r="WN151" s="40"/>
      <c r="WO151" s="40"/>
      <c r="WP151" s="40"/>
      <c r="WQ151" s="40"/>
      <c r="WR151" s="40"/>
      <c r="WS151" s="40"/>
      <c r="WT151" s="40"/>
      <c r="WU151" s="40"/>
      <c r="WV151" s="40"/>
      <c r="WW151" s="40"/>
      <c r="WX151" s="40"/>
      <c r="WY151" s="40"/>
      <c r="WZ151" s="40"/>
      <c r="XA151" s="40"/>
      <c r="XB151" s="40"/>
      <c r="XC151" s="40"/>
      <c r="XD151" s="40"/>
      <c r="XE151" s="40"/>
      <c r="XF151" s="40"/>
      <c r="XG151" s="40"/>
      <c r="XH151" s="40"/>
      <c r="XI151" s="40"/>
      <c r="XJ151" s="40"/>
      <c r="XK151" s="40"/>
      <c r="XL151" s="40"/>
      <c r="XM151" s="40"/>
      <c r="XN151" s="40"/>
      <c r="XO151" s="40"/>
      <c r="XP151" s="40"/>
      <c r="XQ151" s="40"/>
      <c r="XR151" s="40"/>
      <c r="XS151" s="40"/>
      <c r="XT151" s="40"/>
      <c r="XU151" s="40"/>
      <c r="XV151" s="40"/>
      <c r="XW151" s="40"/>
      <c r="XX151" s="40"/>
      <c r="XY151" s="40"/>
      <c r="XZ151" s="40"/>
      <c r="YA151" s="40"/>
      <c r="YB151" s="40"/>
      <c r="YC151" s="40"/>
      <c r="YD151" s="40"/>
      <c r="YE151" s="40"/>
      <c r="YF151" s="40"/>
      <c r="YG151" s="40"/>
      <c r="YH151" s="40"/>
      <c r="YI151" s="40"/>
      <c r="YJ151" s="40"/>
      <c r="YK151" s="40"/>
      <c r="YL151" s="40"/>
      <c r="YM151" s="40"/>
      <c r="YN151" s="40"/>
      <c r="YO151" s="40"/>
      <c r="YP151" s="40"/>
      <c r="YQ151" s="40"/>
      <c r="YR151" s="40"/>
      <c r="YS151" s="40"/>
      <c r="YT151" s="40"/>
      <c r="YU151" s="40"/>
      <c r="YV151" s="40"/>
      <c r="YW151" s="40"/>
      <c r="YX151" s="40"/>
      <c r="YY151" s="40"/>
      <c r="YZ151" s="40"/>
      <c r="ZA151" s="40"/>
      <c r="ZB151" s="40"/>
      <c r="ZC151" s="40"/>
      <c r="ZD151" s="40"/>
      <c r="ZE151" s="40"/>
      <c r="ZF151" s="40"/>
      <c r="ZG151" s="40"/>
      <c r="ZH151" s="40"/>
      <c r="ZI151" s="40"/>
      <c r="ZJ151" s="40"/>
      <c r="ZK151" s="40"/>
      <c r="ZL151" s="40"/>
      <c r="ZM151" s="40"/>
      <c r="ZN151" s="40"/>
      <c r="ZO151" s="40"/>
      <c r="ZP151" s="40"/>
      <c r="ZQ151" s="40"/>
      <c r="ZR151" s="40"/>
      <c r="ZS151" s="40"/>
      <c r="ZT151" s="40"/>
      <c r="ZU151" s="40"/>
      <c r="ZV151" s="40"/>
      <c r="ZW151" s="40"/>
      <c r="ZX151" s="40"/>
      <c r="ZY151" s="40"/>
      <c r="ZZ151" s="40"/>
      <c r="AAA151" s="40"/>
      <c r="AAB151" s="40"/>
      <c r="AAC151" s="40"/>
      <c r="AAD151" s="40"/>
      <c r="AAE151" s="40"/>
      <c r="AAF151" s="40"/>
      <c r="AAG151" s="40"/>
      <c r="AAH151" s="40"/>
      <c r="AAI151" s="40"/>
      <c r="AAJ151" s="40"/>
      <c r="AAK151" s="40"/>
      <c r="AAL151" s="40"/>
      <c r="AAM151" s="40"/>
      <c r="AAN151" s="40"/>
      <c r="AAO151" s="40"/>
      <c r="AAP151" s="40"/>
      <c r="AAQ151" s="40"/>
      <c r="AAR151" s="40"/>
      <c r="AAS151" s="40"/>
      <c r="AAT151" s="40"/>
      <c r="AAU151" s="40"/>
      <c r="AAV151" s="40"/>
      <c r="AAW151" s="40"/>
      <c r="AAX151" s="40"/>
      <c r="AAY151" s="40"/>
      <c r="AAZ151" s="40"/>
      <c r="ABA151" s="40"/>
      <c r="ABB151" s="40"/>
      <c r="ABC151" s="40"/>
      <c r="ABD151" s="40"/>
      <c r="ABE151" s="40"/>
      <c r="ABF151" s="40"/>
      <c r="ABG151" s="40"/>
      <c r="ABH151" s="40"/>
      <c r="ABI151" s="40"/>
      <c r="ABJ151" s="40"/>
      <c r="ABK151" s="40"/>
      <c r="ABL151" s="40"/>
      <c r="ABM151" s="40"/>
      <c r="ABN151" s="40"/>
      <c r="ABO151" s="40"/>
      <c r="ABP151" s="40"/>
      <c r="ABQ151" s="40"/>
      <c r="ABR151" s="40"/>
      <c r="ABS151" s="40"/>
      <c r="ABT151" s="40"/>
      <c r="ABU151" s="40"/>
      <c r="ABV151" s="40"/>
      <c r="ABW151" s="40"/>
      <c r="ABX151" s="40"/>
      <c r="ABY151" s="40"/>
      <c r="ABZ151" s="40"/>
      <c r="ACA151" s="40"/>
      <c r="ACB151" s="40"/>
      <c r="ACC151" s="40"/>
      <c r="ACD151" s="40"/>
      <c r="ACE151" s="40"/>
      <c r="ACF151" s="40"/>
      <c r="ACG151" s="40"/>
      <c r="ACH151" s="40"/>
      <c r="ACI151" s="40"/>
      <c r="ACJ151" s="40"/>
      <c r="ACK151" s="40"/>
      <c r="ACL151" s="40"/>
      <c r="ACM151" s="40"/>
      <c r="ACN151" s="40"/>
      <c r="ACO151" s="40"/>
      <c r="ACP151" s="40"/>
      <c r="ACQ151" s="40"/>
      <c r="ACR151" s="40"/>
      <c r="ACS151" s="40"/>
      <c r="ACT151" s="40"/>
      <c r="ACU151" s="40"/>
      <c r="ACV151" s="40"/>
      <c r="ACW151" s="40"/>
      <c r="ACX151" s="40"/>
      <c r="ACY151" s="40"/>
      <c r="ACZ151" s="40"/>
      <c r="ADA151" s="40"/>
      <c r="ADB151" s="40"/>
      <c r="ADC151" s="40"/>
      <c r="ADD151" s="40"/>
      <c r="ADE151" s="40"/>
      <c r="ADF151" s="40"/>
      <c r="ADG151" s="40"/>
      <c r="ADH151" s="40"/>
      <c r="ADI151" s="40"/>
      <c r="ADJ151" s="40"/>
      <c r="ADK151" s="40"/>
      <c r="ADL151" s="40"/>
      <c r="ADM151" s="40"/>
      <c r="ADN151" s="40"/>
      <c r="ADO151" s="40"/>
      <c r="ADP151" s="40"/>
      <c r="ADQ151" s="40"/>
      <c r="ADR151" s="40"/>
      <c r="ADS151" s="40"/>
      <c r="ADT151" s="40"/>
      <c r="ADU151" s="40"/>
      <c r="ADV151" s="40"/>
      <c r="ADW151" s="40"/>
      <c r="ADX151" s="40"/>
      <c r="ADY151" s="40"/>
      <c r="ADZ151" s="40"/>
      <c r="AEA151" s="40"/>
      <c r="AEB151" s="40"/>
      <c r="AEC151" s="40"/>
      <c r="AED151" s="40"/>
      <c r="AEE151" s="40"/>
      <c r="AEF151" s="40"/>
      <c r="AEG151" s="40"/>
      <c r="AEH151" s="40"/>
      <c r="AEI151" s="40"/>
      <c r="AEJ151" s="40"/>
      <c r="AEK151" s="40"/>
      <c r="AEL151" s="40"/>
      <c r="AEM151" s="40"/>
      <c r="AEN151" s="40"/>
      <c r="AEO151" s="40"/>
      <c r="AEP151" s="40"/>
      <c r="AEQ151" s="40"/>
      <c r="AER151" s="40"/>
      <c r="AES151" s="40"/>
      <c r="AET151" s="40"/>
      <c r="AEU151" s="40"/>
      <c r="AEV151" s="40"/>
      <c r="AEW151" s="40"/>
      <c r="AEX151" s="40"/>
      <c r="AEY151" s="40"/>
      <c r="AEZ151" s="40"/>
      <c r="AFA151" s="40"/>
      <c r="AFB151" s="40"/>
      <c r="AFC151" s="40"/>
      <c r="AFD151" s="40"/>
      <c r="AFE151" s="40"/>
      <c r="AFF151" s="40"/>
      <c r="AFG151" s="40"/>
      <c r="AFH151" s="40"/>
      <c r="AFI151" s="40"/>
      <c r="AFJ151" s="40"/>
      <c r="AFK151" s="40"/>
      <c r="AFL151" s="40"/>
      <c r="AFM151" s="40"/>
      <c r="AFN151" s="40"/>
      <c r="AFO151" s="40"/>
      <c r="AFP151" s="40"/>
      <c r="AFQ151" s="40"/>
      <c r="AFR151" s="40"/>
      <c r="AFS151" s="40"/>
      <c r="AFT151" s="40"/>
      <c r="AFU151" s="40"/>
      <c r="AFV151" s="40"/>
      <c r="AFW151" s="40"/>
      <c r="AFX151" s="40"/>
      <c r="AFY151" s="40"/>
      <c r="AFZ151" s="40"/>
      <c r="AGA151" s="40"/>
      <c r="AGB151" s="40"/>
      <c r="AGC151" s="40"/>
      <c r="AGD151" s="40"/>
      <c r="AGE151" s="40"/>
      <c r="AGF151" s="40"/>
      <c r="AGG151" s="40"/>
      <c r="AGH151" s="40"/>
      <c r="AGI151" s="40"/>
      <c r="AGJ151" s="40"/>
      <c r="AGK151" s="40"/>
      <c r="AGL151" s="40"/>
      <c r="AGM151" s="40"/>
      <c r="AGN151" s="40"/>
      <c r="AGO151" s="40"/>
      <c r="AGP151" s="40"/>
      <c r="AGQ151" s="40"/>
      <c r="AGR151" s="40"/>
      <c r="AGS151" s="40"/>
      <c r="AGT151" s="40"/>
      <c r="AGU151" s="40"/>
      <c r="AGV151" s="40"/>
      <c r="AGW151" s="40"/>
      <c r="AGX151" s="40"/>
      <c r="AGY151" s="40"/>
      <c r="AGZ151" s="40"/>
      <c r="AHA151" s="40"/>
      <c r="AHB151" s="40"/>
      <c r="AHC151" s="40"/>
      <c r="AHD151" s="40"/>
      <c r="AHE151" s="40"/>
      <c r="AHF151" s="40"/>
      <c r="AHG151" s="40"/>
      <c r="AHH151" s="40"/>
      <c r="AHI151" s="40"/>
      <c r="AHJ151" s="40"/>
      <c r="AHK151" s="40"/>
      <c r="AHL151" s="40"/>
      <c r="AHM151" s="40"/>
      <c r="AHN151" s="40"/>
      <c r="AHO151" s="40"/>
      <c r="AHP151" s="40"/>
      <c r="AHQ151" s="40"/>
      <c r="AHR151" s="40"/>
      <c r="AHS151" s="40"/>
      <c r="AHT151" s="40"/>
      <c r="AHU151" s="40"/>
      <c r="AHV151" s="40"/>
      <c r="AHW151" s="40"/>
      <c r="AHX151" s="40"/>
      <c r="AHY151" s="40"/>
      <c r="AHZ151" s="40"/>
      <c r="AIA151" s="40"/>
      <c r="AIB151" s="40"/>
      <c r="AIC151" s="40"/>
      <c r="AID151" s="40"/>
      <c r="AIE151" s="40"/>
      <c r="AIF151" s="40"/>
      <c r="AIG151" s="40"/>
      <c r="AIH151" s="40"/>
      <c r="AII151" s="40"/>
      <c r="AIJ151" s="40"/>
      <c r="AIK151" s="40"/>
      <c r="AIL151" s="40"/>
      <c r="AIM151" s="40"/>
      <c r="AIN151" s="40"/>
      <c r="AIO151" s="40"/>
      <c r="AIP151" s="40"/>
      <c r="AIQ151" s="40"/>
      <c r="AIR151" s="40"/>
      <c r="AIS151" s="40"/>
      <c r="AIT151" s="40"/>
      <c r="AIU151" s="40"/>
      <c r="AIV151" s="40"/>
      <c r="AIW151" s="40"/>
      <c r="AIX151" s="40"/>
      <c r="AIY151" s="40"/>
      <c r="AIZ151" s="40"/>
      <c r="AJA151" s="40"/>
      <c r="AJB151" s="40"/>
      <c r="AJC151" s="40"/>
      <c r="AJD151" s="40"/>
      <c r="AJE151" s="40"/>
      <c r="AJF151" s="40"/>
      <c r="AJG151" s="40"/>
      <c r="AJH151" s="40"/>
      <c r="AJI151" s="40"/>
      <c r="AJJ151" s="40"/>
      <c r="AJK151" s="40"/>
      <c r="AJL151" s="40"/>
      <c r="AJM151" s="40"/>
      <c r="AJN151" s="40"/>
      <c r="AJO151" s="40"/>
      <c r="AJP151" s="40"/>
      <c r="AJQ151" s="40"/>
      <c r="AJR151" s="40"/>
      <c r="AJS151" s="40"/>
      <c r="AJT151" s="40"/>
      <c r="AJU151" s="40"/>
      <c r="AJV151" s="40"/>
      <c r="AJW151" s="40"/>
      <c r="AJX151" s="40"/>
      <c r="AJY151" s="40"/>
      <c r="AJZ151" s="40"/>
      <c r="AKA151" s="40"/>
      <c r="AKB151" s="40"/>
      <c r="AKC151" s="40"/>
      <c r="AKD151" s="40"/>
      <c r="AKE151" s="40"/>
      <c r="AKF151" s="40"/>
      <c r="AKG151" s="40"/>
      <c r="AKH151" s="40"/>
      <c r="AKI151" s="40"/>
      <c r="AKJ151" s="40"/>
      <c r="AKK151" s="40"/>
      <c r="AKL151" s="40"/>
      <c r="AKM151" s="40"/>
      <c r="AKN151" s="40"/>
      <c r="AKO151" s="40"/>
      <c r="AKP151" s="40"/>
      <c r="AKQ151" s="40"/>
      <c r="AKR151" s="40"/>
      <c r="AKS151" s="40"/>
      <c r="AKT151" s="40"/>
      <c r="AKU151" s="40"/>
      <c r="AKV151" s="40"/>
      <c r="AKW151" s="40"/>
      <c r="AKX151" s="40"/>
      <c r="AKY151" s="40"/>
      <c r="AKZ151" s="40"/>
      <c r="ALA151" s="40"/>
      <c r="ALB151" s="40"/>
      <c r="ALC151" s="40"/>
      <c r="ALD151" s="40"/>
      <c r="ALE151" s="40"/>
      <c r="ALF151" s="40"/>
      <c r="ALG151" s="40"/>
      <c r="ALH151" s="40"/>
      <c r="ALI151" s="40"/>
      <c r="ALJ151" s="40"/>
      <c r="ALK151" s="40"/>
      <c r="ALL151" s="40"/>
      <c r="ALM151" s="40"/>
      <c r="ALN151" s="40"/>
      <c r="ALO151" s="40"/>
      <c r="ALP151" s="40"/>
      <c r="ALQ151" s="40"/>
      <c r="ALR151" s="40"/>
      <c r="ALS151" s="40"/>
      <c r="ALT151" s="40"/>
      <c r="ALU151" s="40"/>
      <c r="ALV151" s="40"/>
      <c r="ALW151" s="40"/>
      <c r="ALX151" s="41"/>
      <c r="ALY151" s="41"/>
      <c r="ALZ151" s="41"/>
    </row>
    <row r="152" spans="1:1017" s="25" customFormat="1" ht="12.75" customHeight="1" x14ac:dyDescent="0.2">
      <c r="A152" s="8">
        <v>150</v>
      </c>
      <c r="B152" s="14" t="s">
        <v>1404</v>
      </c>
      <c r="C152" s="9" t="s">
        <v>38</v>
      </c>
      <c r="D152" s="9" t="s">
        <v>89</v>
      </c>
      <c r="E152" s="9" t="s">
        <v>51</v>
      </c>
      <c r="F152" s="31" t="s">
        <v>0</v>
      </c>
      <c r="G152" s="32">
        <v>2</v>
      </c>
      <c r="H152" s="114"/>
      <c r="I152" s="208"/>
      <c r="J152" s="220"/>
      <c r="K152" s="222"/>
      <c r="L152" s="222"/>
      <c r="M152" s="222"/>
      <c r="N152" s="222"/>
      <c r="O152" s="222"/>
      <c r="P152" s="222"/>
      <c r="Q152" s="222"/>
      <c r="ALY152" s="26"/>
      <c r="ALZ152" s="26"/>
      <c r="AMA152" s="26"/>
      <c r="AMB152" s="27"/>
      <c r="AMC152" s="27"/>
    </row>
    <row r="153" spans="1:1017" s="25" customFormat="1" ht="12.75" customHeight="1" x14ac:dyDescent="0.2">
      <c r="A153" s="121">
        <v>151</v>
      </c>
      <c r="B153" s="14" t="s">
        <v>1404</v>
      </c>
      <c r="C153" s="9" t="s">
        <v>38</v>
      </c>
      <c r="D153" s="9" t="s">
        <v>215</v>
      </c>
      <c r="E153" s="9" t="s">
        <v>51</v>
      </c>
      <c r="F153" s="31" t="s">
        <v>0</v>
      </c>
      <c r="G153" s="32">
        <v>10</v>
      </c>
      <c r="H153" s="114"/>
      <c r="I153" s="208"/>
      <c r="J153" s="220"/>
      <c r="K153" s="222"/>
      <c r="L153" s="222"/>
      <c r="M153" s="222"/>
      <c r="N153" s="222"/>
      <c r="O153" s="222"/>
      <c r="P153" s="222"/>
      <c r="Q153" s="222"/>
      <c r="ALY153" s="26"/>
      <c r="ALZ153" s="26"/>
      <c r="AMA153" s="26"/>
      <c r="AMB153" s="27"/>
      <c r="AMC153" s="27"/>
    </row>
    <row r="154" spans="1:1017" ht="12.75" customHeight="1" x14ac:dyDescent="0.2">
      <c r="A154" s="8">
        <v>152</v>
      </c>
      <c r="B154" s="9" t="s">
        <v>275</v>
      </c>
      <c r="C154" s="9" t="s">
        <v>165</v>
      </c>
      <c r="D154" s="9" t="s">
        <v>48</v>
      </c>
      <c r="E154" s="9" t="s">
        <v>212</v>
      </c>
      <c r="F154" s="8" t="s">
        <v>0</v>
      </c>
      <c r="G154" s="173">
        <v>5</v>
      </c>
      <c r="H154" s="104"/>
      <c r="I154" s="204"/>
      <c r="J154" s="220"/>
      <c r="K154" s="221"/>
      <c r="L154" s="221"/>
      <c r="M154" s="221"/>
      <c r="N154" s="221"/>
      <c r="O154" s="221"/>
      <c r="P154" s="221"/>
      <c r="Q154" s="221"/>
    </row>
    <row r="155" spans="1:1017" s="27" customFormat="1" ht="12.75" customHeight="1" x14ac:dyDescent="0.2">
      <c r="A155" s="121">
        <v>153</v>
      </c>
      <c r="B155" s="9" t="s">
        <v>275</v>
      </c>
      <c r="C155" s="9" t="s">
        <v>165</v>
      </c>
      <c r="D155" s="9" t="s">
        <v>63</v>
      </c>
      <c r="E155" s="9" t="s">
        <v>212</v>
      </c>
      <c r="F155" s="8" t="s">
        <v>0</v>
      </c>
      <c r="G155" s="173">
        <v>10</v>
      </c>
      <c r="H155" s="104"/>
      <c r="I155" s="204"/>
      <c r="J155" s="220"/>
      <c r="K155" s="222"/>
      <c r="L155" s="222"/>
      <c r="M155" s="222"/>
      <c r="N155" s="222"/>
      <c r="O155" s="222"/>
      <c r="P155" s="222"/>
      <c r="Q155" s="222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  <c r="PF155" s="25"/>
      <c r="PG155" s="25"/>
      <c r="PH155" s="25"/>
      <c r="PI155" s="25"/>
      <c r="PJ155" s="25"/>
      <c r="PK155" s="25"/>
      <c r="PL155" s="25"/>
      <c r="PM155" s="25"/>
      <c r="PN155" s="25"/>
      <c r="PO155" s="25"/>
      <c r="PP155" s="25"/>
      <c r="PQ155" s="25"/>
      <c r="PR155" s="25"/>
      <c r="PS155" s="25"/>
      <c r="PT155" s="25"/>
      <c r="PU155" s="25"/>
      <c r="PV155" s="25"/>
      <c r="PW155" s="25"/>
      <c r="PX155" s="25"/>
      <c r="PY155" s="25"/>
      <c r="PZ155" s="25"/>
      <c r="QA155" s="25"/>
      <c r="QB155" s="25"/>
      <c r="QC155" s="25"/>
      <c r="QD155" s="25"/>
      <c r="QE155" s="25"/>
      <c r="QF155" s="25"/>
      <c r="QG155" s="25"/>
      <c r="QH155" s="25"/>
      <c r="QI155" s="25"/>
      <c r="QJ155" s="25"/>
      <c r="QK155" s="25"/>
      <c r="QL155" s="25"/>
      <c r="QM155" s="25"/>
      <c r="QN155" s="25"/>
      <c r="QO155" s="25"/>
      <c r="QP155" s="25"/>
      <c r="QQ155" s="25"/>
      <c r="QR155" s="25"/>
      <c r="QS155" s="25"/>
      <c r="QT155" s="25"/>
      <c r="QU155" s="25"/>
      <c r="QV155" s="25"/>
      <c r="QW155" s="25"/>
      <c r="QX155" s="25"/>
      <c r="QY155" s="25"/>
      <c r="QZ155" s="25"/>
      <c r="RA155" s="25"/>
      <c r="RB155" s="25"/>
      <c r="RC155" s="25"/>
      <c r="RD155" s="25"/>
      <c r="RE155" s="25"/>
      <c r="RF155" s="25"/>
      <c r="RG155" s="25"/>
      <c r="RH155" s="25"/>
      <c r="RI155" s="25"/>
      <c r="RJ155" s="25"/>
      <c r="RK155" s="25"/>
      <c r="RL155" s="25"/>
      <c r="RM155" s="25"/>
      <c r="RN155" s="25"/>
      <c r="RO155" s="25"/>
      <c r="RP155" s="25"/>
      <c r="RQ155" s="25"/>
      <c r="RR155" s="25"/>
      <c r="RS155" s="25"/>
      <c r="RT155" s="25"/>
      <c r="RU155" s="25"/>
      <c r="RV155" s="25"/>
      <c r="RW155" s="25"/>
      <c r="RX155" s="25"/>
      <c r="RY155" s="25"/>
      <c r="RZ155" s="25"/>
      <c r="SA155" s="25"/>
      <c r="SB155" s="25"/>
      <c r="SC155" s="25"/>
      <c r="SD155" s="25"/>
      <c r="SE155" s="25"/>
      <c r="SF155" s="25"/>
      <c r="SG155" s="25"/>
      <c r="SH155" s="25"/>
      <c r="SI155" s="25"/>
      <c r="SJ155" s="25"/>
      <c r="SK155" s="25"/>
      <c r="SL155" s="25"/>
      <c r="SM155" s="25"/>
      <c r="SN155" s="25"/>
      <c r="SO155" s="25"/>
      <c r="SP155" s="25"/>
      <c r="SQ155" s="25"/>
      <c r="SR155" s="25"/>
      <c r="SS155" s="25"/>
      <c r="ST155" s="25"/>
      <c r="SU155" s="25"/>
      <c r="SV155" s="25"/>
      <c r="SW155" s="25"/>
      <c r="SX155" s="25"/>
      <c r="SY155" s="25"/>
      <c r="SZ155" s="25"/>
      <c r="TA155" s="25"/>
      <c r="TB155" s="25"/>
      <c r="TC155" s="25"/>
      <c r="TD155" s="25"/>
      <c r="TE155" s="25"/>
      <c r="TF155" s="25"/>
      <c r="TG155" s="25"/>
      <c r="TH155" s="25"/>
      <c r="TI155" s="25"/>
      <c r="TJ155" s="25"/>
      <c r="TK155" s="25"/>
      <c r="TL155" s="25"/>
      <c r="TM155" s="25"/>
      <c r="TN155" s="25"/>
      <c r="TO155" s="25"/>
      <c r="TP155" s="25"/>
      <c r="TQ155" s="25"/>
      <c r="TR155" s="25"/>
      <c r="TS155" s="25"/>
      <c r="TT155" s="25"/>
      <c r="TU155" s="25"/>
      <c r="TV155" s="25"/>
      <c r="TW155" s="25"/>
      <c r="TX155" s="25"/>
      <c r="TY155" s="25"/>
      <c r="TZ155" s="25"/>
      <c r="UA155" s="25"/>
      <c r="UB155" s="25"/>
      <c r="UC155" s="25"/>
      <c r="UD155" s="25"/>
      <c r="UE155" s="25"/>
      <c r="UF155" s="25"/>
      <c r="UG155" s="25"/>
      <c r="UH155" s="25"/>
      <c r="UI155" s="25"/>
      <c r="UJ155" s="25"/>
      <c r="UK155" s="25"/>
      <c r="UL155" s="25"/>
      <c r="UM155" s="25"/>
      <c r="UN155" s="25"/>
      <c r="UO155" s="25"/>
      <c r="UP155" s="25"/>
      <c r="UQ155" s="25"/>
      <c r="UR155" s="25"/>
      <c r="US155" s="25"/>
      <c r="UT155" s="25"/>
      <c r="UU155" s="25"/>
      <c r="UV155" s="25"/>
      <c r="UW155" s="25"/>
      <c r="UX155" s="25"/>
      <c r="UY155" s="25"/>
      <c r="UZ155" s="25"/>
      <c r="VA155" s="25"/>
      <c r="VB155" s="25"/>
      <c r="VC155" s="25"/>
      <c r="VD155" s="25"/>
      <c r="VE155" s="25"/>
      <c r="VF155" s="25"/>
      <c r="VG155" s="25"/>
      <c r="VH155" s="25"/>
      <c r="VI155" s="25"/>
      <c r="VJ155" s="25"/>
      <c r="VK155" s="25"/>
      <c r="VL155" s="25"/>
      <c r="VM155" s="25"/>
      <c r="VN155" s="25"/>
      <c r="VO155" s="25"/>
      <c r="VP155" s="25"/>
      <c r="VQ155" s="25"/>
      <c r="VR155" s="25"/>
      <c r="VS155" s="25"/>
      <c r="VT155" s="25"/>
      <c r="VU155" s="25"/>
      <c r="VV155" s="25"/>
      <c r="VW155" s="25"/>
      <c r="VX155" s="25"/>
      <c r="VY155" s="25"/>
      <c r="VZ155" s="25"/>
      <c r="WA155" s="25"/>
      <c r="WB155" s="25"/>
      <c r="WC155" s="25"/>
      <c r="WD155" s="25"/>
      <c r="WE155" s="25"/>
      <c r="WF155" s="25"/>
      <c r="WG155" s="25"/>
      <c r="WH155" s="25"/>
      <c r="WI155" s="25"/>
      <c r="WJ155" s="25"/>
      <c r="WK155" s="25"/>
      <c r="WL155" s="25"/>
      <c r="WM155" s="25"/>
      <c r="WN155" s="25"/>
      <c r="WO155" s="25"/>
      <c r="WP155" s="25"/>
      <c r="WQ155" s="25"/>
      <c r="WR155" s="25"/>
      <c r="WS155" s="25"/>
      <c r="WT155" s="25"/>
      <c r="WU155" s="25"/>
      <c r="WV155" s="25"/>
      <c r="WW155" s="25"/>
      <c r="WX155" s="25"/>
      <c r="WY155" s="25"/>
      <c r="WZ155" s="25"/>
      <c r="XA155" s="25"/>
      <c r="XB155" s="25"/>
      <c r="XC155" s="25"/>
      <c r="XD155" s="25"/>
      <c r="XE155" s="25"/>
      <c r="XF155" s="25"/>
      <c r="XG155" s="25"/>
      <c r="XH155" s="25"/>
      <c r="XI155" s="25"/>
      <c r="XJ155" s="25"/>
      <c r="XK155" s="25"/>
      <c r="XL155" s="25"/>
      <c r="XM155" s="25"/>
      <c r="XN155" s="25"/>
      <c r="XO155" s="25"/>
      <c r="XP155" s="25"/>
      <c r="XQ155" s="25"/>
      <c r="XR155" s="25"/>
      <c r="XS155" s="25"/>
      <c r="XT155" s="25"/>
      <c r="XU155" s="25"/>
      <c r="XV155" s="25"/>
      <c r="XW155" s="25"/>
      <c r="XX155" s="25"/>
      <c r="XY155" s="25"/>
      <c r="XZ155" s="25"/>
      <c r="YA155" s="25"/>
      <c r="YB155" s="25"/>
      <c r="YC155" s="25"/>
      <c r="YD155" s="25"/>
      <c r="YE155" s="25"/>
      <c r="YF155" s="25"/>
      <c r="YG155" s="25"/>
      <c r="YH155" s="25"/>
      <c r="YI155" s="25"/>
      <c r="YJ155" s="25"/>
      <c r="YK155" s="25"/>
      <c r="YL155" s="25"/>
      <c r="YM155" s="25"/>
      <c r="YN155" s="25"/>
      <c r="YO155" s="25"/>
      <c r="YP155" s="25"/>
      <c r="YQ155" s="25"/>
      <c r="YR155" s="25"/>
      <c r="YS155" s="25"/>
      <c r="YT155" s="25"/>
      <c r="YU155" s="25"/>
      <c r="YV155" s="25"/>
      <c r="YW155" s="25"/>
      <c r="YX155" s="25"/>
      <c r="YY155" s="25"/>
      <c r="YZ155" s="25"/>
      <c r="ZA155" s="25"/>
      <c r="ZB155" s="25"/>
      <c r="ZC155" s="25"/>
      <c r="ZD155" s="25"/>
      <c r="ZE155" s="25"/>
      <c r="ZF155" s="25"/>
      <c r="ZG155" s="25"/>
      <c r="ZH155" s="25"/>
      <c r="ZI155" s="25"/>
      <c r="ZJ155" s="25"/>
      <c r="ZK155" s="25"/>
      <c r="ZL155" s="25"/>
      <c r="ZM155" s="25"/>
      <c r="ZN155" s="25"/>
      <c r="ZO155" s="25"/>
      <c r="ZP155" s="25"/>
      <c r="ZQ155" s="25"/>
      <c r="ZR155" s="25"/>
      <c r="ZS155" s="25"/>
      <c r="ZT155" s="25"/>
      <c r="ZU155" s="25"/>
      <c r="ZV155" s="25"/>
      <c r="ZW155" s="25"/>
      <c r="ZX155" s="25"/>
      <c r="ZY155" s="25"/>
      <c r="ZZ155" s="25"/>
      <c r="AAA155" s="25"/>
      <c r="AAB155" s="25"/>
      <c r="AAC155" s="25"/>
      <c r="AAD155" s="25"/>
      <c r="AAE155" s="25"/>
      <c r="AAF155" s="25"/>
      <c r="AAG155" s="25"/>
      <c r="AAH155" s="25"/>
      <c r="AAI155" s="25"/>
      <c r="AAJ155" s="25"/>
      <c r="AAK155" s="25"/>
      <c r="AAL155" s="25"/>
      <c r="AAM155" s="25"/>
      <c r="AAN155" s="25"/>
      <c r="AAO155" s="25"/>
      <c r="AAP155" s="25"/>
      <c r="AAQ155" s="25"/>
      <c r="AAR155" s="25"/>
      <c r="AAS155" s="25"/>
      <c r="AAT155" s="25"/>
      <c r="AAU155" s="25"/>
      <c r="AAV155" s="25"/>
      <c r="AAW155" s="25"/>
      <c r="AAX155" s="25"/>
      <c r="AAY155" s="25"/>
      <c r="AAZ155" s="25"/>
      <c r="ABA155" s="25"/>
      <c r="ABB155" s="25"/>
      <c r="ABC155" s="25"/>
      <c r="ABD155" s="25"/>
      <c r="ABE155" s="25"/>
      <c r="ABF155" s="25"/>
      <c r="ABG155" s="25"/>
      <c r="ABH155" s="25"/>
      <c r="ABI155" s="25"/>
      <c r="ABJ155" s="25"/>
      <c r="ABK155" s="25"/>
      <c r="ABL155" s="25"/>
      <c r="ABM155" s="25"/>
      <c r="ABN155" s="25"/>
      <c r="ABO155" s="25"/>
      <c r="ABP155" s="25"/>
      <c r="ABQ155" s="25"/>
      <c r="ABR155" s="25"/>
      <c r="ABS155" s="25"/>
      <c r="ABT155" s="25"/>
      <c r="ABU155" s="25"/>
      <c r="ABV155" s="25"/>
      <c r="ABW155" s="25"/>
      <c r="ABX155" s="25"/>
      <c r="ABY155" s="25"/>
      <c r="ABZ155" s="25"/>
      <c r="ACA155" s="25"/>
      <c r="ACB155" s="25"/>
      <c r="ACC155" s="25"/>
      <c r="ACD155" s="25"/>
      <c r="ACE155" s="25"/>
      <c r="ACF155" s="25"/>
      <c r="ACG155" s="25"/>
      <c r="ACH155" s="25"/>
      <c r="ACI155" s="25"/>
      <c r="ACJ155" s="25"/>
      <c r="ACK155" s="25"/>
      <c r="ACL155" s="25"/>
      <c r="ACM155" s="25"/>
      <c r="ACN155" s="25"/>
      <c r="ACO155" s="25"/>
      <c r="ACP155" s="25"/>
      <c r="ACQ155" s="25"/>
      <c r="ACR155" s="25"/>
      <c r="ACS155" s="25"/>
      <c r="ACT155" s="25"/>
      <c r="ACU155" s="25"/>
      <c r="ACV155" s="25"/>
      <c r="ACW155" s="25"/>
      <c r="ACX155" s="25"/>
      <c r="ACY155" s="25"/>
      <c r="ACZ155" s="25"/>
      <c r="ADA155" s="25"/>
      <c r="ADB155" s="25"/>
      <c r="ADC155" s="25"/>
      <c r="ADD155" s="25"/>
      <c r="ADE155" s="25"/>
      <c r="ADF155" s="25"/>
      <c r="ADG155" s="25"/>
      <c r="ADH155" s="25"/>
      <c r="ADI155" s="25"/>
      <c r="ADJ155" s="25"/>
      <c r="ADK155" s="25"/>
      <c r="ADL155" s="25"/>
      <c r="ADM155" s="25"/>
      <c r="ADN155" s="25"/>
      <c r="ADO155" s="25"/>
      <c r="ADP155" s="25"/>
      <c r="ADQ155" s="25"/>
      <c r="ADR155" s="25"/>
      <c r="ADS155" s="25"/>
      <c r="ADT155" s="25"/>
      <c r="ADU155" s="25"/>
      <c r="ADV155" s="25"/>
      <c r="ADW155" s="25"/>
      <c r="ADX155" s="25"/>
      <c r="ADY155" s="25"/>
      <c r="ADZ155" s="25"/>
      <c r="AEA155" s="25"/>
      <c r="AEB155" s="25"/>
      <c r="AEC155" s="25"/>
      <c r="AED155" s="25"/>
      <c r="AEE155" s="25"/>
      <c r="AEF155" s="25"/>
      <c r="AEG155" s="25"/>
      <c r="AEH155" s="25"/>
      <c r="AEI155" s="25"/>
      <c r="AEJ155" s="25"/>
      <c r="AEK155" s="25"/>
      <c r="AEL155" s="25"/>
      <c r="AEM155" s="25"/>
      <c r="AEN155" s="25"/>
      <c r="AEO155" s="25"/>
      <c r="AEP155" s="25"/>
      <c r="AEQ155" s="25"/>
      <c r="AER155" s="25"/>
      <c r="AES155" s="25"/>
      <c r="AET155" s="25"/>
      <c r="AEU155" s="25"/>
      <c r="AEV155" s="25"/>
      <c r="AEW155" s="25"/>
      <c r="AEX155" s="25"/>
      <c r="AEY155" s="25"/>
      <c r="AEZ155" s="25"/>
      <c r="AFA155" s="25"/>
      <c r="AFB155" s="25"/>
      <c r="AFC155" s="25"/>
      <c r="AFD155" s="25"/>
      <c r="AFE155" s="25"/>
      <c r="AFF155" s="25"/>
      <c r="AFG155" s="25"/>
      <c r="AFH155" s="25"/>
      <c r="AFI155" s="25"/>
      <c r="AFJ155" s="25"/>
      <c r="AFK155" s="25"/>
      <c r="AFL155" s="25"/>
      <c r="AFM155" s="25"/>
      <c r="AFN155" s="25"/>
      <c r="AFO155" s="25"/>
      <c r="AFP155" s="25"/>
      <c r="AFQ155" s="25"/>
      <c r="AFR155" s="25"/>
      <c r="AFS155" s="25"/>
      <c r="AFT155" s="25"/>
      <c r="AFU155" s="25"/>
      <c r="AFV155" s="25"/>
      <c r="AFW155" s="25"/>
      <c r="AFX155" s="25"/>
      <c r="AFY155" s="25"/>
      <c r="AFZ155" s="25"/>
      <c r="AGA155" s="25"/>
      <c r="AGB155" s="25"/>
      <c r="AGC155" s="25"/>
      <c r="AGD155" s="25"/>
      <c r="AGE155" s="25"/>
      <c r="AGF155" s="25"/>
      <c r="AGG155" s="25"/>
      <c r="AGH155" s="25"/>
      <c r="AGI155" s="25"/>
      <c r="AGJ155" s="25"/>
      <c r="AGK155" s="25"/>
      <c r="AGL155" s="25"/>
      <c r="AGM155" s="25"/>
      <c r="AGN155" s="25"/>
      <c r="AGO155" s="25"/>
      <c r="AGP155" s="25"/>
      <c r="AGQ155" s="25"/>
      <c r="AGR155" s="25"/>
      <c r="AGS155" s="25"/>
      <c r="AGT155" s="25"/>
      <c r="AGU155" s="25"/>
      <c r="AGV155" s="25"/>
      <c r="AGW155" s="25"/>
      <c r="AGX155" s="25"/>
      <c r="AGY155" s="25"/>
      <c r="AGZ155" s="25"/>
      <c r="AHA155" s="25"/>
      <c r="AHB155" s="25"/>
      <c r="AHC155" s="25"/>
      <c r="AHD155" s="25"/>
      <c r="AHE155" s="25"/>
      <c r="AHF155" s="25"/>
      <c r="AHG155" s="25"/>
      <c r="AHH155" s="25"/>
      <c r="AHI155" s="25"/>
      <c r="AHJ155" s="25"/>
      <c r="AHK155" s="25"/>
      <c r="AHL155" s="25"/>
      <c r="AHM155" s="25"/>
      <c r="AHN155" s="25"/>
      <c r="AHO155" s="25"/>
      <c r="AHP155" s="25"/>
      <c r="AHQ155" s="25"/>
      <c r="AHR155" s="25"/>
      <c r="AHS155" s="25"/>
      <c r="AHT155" s="25"/>
      <c r="AHU155" s="25"/>
      <c r="AHV155" s="25"/>
      <c r="AHW155" s="25"/>
      <c r="AHX155" s="25"/>
      <c r="AHY155" s="25"/>
      <c r="AHZ155" s="25"/>
      <c r="AIA155" s="25"/>
      <c r="AIB155" s="25"/>
      <c r="AIC155" s="25"/>
      <c r="AID155" s="25"/>
      <c r="AIE155" s="25"/>
      <c r="AIF155" s="25"/>
      <c r="AIG155" s="25"/>
      <c r="AIH155" s="25"/>
      <c r="AII155" s="25"/>
      <c r="AIJ155" s="25"/>
      <c r="AIK155" s="25"/>
      <c r="AIL155" s="25"/>
      <c r="AIM155" s="25"/>
      <c r="AIN155" s="25"/>
      <c r="AIO155" s="25"/>
      <c r="AIP155" s="25"/>
      <c r="AIQ155" s="25"/>
      <c r="AIR155" s="25"/>
      <c r="AIS155" s="25"/>
      <c r="AIT155" s="25"/>
      <c r="AIU155" s="25"/>
      <c r="AIV155" s="25"/>
      <c r="AIW155" s="25"/>
      <c r="AIX155" s="25"/>
      <c r="AIY155" s="25"/>
      <c r="AIZ155" s="25"/>
      <c r="AJA155" s="25"/>
      <c r="AJB155" s="25"/>
      <c r="AJC155" s="25"/>
      <c r="AJD155" s="25"/>
      <c r="AJE155" s="25"/>
      <c r="AJF155" s="25"/>
      <c r="AJG155" s="25"/>
      <c r="AJH155" s="25"/>
      <c r="AJI155" s="25"/>
      <c r="AJJ155" s="25"/>
      <c r="AJK155" s="25"/>
      <c r="AJL155" s="25"/>
      <c r="AJM155" s="25"/>
      <c r="AJN155" s="25"/>
      <c r="AJO155" s="25"/>
      <c r="AJP155" s="25"/>
      <c r="AJQ155" s="25"/>
      <c r="AJR155" s="25"/>
      <c r="AJS155" s="25"/>
      <c r="AJT155" s="25"/>
      <c r="AJU155" s="25"/>
      <c r="AJV155" s="25"/>
      <c r="AJW155" s="25"/>
      <c r="AJX155" s="25"/>
      <c r="AJY155" s="25"/>
      <c r="AJZ155" s="25"/>
      <c r="AKA155" s="25"/>
      <c r="AKB155" s="25"/>
      <c r="AKC155" s="25"/>
      <c r="AKD155" s="25"/>
      <c r="AKE155" s="25"/>
      <c r="AKF155" s="25"/>
      <c r="AKG155" s="25"/>
      <c r="AKH155" s="25"/>
      <c r="AKI155" s="25"/>
      <c r="AKJ155" s="25"/>
      <c r="AKK155" s="25"/>
      <c r="AKL155" s="25"/>
      <c r="AKM155" s="25"/>
      <c r="AKN155" s="25"/>
      <c r="AKO155" s="25"/>
      <c r="AKP155" s="25"/>
      <c r="AKQ155" s="25"/>
      <c r="AKR155" s="25"/>
      <c r="AKS155" s="25"/>
      <c r="AKT155" s="25"/>
      <c r="AKU155" s="25"/>
      <c r="AKV155" s="25"/>
      <c r="AKW155" s="25"/>
      <c r="AKX155" s="25"/>
      <c r="AKY155" s="25"/>
      <c r="AKZ155" s="25"/>
      <c r="ALA155" s="25"/>
      <c r="ALB155" s="25"/>
      <c r="ALC155" s="25"/>
      <c r="ALD155" s="25"/>
      <c r="ALE155" s="25"/>
      <c r="ALF155" s="25"/>
      <c r="ALG155" s="25"/>
      <c r="ALH155" s="25"/>
      <c r="ALI155" s="25"/>
      <c r="ALJ155" s="25"/>
      <c r="ALK155" s="25"/>
      <c r="ALL155" s="25"/>
      <c r="ALM155" s="25"/>
      <c r="ALN155" s="25"/>
      <c r="ALO155" s="25"/>
      <c r="ALP155" s="25"/>
      <c r="ALQ155" s="25"/>
      <c r="ALR155" s="25"/>
      <c r="ALS155" s="25"/>
      <c r="ALT155" s="25"/>
      <c r="ALU155" s="25"/>
      <c r="ALV155" s="25"/>
      <c r="ALW155" s="25"/>
      <c r="ALX155" s="26"/>
      <c r="ALY155" s="26"/>
      <c r="ALZ155" s="26"/>
    </row>
    <row r="156" spans="1:1017" ht="12.75" customHeight="1" x14ac:dyDescent="0.2">
      <c r="A156" s="8">
        <v>154</v>
      </c>
      <c r="B156" s="75" t="s">
        <v>922</v>
      </c>
      <c r="C156" s="130" t="s">
        <v>38</v>
      </c>
      <c r="D156" s="23" t="s">
        <v>410</v>
      </c>
      <c r="E156" s="21" t="s">
        <v>136</v>
      </c>
      <c r="F156" s="74" t="s">
        <v>0</v>
      </c>
      <c r="G156" s="32">
        <v>10</v>
      </c>
      <c r="H156" s="144"/>
      <c r="I156" s="210"/>
      <c r="J156" s="220"/>
      <c r="K156" s="221"/>
      <c r="L156" s="221"/>
      <c r="M156" s="221"/>
      <c r="N156" s="221"/>
      <c r="O156" s="221"/>
      <c r="P156" s="221"/>
      <c r="Q156" s="221"/>
    </row>
    <row r="157" spans="1:1017" ht="12.75" customHeight="1" x14ac:dyDescent="0.2">
      <c r="A157" s="121">
        <v>155</v>
      </c>
      <c r="B157" s="75" t="s">
        <v>922</v>
      </c>
      <c r="C157" s="130" t="s">
        <v>38</v>
      </c>
      <c r="D157" s="23" t="s">
        <v>675</v>
      </c>
      <c r="E157" s="21" t="s">
        <v>136</v>
      </c>
      <c r="F157" s="20" t="s">
        <v>0</v>
      </c>
      <c r="G157" s="173">
        <v>170</v>
      </c>
      <c r="H157" s="144"/>
      <c r="I157" s="206"/>
      <c r="J157" s="220"/>
      <c r="K157" s="221"/>
      <c r="L157" s="221"/>
      <c r="M157" s="221"/>
      <c r="N157" s="221"/>
      <c r="O157" s="221"/>
      <c r="P157" s="221"/>
      <c r="Q157" s="221"/>
    </row>
    <row r="158" spans="1:1017" ht="12.75" customHeight="1" x14ac:dyDescent="0.2">
      <c r="A158" s="8">
        <v>156</v>
      </c>
      <c r="B158" s="75" t="s">
        <v>922</v>
      </c>
      <c r="C158" s="23" t="s">
        <v>65</v>
      </c>
      <c r="D158" s="23" t="s">
        <v>73</v>
      </c>
      <c r="E158" s="23" t="s">
        <v>189</v>
      </c>
      <c r="F158" s="20" t="s">
        <v>0</v>
      </c>
      <c r="G158" s="173">
        <v>250</v>
      </c>
      <c r="H158" s="144"/>
      <c r="I158" s="206"/>
      <c r="J158" s="220"/>
      <c r="K158" s="221"/>
      <c r="L158" s="221"/>
      <c r="M158" s="221"/>
      <c r="N158" s="221"/>
      <c r="O158" s="221"/>
      <c r="P158" s="221"/>
      <c r="Q158" s="221"/>
    </row>
    <row r="159" spans="1:1017" s="27" customFormat="1" ht="12.75" customHeight="1" x14ac:dyDescent="0.2">
      <c r="A159" s="121">
        <v>157</v>
      </c>
      <c r="B159" s="21" t="s">
        <v>1488</v>
      </c>
      <c r="C159" s="21" t="s">
        <v>293</v>
      </c>
      <c r="D159" s="21" t="s">
        <v>240</v>
      </c>
      <c r="E159" s="21" t="s">
        <v>297</v>
      </c>
      <c r="F159" s="20" t="s">
        <v>0</v>
      </c>
      <c r="G159" s="173">
        <v>10</v>
      </c>
      <c r="H159" s="109"/>
      <c r="I159" s="206"/>
      <c r="J159" s="220"/>
      <c r="K159" s="222"/>
      <c r="L159" s="222"/>
      <c r="M159" s="222"/>
      <c r="N159" s="222"/>
      <c r="O159" s="222"/>
      <c r="P159" s="222"/>
      <c r="Q159" s="222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  <c r="IV159" s="25"/>
      <c r="IW159" s="25"/>
      <c r="IX159" s="25"/>
      <c r="IY159" s="25"/>
      <c r="IZ159" s="25"/>
      <c r="JA159" s="25"/>
      <c r="JB159" s="25"/>
      <c r="JC159" s="25"/>
      <c r="JD159" s="25"/>
      <c r="JE159" s="25"/>
      <c r="JF159" s="25"/>
      <c r="JG159" s="25"/>
      <c r="JH159" s="25"/>
      <c r="JI159" s="25"/>
      <c r="JJ159" s="25"/>
      <c r="JK159" s="25"/>
      <c r="JL159" s="25"/>
      <c r="JM159" s="25"/>
      <c r="JN159" s="25"/>
      <c r="JO159" s="25"/>
      <c r="JP159" s="25"/>
      <c r="JQ159" s="25"/>
      <c r="JR159" s="25"/>
      <c r="JS159" s="25"/>
      <c r="JT159" s="25"/>
      <c r="JU159" s="25"/>
      <c r="JV159" s="25"/>
      <c r="JW159" s="25"/>
      <c r="JX159" s="25"/>
      <c r="JY159" s="25"/>
      <c r="JZ159" s="25"/>
      <c r="KA159" s="25"/>
      <c r="KB159" s="25"/>
      <c r="KC159" s="25"/>
      <c r="KD159" s="25"/>
      <c r="KE159" s="25"/>
      <c r="KF159" s="25"/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  <c r="PF159" s="25"/>
      <c r="PG159" s="25"/>
      <c r="PH159" s="25"/>
      <c r="PI159" s="25"/>
      <c r="PJ159" s="25"/>
      <c r="PK159" s="25"/>
      <c r="PL159" s="25"/>
      <c r="PM159" s="25"/>
      <c r="PN159" s="25"/>
      <c r="PO159" s="25"/>
      <c r="PP159" s="25"/>
      <c r="PQ159" s="25"/>
      <c r="PR159" s="25"/>
      <c r="PS159" s="25"/>
      <c r="PT159" s="25"/>
      <c r="PU159" s="25"/>
      <c r="PV159" s="25"/>
      <c r="PW159" s="25"/>
      <c r="PX159" s="25"/>
      <c r="PY159" s="25"/>
      <c r="PZ159" s="25"/>
      <c r="QA159" s="25"/>
      <c r="QB159" s="25"/>
      <c r="QC159" s="25"/>
      <c r="QD159" s="25"/>
      <c r="QE159" s="25"/>
      <c r="QF159" s="25"/>
      <c r="QG159" s="25"/>
      <c r="QH159" s="25"/>
      <c r="QI159" s="25"/>
      <c r="QJ159" s="25"/>
      <c r="QK159" s="25"/>
      <c r="QL159" s="25"/>
      <c r="QM159" s="25"/>
      <c r="QN159" s="25"/>
      <c r="QO159" s="25"/>
      <c r="QP159" s="25"/>
      <c r="QQ159" s="25"/>
      <c r="QR159" s="25"/>
      <c r="QS159" s="25"/>
      <c r="QT159" s="25"/>
      <c r="QU159" s="25"/>
      <c r="QV159" s="25"/>
      <c r="QW159" s="25"/>
      <c r="QX159" s="25"/>
      <c r="QY159" s="25"/>
      <c r="QZ159" s="25"/>
      <c r="RA159" s="25"/>
      <c r="RB159" s="25"/>
      <c r="RC159" s="25"/>
      <c r="RD159" s="25"/>
      <c r="RE159" s="25"/>
      <c r="RF159" s="25"/>
      <c r="RG159" s="25"/>
      <c r="RH159" s="25"/>
      <c r="RI159" s="25"/>
      <c r="RJ159" s="25"/>
      <c r="RK159" s="25"/>
      <c r="RL159" s="25"/>
      <c r="RM159" s="25"/>
      <c r="RN159" s="25"/>
      <c r="RO159" s="25"/>
      <c r="RP159" s="25"/>
      <c r="RQ159" s="25"/>
      <c r="RR159" s="25"/>
      <c r="RS159" s="25"/>
      <c r="RT159" s="25"/>
      <c r="RU159" s="25"/>
      <c r="RV159" s="25"/>
      <c r="RW159" s="25"/>
      <c r="RX159" s="25"/>
      <c r="RY159" s="25"/>
      <c r="RZ159" s="25"/>
      <c r="SA159" s="25"/>
      <c r="SB159" s="25"/>
      <c r="SC159" s="25"/>
      <c r="SD159" s="25"/>
      <c r="SE159" s="25"/>
      <c r="SF159" s="25"/>
      <c r="SG159" s="25"/>
      <c r="SH159" s="25"/>
      <c r="SI159" s="25"/>
      <c r="SJ159" s="25"/>
      <c r="SK159" s="25"/>
      <c r="SL159" s="25"/>
      <c r="SM159" s="25"/>
      <c r="SN159" s="25"/>
      <c r="SO159" s="25"/>
      <c r="SP159" s="25"/>
      <c r="SQ159" s="25"/>
      <c r="SR159" s="25"/>
      <c r="SS159" s="25"/>
      <c r="ST159" s="25"/>
      <c r="SU159" s="25"/>
      <c r="SV159" s="25"/>
      <c r="SW159" s="25"/>
      <c r="SX159" s="25"/>
      <c r="SY159" s="25"/>
      <c r="SZ159" s="25"/>
      <c r="TA159" s="25"/>
      <c r="TB159" s="25"/>
      <c r="TC159" s="25"/>
      <c r="TD159" s="25"/>
      <c r="TE159" s="25"/>
      <c r="TF159" s="25"/>
      <c r="TG159" s="25"/>
      <c r="TH159" s="25"/>
      <c r="TI159" s="25"/>
      <c r="TJ159" s="25"/>
      <c r="TK159" s="25"/>
      <c r="TL159" s="25"/>
      <c r="TM159" s="25"/>
      <c r="TN159" s="25"/>
      <c r="TO159" s="25"/>
      <c r="TP159" s="25"/>
      <c r="TQ159" s="25"/>
      <c r="TR159" s="25"/>
      <c r="TS159" s="25"/>
      <c r="TT159" s="25"/>
      <c r="TU159" s="25"/>
      <c r="TV159" s="25"/>
      <c r="TW159" s="25"/>
      <c r="TX159" s="25"/>
      <c r="TY159" s="25"/>
      <c r="TZ159" s="25"/>
      <c r="UA159" s="25"/>
      <c r="UB159" s="25"/>
      <c r="UC159" s="25"/>
      <c r="UD159" s="25"/>
      <c r="UE159" s="25"/>
      <c r="UF159" s="25"/>
      <c r="UG159" s="25"/>
      <c r="UH159" s="25"/>
      <c r="UI159" s="25"/>
      <c r="UJ159" s="25"/>
      <c r="UK159" s="25"/>
      <c r="UL159" s="25"/>
      <c r="UM159" s="25"/>
      <c r="UN159" s="25"/>
      <c r="UO159" s="25"/>
      <c r="UP159" s="25"/>
      <c r="UQ159" s="25"/>
      <c r="UR159" s="25"/>
      <c r="US159" s="25"/>
      <c r="UT159" s="25"/>
      <c r="UU159" s="25"/>
      <c r="UV159" s="25"/>
      <c r="UW159" s="25"/>
      <c r="UX159" s="25"/>
      <c r="UY159" s="25"/>
      <c r="UZ159" s="25"/>
      <c r="VA159" s="25"/>
      <c r="VB159" s="25"/>
      <c r="VC159" s="25"/>
      <c r="VD159" s="25"/>
      <c r="VE159" s="25"/>
      <c r="VF159" s="25"/>
      <c r="VG159" s="25"/>
      <c r="VH159" s="25"/>
      <c r="VI159" s="25"/>
      <c r="VJ159" s="25"/>
      <c r="VK159" s="25"/>
      <c r="VL159" s="25"/>
      <c r="VM159" s="25"/>
      <c r="VN159" s="25"/>
      <c r="VO159" s="25"/>
      <c r="VP159" s="25"/>
      <c r="VQ159" s="25"/>
      <c r="VR159" s="25"/>
      <c r="VS159" s="25"/>
      <c r="VT159" s="25"/>
      <c r="VU159" s="25"/>
      <c r="VV159" s="25"/>
      <c r="VW159" s="25"/>
      <c r="VX159" s="25"/>
      <c r="VY159" s="25"/>
      <c r="VZ159" s="25"/>
      <c r="WA159" s="25"/>
      <c r="WB159" s="25"/>
      <c r="WC159" s="25"/>
      <c r="WD159" s="25"/>
      <c r="WE159" s="25"/>
      <c r="WF159" s="25"/>
      <c r="WG159" s="25"/>
      <c r="WH159" s="25"/>
      <c r="WI159" s="25"/>
      <c r="WJ159" s="25"/>
      <c r="WK159" s="25"/>
      <c r="WL159" s="25"/>
      <c r="WM159" s="25"/>
      <c r="WN159" s="25"/>
      <c r="WO159" s="25"/>
      <c r="WP159" s="25"/>
      <c r="WQ159" s="25"/>
      <c r="WR159" s="25"/>
      <c r="WS159" s="25"/>
      <c r="WT159" s="25"/>
      <c r="WU159" s="25"/>
      <c r="WV159" s="25"/>
      <c r="WW159" s="25"/>
      <c r="WX159" s="25"/>
      <c r="WY159" s="25"/>
      <c r="WZ159" s="25"/>
      <c r="XA159" s="25"/>
      <c r="XB159" s="25"/>
      <c r="XC159" s="25"/>
      <c r="XD159" s="25"/>
      <c r="XE159" s="25"/>
      <c r="XF159" s="25"/>
      <c r="XG159" s="25"/>
      <c r="XH159" s="25"/>
      <c r="XI159" s="25"/>
      <c r="XJ159" s="25"/>
      <c r="XK159" s="25"/>
      <c r="XL159" s="25"/>
      <c r="XM159" s="25"/>
      <c r="XN159" s="25"/>
      <c r="XO159" s="25"/>
      <c r="XP159" s="25"/>
      <c r="XQ159" s="25"/>
      <c r="XR159" s="25"/>
      <c r="XS159" s="25"/>
      <c r="XT159" s="25"/>
      <c r="XU159" s="25"/>
      <c r="XV159" s="25"/>
      <c r="XW159" s="25"/>
      <c r="XX159" s="25"/>
      <c r="XY159" s="25"/>
      <c r="XZ159" s="25"/>
      <c r="YA159" s="25"/>
      <c r="YB159" s="25"/>
      <c r="YC159" s="25"/>
      <c r="YD159" s="25"/>
      <c r="YE159" s="25"/>
      <c r="YF159" s="25"/>
      <c r="YG159" s="25"/>
      <c r="YH159" s="25"/>
      <c r="YI159" s="25"/>
      <c r="YJ159" s="25"/>
      <c r="YK159" s="25"/>
      <c r="YL159" s="25"/>
      <c r="YM159" s="25"/>
      <c r="YN159" s="25"/>
      <c r="YO159" s="25"/>
      <c r="YP159" s="25"/>
      <c r="YQ159" s="25"/>
      <c r="YR159" s="25"/>
      <c r="YS159" s="25"/>
      <c r="YT159" s="25"/>
      <c r="YU159" s="25"/>
      <c r="YV159" s="25"/>
      <c r="YW159" s="25"/>
      <c r="YX159" s="25"/>
      <c r="YY159" s="25"/>
      <c r="YZ159" s="25"/>
      <c r="ZA159" s="25"/>
      <c r="ZB159" s="25"/>
      <c r="ZC159" s="25"/>
      <c r="ZD159" s="25"/>
      <c r="ZE159" s="25"/>
      <c r="ZF159" s="25"/>
      <c r="ZG159" s="25"/>
      <c r="ZH159" s="25"/>
      <c r="ZI159" s="25"/>
      <c r="ZJ159" s="25"/>
      <c r="ZK159" s="25"/>
      <c r="ZL159" s="25"/>
      <c r="ZM159" s="25"/>
      <c r="ZN159" s="25"/>
      <c r="ZO159" s="25"/>
      <c r="ZP159" s="25"/>
      <c r="ZQ159" s="25"/>
      <c r="ZR159" s="25"/>
      <c r="ZS159" s="25"/>
      <c r="ZT159" s="25"/>
      <c r="ZU159" s="25"/>
      <c r="ZV159" s="25"/>
      <c r="ZW159" s="25"/>
      <c r="ZX159" s="25"/>
      <c r="ZY159" s="25"/>
      <c r="ZZ159" s="25"/>
      <c r="AAA159" s="25"/>
      <c r="AAB159" s="25"/>
      <c r="AAC159" s="25"/>
      <c r="AAD159" s="25"/>
      <c r="AAE159" s="25"/>
      <c r="AAF159" s="25"/>
      <c r="AAG159" s="25"/>
      <c r="AAH159" s="25"/>
      <c r="AAI159" s="25"/>
      <c r="AAJ159" s="25"/>
      <c r="AAK159" s="25"/>
      <c r="AAL159" s="25"/>
      <c r="AAM159" s="25"/>
      <c r="AAN159" s="25"/>
      <c r="AAO159" s="25"/>
      <c r="AAP159" s="25"/>
      <c r="AAQ159" s="25"/>
      <c r="AAR159" s="25"/>
      <c r="AAS159" s="25"/>
      <c r="AAT159" s="25"/>
      <c r="AAU159" s="25"/>
      <c r="AAV159" s="25"/>
      <c r="AAW159" s="25"/>
      <c r="AAX159" s="25"/>
      <c r="AAY159" s="25"/>
      <c r="AAZ159" s="25"/>
      <c r="ABA159" s="25"/>
      <c r="ABB159" s="25"/>
      <c r="ABC159" s="25"/>
      <c r="ABD159" s="25"/>
      <c r="ABE159" s="25"/>
      <c r="ABF159" s="25"/>
      <c r="ABG159" s="25"/>
      <c r="ABH159" s="25"/>
      <c r="ABI159" s="25"/>
      <c r="ABJ159" s="25"/>
      <c r="ABK159" s="25"/>
      <c r="ABL159" s="25"/>
      <c r="ABM159" s="25"/>
      <c r="ABN159" s="25"/>
      <c r="ABO159" s="25"/>
      <c r="ABP159" s="25"/>
      <c r="ABQ159" s="25"/>
      <c r="ABR159" s="25"/>
      <c r="ABS159" s="25"/>
      <c r="ABT159" s="25"/>
      <c r="ABU159" s="25"/>
      <c r="ABV159" s="25"/>
      <c r="ABW159" s="25"/>
      <c r="ABX159" s="25"/>
      <c r="ABY159" s="25"/>
      <c r="ABZ159" s="25"/>
      <c r="ACA159" s="25"/>
      <c r="ACB159" s="25"/>
      <c r="ACC159" s="25"/>
      <c r="ACD159" s="25"/>
      <c r="ACE159" s="25"/>
      <c r="ACF159" s="25"/>
      <c r="ACG159" s="25"/>
      <c r="ACH159" s="25"/>
      <c r="ACI159" s="25"/>
      <c r="ACJ159" s="25"/>
      <c r="ACK159" s="25"/>
      <c r="ACL159" s="25"/>
      <c r="ACM159" s="25"/>
      <c r="ACN159" s="25"/>
      <c r="ACO159" s="25"/>
      <c r="ACP159" s="25"/>
      <c r="ACQ159" s="25"/>
      <c r="ACR159" s="25"/>
      <c r="ACS159" s="25"/>
      <c r="ACT159" s="25"/>
      <c r="ACU159" s="25"/>
      <c r="ACV159" s="25"/>
      <c r="ACW159" s="25"/>
      <c r="ACX159" s="25"/>
      <c r="ACY159" s="25"/>
      <c r="ACZ159" s="25"/>
      <c r="ADA159" s="25"/>
      <c r="ADB159" s="25"/>
      <c r="ADC159" s="25"/>
      <c r="ADD159" s="25"/>
      <c r="ADE159" s="25"/>
      <c r="ADF159" s="25"/>
      <c r="ADG159" s="25"/>
      <c r="ADH159" s="25"/>
      <c r="ADI159" s="25"/>
      <c r="ADJ159" s="25"/>
      <c r="ADK159" s="25"/>
      <c r="ADL159" s="25"/>
      <c r="ADM159" s="25"/>
      <c r="ADN159" s="25"/>
      <c r="ADO159" s="25"/>
      <c r="ADP159" s="25"/>
      <c r="ADQ159" s="25"/>
      <c r="ADR159" s="25"/>
      <c r="ADS159" s="25"/>
      <c r="ADT159" s="25"/>
      <c r="ADU159" s="25"/>
      <c r="ADV159" s="25"/>
      <c r="ADW159" s="25"/>
      <c r="ADX159" s="25"/>
      <c r="ADY159" s="25"/>
      <c r="ADZ159" s="25"/>
      <c r="AEA159" s="25"/>
      <c r="AEB159" s="25"/>
      <c r="AEC159" s="25"/>
      <c r="AED159" s="25"/>
      <c r="AEE159" s="25"/>
      <c r="AEF159" s="25"/>
      <c r="AEG159" s="25"/>
      <c r="AEH159" s="25"/>
      <c r="AEI159" s="25"/>
      <c r="AEJ159" s="25"/>
      <c r="AEK159" s="25"/>
      <c r="AEL159" s="25"/>
      <c r="AEM159" s="25"/>
      <c r="AEN159" s="25"/>
      <c r="AEO159" s="25"/>
      <c r="AEP159" s="25"/>
      <c r="AEQ159" s="25"/>
      <c r="AER159" s="25"/>
      <c r="AES159" s="25"/>
      <c r="AET159" s="25"/>
      <c r="AEU159" s="25"/>
      <c r="AEV159" s="25"/>
      <c r="AEW159" s="25"/>
      <c r="AEX159" s="25"/>
      <c r="AEY159" s="25"/>
      <c r="AEZ159" s="25"/>
      <c r="AFA159" s="25"/>
      <c r="AFB159" s="25"/>
      <c r="AFC159" s="25"/>
      <c r="AFD159" s="25"/>
      <c r="AFE159" s="25"/>
      <c r="AFF159" s="25"/>
      <c r="AFG159" s="25"/>
      <c r="AFH159" s="25"/>
      <c r="AFI159" s="25"/>
      <c r="AFJ159" s="25"/>
      <c r="AFK159" s="25"/>
      <c r="AFL159" s="25"/>
      <c r="AFM159" s="25"/>
      <c r="AFN159" s="25"/>
      <c r="AFO159" s="25"/>
      <c r="AFP159" s="25"/>
      <c r="AFQ159" s="25"/>
      <c r="AFR159" s="25"/>
      <c r="AFS159" s="25"/>
      <c r="AFT159" s="25"/>
      <c r="AFU159" s="25"/>
      <c r="AFV159" s="25"/>
      <c r="AFW159" s="25"/>
      <c r="AFX159" s="25"/>
      <c r="AFY159" s="25"/>
      <c r="AFZ159" s="25"/>
      <c r="AGA159" s="25"/>
      <c r="AGB159" s="25"/>
      <c r="AGC159" s="25"/>
      <c r="AGD159" s="25"/>
      <c r="AGE159" s="25"/>
      <c r="AGF159" s="25"/>
      <c r="AGG159" s="25"/>
      <c r="AGH159" s="25"/>
      <c r="AGI159" s="25"/>
      <c r="AGJ159" s="25"/>
      <c r="AGK159" s="25"/>
      <c r="AGL159" s="25"/>
      <c r="AGM159" s="25"/>
      <c r="AGN159" s="25"/>
      <c r="AGO159" s="25"/>
      <c r="AGP159" s="25"/>
      <c r="AGQ159" s="25"/>
      <c r="AGR159" s="25"/>
      <c r="AGS159" s="25"/>
      <c r="AGT159" s="25"/>
      <c r="AGU159" s="25"/>
      <c r="AGV159" s="25"/>
      <c r="AGW159" s="25"/>
      <c r="AGX159" s="25"/>
      <c r="AGY159" s="25"/>
      <c r="AGZ159" s="25"/>
      <c r="AHA159" s="25"/>
      <c r="AHB159" s="25"/>
      <c r="AHC159" s="25"/>
      <c r="AHD159" s="25"/>
      <c r="AHE159" s="25"/>
      <c r="AHF159" s="25"/>
      <c r="AHG159" s="25"/>
      <c r="AHH159" s="25"/>
      <c r="AHI159" s="25"/>
      <c r="AHJ159" s="25"/>
      <c r="AHK159" s="25"/>
      <c r="AHL159" s="25"/>
      <c r="AHM159" s="25"/>
      <c r="AHN159" s="25"/>
      <c r="AHO159" s="25"/>
      <c r="AHP159" s="25"/>
      <c r="AHQ159" s="25"/>
      <c r="AHR159" s="25"/>
      <c r="AHS159" s="25"/>
      <c r="AHT159" s="25"/>
      <c r="AHU159" s="25"/>
      <c r="AHV159" s="25"/>
      <c r="AHW159" s="25"/>
      <c r="AHX159" s="25"/>
      <c r="AHY159" s="25"/>
      <c r="AHZ159" s="25"/>
      <c r="AIA159" s="25"/>
      <c r="AIB159" s="25"/>
      <c r="AIC159" s="25"/>
      <c r="AID159" s="25"/>
      <c r="AIE159" s="25"/>
      <c r="AIF159" s="25"/>
      <c r="AIG159" s="25"/>
      <c r="AIH159" s="25"/>
      <c r="AII159" s="25"/>
      <c r="AIJ159" s="25"/>
      <c r="AIK159" s="25"/>
      <c r="AIL159" s="25"/>
      <c r="AIM159" s="25"/>
      <c r="AIN159" s="25"/>
      <c r="AIO159" s="25"/>
      <c r="AIP159" s="25"/>
      <c r="AIQ159" s="25"/>
      <c r="AIR159" s="25"/>
      <c r="AIS159" s="25"/>
      <c r="AIT159" s="25"/>
      <c r="AIU159" s="25"/>
      <c r="AIV159" s="25"/>
      <c r="AIW159" s="25"/>
      <c r="AIX159" s="25"/>
      <c r="AIY159" s="25"/>
      <c r="AIZ159" s="25"/>
      <c r="AJA159" s="25"/>
      <c r="AJB159" s="25"/>
      <c r="AJC159" s="25"/>
      <c r="AJD159" s="25"/>
      <c r="AJE159" s="25"/>
      <c r="AJF159" s="25"/>
      <c r="AJG159" s="25"/>
      <c r="AJH159" s="25"/>
      <c r="AJI159" s="25"/>
      <c r="AJJ159" s="25"/>
      <c r="AJK159" s="25"/>
      <c r="AJL159" s="25"/>
      <c r="AJM159" s="25"/>
      <c r="AJN159" s="25"/>
      <c r="AJO159" s="25"/>
      <c r="AJP159" s="25"/>
      <c r="AJQ159" s="25"/>
      <c r="AJR159" s="25"/>
      <c r="AJS159" s="25"/>
      <c r="AJT159" s="25"/>
      <c r="AJU159" s="25"/>
      <c r="AJV159" s="25"/>
      <c r="AJW159" s="25"/>
      <c r="AJX159" s="25"/>
      <c r="AJY159" s="25"/>
      <c r="AJZ159" s="25"/>
      <c r="AKA159" s="25"/>
      <c r="AKB159" s="25"/>
      <c r="AKC159" s="25"/>
      <c r="AKD159" s="25"/>
      <c r="AKE159" s="25"/>
      <c r="AKF159" s="25"/>
      <c r="AKG159" s="25"/>
      <c r="AKH159" s="25"/>
      <c r="AKI159" s="25"/>
      <c r="AKJ159" s="25"/>
      <c r="AKK159" s="25"/>
      <c r="AKL159" s="25"/>
      <c r="AKM159" s="25"/>
      <c r="AKN159" s="25"/>
      <c r="AKO159" s="25"/>
      <c r="AKP159" s="25"/>
      <c r="AKQ159" s="25"/>
      <c r="AKR159" s="25"/>
      <c r="AKS159" s="25"/>
      <c r="AKT159" s="25"/>
      <c r="AKU159" s="25"/>
      <c r="AKV159" s="25"/>
      <c r="AKW159" s="25"/>
      <c r="AKX159" s="25"/>
      <c r="AKY159" s="25"/>
      <c r="AKZ159" s="25"/>
      <c r="ALA159" s="25"/>
      <c r="ALB159" s="25"/>
      <c r="ALC159" s="25"/>
      <c r="ALD159" s="25"/>
      <c r="ALE159" s="25"/>
      <c r="ALF159" s="25"/>
      <c r="ALG159" s="25"/>
      <c r="ALH159" s="25"/>
      <c r="ALI159" s="25"/>
      <c r="ALJ159" s="25"/>
      <c r="ALK159" s="25"/>
      <c r="ALL159" s="25"/>
      <c r="ALM159" s="25"/>
      <c r="ALN159" s="25"/>
      <c r="ALO159" s="25"/>
      <c r="ALP159" s="25"/>
      <c r="ALQ159" s="25"/>
      <c r="ALR159" s="25"/>
      <c r="ALS159" s="25"/>
      <c r="ALT159" s="25"/>
      <c r="ALU159" s="25"/>
      <c r="ALV159" s="25"/>
      <c r="ALW159" s="25"/>
      <c r="ALX159" s="26"/>
      <c r="ALY159" s="26"/>
      <c r="ALZ159" s="26"/>
    </row>
    <row r="160" spans="1:1017" s="27" customFormat="1" ht="12.75" customHeight="1" x14ac:dyDescent="0.2">
      <c r="A160" s="8">
        <v>158</v>
      </c>
      <c r="B160" s="21" t="s">
        <v>276</v>
      </c>
      <c r="C160" s="21" t="s">
        <v>111</v>
      </c>
      <c r="D160" s="21" t="s">
        <v>48</v>
      </c>
      <c r="E160" s="21" t="s">
        <v>136</v>
      </c>
      <c r="F160" s="20" t="s">
        <v>0</v>
      </c>
      <c r="G160" s="173">
        <v>1</v>
      </c>
      <c r="H160" s="109"/>
      <c r="I160" s="206"/>
      <c r="J160" s="220"/>
      <c r="K160" s="222"/>
      <c r="L160" s="222"/>
      <c r="M160" s="222"/>
      <c r="N160" s="222"/>
      <c r="O160" s="222"/>
      <c r="P160" s="222"/>
      <c r="Q160" s="222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  <c r="IX160" s="25"/>
      <c r="IY160" s="25"/>
      <c r="IZ160" s="25"/>
      <c r="JA160" s="25"/>
      <c r="JB160" s="25"/>
      <c r="JC160" s="25"/>
      <c r="JD160" s="25"/>
      <c r="JE160" s="25"/>
      <c r="JF160" s="25"/>
      <c r="JG160" s="25"/>
      <c r="JH160" s="25"/>
      <c r="JI160" s="25"/>
      <c r="JJ160" s="25"/>
      <c r="JK160" s="25"/>
      <c r="JL160" s="25"/>
      <c r="JM160" s="25"/>
      <c r="JN160" s="25"/>
      <c r="JO160" s="25"/>
      <c r="JP160" s="25"/>
      <c r="JQ160" s="25"/>
      <c r="JR160" s="25"/>
      <c r="JS160" s="25"/>
      <c r="JT160" s="25"/>
      <c r="JU160" s="25"/>
      <c r="JV160" s="25"/>
      <c r="JW160" s="25"/>
      <c r="JX160" s="25"/>
      <c r="JY160" s="25"/>
      <c r="JZ160" s="25"/>
      <c r="KA160" s="25"/>
      <c r="KB160" s="25"/>
      <c r="KC160" s="25"/>
      <c r="KD160" s="25"/>
      <c r="KE160" s="25"/>
      <c r="KF160" s="25"/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  <c r="PF160" s="25"/>
      <c r="PG160" s="25"/>
      <c r="PH160" s="25"/>
      <c r="PI160" s="25"/>
      <c r="PJ160" s="25"/>
      <c r="PK160" s="25"/>
      <c r="PL160" s="25"/>
      <c r="PM160" s="25"/>
      <c r="PN160" s="25"/>
      <c r="PO160" s="25"/>
      <c r="PP160" s="25"/>
      <c r="PQ160" s="25"/>
      <c r="PR160" s="25"/>
      <c r="PS160" s="25"/>
      <c r="PT160" s="25"/>
      <c r="PU160" s="25"/>
      <c r="PV160" s="25"/>
      <c r="PW160" s="25"/>
      <c r="PX160" s="25"/>
      <c r="PY160" s="25"/>
      <c r="PZ160" s="25"/>
      <c r="QA160" s="25"/>
      <c r="QB160" s="25"/>
      <c r="QC160" s="25"/>
      <c r="QD160" s="25"/>
      <c r="QE160" s="25"/>
      <c r="QF160" s="25"/>
      <c r="QG160" s="25"/>
      <c r="QH160" s="25"/>
      <c r="QI160" s="25"/>
      <c r="QJ160" s="25"/>
      <c r="QK160" s="25"/>
      <c r="QL160" s="25"/>
      <c r="QM160" s="25"/>
      <c r="QN160" s="25"/>
      <c r="QO160" s="25"/>
      <c r="QP160" s="25"/>
      <c r="QQ160" s="25"/>
      <c r="QR160" s="25"/>
      <c r="QS160" s="25"/>
      <c r="QT160" s="25"/>
      <c r="QU160" s="25"/>
      <c r="QV160" s="25"/>
      <c r="QW160" s="25"/>
      <c r="QX160" s="25"/>
      <c r="QY160" s="25"/>
      <c r="QZ160" s="25"/>
      <c r="RA160" s="25"/>
      <c r="RB160" s="25"/>
      <c r="RC160" s="25"/>
      <c r="RD160" s="25"/>
      <c r="RE160" s="25"/>
      <c r="RF160" s="25"/>
      <c r="RG160" s="25"/>
      <c r="RH160" s="25"/>
      <c r="RI160" s="25"/>
      <c r="RJ160" s="25"/>
      <c r="RK160" s="25"/>
      <c r="RL160" s="25"/>
      <c r="RM160" s="25"/>
      <c r="RN160" s="25"/>
      <c r="RO160" s="25"/>
      <c r="RP160" s="25"/>
      <c r="RQ160" s="25"/>
      <c r="RR160" s="25"/>
      <c r="RS160" s="25"/>
      <c r="RT160" s="25"/>
      <c r="RU160" s="25"/>
      <c r="RV160" s="25"/>
      <c r="RW160" s="25"/>
      <c r="RX160" s="25"/>
      <c r="RY160" s="25"/>
      <c r="RZ160" s="25"/>
      <c r="SA160" s="25"/>
      <c r="SB160" s="25"/>
      <c r="SC160" s="25"/>
      <c r="SD160" s="25"/>
      <c r="SE160" s="25"/>
      <c r="SF160" s="25"/>
      <c r="SG160" s="25"/>
      <c r="SH160" s="25"/>
      <c r="SI160" s="25"/>
      <c r="SJ160" s="25"/>
      <c r="SK160" s="25"/>
      <c r="SL160" s="25"/>
      <c r="SM160" s="25"/>
      <c r="SN160" s="25"/>
      <c r="SO160" s="25"/>
      <c r="SP160" s="25"/>
      <c r="SQ160" s="25"/>
      <c r="SR160" s="25"/>
      <c r="SS160" s="25"/>
      <c r="ST160" s="25"/>
      <c r="SU160" s="25"/>
      <c r="SV160" s="25"/>
      <c r="SW160" s="25"/>
      <c r="SX160" s="25"/>
      <c r="SY160" s="25"/>
      <c r="SZ160" s="25"/>
      <c r="TA160" s="25"/>
      <c r="TB160" s="25"/>
      <c r="TC160" s="25"/>
      <c r="TD160" s="25"/>
      <c r="TE160" s="25"/>
      <c r="TF160" s="25"/>
      <c r="TG160" s="25"/>
      <c r="TH160" s="25"/>
      <c r="TI160" s="25"/>
      <c r="TJ160" s="25"/>
      <c r="TK160" s="25"/>
      <c r="TL160" s="25"/>
      <c r="TM160" s="25"/>
      <c r="TN160" s="25"/>
      <c r="TO160" s="25"/>
      <c r="TP160" s="25"/>
      <c r="TQ160" s="25"/>
      <c r="TR160" s="25"/>
      <c r="TS160" s="25"/>
      <c r="TT160" s="25"/>
      <c r="TU160" s="25"/>
      <c r="TV160" s="25"/>
      <c r="TW160" s="25"/>
      <c r="TX160" s="25"/>
      <c r="TY160" s="25"/>
      <c r="TZ160" s="25"/>
      <c r="UA160" s="25"/>
      <c r="UB160" s="25"/>
      <c r="UC160" s="25"/>
      <c r="UD160" s="25"/>
      <c r="UE160" s="25"/>
      <c r="UF160" s="25"/>
      <c r="UG160" s="25"/>
      <c r="UH160" s="25"/>
      <c r="UI160" s="25"/>
      <c r="UJ160" s="25"/>
      <c r="UK160" s="25"/>
      <c r="UL160" s="25"/>
      <c r="UM160" s="25"/>
      <c r="UN160" s="25"/>
      <c r="UO160" s="25"/>
      <c r="UP160" s="25"/>
      <c r="UQ160" s="25"/>
      <c r="UR160" s="25"/>
      <c r="US160" s="25"/>
      <c r="UT160" s="25"/>
      <c r="UU160" s="25"/>
      <c r="UV160" s="25"/>
      <c r="UW160" s="25"/>
      <c r="UX160" s="25"/>
      <c r="UY160" s="25"/>
      <c r="UZ160" s="25"/>
      <c r="VA160" s="25"/>
      <c r="VB160" s="25"/>
      <c r="VC160" s="25"/>
      <c r="VD160" s="25"/>
      <c r="VE160" s="25"/>
      <c r="VF160" s="25"/>
      <c r="VG160" s="25"/>
      <c r="VH160" s="25"/>
      <c r="VI160" s="25"/>
      <c r="VJ160" s="25"/>
      <c r="VK160" s="25"/>
      <c r="VL160" s="25"/>
      <c r="VM160" s="25"/>
      <c r="VN160" s="25"/>
      <c r="VO160" s="25"/>
      <c r="VP160" s="25"/>
      <c r="VQ160" s="25"/>
      <c r="VR160" s="25"/>
      <c r="VS160" s="25"/>
      <c r="VT160" s="25"/>
      <c r="VU160" s="25"/>
      <c r="VV160" s="25"/>
      <c r="VW160" s="25"/>
      <c r="VX160" s="25"/>
      <c r="VY160" s="25"/>
      <c r="VZ160" s="25"/>
      <c r="WA160" s="25"/>
      <c r="WB160" s="25"/>
      <c r="WC160" s="25"/>
      <c r="WD160" s="25"/>
      <c r="WE160" s="25"/>
      <c r="WF160" s="25"/>
      <c r="WG160" s="25"/>
      <c r="WH160" s="25"/>
      <c r="WI160" s="25"/>
      <c r="WJ160" s="25"/>
      <c r="WK160" s="25"/>
      <c r="WL160" s="25"/>
      <c r="WM160" s="25"/>
      <c r="WN160" s="25"/>
      <c r="WO160" s="25"/>
      <c r="WP160" s="25"/>
      <c r="WQ160" s="25"/>
      <c r="WR160" s="25"/>
      <c r="WS160" s="25"/>
      <c r="WT160" s="25"/>
      <c r="WU160" s="25"/>
      <c r="WV160" s="25"/>
      <c r="WW160" s="25"/>
      <c r="WX160" s="25"/>
      <c r="WY160" s="25"/>
      <c r="WZ160" s="25"/>
      <c r="XA160" s="25"/>
      <c r="XB160" s="25"/>
      <c r="XC160" s="25"/>
      <c r="XD160" s="25"/>
      <c r="XE160" s="25"/>
      <c r="XF160" s="25"/>
      <c r="XG160" s="25"/>
      <c r="XH160" s="25"/>
      <c r="XI160" s="25"/>
      <c r="XJ160" s="25"/>
      <c r="XK160" s="25"/>
      <c r="XL160" s="25"/>
      <c r="XM160" s="25"/>
      <c r="XN160" s="25"/>
      <c r="XO160" s="25"/>
      <c r="XP160" s="25"/>
      <c r="XQ160" s="25"/>
      <c r="XR160" s="25"/>
      <c r="XS160" s="25"/>
      <c r="XT160" s="25"/>
      <c r="XU160" s="25"/>
      <c r="XV160" s="25"/>
      <c r="XW160" s="25"/>
      <c r="XX160" s="25"/>
      <c r="XY160" s="25"/>
      <c r="XZ160" s="25"/>
      <c r="YA160" s="25"/>
      <c r="YB160" s="25"/>
      <c r="YC160" s="25"/>
      <c r="YD160" s="25"/>
      <c r="YE160" s="25"/>
      <c r="YF160" s="25"/>
      <c r="YG160" s="25"/>
      <c r="YH160" s="25"/>
      <c r="YI160" s="25"/>
      <c r="YJ160" s="25"/>
      <c r="YK160" s="25"/>
      <c r="YL160" s="25"/>
      <c r="YM160" s="25"/>
      <c r="YN160" s="25"/>
      <c r="YO160" s="25"/>
      <c r="YP160" s="25"/>
      <c r="YQ160" s="25"/>
      <c r="YR160" s="25"/>
      <c r="YS160" s="25"/>
      <c r="YT160" s="25"/>
      <c r="YU160" s="25"/>
      <c r="YV160" s="25"/>
      <c r="YW160" s="25"/>
      <c r="YX160" s="25"/>
      <c r="YY160" s="25"/>
      <c r="YZ160" s="25"/>
      <c r="ZA160" s="25"/>
      <c r="ZB160" s="25"/>
      <c r="ZC160" s="25"/>
      <c r="ZD160" s="25"/>
      <c r="ZE160" s="25"/>
      <c r="ZF160" s="25"/>
      <c r="ZG160" s="25"/>
      <c r="ZH160" s="25"/>
      <c r="ZI160" s="25"/>
      <c r="ZJ160" s="25"/>
      <c r="ZK160" s="25"/>
      <c r="ZL160" s="25"/>
      <c r="ZM160" s="25"/>
      <c r="ZN160" s="25"/>
      <c r="ZO160" s="25"/>
      <c r="ZP160" s="25"/>
      <c r="ZQ160" s="25"/>
      <c r="ZR160" s="25"/>
      <c r="ZS160" s="25"/>
      <c r="ZT160" s="25"/>
      <c r="ZU160" s="25"/>
      <c r="ZV160" s="25"/>
      <c r="ZW160" s="25"/>
      <c r="ZX160" s="25"/>
      <c r="ZY160" s="25"/>
      <c r="ZZ160" s="25"/>
      <c r="AAA160" s="25"/>
      <c r="AAB160" s="25"/>
      <c r="AAC160" s="25"/>
      <c r="AAD160" s="25"/>
      <c r="AAE160" s="25"/>
      <c r="AAF160" s="25"/>
      <c r="AAG160" s="25"/>
      <c r="AAH160" s="25"/>
      <c r="AAI160" s="25"/>
      <c r="AAJ160" s="25"/>
      <c r="AAK160" s="25"/>
      <c r="AAL160" s="25"/>
      <c r="AAM160" s="25"/>
      <c r="AAN160" s="25"/>
      <c r="AAO160" s="25"/>
      <c r="AAP160" s="25"/>
      <c r="AAQ160" s="25"/>
      <c r="AAR160" s="25"/>
      <c r="AAS160" s="25"/>
      <c r="AAT160" s="25"/>
      <c r="AAU160" s="25"/>
      <c r="AAV160" s="25"/>
      <c r="AAW160" s="25"/>
      <c r="AAX160" s="25"/>
      <c r="AAY160" s="25"/>
      <c r="AAZ160" s="25"/>
      <c r="ABA160" s="25"/>
      <c r="ABB160" s="25"/>
      <c r="ABC160" s="25"/>
      <c r="ABD160" s="25"/>
      <c r="ABE160" s="25"/>
      <c r="ABF160" s="25"/>
      <c r="ABG160" s="25"/>
      <c r="ABH160" s="25"/>
      <c r="ABI160" s="25"/>
      <c r="ABJ160" s="25"/>
      <c r="ABK160" s="25"/>
      <c r="ABL160" s="25"/>
      <c r="ABM160" s="25"/>
      <c r="ABN160" s="25"/>
      <c r="ABO160" s="25"/>
      <c r="ABP160" s="25"/>
      <c r="ABQ160" s="25"/>
      <c r="ABR160" s="25"/>
      <c r="ABS160" s="25"/>
      <c r="ABT160" s="25"/>
      <c r="ABU160" s="25"/>
      <c r="ABV160" s="25"/>
      <c r="ABW160" s="25"/>
      <c r="ABX160" s="25"/>
      <c r="ABY160" s="25"/>
      <c r="ABZ160" s="25"/>
      <c r="ACA160" s="25"/>
      <c r="ACB160" s="25"/>
      <c r="ACC160" s="25"/>
      <c r="ACD160" s="25"/>
      <c r="ACE160" s="25"/>
      <c r="ACF160" s="25"/>
      <c r="ACG160" s="25"/>
      <c r="ACH160" s="25"/>
      <c r="ACI160" s="25"/>
      <c r="ACJ160" s="25"/>
      <c r="ACK160" s="25"/>
      <c r="ACL160" s="25"/>
      <c r="ACM160" s="25"/>
      <c r="ACN160" s="25"/>
      <c r="ACO160" s="25"/>
      <c r="ACP160" s="25"/>
      <c r="ACQ160" s="25"/>
      <c r="ACR160" s="25"/>
      <c r="ACS160" s="25"/>
      <c r="ACT160" s="25"/>
      <c r="ACU160" s="25"/>
      <c r="ACV160" s="25"/>
      <c r="ACW160" s="25"/>
      <c r="ACX160" s="25"/>
      <c r="ACY160" s="25"/>
      <c r="ACZ160" s="25"/>
      <c r="ADA160" s="25"/>
      <c r="ADB160" s="25"/>
      <c r="ADC160" s="25"/>
      <c r="ADD160" s="25"/>
      <c r="ADE160" s="25"/>
      <c r="ADF160" s="25"/>
      <c r="ADG160" s="25"/>
      <c r="ADH160" s="25"/>
      <c r="ADI160" s="25"/>
      <c r="ADJ160" s="25"/>
      <c r="ADK160" s="25"/>
      <c r="ADL160" s="25"/>
      <c r="ADM160" s="25"/>
      <c r="ADN160" s="25"/>
      <c r="ADO160" s="25"/>
      <c r="ADP160" s="25"/>
      <c r="ADQ160" s="25"/>
      <c r="ADR160" s="25"/>
      <c r="ADS160" s="25"/>
      <c r="ADT160" s="25"/>
      <c r="ADU160" s="25"/>
      <c r="ADV160" s="25"/>
      <c r="ADW160" s="25"/>
      <c r="ADX160" s="25"/>
      <c r="ADY160" s="25"/>
      <c r="ADZ160" s="25"/>
      <c r="AEA160" s="25"/>
      <c r="AEB160" s="25"/>
      <c r="AEC160" s="25"/>
      <c r="AED160" s="25"/>
      <c r="AEE160" s="25"/>
      <c r="AEF160" s="25"/>
      <c r="AEG160" s="25"/>
      <c r="AEH160" s="25"/>
      <c r="AEI160" s="25"/>
      <c r="AEJ160" s="25"/>
      <c r="AEK160" s="25"/>
      <c r="AEL160" s="25"/>
      <c r="AEM160" s="25"/>
      <c r="AEN160" s="25"/>
      <c r="AEO160" s="25"/>
      <c r="AEP160" s="25"/>
      <c r="AEQ160" s="25"/>
      <c r="AER160" s="25"/>
      <c r="AES160" s="25"/>
      <c r="AET160" s="25"/>
      <c r="AEU160" s="25"/>
      <c r="AEV160" s="25"/>
      <c r="AEW160" s="25"/>
      <c r="AEX160" s="25"/>
      <c r="AEY160" s="25"/>
      <c r="AEZ160" s="25"/>
      <c r="AFA160" s="25"/>
      <c r="AFB160" s="25"/>
      <c r="AFC160" s="25"/>
      <c r="AFD160" s="25"/>
      <c r="AFE160" s="25"/>
      <c r="AFF160" s="25"/>
      <c r="AFG160" s="25"/>
      <c r="AFH160" s="25"/>
      <c r="AFI160" s="25"/>
      <c r="AFJ160" s="25"/>
      <c r="AFK160" s="25"/>
      <c r="AFL160" s="25"/>
      <c r="AFM160" s="25"/>
      <c r="AFN160" s="25"/>
      <c r="AFO160" s="25"/>
      <c r="AFP160" s="25"/>
      <c r="AFQ160" s="25"/>
      <c r="AFR160" s="25"/>
      <c r="AFS160" s="25"/>
      <c r="AFT160" s="25"/>
      <c r="AFU160" s="25"/>
      <c r="AFV160" s="25"/>
      <c r="AFW160" s="25"/>
      <c r="AFX160" s="25"/>
      <c r="AFY160" s="25"/>
      <c r="AFZ160" s="25"/>
      <c r="AGA160" s="25"/>
      <c r="AGB160" s="25"/>
      <c r="AGC160" s="25"/>
      <c r="AGD160" s="25"/>
      <c r="AGE160" s="25"/>
      <c r="AGF160" s="25"/>
      <c r="AGG160" s="25"/>
      <c r="AGH160" s="25"/>
      <c r="AGI160" s="25"/>
      <c r="AGJ160" s="25"/>
      <c r="AGK160" s="25"/>
      <c r="AGL160" s="25"/>
      <c r="AGM160" s="25"/>
      <c r="AGN160" s="25"/>
      <c r="AGO160" s="25"/>
      <c r="AGP160" s="25"/>
      <c r="AGQ160" s="25"/>
      <c r="AGR160" s="25"/>
      <c r="AGS160" s="25"/>
      <c r="AGT160" s="25"/>
      <c r="AGU160" s="25"/>
      <c r="AGV160" s="25"/>
      <c r="AGW160" s="25"/>
      <c r="AGX160" s="25"/>
      <c r="AGY160" s="25"/>
      <c r="AGZ160" s="25"/>
      <c r="AHA160" s="25"/>
      <c r="AHB160" s="25"/>
      <c r="AHC160" s="25"/>
      <c r="AHD160" s="25"/>
      <c r="AHE160" s="25"/>
      <c r="AHF160" s="25"/>
      <c r="AHG160" s="25"/>
      <c r="AHH160" s="25"/>
      <c r="AHI160" s="25"/>
      <c r="AHJ160" s="25"/>
      <c r="AHK160" s="25"/>
      <c r="AHL160" s="25"/>
      <c r="AHM160" s="25"/>
      <c r="AHN160" s="25"/>
      <c r="AHO160" s="25"/>
      <c r="AHP160" s="25"/>
      <c r="AHQ160" s="25"/>
      <c r="AHR160" s="25"/>
      <c r="AHS160" s="25"/>
      <c r="AHT160" s="25"/>
      <c r="AHU160" s="25"/>
      <c r="AHV160" s="25"/>
      <c r="AHW160" s="25"/>
      <c r="AHX160" s="25"/>
      <c r="AHY160" s="25"/>
      <c r="AHZ160" s="25"/>
      <c r="AIA160" s="25"/>
      <c r="AIB160" s="25"/>
      <c r="AIC160" s="25"/>
      <c r="AID160" s="25"/>
      <c r="AIE160" s="25"/>
      <c r="AIF160" s="25"/>
      <c r="AIG160" s="25"/>
      <c r="AIH160" s="25"/>
      <c r="AII160" s="25"/>
      <c r="AIJ160" s="25"/>
      <c r="AIK160" s="25"/>
      <c r="AIL160" s="25"/>
      <c r="AIM160" s="25"/>
      <c r="AIN160" s="25"/>
      <c r="AIO160" s="25"/>
      <c r="AIP160" s="25"/>
      <c r="AIQ160" s="25"/>
      <c r="AIR160" s="25"/>
      <c r="AIS160" s="25"/>
      <c r="AIT160" s="25"/>
      <c r="AIU160" s="25"/>
      <c r="AIV160" s="25"/>
      <c r="AIW160" s="25"/>
      <c r="AIX160" s="25"/>
      <c r="AIY160" s="25"/>
      <c r="AIZ160" s="25"/>
      <c r="AJA160" s="25"/>
      <c r="AJB160" s="25"/>
      <c r="AJC160" s="25"/>
      <c r="AJD160" s="25"/>
      <c r="AJE160" s="25"/>
      <c r="AJF160" s="25"/>
      <c r="AJG160" s="25"/>
      <c r="AJH160" s="25"/>
      <c r="AJI160" s="25"/>
      <c r="AJJ160" s="25"/>
      <c r="AJK160" s="25"/>
      <c r="AJL160" s="25"/>
      <c r="AJM160" s="25"/>
      <c r="AJN160" s="25"/>
      <c r="AJO160" s="25"/>
      <c r="AJP160" s="25"/>
      <c r="AJQ160" s="25"/>
      <c r="AJR160" s="25"/>
      <c r="AJS160" s="25"/>
      <c r="AJT160" s="25"/>
      <c r="AJU160" s="25"/>
      <c r="AJV160" s="25"/>
      <c r="AJW160" s="25"/>
      <c r="AJX160" s="25"/>
      <c r="AJY160" s="25"/>
      <c r="AJZ160" s="25"/>
      <c r="AKA160" s="25"/>
      <c r="AKB160" s="25"/>
      <c r="AKC160" s="25"/>
      <c r="AKD160" s="25"/>
      <c r="AKE160" s="25"/>
      <c r="AKF160" s="25"/>
      <c r="AKG160" s="25"/>
      <c r="AKH160" s="25"/>
      <c r="AKI160" s="25"/>
      <c r="AKJ160" s="25"/>
      <c r="AKK160" s="25"/>
      <c r="AKL160" s="25"/>
      <c r="AKM160" s="25"/>
      <c r="AKN160" s="25"/>
      <c r="AKO160" s="25"/>
      <c r="AKP160" s="25"/>
      <c r="AKQ160" s="25"/>
      <c r="AKR160" s="25"/>
      <c r="AKS160" s="25"/>
      <c r="AKT160" s="25"/>
      <c r="AKU160" s="25"/>
      <c r="AKV160" s="25"/>
      <c r="AKW160" s="25"/>
      <c r="AKX160" s="25"/>
      <c r="AKY160" s="25"/>
      <c r="AKZ160" s="25"/>
      <c r="ALA160" s="25"/>
      <c r="ALB160" s="25"/>
      <c r="ALC160" s="25"/>
      <c r="ALD160" s="25"/>
      <c r="ALE160" s="25"/>
      <c r="ALF160" s="25"/>
      <c r="ALG160" s="25"/>
      <c r="ALH160" s="25"/>
      <c r="ALI160" s="25"/>
      <c r="ALJ160" s="25"/>
      <c r="ALK160" s="25"/>
      <c r="ALL160" s="25"/>
      <c r="ALM160" s="25"/>
      <c r="ALN160" s="25"/>
      <c r="ALO160" s="25"/>
      <c r="ALP160" s="25"/>
      <c r="ALQ160" s="25"/>
      <c r="ALR160" s="25"/>
      <c r="ALS160" s="25"/>
      <c r="ALT160" s="25"/>
      <c r="ALU160" s="25"/>
      <c r="ALV160" s="25"/>
      <c r="ALW160" s="25"/>
      <c r="ALX160" s="26"/>
      <c r="ALY160" s="26"/>
      <c r="ALZ160" s="26"/>
    </row>
    <row r="161" spans="1:1017" s="42" customFormat="1" ht="12.75" customHeight="1" x14ac:dyDescent="0.2">
      <c r="A161" s="121">
        <v>159</v>
      </c>
      <c r="B161" s="38" t="s">
        <v>277</v>
      </c>
      <c r="C161" s="21" t="s">
        <v>111</v>
      </c>
      <c r="D161" s="21" t="s">
        <v>48</v>
      </c>
      <c r="E161" s="21" t="s">
        <v>51</v>
      </c>
      <c r="F161" s="39" t="s">
        <v>0</v>
      </c>
      <c r="G161" s="178">
        <v>1</v>
      </c>
      <c r="H161" s="106"/>
      <c r="I161" s="208"/>
      <c r="J161" s="220"/>
      <c r="K161" s="223"/>
      <c r="L161" s="223"/>
      <c r="M161" s="223"/>
      <c r="N161" s="223"/>
      <c r="O161" s="223"/>
      <c r="P161" s="223"/>
      <c r="Q161" s="223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  <c r="HC161" s="40"/>
      <c r="HD161" s="40"/>
      <c r="HE161" s="40"/>
      <c r="HF161" s="40"/>
      <c r="HG161" s="40"/>
      <c r="HH161" s="40"/>
      <c r="HI161" s="40"/>
      <c r="HJ161" s="40"/>
      <c r="HK161" s="40"/>
      <c r="HL161" s="40"/>
      <c r="HM161" s="40"/>
      <c r="HN161" s="40"/>
      <c r="HO161" s="40"/>
      <c r="HP161" s="40"/>
      <c r="HQ161" s="40"/>
      <c r="HR161" s="40"/>
      <c r="HS161" s="40"/>
      <c r="HT161" s="40"/>
      <c r="HU161" s="40"/>
      <c r="HV161" s="40"/>
      <c r="HW161" s="40"/>
      <c r="HX161" s="40"/>
      <c r="HY161" s="40"/>
      <c r="HZ161" s="40"/>
      <c r="IA161" s="40"/>
      <c r="IB161" s="40"/>
      <c r="IC161" s="40"/>
      <c r="ID161" s="40"/>
      <c r="IE161" s="40"/>
      <c r="IF161" s="40"/>
      <c r="IG161" s="40"/>
      <c r="IH161" s="40"/>
      <c r="II161" s="40"/>
      <c r="IJ161" s="40"/>
      <c r="IK161" s="40"/>
      <c r="IL161" s="40"/>
      <c r="IM161" s="40"/>
      <c r="IN161" s="40"/>
      <c r="IO161" s="40"/>
      <c r="IP161" s="40"/>
      <c r="IQ161" s="40"/>
      <c r="IR161" s="40"/>
      <c r="IS161" s="40"/>
      <c r="IT161" s="40"/>
      <c r="IU161" s="40"/>
      <c r="IV161" s="40"/>
      <c r="IW161" s="40"/>
      <c r="IX161" s="40"/>
      <c r="IY161" s="40"/>
      <c r="IZ161" s="40"/>
      <c r="JA161" s="40"/>
      <c r="JB161" s="40"/>
      <c r="JC161" s="40"/>
      <c r="JD161" s="40"/>
      <c r="JE161" s="40"/>
      <c r="JF161" s="40"/>
      <c r="JG161" s="40"/>
      <c r="JH161" s="40"/>
      <c r="JI161" s="40"/>
      <c r="JJ161" s="40"/>
      <c r="JK161" s="40"/>
      <c r="JL161" s="40"/>
      <c r="JM161" s="40"/>
      <c r="JN161" s="40"/>
      <c r="JO161" s="40"/>
      <c r="JP161" s="40"/>
      <c r="JQ161" s="40"/>
      <c r="JR161" s="40"/>
      <c r="JS161" s="40"/>
      <c r="JT161" s="40"/>
      <c r="JU161" s="40"/>
      <c r="JV161" s="40"/>
      <c r="JW161" s="40"/>
      <c r="JX161" s="40"/>
      <c r="JY161" s="40"/>
      <c r="JZ161" s="40"/>
      <c r="KA161" s="40"/>
      <c r="KB161" s="40"/>
      <c r="KC161" s="40"/>
      <c r="KD161" s="40"/>
      <c r="KE161" s="40"/>
      <c r="KF161" s="40"/>
      <c r="KG161" s="40"/>
      <c r="KH161" s="40"/>
      <c r="KI161" s="40"/>
      <c r="KJ161" s="40"/>
      <c r="KK161" s="40"/>
      <c r="KL161" s="40"/>
      <c r="KM161" s="40"/>
      <c r="KN161" s="40"/>
      <c r="KO161" s="40"/>
      <c r="KP161" s="40"/>
      <c r="KQ161" s="40"/>
      <c r="KR161" s="40"/>
      <c r="KS161" s="40"/>
      <c r="KT161" s="40"/>
      <c r="KU161" s="40"/>
      <c r="KV161" s="40"/>
      <c r="KW161" s="40"/>
      <c r="KX161" s="40"/>
      <c r="KY161" s="40"/>
      <c r="KZ161" s="40"/>
      <c r="LA161" s="40"/>
      <c r="LB161" s="40"/>
      <c r="LC161" s="40"/>
      <c r="LD161" s="40"/>
      <c r="LE161" s="40"/>
      <c r="LF161" s="40"/>
      <c r="LG161" s="40"/>
      <c r="LH161" s="40"/>
      <c r="LI161" s="40"/>
      <c r="LJ161" s="40"/>
      <c r="LK161" s="40"/>
      <c r="LL161" s="40"/>
      <c r="LM161" s="40"/>
      <c r="LN161" s="40"/>
      <c r="LO161" s="40"/>
      <c r="LP161" s="40"/>
      <c r="LQ161" s="40"/>
      <c r="LR161" s="40"/>
      <c r="LS161" s="40"/>
      <c r="LT161" s="40"/>
      <c r="LU161" s="40"/>
      <c r="LV161" s="40"/>
      <c r="LW161" s="40"/>
      <c r="LX161" s="40"/>
      <c r="LY161" s="40"/>
      <c r="LZ161" s="40"/>
      <c r="MA161" s="40"/>
      <c r="MB161" s="40"/>
      <c r="MC161" s="40"/>
      <c r="MD161" s="40"/>
      <c r="ME161" s="40"/>
      <c r="MF161" s="40"/>
      <c r="MG161" s="40"/>
      <c r="MH161" s="40"/>
      <c r="MI161" s="40"/>
      <c r="MJ161" s="40"/>
      <c r="MK161" s="40"/>
      <c r="ML161" s="40"/>
      <c r="MM161" s="40"/>
      <c r="MN161" s="40"/>
      <c r="MO161" s="40"/>
      <c r="MP161" s="40"/>
      <c r="MQ161" s="40"/>
      <c r="MR161" s="40"/>
      <c r="MS161" s="40"/>
      <c r="MT161" s="40"/>
      <c r="MU161" s="40"/>
      <c r="MV161" s="40"/>
      <c r="MW161" s="40"/>
      <c r="MX161" s="40"/>
      <c r="MY161" s="40"/>
      <c r="MZ161" s="40"/>
      <c r="NA161" s="40"/>
      <c r="NB161" s="40"/>
      <c r="NC161" s="40"/>
      <c r="ND161" s="40"/>
      <c r="NE161" s="40"/>
      <c r="NF161" s="40"/>
      <c r="NG161" s="40"/>
      <c r="NH161" s="40"/>
      <c r="NI161" s="40"/>
      <c r="NJ161" s="40"/>
      <c r="NK161" s="40"/>
      <c r="NL161" s="40"/>
      <c r="NM161" s="40"/>
      <c r="NN161" s="40"/>
      <c r="NO161" s="40"/>
      <c r="NP161" s="40"/>
      <c r="NQ161" s="40"/>
      <c r="NR161" s="40"/>
      <c r="NS161" s="40"/>
      <c r="NT161" s="40"/>
      <c r="NU161" s="40"/>
      <c r="NV161" s="40"/>
      <c r="NW161" s="40"/>
      <c r="NX161" s="40"/>
      <c r="NY161" s="40"/>
      <c r="NZ161" s="40"/>
      <c r="OA161" s="40"/>
      <c r="OB161" s="40"/>
      <c r="OC161" s="40"/>
      <c r="OD161" s="40"/>
      <c r="OE161" s="40"/>
      <c r="OF161" s="40"/>
      <c r="OG161" s="40"/>
      <c r="OH161" s="40"/>
      <c r="OI161" s="40"/>
      <c r="OJ161" s="40"/>
      <c r="OK161" s="40"/>
      <c r="OL161" s="40"/>
      <c r="OM161" s="40"/>
      <c r="ON161" s="40"/>
      <c r="OO161" s="40"/>
      <c r="OP161" s="40"/>
      <c r="OQ161" s="40"/>
      <c r="OR161" s="40"/>
      <c r="OS161" s="40"/>
      <c r="OT161" s="40"/>
      <c r="OU161" s="40"/>
      <c r="OV161" s="40"/>
      <c r="OW161" s="40"/>
      <c r="OX161" s="40"/>
      <c r="OY161" s="40"/>
      <c r="OZ161" s="40"/>
      <c r="PA161" s="40"/>
      <c r="PB161" s="40"/>
      <c r="PC161" s="40"/>
      <c r="PD161" s="40"/>
      <c r="PE161" s="40"/>
      <c r="PF161" s="40"/>
      <c r="PG161" s="40"/>
      <c r="PH161" s="40"/>
      <c r="PI161" s="40"/>
      <c r="PJ161" s="40"/>
      <c r="PK161" s="40"/>
      <c r="PL161" s="40"/>
      <c r="PM161" s="40"/>
      <c r="PN161" s="40"/>
      <c r="PO161" s="40"/>
      <c r="PP161" s="40"/>
      <c r="PQ161" s="40"/>
      <c r="PR161" s="40"/>
      <c r="PS161" s="40"/>
      <c r="PT161" s="40"/>
      <c r="PU161" s="40"/>
      <c r="PV161" s="40"/>
      <c r="PW161" s="40"/>
      <c r="PX161" s="40"/>
      <c r="PY161" s="40"/>
      <c r="PZ161" s="40"/>
      <c r="QA161" s="40"/>
      <c r="QB161" s="40"/>
      <c r="QC161" s="40"/>
      <c r="QD161" s="40"/>
      <c r="QE161" s="40"/>
      <c r="QF161" s="40"/>
      <c r="QG161" s="40"/>
      <c r="QH161" s="40"/>
      <c r="QI161" s="40"/>
      <c r="QJ161" s="40"/>
      <c r="QK161" s="40"/>
      <c r="QL161" s="40"/>
      <c r="QM161" s="40"/>
      <c r="QN161" s="40"/>
      <c r="QO161" s="40"/>
      <c r="QP161" s="40"/>
      <c r="QQ161" s="40"/>
      <c r="QR161" s="40"/>
      <c r="QS161" s="40"/>
      <c r="QT161" s="40"/>
      <c r="QU161" s="40"/>
      <c r="QV161" s="40"/>
      <c r="QW161" s="40"/>
      <c r="QX161" s="40"/>
      <c r="QY161" s="40"/>
      <c r="QZ161" s="40"/>
      <c r="RA161" s="40"/>
      <c r="RB161" s="40"/>
      <c r="RC161" s="40"/>
      <c r="RD161" s="40"/>
      <c r="RE161" s="40"/>
      <c r="RF161" s="40"/>
      <c r="RG161" s="40"/>
      <c r="RH161" s="40"/>
      <c r="RI161" s="40"/>
      <c r="RJ161" s="40"/>
      <c r="RK161" s="40"/>
      <c r="RL161" s="40"/>
      <c r="RM161" s="40"/>
      <c r="RN161" s="40"/>
      <c r="RO161" s="40"/>
      <c r="RP161" s="40"/>
      <c r="RQ161" s="40"/>
      <c r="RR161" s="40"/>
      <c r="RS161" s="40"/>
      <c r="RT161" s="40"/>
      <c r="RU161" s="40"/>
      <c r="RV161" s="40"/>
      <c r="RW161" s="40"/>
      <c r="RX161" s="40"/>
      <c r="RY161" s="40"/>
      <c r="RZ161" s="40"/>
      <c r="SA161" s="40"/>
      <c r="SB161" s="40"/>
      <c r="SC161" s="40"/>
      <c r="SD161" s="40"/>
      <c r="SE161" s="40"/>
      <c r="SF161" s="40"/>
      <c r="SG161" s="40"/>
      <c r="SH161" s="40"/>
      <c r="SI161" s="40"/>
      <c r="SJ161" s="40"/>
      <c r="SK161" s="40"/>
      <c r="SL161" s="40"/>
      <c r="SM161" s="40"/>
      <c r="SN161" s="40"/>
      <c r="SO161" s="40"/>
      <c r="SP161" s="40"/>
      <c r="SQ161" s="40"/>
      <c r="SR161" s="40"/>
      <c r="SS161" s="40"/>
      <c r="ST161" s="40"/>
      <c r="SU161" s="40"/>
      <c r="SV161" s="40"/>
      <c r="SW161" s="40"/>
      <c r="SX161" s="40"/>
      <c r="SY161" s="40"/>
      <c r="SZ161" s="40"/>
      <c r="TA161" s="40"/>
      <c r="TB161" s="40"/>
      <c r="TC161" s="40"/>
      <c r="TD161" s="40"/>
      <c r="TE161" s="40"/>
      <c r="TF161" s="40"/>
      <c r="TG161" s="40"/>
      <c r="TH161" s="40"/>
      <c r="TI161" s="40"/>
      <c r="TJ161" s="40"/>
      <c r="TK161" s="40"/>
      <c r="TL161" s="40"/>
      <c r="TM161" s="40"/>
      <c r="TN161" s="40"/>
      <c r="TO161" s="40"/>
      <c r="TP161" s="40"/>
      <c r="TQ161" s="40"/>
      <c r="TR161" s="40"/>
      <c r="TS161" s="40"/>
      <c r="TT161" s="40"/>
      <c r="TU161" s="40"/>
      <c r="TV161" s="40"/>
      <c r="TW161" s="40"/>
      <c r="TX161" s="40"/>
      <c r="TY161" s="40"/>
      <c r="TZ161" s="40"/>
      <c r="UA161" s="40"/>
      <c r="UB161" s="40"/>
      <c r="UC161" s="40"/>
      <c r="UD161" s="40"/>
      <c r="UE161" s="40"/>
      <c r="UF161" s="40"/>
      <c r="UG161" s="40"/>
      <c r="UH161" s="40"/>
      <c r="UI161" s="40"/>
      <c r="UJ161" s="40"/>
      <c r="UK161" s="40"/>
      <c r="UL161" s="40"/>
      <c r="UM161" s="40"/>
      <c r="UN161" s="40"/>
      <c r="UO161" s="40"/>
      <c r="UP161" s="40"/>
      <c r="UQ161" s="40"/>
      <c r="UR161" s="40"/>
      <c r="US161" s="40"/>
      <c r="UT161" s="40"/>
      <c r="UU161" s="40"/>
      <c r="UV161" s="40"/>
      <c r="UW161" s="40"/>
      <c r="UX161" s="40"/>
      <c r="UY161" s="40"/>
      <c r="UZ161" s="40"/>
      <c r="VA161" s="40"/>
      <c r="VB161" s="40"/>
      <c r="VC161" s="40"/>
      <c r="VD161" s="40"/>
      <c r="VE161" s="40"/>
      <c r="VF161" s="40"/>
      <c r="VG161" s="40"/>
      <c r="VH161" s="40"/>
      <c r="VI161" s="40"/>
      <c r="VJ161" s="40"/>
      <c r="VK161" s="40"/>
      <c r="VL161" s="40"/>
      <c r="VM161" s="40"/>
      <c r="VN161" s="40"/>
      <c r="VO161" s="40"/>
      <c r="VP161" s="40"/>
      <c r="VQ161" s="40"/>
      <c r="VR161" s="40"/>
      <c r="VS161" s="40"/>
      <c r="VT161" s="40"/>
      <c r="VU161" s="40"/>
      <c r="VV161" s="40"/>
      <c r="VW161" s="40"/>
      <c r="VX161" s="40"/>
      <c r="VY161" s="40"/>
      <c r="VZ161" s="40"/>
      <c r="WA161" s="40"/>
      <c r="WB161" s="40"/>
      <c r="WC161" s="40"/>
      <c r="WD161" s="40"/>
      <c r="WE161" s="40"/>
      <c r="WF161" s="40"/>
      <c r="WG161" s="40"/>
      <c r="WH161" s="40"/>
      <c r="WI161" s="40"/>
      <c r="WJ161" s="40"/>
      <c r="WK161" s="40"/>
      <c r="WL161" s="40"/>
      <c r="WM161" s="40"/>
      <c r="WN161" s="40"/>
      <c r="WO161" s="40"/>
      <c r="WP161" s="40"/>
      <c r="WQ161" s="40"/>
      <c r="WR161" s="40"/>
      <c r="WS161" s="40"/>
      <c r="WT161" s="40"/>
      <c r="WU161" s="40"/>
      <c r="WV161" s="40"/>
      <c r="WW161" s="40"/>
      <c r="WX161" s="40"/>
      <c r="WY161" s="40"/>
      <c r="WZ161" s="40"/>
      <c r="XA161" s="40"/>
      <c r="XB161" s="40"/>
      <c r="XC161" s="40"/>
      <c r="XD161" s="40"/>
      <c r="XE161" s="40"/>
      <c r="XF161" s="40"/>
      <c r="XG161" s="40"/>
      <c r="XH161" s="40"/>
      <c r="XI161" s="40"/>
      <c r="XJ161" s="40"/>
      <c r="XK161" s="40"/>
      <c r="XL161" s="40"/>
      <c r="XM161" s="40"/>
      <c r="XN161" s="40"/>
      <c r="XO161" s="40"/>
      <c r="XP161" s="40"/>
      <c r="XQ161" s="40"/>
      <c r="XR161" s="40"/>
      <c r="XS161" s="40"/>
      <c r="XT161" s="40"/>
      <c r="XU161" s="40"/>
      <c r="XV161" s="40"/>
      <c r="XW161" s="40"/>
      <c r="XX161" s="40"/>
      <c r="XY161" s="40"/>
      <c r="XZ161" s="40"/>
      <c r="YA161" s="40"/>
      <c r="YB161" s="40"/>
      <c r="YC161" s="40"/>
      <c r="YD161" s="40"/>
      <c r="YE161" s="40"/>
      <c r="YF161" s="40"/>
      <c r="YG161" s="40"/>
      <c r="YH161" s="40"/>
      <c r="YI161" s="40"/>
      <c r="YJ161" s="40"/>
      <c r="YK161" s="40"/>
      <c r="YL161" s="40"/>
      <c r="YM161" s="40"/>
      <c r="YN161" s="40"/>
      <c r="YO161" s="40"/>
      <c r="YP161" s="40"/>
      <c r="YQ161" s="40"/>
      <c r="YR161" s="40"/>
      <c r="YS161" s="40"/>
      <c r="YT161" s="40"/>
      <c r="YU161" s="40"/>
      <c r="YV161" s="40"/>
      <c r="YW161" s="40"/>
      <c r="YX161" s="40"/>
      <c r="YY161" s="40"/>
      <c r="YZ161" s="40"/>
      <c r="ZA161" s="40"/>
      <c r="ZB161" s="40"/>
      <c r="ZC161" s="40"/>
      <c r="ZD161" s="40"/>
      <c r="ZE161" s="40"/>
      <c r="ZF161" s="40"/>
      <c r="ZG161" s="40"/>
      <c r="ZH161" s="40"/>
      <c r="ZI161" s="40"/>
      <c r="ZJ161" s="40"/>
      <c r="ZK161" s="40"/>
      <c r="ZL161" s="40"/>
      <c r="ZM161" s="40"/>
      <c r="ZN161" s="40"/>
      <c r="ZO161" s="40"/>
      <c r="ZP161" s="40"/>
      <c r="ZQ161" s="40"/>
      <c r="ZR161" s="40"/>
      <c r="ZS161" s="40"/>
      <c r="ZT161" s="40"/>
      <c r="ZU161" s="40"/>
      <c r="ZV161" s="40"/>
      <c r="ZW161" s="40"/>
      <c r="ZX161" s="40"/>
      <c r="ZY161" s="40"/>
      <c r="ZZ161" s="40"/>
      <c r="AAA161" s="40"/>
      <c r="AAB161" s="40"/>
      <c r="AAC161" s="40"/>
      <c r="AAD161" s="40"/>
      <c r="AAE161" s="40"/>
      <c r="AAF161" s="40"/>
      <c r="AAG161" s="40"/>
      <c r="AAH161" s="40"/>
      <c r="AAI161" s="40"/>
      <c r="AAJ161" s="40"/>
      <c r="AAK161" s="40"/>
      <c r="AAL161" s="40"/>
      <c r="AAM161" s="40"/>
      <c r="AAN161" s="40"/>
      <c r="AAO161" s="40"/>
      <c r="AAP161" s="40"/>
      <c r="AAQ161" s="40"/>
      <c r="AAR161" s="40"/>
      <c r="AAS161" s="40"/>
      <c r="AAT161" s="40"/>
      <c r="AAU161" s="40"/>
      <c r="AAV161" s="40"/>
      <c r="AAW161" s="40"/>
      <c r="AAX161" s="40"/>
      <c r="AAY161" s="40"/>
      <c r="AAZ161" s="40"/>
      <c r="ABA161" s="40"/>
      <c r="ABB161" s="40"/>
      <c r="ABC161" s="40"/>
      <c r="ABD161" s="40"/>
      <c r="ABE161" s="40"/>
      <c r="ABF161" s="40"/>
      <c r="ABG161" s="40"/>
      <c r="ABH161" s="40"/>
      <c r="ABI161" s="40"/>
      <c r="ABJ161" s="40"/>
      <c r="ABK161" s="40"/>
      <c r="ABL161" s="40"/>
      <c r="ABM161" s="40"/>
      <c r="ABN161" s="40"/>
      <c r="ABO161" s="40"/>
      <c r="ABP161" s="40"/>
      <c r="ABQ161" s="40"/>
      <c r="ABR161" s="40"/>
      <c r="ABS161" s="40"/>
      <c r="ABT161" s="40"/>
      <c r="ABU161" s="40"/>
      <c r="ABV161" s="40"/>
      <c r="ABW161" s="40"/>
      <c r="ABX161" s="40"/>
      <c r="ABY161" s="40"/>
      <c r="ABZ161" s="40"/>
      <c r="ACA161" s="40"/>
      <c r="ACB161" s="40"/>
      <c r="ACC161" s="40"/>
      <c r="ACD161" s="40"/>
      <c r="ACE161" s="40"/>
      <c r="ACF161" s="40"/>
      <c r="ACG161" s="40"/>
      <c r="ACH161" s="40"/>
      <c r="ACI161" s="40"/>
      <c r="ACJ161" s="40"/>
      <c r="ACK161" s="40"/>
      <c r="ACL161" s="40"/>
      <c r="ACM161" s="40"/>
      <c r="ACN161" s="40"/>
      <c r="ACO161" s="40"/>
      <c r="ACP161" s="40"/>
      <c r="ACQ161" s="40"/>
      <c r="ACR161" s="40"/>
      <c r="ACS161" s="40"/>
      <c r="ACT161" s="40"/>
      <c r="ACU161" s="40"/>
      <c r="ACV161" s="40"/>
      <c r="ACW161" s="40"/>
      <c r="ACX161" s="40"/>
      <c r="ACY161" s="40"/>
      <c r="ACZ161" s="40"/>
      <c r="ADA161" s="40"/>
      <c r="ADB161" s="40"/>
      <c r="ADC161" s="40"/>
      <c r="ADD161" s="40"/>
      <c r="ADE161" s="40"/>
      <c r="ADF161" s="40"/>
      <c r="ADG161" s="40"/>
      <c r="ADH161" s="40"/>
      <c r="ADI161" s="40"/>
      <c r="ADJ161" s="40"/>
      <c r="ADK161" s="40"/>
      <c r="ADL161" s="40"/>
      <c r="ADM161" s="40"/>
      <c r="ADN161" s="40"/>
      <c r="ADO161" s="40"/>
      <c r="ADP161" s="40"/>
      <c r="ADQ161" s="40"/>
      <c r="ADR161" s="40"/>
      <c r="ADS161" s="40"/>
      <c r="ADT161" s="40"/>
      <c r="ADU161" s="40"/>
      <c r="ADV161" s="40"/>
      <c r="ADW161" s="40"/>
      <c r="ADX161" s="40"/>
      <c r="ADY161" s="40"/>
      <c r="ADZ161" s="40"/>
      <c r="AEA161" s="40"/>
      <c r="AEB161" s="40"/>
      <c r="AEC161" s="40"/>
      <c r="AED161" s="40"/>
      <c r="AEE161" s="40"/>
      <c r="AEF161" s="40"/>
      <c r="AEG161" s="40"/>
      <c r="AEH161" s="40"/>
      <c r="AEI161" s="40"/>
      <c r="AEJ161" s="40"/>
      <c r="AEK161" s="40"/>
      <c r="AEL161" s="40"/>
      <c r="AEM161" s="40"/>
      <c r="AEN161" s="40"/>
      <c r="AEO161" s="40"/>
      <c r="AEP161" s="40"/>
      <c r="AEQ161" s="40"/>
      <c r="AER161" s="40"/>
      <c r="AES161" s="40"/>
      <c r="AET161" s="40"/>
      <c r="AEU161" s="40"/>
      <c r="AEV161" s="40"/>
      <c r="AEW161" s="40"/>
      <c r="AEX161" s="40"/>
      <c r="AEY161" s="40"/>
      <c r="AEZ161" s="40"/>
      <c r="AFA161" s="40"/>
      <c r="AFB161" s="40"/>
      <c r="AFC161" s="40"/>
      <c r="AFD161" s="40"/>
      <c r="AFE161" s="40"/>
      <c r="AFF161" s="40"/>
      <c r="AFG161" s="40"/>
      <c r="AFH161" s="40"/>
      <c r="AFI161" s="40"/>
      <c r="AFJ161" s="40"/>
      <c r="AFK161" s="40"/>
      <c r="AFL161" s="40"/>
      <c r="AFM161" s="40"/>
      <c r="AFN161" s="40"/>
      <c r="AFO161" s="40"/>
      <c r="AFP161" s="40"/>
      <c r="AFQ161" s="40"/>
      <c r="AFR161" s="40"/>
      <c r="AFS161" s="40"/>
      <c r="AFT161" s="40"/>
      <c r="AFU161" s="40"/>
      <c r="AFV161" s="40"/>
      <c r="AFW161" s="40"/>
      <c r="AFX161" s="40"/>
      <c r="AFY161" s="40"/>
      <c r="AFZ161" s="40"/>
      <c r="AGA161" s="40"/>
      <c r="AGB161" s="40"/>
      <c r="AGC161" s="40"/>
      <c r="AGD161" s="40"/>
      <c r="AGE161" s="40"/>
      <c r="AGF161" s="40"/>
      <c r="AGG161" s="40"/>
      <c r="AGH161" s="40"/>
      <c r="AGI161" s="40"/>
      <c r="AGJ161" s="40"/>
      <c r="AGK161" s="40"/>
      <c r="AGL161" s="40"/>
      <c r="AGM161" s="40"/>
      <c r="AGN161" s="40"/>
      <c r="AGO161" s="40"/>
      <c r="AGP161" s="40"/>
      <c r="AGQ161" s="40"/>
      <c r="AGR161" s="40"/>
      <c r="AGS161" s="40"/>
      <c r="AGT161" s="40"/>
      <c r="AGU161" s="40"/>
      <c r="AGV161" s="40"/>
      <c r="AGW161" s="40"/>
      <c r="AGX161" s="40"/>
      <c r="AGY161" s="40"/>
      <c r="AGZ161" s="40"/>
      <c r="AHA161" s="40"/>
      <c r="AHB161" s="40"/>
      <c r="AHC161" s="40"/>
      <c r="AHD161" s="40"/>
      <c r="AHE161" s="40"/>
      <c r="AHF161" s="40"/>
      <c r="AHG161" s="40"/>
      <c r="AHH161" s="40"/>
      <c r="AHI161" s="40"/>
      <c r="AHJ161" s="40"/>
      <c r="AHK161" s="40"/>
      <c r="AHL161" s="40"/>
      <c r="AHM161" s="40"/>
      <c r="AHN161" s="40"/>
      <c r="AHO161" s="40"/>
      <c r="AHP161" s="40"/>
      <c r="AHQ161" s="40"/>
      <c r="AHR161" s="40"/>
      <c r="AHS161" s="40"/>
      <c r="AHT161" s="40"/>
      <c r="AHU161" s="40"/>
      <c r="AHV161" s="40"/>
      <c r="AHW161" s="40"/>
      <c r="AHX161" s="40"/>
      <c r="AHY161" s="40"/>
      <c r="AHZ161" s="40"/>
      <c r="AIA161" s="40"/>
      <c r="AIB161" s="40"/>
      <c r="AIC161" s="40"/>
      <c r="AID161" s="40"/>
      <c r="AIE161" s="40"/>
      <c r="AIF161" s="40"/>
      <c r="AIG161" s="40"/>
      <c r="AIH161" s="40"/>
      <c r="AII161" s="40"/>
      <c r="AIJ161" s="40"/>
      <c r="AIK161" s="40"/>
      <c r="AIL161" s="40"/>
      <c r="AIM161" s="40"/>
      <c r="AIN161" s="40"/>
      <c r="AIO161" s="40"/>
      <c r="AIP161" s="40"/>
      <c r="AIQ161" s="40"/>
      <c r="AIR161" s="40"/>
      <c r="AIS161" s="40"/>
      <c r="AIT161" s="40"/>
      <c r="AIU161" s="40"/>
      <c r="AIV161" s="40"/>
      <c r="AIW161" s="40"/>
      <c r="AIX161" s="40"/>
      <c r="AIY161" s="40"/>
      <c r="AIZ161" s="40"/>
      <c r="AJA161" s="40"/>
      <c r="AJB161" s="40"/>
      <c r="AJC161" s="40"/>
      <c r="AJD161" s="40"/>
      <c r="AJE161" s="40"/>
      <c r="AJF161" s="40"/>
      <c r="AJG161" s="40"/>
      <c r="AJH161" s="40"/>
      <c r="AJI161" s="40"/>
      <c r="AJJ161" s="40"/>
      <c r="AJK161" s="40"/>
      <c r="AJL161" s="40"/>
      <c r="AJM161" s="40"/>
      <c r="AJN161" s="40"/>
      <c r="AJO161" s="40"/>
      <c r="AJP161" s="40"/>
      <c r="AJQ161" s="40"/>
      <c r="AJR161" s="40"/>
      <c r="AJS161" s="40"/>
      <c r="AJT161" s="40"/>
      <c r="AJU161" s="40"/>
      <c r="AJV161" s="40"/>
      <c r="AJW161" s="40"/>
      <c r="AJX161" s="40"/>
      <c r="AJY161" s="40"/>
      <c r="AJZ161" s="40"/>
      <c r="AKA161" s="40"/>
      <c r="AKB161" s="40"/>
      <c r="AKC161" s="40"/>
      <c r="AKD161" s="40"/>
      <c r="AKE161" s="40"/>
      <c r="AKF161" s="40"/>
      <c r="AKG161" s="40"/>
      <c r="AKH161" s="40"/>
      <c r="AKI161" s="40"/>
      <c r="AKJ161" s="40"/>
      <c r="AKK161" s="40"/>
      <c r="AKL161" s="40"/>
      <c r="AKM161" s="40"/>
      <c r="AKN161" s="40"/>
      <c r="AKO161" s="40"/>
      <c r="AKP161" s="40"/>
      <c r="AKQ161" s="40"/>
      <c r="AKR161" s="40"/>
      <c r="AKS161" s="40"/>
      <c r="AKT161" s="40"/>
      <c r="AKU161" s="40"/>
      <c r="AKV161" s="40"/>
      <c r="AKW161" s="40"/>
      <c r="AKX161" s="40"/>
      <c r="AKY161" s="40"/>
      <c r="AKZ161" s="40"/>
      <c r="ALA161" s="40"/>
      <c r="ALB161" s="40"/>
      <c r="ALC161" s="40"/>
      <c r="ALD161" s="40"/>
      <c r="ALE161" s="40"/>
      <c r="ALF161" s="40"/>
      <c r="ALG161" s="40"/>
      <c r="ALH161" s="40"/>
      <c r="ALI161" s="40"/>
      <c r="ALJ161" s="40"/>
      <c r="ALK161" s="40"/>
      <c r="ALL161" s="40"/>
      <c r="ALM161" s="40"/>
      <c r="ALN161" s="40"/>
      <c r="ALO161" s="40"/>
      <c r="ALP161" s="40"/>
      <c r="ALQ161" s="40"/>
      <c r="ALR161" s="40"/>
      <c r="ALS161" s="40"/>
      <c r="ALT161" s="40"/>
      <c r="ALU161" s="40"/>
      <c r="ALV161" s="40"/>
      <c r="ALW161" s="40"/>
      <c r="ALX161" s="41"/>
      <c r="ALY161" s="41"/>
      <c r="ALZ161" s="41"/>
    </row>
    <row r="162" spans="1:1017" s="27" customFormat="1" ht="12.75" customHeight="1" x14ac:dyDescent="0.2">
      <c r="A162" s="8">
        <v>160</v>
      </c>
      <c r="B162" s="21" t="s">
        <v>285</v>
      </c>
      <c r="C162" s="21" t="s">
        <v>65</v>
      </c>
      <c r="D162" s="21" t="s">
        <v>91</v>
      </c>
      <c r="E162" s="21" t="s">
        <v>163</v>
      </c>
      <c r="F162" s="20" t="s">
        <v>0</v>
      </c>
      <c r="G162" s="173">
        <v>55</v>
      </c>
      <c r="H162" s="109"/>
      <c r="I162" s="206"/>
      <c r="J162" s="220"/>
      <c r="K162" s="222"/>
      <c r="L162" s="222"/>
      <c r="M162" s="222"/>
      <c r="N162" s="222"/>
      <c r="O162" s="222"/>
      <c r="P162" s="222"/>
      <c r="Q162" s="222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  <c r="PF162" s="25"/>
      <c r="PG162" s="25"/>
      <c r="PH162" s="25"/>
      <c r="PI162" s="25"/>
      <c r="PJ162" s="25"/>
      <c r="PK162" s="25"/>
      <c r="PL162" s="25"/>
      <c r="PM162" s="25"/>
      <c r="PN162" s="25"/>
      <c r="PO162" s="25"/>
      <c r="PP162" s="25"/>
      <c r="PQ162" s="25"/>
      <c r="PR162" s="25"/>
      <c r="PS162" s="25"/>
      <c r="PT162" s="25"/>
      <c r="PU162" s="25"/>
      <c r="PV162" s="25"/>
      <c r="PW162" s="25"/>
      <c r="PX162" s="25"/>
      <c r="PY162" s="25"/>
      <c r="PZ162" s="25"/>
      <c r="QA162" s="25"/>
      <c r="QB162" s="25"/>
      <c r="QC162" s="25"/>
      <c r="QD162" s="25"/>
      <c r="QE162" s="25"/>
      <c r="QF162" s="25"/>
      <c r="QG162" s="25"/>
      <c r="QH162" s="25"/>
      <c r="QI162" s="25"/>
      <c r="QJ162" s="25"/>
      <c r="QK162" s="25"/>
      <c r="QL162" s="25"/>
      <c r="QM162" s="25"/>
      <c r="QN162" s="25"/>
      <c r="QO162" s="25"/>
      <c r="QP162" s="25"/>
      <c r="QQ162" s="25"/>
      <c r="QR162" s="25"/>
      <c r="QS162" s="25"/>
      <c r="QT162" s="25"/>
      <c r="QU162" s="25"/>
      <c r="QV162" s="25"/>
      <c r="QW162" s="25"/>
      <c r="QX162" s="25"/>
      <c r="QY162" s="25"/>
      <c r="QZ162" s="25"/>
      <c r="RA162" s="25"/>
      <c r="RB162" s="25"/>
      <c r="RC162" s="25"/>
      <c r="RD162" s="25"/>
      <c r="RE162" s="25"/>
      <c r="RF162" s="25"/>
      <c r="RG162" s="25"/>
      <c r="RH162" s="25"/>
      <c r="RI162" s="25"/>
      <c r="RJ162" s="25"/>
      <c r="RK162" s="25"/>
      <c r="RL162" s="25"/>
      <c r="RM162" s="25"/>
      <c r="RN162" s="25"/>
      <c r="RO162" s="25"/>
      <c r="RP162" s="25"/>
      <c r="RQ162" s="25"/>
      <c r="RR162" s="25"/>
      <c r="RS162" s="25"/>
      <c r="RT162" s="25"/>
      <c r="RU162" s="25"/>
      <c r="RV162" s="25"/>
      <c r="RW162" s="25"/>
      <c r="RX162" s="25"/>
      <c r="RY162" s="25"/>
      <c r="RZ162" s="25"/>
      <c r="SA162" s="25"/>
      <c r="SB162" s="25"/>
      <c r="SC162" s="25"/>
      <c r="SD162" s="25"/>
      <c r="SE162" s="25"/>
      <c r="SF162" s="25"/>
      <c r="SG162" s="25"/>
      <c r="SH162" s="25"/>
      <c r="SI162" s="25"/>
      <c r="SJ162" s="25"/>
      <c r="SK162" s="25"/>
      <c r="SL162" s="25"/>
      <c r="SM162" s="25"/>
      <c r="SN162" s="25"/>
      <c r="SO162" s="25"/>
      <c r="SP162" s="25"/>
      <c r="SQ162" s="25"/>
      <c r="SR162" s="25"/>
      <c r="SS162" s="25"/>
      <c r="ST162" s="25"/>
      <c r="SU162" s="25"/>
      <c r="SV162" s="25"/>
      <c r="SW162" s="25"/>
      <c r="SX162" s="25"/>
      <c r="SY162" s="25"/>
      <c r="SZ162" s="25"/>
      <c r="TA162" s="25"/>
      <c r="TB162" s="25"/>
      <c r="TC162" s="25"/>
      <c r="TD162" s="25"/>
      <c r="TE162" s="25"/>
      <c r="TF162" s="25"/>
      <c r="TG162" s="25"/>
      <c r="TH162" s="25"/>
      <c r="TI162" s="25"/>
      <c r="TJ162" s="25"/>
      <c r="TK162" s="25"/>
      <c r="TL162" s="25"/>
      <c r="TM162" s="25"/>
      <c r="TN162" s="25"/>
      <c r="TO162" s="25"/>
      <c r="TP162" s="25"/>
      <c r="TQ162" s="25"/>
      <c r="TR162" s="25"/>
      <c r="TS162" s="25"/>
      <c r="TT162" s="25"/>
      <c r="TU162" s="25"/>
      <c r="TV162" s="25"/>
      <c r="TW162" s="25"/>
      <c r="TX162" s="25"/>
      <c r="TY162" s="25"/>
      <c r="TZ162" s="25"/>
      <c r="UA162" s="25"/>
      <c r="UB162" s="25"/>
      <c r="UC162" s="25"/>
      <c r="UD162" s="25"/>
      <c r="UE162" s="25"/>
      <c r="UF162" s="25"/>
      <c r="UG162" s="25"/>
      <c r="UH162" s="25"/>
      <c r="UI162" s="25"/>
      <c r="UJ162" s="25"/>
      <c r="UK162" s="25"/>
      <c r="UL162" s="25"/>
      <c r="UM162" s="25"/>
      <c r="UN162" s="25"/>
      <c r="UO162" s="25"/>
      <c r="UP162" s="25"/>
      <c r="UQ162" s="25"/>
      <c r="UR162" s="25"/>
      <c r="US162" s="25"/>
      <c r="UT162" s="25"/>
      <c r="UU162" s="25"/>
      <c r="UV162" s="25"/>
      <c r="UW162" s="25"/>
      <c r="UX162" s="25"/>
      <c r="UY162" s="25"/>
      <c r="UZ162" s="25"/>
      <c r="VA162" s="25"/>
      <c r="VB162" s="25"/>
      <c r="VC162" s="25"/>
      <c r="VD162" s="25"/>
      <c r="VE162" s="25"/>
      <c r="VF162" s="25"/>
      <c r="VG162" s="25"/>
      <c r="VH162" s="25"/>
      <c r="VI162" s="25"/>
      <c r="VJ162" s="25"/>
      <c r="VK162" s="25"/>
      <c r="VL162" s="25"/>
      <c r="VM162" s="25"/>
      <c r="VN162" s="25"/>
      <c r="VO162" s="25"/>
      <c r="VP162" s="25"/>
      <c r="VQ162" s="25"/>
      <c r="VR162" s="25"/>
      <c r="VS162" s="25"/>
      <c r="VT162" s="25"/>
      <c r="VU162" s="25"/>
      <c r="VV162" s="25"/>
      <c r="VW162" s="25"/>
      <c r="VX162" s="25"/>
      <c r="VY162" s="25"/>
      <c r="VZ162" s="25"/>
      <c r="WA162" s="25"/>
      <c r="WB162" s="25"/>
      <c r="WC162" s="25"/>
      <c r="WD162" s="25"/>
      <c r="WE162" s="25"/>
      <c r="WF162" s="25"/>
      <c r="WG162" s="25"/>
      <c r="WH162" s="25"/>
      <c r="WI162" s="25"/>
      <c r="WJ162" s="25"/>
      <c r="WK162" s="25"/>
      <c r="WL162" s="25"/>
      <c r="WM162" s="25"/>
      <c r="WN162" s="25"/>
      <c r="WO162" s="25"/>
      <c r="WP162" s="25"/>
      <c r="WQ162" s="25"/>
      <c r="WR162" s="25"/>
      <c r="WS162" s="25"/>
      <c r="WT162" s="25"/>
      <c r="WU162" s="25"/>
      <c r="WV162" s="25"/>
      <c r="WW162" s="25"/>
      <c r="WX162" s="25"/>
      <c r="WY162" s="25"/>
      <c r="WZ162" s="25"/>
      <c r="XA162" s="25"/>
      <c r="XB162" s="25"/>
      <c r="XC162" s="25"/>
      <c r="XD162" s="25"/>
      <c r="XE162" s="25"/>
      <c r="XF162" s="25"/>
      <c r="XG162" s="25"/>
      <c r="XH162" s="25"/>
      <c r="XI162" s="25"/>
      <c r="XJ162" s="25"/>
      <c r="XK162" s="25"/>
      <c r="XL162" s="25"/>
      <c r="XM162" s="25"/>
      <c r="XN162" s="25"/>
      <c r="XO162" s="25"/>
      <c r="XP162" s="25"/>
      <c r="XQ162" s="25"/>
      <c r="XR162" s="25"/>
      <c r="XS162" s="25"/>
      <c r="XT162" s="25"/>
      <c r="XU162" s="25"/>
      <c r="XV162" s="25"/>
      <c r="XW162" s="25"/>
      <c r="XX162" s="25"/>
      <c r="XY162" s="25"/>
      <c r="XZ162" s="25"/>
      <c r="YA162" s="25"/>
      <c r="YB162" s="25"/>
      <c r="YC162" s="25"/>
      <c r="YD162" s="25"/>
      <c r="YE162" s="25"/>
      <c r="YF162" s="25"/>
      <c r="YG162" s="25"/>
      <c r="YH162" s="25"/>
      <c r="YI162" s="25"/>
      <c r="YJ162" s="25"/>
      <c r="YK162" s="25"/>
      <c r="YL162" s="25"/>
      <c r="YM162" s="25"/>
      <c r="YN162" s="25"/>
      <c r="YO162" s="25"/>
      <c r="YP162" s="25"/>
      <c r="YQ162" s="25"/>
      <c r="YR162" s="25"/>
      <c r="YS162" s="25"/>
      <c r="YT162" s="25"/>
      <c r="YU162" s="25"/>
      <c r="YV162" s="25"/>
      <c r="YW162" s="25"/>
      <c r="YX162" s="25"/>
      <c r="YY162" s="25"/>
      <c r="YZ162" s="25"/>
      <c r="ZA162" s="25"/>
      <c r="ZB162" s="25"/>
      <c r="ZC162" s="25"/>
      <c r="ZD162" s="25"/>
      <c r="ZE162" s="25"/>
      <c r="ZF162" s="25"/>
      <c r="ZG162" s="25"/>
      <c r="ZH162" s="25"/>
      <c r="ZI162" s="25"/>
      <c r="ZJ162" s="25"/>
      <c r="ZK162" s="25"/>
      <c r="ZL162" s="25"/>
      <c r="ZM162" s="25"/>
      <c r="ZN162" s="25"/>
      <c r="ZO162" s="25"/>
      <c r="ZP162" s="25"/>
      <c r="ZQ162" s="25"/>
      <c r="ZR162" s="25"/>
      <c r="ZS162" s="25"/>
      <c r="ZT162" s="25"/>
      <c r="ZU162" s="25"/>
      <c r="ZV162" s="25"/>
      <c r="ZW162" s="25"/>
      <c r="ZX162" s="25"/>
      <c r="ZY162" s="25"/>
      <c r="ZZ162" s="25"/>
      <c r="AAA162" s="25"/>
      <c r="AAB162" s="25"/>
      <c r="AAC162" s="25"/>
      <c r="AAD162" s="25"/>
      <c r="AAE162" s="25"/>
      <c r="AAF162" s="25"/>
      <c r="AAG162" s="25"/>
      <c r="AAH162" s="25"/>
      <c r="AAI162" s="25"/>
      <c r="AAJ162" s="25"/>
      <c r="AAK162" s="25"/>
      <c r="AAL162" s="25"/>
      <c r="AAM162" s="25"/>
      <c r="AAN162" s="25"/>
      <c r="AAO162" s="25"/>
      <c r="AAP162" s="25"/>
      <c r="AAQ162" s="25"/>
      <c r="AAR162" s="25"/>
      <c r="AAS162" s="25"/>
      <c r="AAT162" s="25"/>
      <c r="AAU162" s="25"/>
      <c r="AAV162" s="25"/>
      <c r="AAW162" s="25"/>
      <c r="AAX162" s="25"/>
      <c r="AAY162" s="25"/>
      <c r="AAZ162" s="25"/>
      <c r="ABA162" s="25"/>
      <c r="ABB162" s="25"/>
      <c r="ABC162" s="25"/>
      <c r="ABD162" s="25"/>
      <c r="ABE162" s="25"/>
      <c r="ABF162" s="25"/>
      <c r="ABG162" s="25"/>
      <c r="ABH162" s="25"/>
      <c r="ABI162" s="25"/>
      <c r="ABJ162" s="25"/>
      <c r="ABK162" s="25"/>
      <c r="ABL162" s="25"/>
      <c r="ABM162" s="25"/>
      <c r="ABN162" s="25"/>
      <c r="ABO162" s="25"/>
      <c r="ABP162" s="25"/>
      <c r="ABQ162" s="25"/>
      <c r="ABR162" s="25"/>
      <c r="ABS162" s="25"/>
      <c r="ABT162" s="25"/>
      <c r="ABU162" s="25"/>
      <c r="ABV162" s="25"/>
      <c r="ABW162" s="25"/>
      <c r="ABX162" s="25"/>
      <c r="ABY162" s="25"/>
      <c r="ABZ162" s="25"/>
      <c r="ACA162" s="25"/>
      <c r="ACB162" s="25"/>
      <c r="ACC162" s="25"/>
      <c r="ACD162" s="25"/>
      <c r="ACE162" s="25"/>
      <c r="ACF162" s="25"/>
      <c r="ACG162" s="25"/>
      <c r="ACH162" s="25"/>
      <c r="ACI162" s="25"/>
      <c r="ACJ162" s="25"/>
      <c r="ACK162" s="25"/>
      <c r="ACL162" s="25"/>
      <c r="ACM162" s="25"/>
      <c r="ACN162" s="25"/>
      <c r="ACO162" s="25"/>
      <c r="ACP162" s="25"/>
      <c r="ACQ162" s="25"/>
      <c r="ACR162" s="25"/>
      <c r="ACS162" s="25"/>
      <c r="ACT162" s="25"/>
      <c r="ACU162" s="25"/>
      <c r="ACV162" s="25"/>
      <c r="ACW162" s="25"/>
      <c r="ACX162" s="25"/>
      <c r="ACY162" s="25"/>
      <c r="ACZ162" s="25"/>
      <c r="ADA162" s="25"/>
      <c r="ADB162" s="25"/>
      <c r="ADC162" s="25"/>
      <c r="ADD162" s="25"/>
      <c r="ADE162" s="25"/>
      <c r="ADF162" s="25"/>
      <c r="ADG162" s="25"/>
      <c r="ADH162" s="25"/>
      <c r="ADI162" s="25"/>
      <c r="ADJ162" s="25"/>
      <c r="ADK162" s="25"/>
      <c r="ADL162" s="25"/>
      <c r="ADM162" s="25"/>
      <c r="ADN162" s="25"/>
      <c r="ADO162" s="25"/>
      <c r="ADP162" s="25"/>
      <c r="ADQ162" s="25"/>
      <c r="ADR162" s="25"/>
      <c r="ADS162" s="25"/>
      <c r="ADT162" s="25"/>
      <c r="ADU162" s="25"/>
      <c r="ADV162" s="25"/>
      <c r="ADW162" s="25"/>
      <c r="ADX162" s="25"/>
      <c r="ADY162" s="25"/>
      <c r="ADZ162" s="25"/>
      <c r="AEA162" s="25"/>
      <c r="AEB162" s="25"/>
      <c r="AEC162" s="25"/>
      <c r="AED162" s="25"/>
      <c r="AEE162" s="25"/>
      <c r="AEF162" s="25"/>
      <c r="AEG162" s="25"/>
      <c r="AEH162" s="25"/>
      <c r="AEI162" s="25"/>
      <c r="AEJ162" s="25"/>
      <c r="AEK162" s="25"/>
      <c r="AEL162" s="25"/>
      <c r="AEM162" s="25"/>
      <c r="AEN162" s="25"/>
      <c r="AEO162" s="25"/>
      <c r="AEP162" s="25"/>
      <c r="AEQ162" s="25"/>
      <c r="AER162" s="25"/>
      <c r="AES162" s="25"/>
      <c r="AET162" s="25"/>
      <c r="AEU162" s="25"/>
      <c r="AEV162" s="25"/>
      <c r="AEW162" s="25"/>
      <c r="AEX162" s="25"/>
      <c r="AEY162" s="25"/>
      <c r="AEZ162" s="25"/>
      <c r="AFA162" s="25"/>
      <c r="AFB162" s="25"/>
      <c r="AFC162" s="25"/>
      <c r="AFD162" s="25"/>
      <c r="AFE162" s="25"/>
      <c r="AFF162" s="25"/>
      <c r="AFG162" s="25"/>
      <c r="AFH162" s="25"/>
      <c r="AFI162" s="25"/>
      <c r="AFJ162" s="25"/>
      <c r="AFK162" s="25"/>
      <c r="AFL162" s="25"/>
      <c r="AFM162" s="25"/>
      <c r="AFN162" s="25"/>
      <c r="AFO162" s="25"/>
      <c r="AFP162" s="25"/>
      <c r="AFQ162" s="25"/>
      <c r="AFR162" s="25"/>
      <c r="AFS162" s="25"/>
      <c r="AFT162" s="25"/>
      <c r="AFU162" s="25"/>
      <c r="AFV162" s="25"/>
      <c r="AFW162" s="25"/>
      <c r="AFX162" s="25"/>
      <c r="AFY162" s="25"/>
      <c r="AFZ162" s="25"/>
      <c r="AGA162" s="25"/>
      <c r="AGB162" s="25"/>
      <c r="AGC162" s="25"/>
      <c r="AGD162" s="25"/>
      <c r="AGE162" s="25"/>
      <c r="AGF162" s="25"/>
      <c r="AGG162" s="25"/>
      <c r="AGH162" s="25"/>
      <c r="AGI162" s="25"/>
      <c r="AGJ162" s="25"/>
      <c r="AGK162" s="25"/>
      <c r="AGL162" s="25"/>
      <c r="AGM162" s="25"/>
      <c r="AGN162" s="25"/>
      <c r="AGO162" s="25"/>
      <c r="AGP162" s="25"/>
      <c r="AGQ162" s="25"/>
      <c r="AGR162" s="25"/>
      <c r="AGS162" s="25"/>
      <c r="AGT162" s="25"/>
      <c r="AGU162" s="25"/>
      <c r="AGV162" s="25"/>
      <c r="AGW162" s="25"/>
      <c r="AGX162" s="25"/>
      <c r="AGY162" s="25"/>
      <c r="AGZ162" s="25"/>
      <c r="AHA162" s="25"/>
      <c r="AHB162" s="25"/>
      <c r="AHC162" s="25"/>
      <c r="AHD162" s="25"/>
      <c r="AHE162" s="25"/>
      <c r="AHF162" s="25"/>
      <c r="AHG162" s="25"/>
      <c r="AHH162" s="25"/>
      <c r="AHI162" s="25"/>
      <c r="AHJ162" s="25"/>
      <c r="AHK162" s="25"/>
      <c r="AHL162" s="25"/>
      <c r="AHM162" s="25"/>
      <c r="AHN162" s="25"/>
      <c r="AHO162" s="25"/>
      <c r="AHP162" s="25"/>
      <c r="AHQ162" s="25"/>
      <c r="AHR162" s="25"/>
      <c r="AHS162" s="25"/>
      <c r="AHT162" s="25"/>
      <c r="AHU162" s="25"/>
      <c r="AHV162" s="25"/>
      <c r="AHW162" s="25"/>
      <c r="AHX162" s="25"/>
      <c r="AHY162" s="25"/>
      <c r="AHZ162" s="25"/>
      <c r="AIA162" s="25"/>
      <c r="AIB162" s="25"/>
      <c r="AIC162" s="25"/>
      <c r="AID162" s="25"/>
      <c r="AIE162" s="25"/>
      <c r="AIF162" s="25"/>
      <c r="AIG162" s="25"/>
      <c r="AIH162" s="25"/>
      <c r="AII162" s="25"/>
      <c r="AIJ162" s="25"/>
      <c r="AIK162" s="25"/>
      <c r="AIL162" s="25"/>
      <c r="AIM162" s="25"/>
      <c r="AIN162" s="25"/>
      <c r="AIO162" s="25"/>
      <c r="AIP162" s="25"/>
      <c r="AIQ162" s="25"/>
      <c r="AIR162" s="25"/>
      <c r="AIS162" s="25"/>
      <c r="AIT162" s="25"/>
      <c r="AIU162" s="25"/>
      <c r="AIV162" s="25"/>
      <c r="AIW162" s="25"/>
      <c r="AIX162" s="25"/>
      <c r="AIY162" s="25"/>
      <c r="AIZ162" s="25"/>
      <c r="AJA162" s="25"/>
      <c r="AJB162" s="25"/>
      <c r="AJC162" s="25"/>
      <c r="AJD162" s="25"/>
      <c r="AJE162" s="25"/>
      <c r="AJF162" s="25"/>
      <c r="AJG162" s="25"/>
      <c r="AJH162" s="25"/>
      <c r="AJI162" s="25"/>
      <c r="AJJ162" s="25"/>
      <c r="AJK162" s="25"/>
      <c r="AJL162" s="25"/>
      <c r="AJM162" s="25"/>
      <c r="AJN162" s="25"/>
      <c r="AJO162" s="25"/>
      <c r="AJP162" s="25"/>
      <c r="AJQ162" s="25"/>
      <c r="AJR162" s="25"/>
      <c r="AJS162" s="25"/>
      <c r="AJT162" s="25"/>
      <c r="AJU162" s="25"/>
      <c r="AJV162" s="25"/>
      <c r="AJW162" s="25"/>
      <c r="AJX162" s="25"/>
      <c r="AJY162" s="25"/>
      <c r="AJZ162" s="25"/>
      <c r="AKA162" s="25"/>
      <c r="AKB162" s="25"/>
      <c r="AKC162" s="25"/>
      <c r="AKD162" s="25"/>
      <c r="AKE162" s="25"/>
      <c r="AKF162" s="25"/>
      <c r="AKG162" s="25"/>
      <c r="AKH162" s="25"/>
      <c r="AKI162" s="25"/>
      <c r="AKJ162" s="25"/>
      <c r="AKK162" s="25"/>
      <c r="AKL162" s="25"/>
      <c r="AKM162" s="25"/>
      <c r="AKN162" s="25"/>
      <c r="AKO162" s="25"/>
      <c r="AKP162" s="25"/>
      <c r="AKQ162" s="25"/>
      <c r="AKR162" s="25"/>
      <c r="AKS162" s="25"/>
      <c r="AKT162" s="25"/>
      <c r="AKU162" s="25"/>
      <c r="AKV162" s="25"/>
      <c r="AKW162" s="25"/>
      <c r="AKX162" s="25"/>
      <c r="AKY162" s="25"/>
      <c r="AKZ162" s="25"/>
      <c r="ALA162" s="25"/>
      <c r="ALB162" s="25"/>
      <c r="ALC162" s="25"/>
      <c r="ALD162" s="25"/>
      <c r="ALE162" s="25"/>
      <c r="ALF162" s="25"/>
      <c r="ALG162" s="25"/>
      <c r="ALH162" s="25"/>
      <c r="ALI162" s="25"/>
      <c r="ALJ162" s="25"/>
      <c r="ALK162" s="25"/>
      <c r="ALL162" s="25"/>
      <c r="ALM162" s="25"/>
      <c r="ALN162" s="25"/>
      <c r="ALO162" s="25"/>
      <c r="ALP162" s="25"/>
      <c r="ALQ162" s="25"/>
      <c r="ALR162" s="25"/>
      <c r="ALS162" s="25"/>
      <c r="ALT162" s="25"/>
      <c r="ALU162" s="25"/>
      <c r="ALV162" s="25"/>
      <c r="ALW162" s="25"/>
      <c r="ALX162" s="26"/>
      <c r="ALY162" s="26"/>
      <c r="ALZ162" s="26"/>
    </row>
    <row r="163" spans="1:1017" s="27" customFormat="1" ht="12.75" customHeight="1" x14ac:dyDescent="0.2">
      <c r="A163" s="121">
        <v>161</v>
      </c>
      <c r="B163" s="21" t="s">
        <v>286</v>
      </c>
      <c r="C163" s="21" t="s">
        <v>111</v>
      </c>
      <c r="D163" s="21" t="s">
        <v>63</v>
      </c>
      <c r="E163" s="21" t="s">
        <v>51</v>
      </c>
      <c r="F163" s="20" t="s">
        <v>0</v>
      </c>
      <c r="G163" s="173">
        <v>50</v>
      </c>
      <c r="H163" s="109"/>
      <c r="I163" s="206"/>
      <c r="J163" s="220"/>
      <c r="K163" s="222"/>
      <c r="L163" s="222"/>
      <c r="M163" s="222"/>
      <c r="N163" s="222"/>
      <c r="O163" s="222"/>
      <c r="P163" s="222"/>
      <c r="Q163" s="222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  <c r="IV163" s="25"/>
      <c r="IW163" s="25"/>
      <c r="IX163" s="25"/>
      <c r="IY163" s="25"/>
      <c r="IZ163" s="25"/>
      <c r="JA163" s="25"/>
      <c r="JB163" s="25"/>
      <c r="JC163" s="25"/>
      <c r="JD163" s="25"/>
      <c r="JE163" s="25"/>
      <c r="JF163" s="25"/>
      <c r="JG163" s="25"/>
      <c r="JH163" s="25"/>
      <c r="JI163" s="25"/>
      <c r="JJ163" s="25"/>
      <c r="JK163" s="25"/>
      <c r="JL163" s="25"/>
      <c r="JM163" s="25"/>
      <c r="JN163" s="25"/>
      <c r="JO163" s="25"/>
      <c r="JP163" s="25"/>
      <c r="JQ163" s="25"/>
      <c r="JR163" s="25"/>
      <c r="JS163" s="25"/>
      <c r="JT163" s="25"/>
      <c r="JU163" s="25"/>
      <c r="JV163" s="25"/>
      <c r="JW163" s="25"/>
      <c r="JX163" s="25"/>
      <c r="JY163" s="25"/>
      <c r="JZ163" s="25"/>
      <c r="KA163" s="25"/>
      <c r="KB163" s="25"/>
      <c r="KC163" s="25"/>
      <c r="KD163" s="25"/>
      <c r="KE163" s="25"/>
      <c r="KF163" s="25"/>
      <c r="KG163" s="25"/>
      <c r="KH163" s="25"/>
      <c r="KI163" s="25"/>
      <c r="KJ163" s="25"/>
      <c r="KK163" s="25"/>
      <c r="KL163" s="25"/>
      <c r="KM163" s="25"/>
      <c r="KN163" s="25"/>
      <c r="KO163" s="25"/>
      <c r="KP163" s="25"/>
      <c r="KQ163" s="25"/>
      <c r="KR163" s="25"/>
      <c r="KS163" s="25"/>
      <c r="KT163" s="25"/>
      <c r="KU163" s="25"/>
      <c r="KV163" s="25"/>
      <c r="KW163" s="25"/>
      <c r="KX163" s="25"/>
      <c r="KY163" s="25"/>
      <c r="KZ163" s="25"/>
      <c r="LA163" s="25"/>
      <c r="LB163" s="25"/>
      <c r="LC163" s="25"/>
      <c r="LD163" s="25"/>
      <c r="LE163" s="25"/>
      <c r="LF163" s="25"/>
      <c r="LG163" s="25"/>
      <c r="LH163" s="25"/>
      <c r="LI163" s="25"/>
      <c r="LJ163" s="25"/>
      <c r="LK163" s="25"/>
      <c r="LL163" s="25"/>
      <c r="LM163" s="25"/>
      <c r="LN163" s="25"/>
      <c r="LO163" s="25"/>
      <c r="LP163" s="25"/>
      <c r="LQ163" s="25"/>
      <c r="LR163" s="25"/>
      <c r="LS163" s="25"/>
      <c r="LT163" s="25"/>
      <c r="LU163" s="25"/>
      <c r="LV163" s="25"/>
      <c r="LW163" s="25"/>
      <c r="LX163" s="25"/>
      <c r="LY163" s="25"/>
      <c r="LZ163" s="25"/>
      <c r="MA163" s="25"/>
      <c r="MB163" s="25"/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  <c r="PF163" s="25"/>
      <c r="PG163" s="25"/>
      <c r="PH163" s="25"/>
      <c r="PI163" s="25"/>
      <c r="PJ163" s="25"/>
      <c r="PK163" s="25"/>
      <c r="PL163" s="25"/>
      <c r="PM163" s="25"/>
      <c r="PN163" s="25"/>
      <c r="PO163" s="25"/>
      <c r="PP163" s="25"/>
      <c r="PQ163" s="25"/>
      <c r="PR163" s="25"/>
      <c r="PS163" s="25"/>
      <c r="PT163" s="25"/>
      <c r="PU163" s="25"/>
      <c r="PV163" s="25"/>
      <c r="PW163" s="25"/>
      <c r="PX163" s="25"/>
      <c r="PY163" s="25"/>
      <c r="PZ163" s="25"/>
      <c r="QA163" s="25"/>
      <c r="QB163" s="25"/>
      <c r="QC163" s="25"/>
      <c r="QD163" s="25"/>
      <c r="QE163" s="25"/>
      <c r="QF163" s="25"/>
      <c r="QG163" s="25"/>
      <c r="QH163" s="25"/>
      <c r="QI163" s="25"/>
      <c r="QJ163" s="25"/>
      <c r="QK163" s="25"/>
      <c r="QL163" s="25"/>
      <c r="QM163" s="25"/>
      <c r="QN163" s="25"/>
      <c r="QO163" s="25"/>
      <c r="QP163" s="25"/>
      <c r="QQ163" s="25"/>
      <c r="QR163" s="25"/>
      <c r="QS163" s="25"/>
      <c r="QT163" s="25"/>
      <c r="QU163" s="25"/>
      <c r="QV163" s="25"/>
      <c r="QW163" s="25"/>
      <c r="QX163" s="25"/>
      <c r="QY163" s="25"/>
      <c r="QZ163" s="25"/>
      <c r="RA163" s="25"/>
      <c r="RB163" s="25"/>
      <c r="RC163" s="25"/>
      <c r="RD163" s="25"/>
      <c r="RE163" s="25"/>
      <c r="RF163" s="25"/>
      <c r="RG163" s="25"/>
      <c r="RH163" s="25"/>
      <c r="RI163" s="25"/>
      <c r="RJ163" s="25"/>
      <c r="RK163" s="25"/>
      <c r="RL163" s="25"/>
      <c r="RM163" s="25"/>
      <c r="RN163" s="25"/>
      <c r="RO163" s="25"/>
      <c r="RP163" s="25"/>
      <c r="RQ163" s="25"/>
      <c r="RR163" s="25"/>
      <c r="RS163" s="25"/>
      <c r="RT163" s="25"/>
      <c r="RU163" s="25"/>
      <c r="RV163" s="25"/>
      <c r="RW163" s="25"/>
      <c r="RX163" s="25"/>
      <c r="RY163" s="25"/>
      <c r="RZ163" s="25"/>
      <c r="SA163" s="25"/>
      <c r="SB163" s="25"/>
      <c r="SC163" s="25"/>
      <c r="SD163" s="25"/>
      <c r="SE163" s="25"/>
      <c r="SF163" s="25"/>
      <c r="SG163" s="25"/>
      <c r="SH163" s="25"/>
      <c r="SI163" s="25"/>
      <c r="SJ163" s="25"/>
      <c r="SK163" s="25"/>
      <c r="SL163" s="25"/>
      <c r="SM163" s="25"/>
      <c r="SN163" s="25"/>
      <c r="SO163" s="25"/>
      <c r="SP163" s="25"/>
      <c r="SQ163" s="25"/>
      <c r="SR163" s="25"/>
      <c r="SS163" s="25"/>
      <c r="ST163" s="25"/>
      <c r="SU163" s="25"/>
      <c r="SV163" s="25"/>
      <c r="SW163" s="25"/>
      <c r="SX163" s="25"/>
      <c r="SY163" s="25"/>
      <c r="SZ163" s="25"/>
      <c r="TA163" s="25"/>
      <c r="TB163" s="25"/>
      <c r="TC163" s="25"/>
      <c r="TD163" s="25"/>
      <c r="TE163" s="25"/>
      <c r="TF163" s="25"/>
      <c r="TG163" s="25"/>
      <c r="TH163" s="25"/>
      <c r="TI163" s="25"/>
      <c r="TJ163" s="25"/>
      <c r="TK163" s="25"/>
      <c r="TL163" s="25"/>
      <c r="TM163" s="25"/>
      <c r="TN163" s="25"/>
      <c r="TO163" s="25"/>
      <c r="TP163" s="25"/>
      <c r="TQ163" s="25"/>
      <c r="TR163" s="25"/>
      <c r="TS163" s="25"/>
      <c r="TT163" s="25"/>
      <c r="TU163" s="25"/>
      <c r="TV163" s="25"/>
      <c r="TW163" s="25"/>
      <c r="TX163" s="25"/>
      <c r="TY163" s="25"/>
      <c r="TZ163" s="25"/>
      <c r="UA163" s="25"/>
      <c r="UB163" s="25"/>
      <c r="UC163" s="25"/>
      <c r="UD163" s="25"/>
      <c r="UE163" s="25"/>
      <c r="UF163" s="25"/>
      <c r="UG163" s="25"/>
      <c r="UH163" s="25"/>
      <c r="UI163" s="25"/>
      <c r="UJ163" s="25"/>
      <c r="UK163" s="25"/>
      <c r="UL163" s="25"/>
      <c r="UM163" s="25"/>
      <c r="UN163" s="25"/>
      <c r="UO163" s="25"/>
      <c r="UP163" s="25"/>
      <c r="UQ163" s="25"/>
      <c r="UR163" s="25"/>
      <c r="US163" s="25"/>
      <c r="UT163" s="25"/>
      <c r="UU163" s="25"/>
      <c r="UV163" s="25"/>
      <c r="UW163" s="25"/>
      <c r="UX163" s="25"/>
      <c r="UY163" s="25"/>
      <c r="UZ163" s="25"/>
      <c r="VA163" s="25"/>
      <c r="VB163" s="25"/>
      <c r="VC163" s="25"/>
      <c r="VD163" s="25"/>
      <c r="VE163" s="25"/>
      <c r="VF163" s="25"/>
      <c r="VG163" s="25"/>
      <c r="VH163" s="25"/>
      <c r="VI163" s="25"/>
      <c r="VJ163" s="25"/>
      <c r="VK163" s="25"/>
      <c r="VL163" s="25"/>
      <c r="VM163" s="25"/>
      <c r="VN163" s="25"/>
      <c r="VO163" s="25"/>
      <c r="VP163" s="25"/>
      <c r="VQ163" s="25"/>
      <c r="VR163" s="25"/>
      <c r="VS163" s="25"/>
      <c r="VT163" s="25"/>
      <c r="VU163" s="25"/>
      <c r="VV163" s="25"/>
      <c r="VW163" s="25"/>
      <c r="VX163" s="25"/>
      <c r="VY163" s="25"/>
      <c r="VZ163" s="25"/>
      <c r="WA163" s="25"/>
      <c r="WB163" s="25"/>
      <c r="WC163" s="25"/>
      <c r="WD163" s="25"/>
      <c r="WE163" s="25"/>
      <c r="WF163" s="25"/>
      <c r="WG163" s="25"/>
      <c r="WH163" s="25"/>
      <c r="WI163" s="25"/>
      <c r="WJ163" s="25"/>
      <c r="WK163" s="25"/>
      <c r="WL163" s="25"/>
      <c r="WM163" s="25"/>
      <c r="WN163" s="25"/>
      <c r="WO163" s="25"/>
      <c r="WP163" s="25"/>
      <c r="WQ163" s="25"/>
      <c r="WR163" s="25"/>
      <c r="WS163" s="25"/>
      <c r="WT163" s="25"/>
      <c r="WU163" s="25"/>
      <c r="WV163" s="25"/>
      <c r="WW163" s="25"/>
      <c r="WX163" s="25"/>
      <c r="WY163" s="25"/>
      <c r="WZ163" s="25"/>
      <c r="XA163" s="25"/>
      <c r="XB163" s="25"/>
      <c r="XC163" s="25"/>
      <c r="XD163" s="25"/>
      <c r="XE163" s="25"/>
      <c r="XF163" s="25"/>
      <c r="XG163" s="25"/>
      <c r="XH163" s="25"/>
      <c r="XI163" s="25"/>
      <c r="XJ163" s="25"/>
      <c r="XK163" s="25"/>
      <c r="XL163" s="25"/>
      <c r="XM163" s="25"/>
      <c r="XN163" s="25"/>
      <c r="XO163" s="25"/>
      <c r="XP163" s="25"/>
      <c r="XQ163" s="25"/>
      <c r="XR163" s="25"/>
      <c r="XS163" s="25"/>
      <c r="XT163" s="25"/>
      <c r="XU163" s="25"/>
      <c r="XV163" s="25"/>
      <c r="XW163" s="25"/>
      <c r="XX163" s="25"/>
      <c r="XY163" s="25"/>
      <c r="XZ163" s="25"/>
      <c r="YA163" s="25"/>
      <c r="YB163" s="25"/>
      <c r="YC163" s="25"/>
      <c r="YD163" s="25"/>
      <c r="YE163" s="25"/>
      <c r="YF163" s="25"/>
      <c r="YG163" s="25"/>
      <c r="YH163" s="25"/>
      <c r="YI163" s="25"/>
      <c r="YJ163" s="25"/>
      <c r="YK163" s="25"/>
      <c r="YL163" s="25"/>
      <c r="YM163" s="25"/>
      <c r="YN163" s="25"/>
      <c r="YO163" s="25"/>
      <c r="YP163" s="25"/>
      <c r="YQ163" s="25"/>
      <c r="YR163" s="25"/>
      <c r="YS163" s="25"/>
      <c r="YT163" s="25"/>
      <c r="YU163" s="25"/>
      <c r="YV163" s="25"/>
      <c r="YW163" s="25"/>
      <c r="YX163" s="25"/>
      <c r="YY163" s="25"/>
      <c r="YZ163" s="25"/>
      <c r="ZA163" s="25"/>
      <c r="ZB163" s="25"/>
      <c r="ZC163" s="25"/>
      <c r="ZD163" s="25"/>
      <c r="ZE163" s="25"/>
      <c r="ZF163" s="25"/>
      <c r="ZG163" s="25"/>
      <c r="ZH163" s="25"/>
      <c r="ZI163" s="25"/>
      <c r="ZJ163" s="25"/>
      <c r="ZK163" s="25"/>
      <c r="ZL163" s="25"/>
      <c r="ZM163" s="25"/>
      <c r="ZN163" s="25"/>
      <c r="ZO163" s="25"/>
      <c r="ZP163" s="25"/>
      <c r="ZQ163" s="25"/>
      <c r="ZR163" s="25"/>
      <c r="ZS163" s="25"/>
      <c r="ZT163" s="25"/>
      <c r="ZU163" s="25"/>
      <c r="ZV163" s="25"/>
      <c r="ZW163" s="25"/>
      <c r="ZX163" s="25"/>
      <c r="ZY163" s="25"/>
      <c r="ZZ163" s="25"/>
      <c r="AAA163" s="25"/>
      <c r="AAB163" s="25"/>
      <c r="AAC163" s="25"/>
      <c r="AAD163" s="25"/>
      <c r="AAE163" s="25"/>
      <c r="AAF163" s="25"/>
      <c r="AAG163" s="25"/>
      <c r="AAH163" s="25"/>
      <c r="AAI163" s="25"/>
      <c r="AAJ163" s="25"/>
      <c r="AAK163" s="25"/>
      <c r="AAL163" s="25"/>
      <c r="AAM163" s="25"/>
      <c r="AAN163" s="25"/>
      <c r="AAO163" s="25"/>
      <c r="AAP163" s="25"/>
      <c r="AAQ163" s="25"/>
      <c r="AAR163" s="25"/>
      <c r="AAS163" s="25"/>
      <c r="AAT163" s="25"/>
      <c r="AAU163" s="25"/>
      <c r="AAV163" s="25"/>
      <c r="AAW163" s="25"/>
      <c r="AAX163" s="25"/>
      <c r="AAY163" s="25"/>
      <c r="AAZ163" s="25"/>
      <c r="ABA163" s="25"/>
      <c r="ABB163" s="25"/>
      <c r="ABC163" s="25"/>
      <c r="ABD163" s="25"/>
      <c r="ABE163" s="25"/>
      <c r="ABF163" s="25"/>
      <c r="ABG163" s="25"/>
      <c r="ABH163" s="25"/>
      <c r="ABI163" s="25"/>
      <c r="ABJ163" s="25"/>
      <c r="ABK163" s="25"/>
      <c r="ABL163" s="25"/>
      <c r="ABM163" s="25"/>
      <c r="ABN163" s="25"/>
      <c r="ABO163" s="25"/>
      <c r="ABP163" s="25"/>
      <c r="ABQ163" s="25"/>
      <c r="ABR163" s="25"/>
      <c r="ABS163" s="25"/>
      <c r="ABT163" s="25"/>
      <c r="ABU163" s="25"/>
      <c r="ABV163" s="25"/>
      <c r="ABW163" s="25"/>
      <c r="ABX163" s="25"/>
      <c r="ABY163" s="25"/>
      <c r="ABZ163" s="25"/>
      <c r="ACA163" s="25"/>
      <c r="ACB163" s="25"/>
      <c r="ACC163" s="25"/>
      <c r="ACD163" s="25"/>
      <c r="ACE163" s="25"/>
      <c r="ACF163" s="25"/>
      <c r="ACG163" s="25"/>
      <c r="ACH163" s="25"/>
      <c r="ACI163" s="25"/>
      <c r="ACJ163" s="25"/>
      <c r="ACK163" s="25"/>
      <c r="ACL163" s="25"/>
      <c r="ACM163" s="25"/>
      <c r="ACN163" s="25"/>
      <c r="ACO163" s="25"/>
      <c r="ACP163" s="25"/>
      <c r="ACQ163" s="25"/>
      <c r="ACR163" s="25"/>
      <c r="ACS163" s="25"/>
      <c r="ACT163" s="25"/>
      <c r="ACU163" s="25"/>
      <c r="ACV163" s="25"/>
      <c r="ACW163" s="25"/>
      <c r="ACX163" s="25"/>
      <c r="ACY163" s="25"/>
      <c r="ACZ163" s="25"/>
      <c r="ADA163" s="25"/>
      <c r="ADB163" s="25"/>
      <c r="ADC163" s="25"/>
      <c r="ADD163" s="25"/>
      <c r="ADE163" s="25"/>
      <c r="ADF163" s="25"/>
      <c r="ADG163" s="25"/>
      <c r="ADH163" s="25"/>
      <c r="ADI163" s="25"/>
      <c r="ADJ163" s="25"/>
      <c r="ADK163" s="25"/>
      <c r="ADL163" s="25"/>
      <c r="ADM163" s="25"/>
      <c r="ADN163" s="25"/>
      <c r="ADO163" s="25"/>
      <c r="ADP163" s="25"/>
      <c r="ADQ163" s="25"/>
      <c r="ADR163" s="25"/>
      <c r="ADS163" s="25"/>
      <c r="ADT163" s="25"/>
      <c r="ADU163" s="25"/>
      <c r="ADV163" s="25"/>
      <c r="ADW163" s="25"/>
      <c r="ADX163" s="25"/>
      <c r="ADY163" s="25"/>
      <c r="ADZ163" s="25"/>
      <c r="AEA163" s="25"/>
      <c r="AEB163" s="25"/>
      <c r="AEC163" s="25"/>
      <c r="AED163" s="25"/>
      <c r="AEE163" s="25"/>
      <c r="AEF163" s="25"/>
      <c r="AEG163" s="25"/>
      <c r="AEH163" s="25"/>
      <c r="AEI163" s="25"/>
      <c r="AEJ163" s="25"/>
      <c r="AEK163" s="25"/>
      <c r="AEL163" s="25"/>
      <c r="AEM163" s="25"/>
      <c r="AEN163" s="25"/>
      <c r="AEO163" s="25"/>
      <c r="AEP163" s="25"/>
      <c r="AEQ163" s="25"/>
      <c r="AER163" s="25"/>
      <c r="AES163" s="25"/>
      <c r="AET163" s="25"/>
      <c r="AEU163" s="25"/>
      <c r="AEV163" s="25"/>
      <c r="AEW163" s="25"/>
      <c r="AEX163" s="25"/>
      <c r="AEY163" s="25"/>
      <c r="AEZ163" s="25"/>
      <c r="AFA163" s="25"/>
      <c r="AFB163" s="25"/>
      <c r="AFC163" s="25"/>
      <c r="AFD163" s="25"/>
      <c r="AFE163" s="25"/>
      <c r="AFF163" s="25"/>
      <c r="AFG163" s="25"/>
      <c r="AFH163" s="25"/>
      <c r="AFI163" s="25"/>
      <c r="AFJ163" s="25"/>
      <c r="AFK163" s="25"/>
      <c r="AFL163" s="25"/>
      <c r="AFM163" s="25"/>
      <c r="AFN163" s="25"/>
      <c r="AFO163" s="25"/>
      <c r="AFP163" s="25"/>
      <c r="AFQ163" s="25"/>
      <c r="AFR163" s="25"/>
      <c r="AFS163" s="25"/>
      <c r="AFT163" s="25"/>
      <c r="AFU163" s="25"/>
      <c r="AFV163" s="25"/>
      <c r="AFW163" s="25"/>
      <c r="AFX163" s="25"/>
      <c r="AFY163" s="25"/>
      <c r="AFZ163" s="25"/>
      <c r="AGA163" s="25"/>
      <c r="AGB163" s="25"/>
      <c r="AGC163" s="25"/>
      <c r="AGD163" s="25"/>
      <c r="AGE163" s="25"/>
      <c r="AGF163" s="25"/>
      <c r="AGG163" s="25"/>
      <c r="AGH163" s="25"/>
      <c r="AGI163" s="25"/>
      <c r="AGJ163" s="25"/>
      <c r="AGK163" s="25"/>
      <c r="AGL163" s="25"/>
      <c r="AGM163" s="25"/>
      <c r="AGN163" s="25"/>
      <c r="AGO163" s="25"/>
      <c r="AGP163" s="25"/>
      <c r="AGQ163" s="25"/>
      <c r="AGR163" s="25"/>
      <c r="AGS163" s="25"/>
      <c r="AGT163" s="25"/>
      <c r="AGU163" s="25"/>
      <c r="AGV163" s="25"/>
      <c r="AGW163" s="25"/>
      <c r="AGX163" s="25"/>
      <c r="AGY163" s="25"/>
      <c r="AGZ163" s="25"/>
      <c r="AHA163" s="25"/>
      <c r="AHB163" s="25"/>
      <c r="AHC163" s="25"/>
      <c r="AHD163" s="25"/>
      <c r="AHE163" s="25"/>
      <c r="AHF163" s="25"/>
      <c r="AHG163" s="25"/>
      <c r="AHH163" s="25"/>
      <c r="AHI163" s="25"/>
      <c r="AHJ163" s="25"/>
      <c r="AHK163" s="25"/>
      <c r="AHL163" s="25"/>
      <c r="AHM163" s="25"/>
      <c r="AHN163" s="25"/>
      <c r="AHO163" s="25"/>
      <c r="AHP163" s="25"/>
      <c r="AHQ163" s="25"/>
      <c r="AHR163" s="25"/>
      <c r="AHS163" s="25"/>
      <c r="AHT163" s="25"/>
      <c r="AHU163" s="25"/>
      <c r="AHV163" s="25"/>
      <c r="AHW163" s="25"/>
      <c r="AHX163" s="25"/>
      <c r="AHY163" s="25"/>
      <c r="AHZ163" s="25"/>
      <c r="AIA163" s="25"/>
      <c r="AIB163" s="25"/>
      <c r="AIC163" s="25"/>
      <c r="AID163" s="25"/>
      <c r="AIE163" s="25"/>
      <c r="AIF163" s="25"/>
      <c r="AIG163" s="25"/>
      <c r="AIH163" s="25"/>
      <c r="AII163" s="25"/>
      <c r="AIJ163" s="25"/>
      <c r="AIK163" s="25"/>
      <c r="AIL163" s="25"/>
      <c r="AIM163" s="25"/>
      <c r="AIN163" s="25"/>
      <c r="AIO163" s="25"/>
      <c r="AIP163" s="25"/>
      <c r="AIQ163" s="25"/>
      <c r="AIR163" s="25"/>
      <c r="AIS163" s="25"/>
      <c r="AIT163" s="25"/>
      <c r="AIU163" s="25"/>
      <c r="AIV163" s="25"/>
      <c r="AIW163" s="25"/>
      <c r="AIX163" s="25"/>
      <c r="AIY163" s="25"/>
      <c r="AIZ163" s="25"/>
      <c r="AJA163" s="25"/>
      <c r="AJB163" s="25"/>
      <c r="AJC163" s="25"/>
      <c r="AJD163" s="25"/>
      <c r="AJE163" s="25"/>
      <c r="AJF163" s="25"/>
      <c r="AJG163" s="25"/>
      <c r="AJH163" s="25"/>
      <c r="AJI163" s="25"/>
      <c r="AJJ163" s="25"/>
      <c r="AJK163" s="25"/>
      <c r="AJL163" s="25"/>
      <c r="AJM163" s="25"/>
      <c r="AJN163" s="25"/>
      <c r="AJO163" s="25"/>
      <c r="AJP163" s="25"/>
      <c r="AJQ163" s="25"/>
      <c r="AJR163" s="25"/>
      <c r="AJS163" s="25"/>
      <c r="AJT163" s="25"/>
      <c r="AJU163" s="25"/>
      <c r="AJV163" s="25"/>
      <c r="AJW163" s="25"/>
      <c r="AJX163" s="25"/>
      <c r="AJY163" s="25"/>
      <c r="AJZ163" s="25"/>
      <c r="AKA163" s="25"/>
      <c r="AKB163" s="25"/>
      <c r="AKC163" s="25"/>
      <c r="AKD163" s="25"/>
      <c r="AKE163" s="25"/>
      <c r="AKF163" s="25"/>
      <c r="AKG163" s="25"/>
      <c r="AKH163" s="25"/>
      <c r="AKI163" s="25"/>
      <c r="AKJ163" s="25"/>
      <c r="AKK163" s="25"/>
      <c r="AKL163" s="25"/>
      <c r="AKM163" s="25"/>
      <c r="AKN163" s="25"/>
      <c r="AKO163" s="25"/>
      <c r="AKP163" s="25"/>
      <c r="AKQ163" s="25"/>
      <c r="AKR163" s="25"/>
      <c r="AKS163" s="25"/>
      <c r="AKT163" s="25"/>
      <c r="AKU163" s="25"/>
      <c r="AKV163" s="25"/>
      <c r="AKW163" s="25"/>
      <c r="AKX163" s="25"/>
      <c r="AKY163" s="25"/>
      <c r="AKZ163" s="25"/>
      <c r="ALA163" s="25"/>
      <c r="ALB163" s="25"/>
      <c r="ALC163" s="25"/>
      <c r="ALD163" s="25"/>
      <c r="ALE163" s="25"/>
      <c r="ALF163" s="25"/>
      <c r="ALG163" s="25"/>
      <c r="ALH163" s="25"/>
      <c r="ALI163" s="25"/>
      <c r="ALJ163" s="25"/>
      <c r="ALK163" s="25"/>
      <c r="ALL163" s="25"/>
      <c r="ALM163" s="25"/>
      <c r="ALN163" s="25"/>
      <c r="ALO163" s="25"/>
      <c r="ALP163" s="25"/>
      <c r="ALQ163" s="25"/>
      <c r="ALR163" s="25"/>
      <c r="ALS163" s="25"/>
      <c r="ALT163" s="25"/>
      <c r="ALU163" s="25"/>
      <c r="ALV163" s="25"/>
      <c r="ALW163" s="25"/>
      <c r="ALX163" s="26"/>
      <c r="ALY163" s="26"/>
      <c r="ALZ163" s="26"/>
    </row>
    <row r="164" spans="1:1017" s="27" customFormat="1" ht="12.75" customHeight="1" x14ac:dyDescent="0.2">
      <c r="A164" s="8">
        <v>162</v>
      </c>
      <c r="B164" s="21" t="s">
        <v>289</v>
      </c>
      <c r="C164" s="21" t="s">
        <v>65</v>
      </c>
      <c r="D164" s="21" t="s">
        <v>287</v>
      </c>
      <c r="E164" s="21" t="s">
        <v>288</v>
      </c>
      <c r="F164" s="20" t="s">
        <v>0</v>
      </c>
      <c r="G164" s="173">
        <v>1</v>
      </c>
      <c r="H164" s="109"/>
      <c r="I164" s="206"/>
      <c r="J164" s="220"/>
      <c r="K164" s="222"/>
      <c r="L164" s="222"/>
      <c r="M164" s="222"/>
      <c r="N164" s="222"/>
      <c r="O164" s="222"/>
      <c r="P164" s="222"/>
      <c r="Q164" s="222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  <c r="IV164" s="25"/>
      <c r="IW164" s="25"/>
      <c r="IX164" s="25"/>
      <c r="IY164" s="25"/>
      <c r="IZ164" s="25"/>
      <c r="JA164" s="25"/>
      <c r="JB164" s="25"/>
      <c r="JC164" s="25"/>
      <c r="JD164" s="25"/>
      <c r="JE164" s="25"/>
      <c r="JF164" s="25"/>
      <c r="JG164" s="25"/>
      <c r="JH164" s="25"/>
      <c r="JI164" s="25"/>
      <c r="JJ164" s="25"/>
      <c r="JK164" s="25"/>
      <c r="JL164" s="25"/>
      <c r="JM164" s="25"/>
      <c r="JN164" s="25"/>
      <c r="JO164" s="25"/>
      <c r="JP164" s="25"/>
      <c r="JQ164" s="25"/>
      <c r="JR164" s="25"/>
      <c r="JS164" s="25"/>
      <c r="JT164" s="25"/>
      <c r="JU164" s="25"/>
      <c r="JV164" s="25"/>
      <c r="JW164" s="25"/>
      <c r="JX164" s="25"/>
      <c r="JY164" s="25"/>
      <c r="JZ164" s="25"/>
      <c r="KA164" s="25"/>
      <c r="KB164" s="25"/>
      <c r="KC164" s="25"/>
      <c r="KD164" s="25"/>
      <c r="KE164" s="25"/>
      <c r="KF164" s="25"/>
      <c r="KG164" s="25"/>
      <c r="KH164" s="25"/>
      <c r="KI164" s="25"/>
      <c r="KJ164" s="25"/>
      <c r="KK164" s="25"/>
      <c r="KL164" s="25"/>
      <c r="KM164" s="25"/>
      <c r="KN164" s="25"/>
      <c r="KO164" s="25"/>
      <c r="KP164" s="25"/>
      <c r="KQ164" s="25"/>
      <c r="KR164" s="25"/>
      <c r="KS164" s="25"/>
      <c r="KT164" s="25"/>
      <c r="KU164" s="25"/>
      <c r="KV164" s="25"/>
      <c r="KW164" s="25"/>
      <c r="KX164" s="25"/>
      <c r="KY164" s="25"/>
      <c r="KZ164" s="25"/>
      <c r="LA164" s="25"/>
      <c r="LB164" s="25"/>
      <c r="LC164" s="25"/>
      <c r="LD164" s="25"/>
      <c r="LE164" s="25"/>
      <c r="LF164" s="25"/>
      <c r="LG164" s="25"/>
      <c r="LH164" s="25"/>
      <c r="LI164" s="25"/>
      <c r="LJ164" s="25"/>
      <c r="LK164" s="25"/>
      <c r="LL164" s="25"/>
      <c r="LM164" s="25"/>
      <c r="LN164" s="25"/>
      <c r="LO164" s="25"/>
      <c r="LP164" s="25"/>
      <c r="LQ164" s="25"/>
      <c r="LR164" s="25"/>
      <c r="LS164" s="25"/>
      <c r="LT164" s="25"/>
      <c r="LU164" s="25"/>
      <c r="LV164" s="25"/>
      <c r="LW164" s="25"/>
      <c r="LX164" s="25"/>
      <c r="LY164" s="25"/>
      <c r="LZ164" s="25"/>
      <c r="MA164" s="25"/>
      <c r="MB164" s="25"/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  <c r="PF164" s="25"/>
      <c r="PG164" s="25"/>
      <c r="PH164" s="25"/>
      <c r="PI164" s="25"/>
      <c r="PJ164" s="25"/>
      <c r="PK164" s="25"/>
      <c r="PL164" s="25"/>
      <c r="PM164" s="25"/>
      <c r="PN164" s="25"/>
      <c r="PO164" s="25"/>
      <c r="PP164" s="25"/>
      <c r="PQ164" s="25"/>
      <c r="PR164" s="25"/>
      <c r="PS164" s="25"/>
      <c r="PT164" s="25"/>
      <c r="PU164" s="25"/>
      <c r="PV164" s="25"/>
      <c r="PW164" s="25"/>
      <c r="PX164" s="25"/>
      <c r="PY164" s="25"/>
      <c r="PZ164" s="25"/>
      <c r="QA164" s="25"/>
      <c r="QB164" s="25"/>
      <c r="QC164" s="25"/>
      <c r="QD164" s="25"/>
      <c r="QE164" s="25"/>
      <c r="QF164" s="25"/>
      <c r="QG164" s="25"/>
      <c r="QH164" s="25"/>
      <c r="QI164" s="25"/>
      <c r="QJ164" s="25"/>
      <c r="QK164" s="25"/>
      <c r="QL164" s="25"/>
      <c r="QM164" s="25"/>
      <c r="QN164" s="25"/>
      <c r="QO164" s="25"/>
      <c r="QP164" s="25"/>
      <c r="QQ164" s="25"/>
      <c r="QR164" s="25"/>
      <c r="QS164" s="25"/>
      <c r="QT164" s="25"/>
      <c r="QU164" s="25"/>
      <c r="QV164" s="25"/>
      <c r="QW164" s="25"/>
      <c r="QX164" s="25"/>
      <c r="QY164" s="25"/>
      <c r="QZ164" s="25"/>
      <c r="RA164" s="25"/>
      <c r="RB164" s="25"/>
      <c r="RC164" s="25"/>
      <c r="RD164" s="25"/>
      <c r="RE164" s="25"/>
      <c r="RF164" s="25"/>
      <c r="RG164" s="25"/>
      <c r="RH164" s="25"/>
      <c r="RI164" s="25"/>
      <c r="RJ164" s="25"/>
      <c r="RK164" s="25"/>
      <c r="RL164" s="25"/>
      <c r="RM164" s="25"/>
      <c r="RN164" s="25"/>
      <c r="RO164" s="25"/>
      <c r="RP164" s="25"/>
      <c r="RQ164" s="25"/>
      <c r="RR164" s="25"/>
      <c r="RS164" s="25"/>
      <c r="RT164" s="25"/>
      <c r="RU164" s="25"/>
      <c r="RV164" s="25"/>
      <c r="RW164" s="25"/>
      <c r="RX164" s="25"/>
      <c r="RY164" s="25"/>
      <c r="RZ164" s="25"/>
      <c r="SA164" s="25"/>
      <c r="SB164" s="25"/>
      <c r="SC164" s="25"/>
      <c r="SD164" s="25"/>
      <c r="SE164" s="25"/>
      <c r="SF164" s="25"/>
      <c r="SG164" s="25"/>
      <c r="SH164" s="25"/>
      <c r="SI164" s="25"/>
      <c r="SJ164" s="25"/>
      <c r="SK164" s="25"/>
      <c r="SL164" s="25"/>
      <c r="SM164" s="25"/>
      <c r="SN164" s="25"/>
      <c r="SO164" s="25"/>
      <c r="SP164" s="25"/>
      <c r="SQ164" s="25"/>
      <c r="SR164" s="25"/>
      <c r="SS164" s="25"/>
      <c r="ST164" s="25"/>
      <c r="SU164" s="25"/>
      <c r="SV164" s="25"/>
      <c r="SW164" s="25"/>
      <c r="SX164" s="25"/>
      <c r="SY164" s="25"/>
      <c r="SZ164" s="25"/>
      <c r="TA164" s="25"/>
      <c r="TB164" s="25"/>
      <c r="TC164" s="25"/>
      <c r="TD164" s="25"/>
      <c r="TE164" s="25"/>
      <c r="TF164" s="25"/>
      <c r="TG164" s="25"/>
      <c r="TH164" s="25"/>
      <c r="TI164" s="25"/>
      <c r="TJ164" s="25"/>
      <c r="TK164" s="25"/>
      <c r="TL164" s="25"/>
      <c r="TM164" s="25"/>
      <c r="TN164" s="25"/>
      <c r="TO164" s="25"/>
      <c r="TP164" s="25"/>
      <c r="TQ164" s="25"/>
      <c r="TR164" s="25"/>
      <c r="TS164" s="25"/>
      <c r="TT164" s="25"/>
      <c r="TU164" s="25"/>
      <c r="TV164" s="25"/>
      <c r="TW164" s="25"/>
      <c r="TX164" s="25"/>
      <c r="TY164" s="25"/>
      <c r="TZ164" s="25"/>
      <c r="UA164" s="25"/>
      <c r="UB164" s="25"/>
      <c r="UC164" s="25"/>
      <c r="UD164" s="25"/>
      <c r="UE164" s="25"/>
      <c r="UF164" s="25"/>
      <c r="UG164" s="25"/>
      <c r="UH164" s="25"/>
      <c r="UI164" s="25"/>
      <c r="UJ164" s="25"/>
      <c r="UK164" s="25"/>
      <c r="UL164" s="25"/>
      <c r="UM164" s="25"/>
      <c r="UN164" s="25"/>
      <c r="UO164" s="25"/>
      <c r="UP164" s="25"/>
      <c r="UQ164" s="25"/>
      <c r="UR164" s="25"/>
      <c r="US164" s="25"/>
      <c r="UT164" s="25"/>
      <c r="UU164" s="25"/>
      <c r="UV164" s="25"/>
      <c r="UW164" s="25"/>
      <c r="UX164" s="25"/>
      <c r="UY164" s="25"/>
      <c r="UZ164" s="25"/>
      <c r="VA164" s="25"/>
      <c r="VB164" s="25"/>
      <c r="VC164" s="25"/>
      <c r="VD164" s="25"/>
      <c r="VE164" s="25"/>
      <c r="VF164" s="25"/>
      <c r="VG164" s="25"/>
      <c r="VH164" s="25"/>
      <c r="VI164" s="25"/>
      <c r="VJ164" s="25"/>
      <c r="VK164" s="25"/>
      <c r="VL164" s="25"/>
      <c r="VM164" s="25"/>
      <c r="VN164" s="25"/>
      <c r="VO164" s="25"/>
      <c r="VP164" s="25"/>
      <c r="VQ164" s="25"/>
      <c r="VR164" s="25"/>
      <c r="VS164" s="25"/>
      <c r="VT164" s="25"/>
      <c r="VU164" s="25"/>
      <c r="VV164" s="25"/>
      <c r="VW164" s="25"/>
      <c r="VX164" s="25"/>
      <c r="VY164" s="25"/>
      <c r="VZ164" s="25"/>
      <c r="WA164" s="25"/>
      <c r="WB164" s="25"/>
      <c r="WC164" s="25"/>
      <c r="WD164" s="25"/>
      <c r="WE164" s="25"/>
      <c r="WF164" s="25"/>
      <c r="WG164" s="25"/>
      <c r="WH164" s="25"/>
      <c r="WI164" s="25"/>
      <c r="WJ164" s="25"/>
      <c r="WK164" s="25"/>
      <c r="WL164" s="25"/>
      <c r="WM164" s="25"/>
      <c r="WN164" s="25"/>
      <c r="WO164" s="25"/>
      <c r="WP164" s="25"/>
      <c r="WQ164" s="25"/>
      <c r="WR164" s="25"/>
      <c r="WS164" s="25"/>
      <c r="WT164" s="25"/>
      <c r="WU164" s="25"/>
      <c r="WV164" s="25"/>
      <c r="WW164" s="25"/>
      <c r="WX164" s="25"/>
      <c r="WY164" s="25"/>
      <c r="WZ164" s="25"/>
      <c r="XA164" s="25"/>
      <c r="XB164" s="25"/>
      <c r="XC164" s="25"/>
      <c r="XD164" s="25"/>
      <c r="XE164" s="25"/>
      <c r="XF164" s="25"/>
      <c r="XG164" s="25"/>
      <c r="XH164" s="25"/>
      <c r="XI164" s="25"/>
      <c r="XJ164" s="25"/>
      <c r="XK164" s="25"/>
      <c r="XL164" s="25"/>
      <c r="XM164" s="25"/>
      <c r="XN164" s="25"/>
      <c r="XO164" s="25"/>
      <c r="XP164" s="25"/>
      <c r="XQ164" s="25"/>
      <c r="XR164" s="25"/>
      <c r="XS164" s="25"/>
      <c r="XT164" s="25"/>
      <c r="XU164" s="25"/>
      <c r="XV164" s="25"/>
      <c r="XW164" s="25"/>
      <c r="XX164" s="25"/>
      <c r="XY164" s="25"/>
      <c r="XZ164" s="25"/>
      <c r="YA164" s="25"/>
      <c r="YB164" s="25"/>
      <c r="YC164" s="25"/>
      <c r="YD164" s="25"/>
      <c r="YE164" s="25"/>
      <c r="YF164" s="25"/>
      <c r="YG164" s="25"/>
      <c r="YH164" s="25"/>
      <c r="YI164" s="25"/>
      <c r="YJ164" s="25"/>
      <c r="YK164" s="25"/>
      <c r="YL164" s="25"/>
      <c r="YM164" s="25"/>
      <c r="YN164" s="25"/>
      <c r="YO164" s="25"/>
      <c r="YP164" s="25"/>
      <c r="YQ164" s="25"/>
      <c r="YR164" s="25"/>
      <c r="YS164" s="25"/>
      <c r="YT164" s="25"/>
      <c r="YU164" s="25"/>
      <c r="YV164" s="25"/>
      <c r="YW164" s="25"/>
      <c r="YX164" s="25"/>
      <c r="YY164" s="25"/>
      <c r="YZ164" s="25"/>
      <c r="ZA164" s="25"/>
      <c r="ZB164" s="25"/>
      <c r="ZC164" s="25"/>
      <c r="ZD164" s="25"/>
      <c r="ZE164" s="25"/>
      <c r="ZF164" s="25"/>
      <c r="ZG164" s="25"/>
      <c r="ZH164" s="25"/>
      <c r="ZI164" s="25"/>
      <c r="ZJ164" s="25"/>
      <c r="ZK164" s="25"/>
      <c r="ZL164" s="25"/>
      <c r="ZM164" s="25"/>
      <c r="ZN164" s="25"/>
      <c r="ZO164" s="25"/>
      <c r="ZP164" s="25"/>
      <c r="ZQ164" s="25"/>
      <c r="ZR164" s="25"/>
      <c r="ZS164" s="25"/>
      <c r="ZT164" s="25"/>
      <c r="ZU164" s="25"/>
      <c r="ZV164" s="25"/>
      <c r="ZW164" s="25"/>
      <c r="ZX164" s="25"/>
      <c r="ZY164" s="25"/>
      <c r="ZZ164" s="25"/>
      <c r="AAA164" s="25"/>
      <c r="AAB164" s="25"/>
      <c r="AAC164" s="25"/>
      <c r="AAD164" s="25"/>
      <c r="AAE164" s="25"/>
      <c r="AAF164" s="25"/>
      <c r="AAG164" s="25"/>
      <c r="AAH164" s="25"/>
      <c r="AAI164" s="25"/>
      <c r="AAJ164" s="25"/>
      <c r="AAK164" s="25"/>
      <c r="AAL164" s="25"/>
      <c r="AAM164" s="25"/>
      <c r="AAN164" s="25"/>
      <c r="AAO164" s="25"/>
      <c r="AAP164" s="25"/>
      <c r="AAQ164" s="25"/>
      <c r="AAR164" s="25"/>
      <c r="AAS164" s="25"/>
      <c r="AAT164" s="25"/>
      <c r="AAU164" s="25"/>
      <c r="AAV164" s="25"/>
      <c r="AAW164" s="25"/>
      <c r="AAX164" s="25"/>
      <c r="AAY164" s="25"/>
      <c r="AAZ164" s="25"/>
      <c r="ABA164" s="25"/>
      <c r="ABB164" s="25"/>
      <c r="ABC164" s="25"/>
      <c r="ABD164" s="25"/>
      <c r="ABE164" s="25"/>
      <c r="ABF164" s="25"/>
      <c r="ABG164" s="25"/>
      <c r="ABH164" s="25"/>
      <c r="ABI164" s="25"/>
      <c r="ABJ164" s="25"/>
      <c r="ABK164" s="25"/>
      <c r="ABL164" s="25"/>
      <c r="ABM164" s="25"/>
      <c r="ABN164" s="25"/>
      <c r="ABO164" s="25"/>
      <c r="ABP164" s="25"/>
      <c r="ABQ164" s="25"/>
      <c r="ABR164" s="25"/>
      <c r="ABS164" s="25"/>
      <c r="ABT164" s="25"/>
      <c r="ABU164" s="25"/>
      <c r="ABV164" s="25"/>
      <c r="ABW164" s="25"/>
      <c r="ABX164" s="25"/>
      <c r="ABY164" s="25"/>
      <c r="ABZ164" s="25"/>
      <c r="ACA164" s="25"/>
      <c r="ACB164" s="25"/>
      <c r="ACC164" s="25"/>
      <c r="ACD164" s="25"/>
      <c r="ACE164" s="25"/>
      <c r="ACF164" s="25"/>
      <c r="ACG164" s="25"/>
      <c r="ACH164" s="25"/>
      <c r="ACI164" s="25"/>
      <c r="ACJ164" s="25"/>
      <c r="ACK164" s="25"/>
      <c r="ACL164" s="25"/>
      <c r="ACM164" s="25"/>
      <c r="ACN164" s="25"/>
      <c r="ACO164" s="25"/>
      <c r="ACP164" s="25"/>
      <c r="ACQ164" s="25"/>
      <c r="ACR164" s="25"/>
      <c r="ACS164" s="25"/>
      <c r="ACT164" s="25"/>
      <c r="ACU164" s="25"/>
      <c r="ACV164" s="25"/>
      <c r="ACW164" s="25"/>
      <c r="ACX164" s="25"/>
      <c r="ACY164" s="25"/>
      <c r="ACZ164" s="25"/>
      <c r="ADA164" s="25"/>
      <c r="ADB164" s="25"/>
      <c r="ADC164" s="25"/>
      <c r="ADD164" s="25"/>
      <c r="ADE164" s="25"/>
      <c r="ADF164" s="25"/>
      <c r="ADG164" s="25"/>
      <c r="ADH164" s="25"/>
      <c r="ADI164" s="25"/>
      <c r="ADJ164" s="25"/>
      <c r="ADK164" s="25"/>
      <c r="ADL164" s="25"/>
      <c r="ADM164" s="25"/>
      <c r="ADN164" s="25"/>
      <c r="ADO164" s="25"/>
      <c r="ADP164" s="25"/>
      <c r="ADQ164" s="25"/>
      <c r="ADR164" s="25"/>
      <c r="ADS164" s="25"/>
      <c r="ADT164" s="25"/>
      <c r="ADU164" s="25"/>
      <c r="ADV164" s="25"/>
      <c r="ADW164" s="25"/>
      <c r="ADX164" s="25"/>
      <c r="ADY164" s="25"/>
      <c r="ADZ164" s="25"/>
      <c r="AEA164" s="25"/>
      <c r="AEB164" s="25"/>
      <c r="AEC164" s="25"/>
      <c r="AED164" s="25"/>
      <c r="AEE164" s="25"/>
      <c r="AEF164" s="25"/>
      <c r="AEG164" s="25"/>
      <c r="AEH164" s="25"/>
      <c r="AEI164" s="25"/>
      <c r="AEJ164" s="25"/>
      <c r="AEK164" s="25"/>
      <c r="AEL164" s="25"/>
      <c r="AEM164" s="25"/>
      <c r="AEN164" s="25"/>
      <c r="AEO164" s="25"/>
      <c r="AEP164" s="25"/>
      <c r="AEQ164" s="25"/>
      <c r="AER164" s="25"/>
      <c r="AES164" s="25"/>
      <c r="AET164" s="25"/>
      <c r="AEU164" s="25"/>
      <c r="AEV164" s="25"/>
      <c r="AEW164" s="25"/>
      <c r="AEX164" s="25"/>
      <c r="AEY164" s="25"/>
      <c r="AEZ164" s="25"/>
      <c r="AFA164" s="25"/>
      <c r="AFB164" s="25"/>
      <c r="AFC164" s="25"/>
      <c r="AFD164" s="25"/>
      <c r="AFE164" s="25"/>
      <c r="AFF164" s="25"/>
      <c r="AFG164" s="25"/>
      <c r="AFH164" s="25"/>
      <c r="AFI164" s="25"/>
      <c r="AFJ164" s="25"/>
      <c r="AFK164" s="25"/>
      <c r="AFL164" s="25"/>
      <c r="AFM164" s="25"/>
      <c r="AFN164" s="25"/>
      <c r="AFO164" s="25"/>
      <c r="AFP164" s="25"/>
      <c r="AFQ164" s="25"/>
      <c r="AFR164" s="25"/>
      <c r="AFS164" s="25"/>
      <c r="AFT164" s="25"/>
      <c r="AFU164" s="25"/>
      <c r="AFV164" s="25"/>
      <c r="AFW164" s="25"/>
      <c r="AFX164" s="25"/>
      <c r="AFY164" s="25"/>
      <c r="AFZ164" s="25"/>
      <c r="AGA164" s="25"/>
      <c r="AGB164" s="25"/>
      <c r="AGC164" s="25"/>
      <c r="AGD164" s="25"/>
      <c r="AGE164" s="25"/>
      <c r="AGF164" s="25"/>
      <c r="AGG164" s="25"/>
      <c r="AGH164" s="25"/>
      <c r="AGI164" s="25"/>
      <c r="AGJ164" s="25"/>
      <c r="AGK164" s="25"/>
      <c r="AGL164" s="25"/>
      <c r="AGM164" s="25"/>
      <c r="AGN164" s="25"/>
      <c r="AGO164" s="25"/>
      <c r="AGP164" s="25"/>
      <c r="AGQ164" s="25"/>
      <c r="AGR164" s="25"/>
      <c r="AGS164" s="25"/>
      <c r="AGT164" s="25"/>
      <c r="AGU164" s="25"/>
      <c r="AGV164" s="25"/>
      <c r="AGW164" s="25"/>
      <c r="AGX164" s="25"/>
      <c r="AGY164" s="25"/>
      <c r="AGZ164" s="25"/>
      <c r="AHA164" s="25"/>
      <c r="AHB164" s="25"/>
      <c r="AHC164" s="25"/>
      <c r="AHD164" s="25"/>
      <c r="AHE164" s="25"/>
      <c r="AHF164" s="25"/>
      <c r="AHG164" s="25"/>
      <c r="AHH164" s="25"/>
      <c r="AHI164" s="25"/>
      <c r="AHJ164" s="25"/>
      <c r="AHK164" s="25"/>
      <c r="AHL164" s="25"/>
      <c r="AHM164" s="25"/>
      <c r="AHN164" s="25"/>
      <c r="AHO164" s="25"/>
      <c r="AHP164" s="25"/>
      <c r="AHQ164" s="25"/>
      <c r="AHR164" s="25"/>
      <c r="AHS164" s="25"/>
      <c r="AHT164" s="25"/>
      <c r="AHU164" s="25"/>
      <c r="AHV164" s="25"/>
      <c r="AHW164" s="25"/>
      <c r="AHX164" s="25"/>
      <c r="AHY164" s="25"/>
      <c r="AHZ164" s="25"/>
      <c r="AIA164" s="25"/>
      <c r="AIB164" s="25"/>
      <c r="AIC164" s="25"/>
      <c r="AID164" s="25"/>
      <c r="AIE164" s="25"/>
      <c r="AIF164" s="25"/>
      <c r="AIG164" s="25"/>
      <c r="AIH164" s="25"/>
      <c r="AII164" s="25"/>
      <c r="AIJ164" s="25"/>
      <c r="AIK164" s="25"/>
      <c r="AIL164" s="25"/>
      <c r="AIM164" s="25"/>
      <c r="AIN164" s="25"/>
      <c r="AIO164" s="25"/>
      <c r="AIP164" s="25"/>
      <c r="AIQ164" s="25"/>
      <c r="AIR164" s="25"/>
      <c r="AIS164" s="25"/>
      <c r="AIT164" s="25"/>
      <c r="AIU164" s="25"/>
      <c r="AIV164" s="25"/>
      <c r="AIW164" s="25"/>
      <c r="AIX164" s="25"/>
      <c r="AIY164" s="25"/>
      <c r="AIZ164" s="25"/>
      <c r="AJA164" s="25"/>
      <c r="AJB164" s="25"/>
      <c r="AJC164" s="25"/>
      <c r="AJD164" s="25"/>
      <c r="AJE164" s="25"/>
      <c r="AJF164" s="25"/>
      <c r="AJG164" s="25"/>
      <c r="AJH164" s="25"/>
      <c r="AJI164" s="25"/>
      <c r="AJJ164" s="25"/>
      <c r="AJK164" s="25"/>
      <c r="AJL164" s="25"/>
      <c r="AJM164" s="25"/>
      <c r="AJN164" s="25"/>
      <c r="AJO164" s="25"/>
      <c r="AJP164" s="25"/>
      <c r="AJQ164" s="25"/>
      <c r="AJR164" s="25"/>
      <c r="AJS164" s="25"/>
      <c r="AJT164" s="25"/>
      <c r="AJU164" s="25"/>
      <c r="AJV164" s="25"/>
      <c r="AJW164" s="25"/>
      <c r="AJX164" s="25"/>
      <c r="AJY164" s="25"/>
      <c r="AJZ164" s="25"/>
      <c r="AKA164" s="25"/>
      <c r="AKB164" s="25"/>
      <c r="AKC164" s="25"/>
      <c r="AKD164" s="25"/>
      <c r="AKE164" s="25"/>
      <c r="AKF164" s="25"/>
      <c r="AKG164" s="25"/>
      <c r="AKH164" s="25"/>
      <c r="AKI164" s="25"/>
      <c r="AKJ164" s="25"/>
      <c r="AKK164" s="25"/>
      <c r="AKL164" s="25"/>
      <c r="AKM164" s="25"/>
      <c r="AKN164" s="25"/>
      <c r="AKO164" s="25"/>
      <c r="AKP164" s="25"/>
      <c r="AKQ164" s="25"/>
      <c r="AKR164" s="25"/>
      <c r="AKS164" s="25"/>
      <c r="AKT164" s="25"/>
      <c r="AKU164" s="25"/>
      <c r="AKV164" s="25"/>
      <c r="AKW164" s="25"/>
      <c r="AKX164" s="25"/>
      <c r="AKY164" s="25"/>
      <c r="AKZ164" s="25"/>
      <c r="ALA164" s="25"/>
      <c r="ALB164" s="25"/>
      <c r="ALC164" s="25"/>
      <c r="ALD164" s="25"/>
      <c r="ALE164" s="25"/>
      <c r="ALF164" s="25"/>
      <c r="ALG164" s="25"/>
      <c r="ALH164" s="25"/>
      <c r="ALI164" s="25"/>
      <c r="ALJ164" s="25"/>
      <c r="ALK164" s="25"/>
      <c r="ALL164" s="25"/>
      <c r="ALM164" s="25"/>
      <c r="ALN164" s="25"/>
      <c r="ALO164" s="25"/>
      <c r="ALP164" s="25"/>
      <c r="ALQ164" s="25"/>
      <c r="ALR164" s="25"/>
      <c r="ALS164" s="25"/>
      <c r="ALT164" s="25"/>
      <c r="ALU164" s="25"/>
      <c r="ALV164" s="25"/>
      <c r="ALW164" s="25"/>
      <c r="ALX164" s="26"/>
      <c r="ALY164" s="26"/>
      <c r="ALZ164" s="26"/>
    </row>
    <row r="165" spans="1:1017" s="27" customFormat="1" ht="12.75" customHeight="1" x14ac:dyDescent="0.2">
      <c r="A165" s="121">
        <v>163</v>
      </c>
      <c r="B165" s="21" t="s">
        <v>292</v>
      </c>
      <c r="C165" s="21" t="s">
        <v>65</v>
      </c>
      <c r="D165" s="21" t="s">
        <v>90</v>
      </c>
      <c r="E165" s="21" t="s">
        <v>291</v>
      </c>
      <c r="F165" s="22" t="s">
        <v>0</v>
      </c>
      <c r="G165" s="173">
        <v>1</v>
      </c>
      <c r="H165" s="109"/>
      <c r="I165" s="206"/>
      <c r="J165" s="220"/>
      <c r="K165" s="222"/>
      <c r="L165" s="222"/>
      <c r="M165" s="222"/>
      <c r="N165" s="222"/>
      <c r="O165" s="222"/>
      <c r="P165" s="222"/>
      <c r="Q165" s="222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  <c r="IV165" s="25"/>
      <c r="IW165" s="25"/>
      <c r="IX165" s="25"/>
      <c r="IY165" s="25"/>
      <c r="IZ165" s="25"/>
      <c r="JA165" s="25"/>
      <c r="JB165" s="25"/>
      <c r="JC165" s="25"/>
      <c r="JD165" s="25"/>
      <c r="JE165" s="25"/>
      <c r="JF165" s="25"/>
      <c r="JG165" s="25"/>
      <c r="JH165" s="25"/>
      <c r="JI165" s="25"/>
      <c r="JJ165" s="25"/>
      <c r="JK165" s="25"/>
      <c r="JL165" s="25"/>
      <c r="JM165" s="25"/>
      <c r="JN165" s="25"/>
      <c r="JO165" s="25"/>
      <c r="JP165" s="25"/>
      <c r="JQ165" s="25"/>
      <c r="JR165" s="25"/>
      <c r="JS165" s="25"/>
      <c r="JT165" s="25"/>
      <c r="JU165" s="25"/>
      <c r="JV165" s="25"/>
      <c r="JW165" s="25"/>
      <c r="JX165" s="25"/>
      <c r="JY165" s="25"/>
      <c r="JZ165" s="25"/>
      <c r="KA165" s="25"/>
      <c r="KB165" s="25"/>
      <c r="KC165" s="25"/>
      <c r="KD165" s="25"/>
      <c r="KE165" s="25"/>
      <c r="KF165" s="25"/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  <c r="PF165" s="25"/>
      <c r="PG165" s="25"/>
      <c r="PH165" s="25"/>
      <c r="PI165" s="25"/>
      <c r="PJ165" s="25"/>
      <c r="PK165" s="25"/>
      <c r="PL165" s="25"/>
      <c r="PM165" s="25"/>
      <c r="PN165" s="25"/>
      <c r="PO165" s="25"/>
      <c r="PP165" s="25"/>
      <c r="PQ165" s="25"/>
      <c r="PR165" s="25"/>
      <c r="PS165" s="25"/>
      <c r="PT165" s="25"/>
      <c r="PU165" s="25"/>
      <c r="PV165" s="25"/>
      <c r="PW165" s="25"/>
      <c r="PX165" s="25"/>
      <c r="PY165" s="25"/>
      <c r="PZ165" s="25"/>
      <c r="QA165" s="25"/>
      <c r="QB165" s="25"/>
      <c r="QC165" s="25"/>
      <c r="QD165" s="25"/>
      <c r="QE165" s="25"/>
      <c r="QF165" s="25"/>
      <c r="QG165" s="25"/>
      <c r="QH165" s="25"/>
      <c r="QI165" s="25"/>
      <c r="QJ165" s="25"/>
      <c r="QK165" s="25"/>
      <c r="QL165" s="25"/>
      <c r="QM165" s="25"/>
      <c r="QN165" s="25"/>
      <c r="QO165" s="25"/>
      <c r="QP165" s="25"/>
      <c r="QQ165" s="25"/>
      <c r="QR165" s="25"/>
      <c r="QS165" s="25"/>
      <c r="QT165" s="25"/>
      <c r="QU165" s="25"/>
      <c r="QV165" s="25"/>
      <c r="QW165" s="25"/>
      <c r="QX165" s="25"/>
      <c r="QY165" s="25"/>
      <c r="QZ165" s="25"/>
      <c r="RA165" s="25"/>
      <c r="RB165" s="25"/>
      <c r="RC165" s="25"/>
      <c r="RD165" s="25"/>
      <c r="RE165" s="25"/>
      <c r="RF165" s="25"/>
      <c r="RG165" s="25"/>
      <c r="RH165" s="25"/>
      <c r="RI165" s="25"/>
      <c r="RJ165" s="25"/>
      <c r="RK165" s="25"/>
      <c r="RL165" s="25"/>
      <c r="RM165" s="25"/>
      <c r="RN165" s="25"/>
      <c r="RO165" s="25"/>
      <c r="RP165" s="25"/>
      <c r="RQ165" s="25"/>
      <c r="RR165" s="25"/>
      <c r="RS165" s="25"/>
      <c r="RT165" s="25"/>
      <c r="RU165" s="25"/>
      <c r="RV165" s="25"/>
      <c r="RW165" s="25"/>
      <c r="RX165" s="25"/>
      <c r="RY165" s="25"/>
      <c r="RZ165" s="25"/>
      <c r="SA165" s="25"/>
      <c r="SB165" s="25"/>
      <c r="SC165" s="25"/>
      <c r="SD165" s="25"/>
      <c r="SE165" s="25"/>
      <c r="SF165" s="25"/>
      <c r="SG165" s="25"/>
      <c r="SH165" s="25"/>
      <c r="SI165" s="25"/>
      <c r="SJ165" s="25"/>
      <c r="SK165" s="25"/>
      <c r="SL165" s="25"/>
      <c r="SM165" s="25"/>
      <c r="SN165" s="25"/>
      <c r="SO165" s="25"/>
      <c r="SP165" s="25"/>
      <c r="SQ165" s="25"/>
      <c r="SR165" s="25"/>
      <c r="SS165" s="25"/>
      <c r="ST165" s="25"/>
      <c r="SU165" s="25"/>
      <c r="SV165" s="25"/>
      <c r="SW165" s="25"/>
      <c r="SX165" s="25"/>
      <c r="SY165" s="25"/>
      <c r="SZ165" s="25"/>
      <c r="TA165" s="25"/>
      <c r="TB165" s="25"/>
      <c r="TC165" s="25"/>
      <c r="TD165" s="25"/>
      <c r="TE165" s="25"/>
      <c r="TF165" s="25"/>
      <c r="TG165" s="25"/>
      <c r="TH165" s="25"/>
      <c r="TI165" s="25"/>
      <c r="TJ165" s="25"/>
      <c r="TK165" s="25"/>
      <c r="TL165" s="25"/>
      <c r="TM165" s="25"/>
      <c r="TN165" s="25"/>
      <c r="TO165" s="25"/>
      <c r="TP165" s="25"/>
      <c r="TQ165" s="25"/>
      <c r="TR165" s="25"/>
      <c r="TS165" s="25"/>
      <c r="TT165" s="25"/>
      <c r="TU165" s="25"/>
      <c r="TV165" s="25"/>
      <c r="TW165" s="25"/>
      <c r="TX165" s="25"/>
      <c r="TY165" s="25"/>
      <c r="TZ165" s="25"/>
      <c r="UA165" s="25"/>
      <c r="UB165" s="25"/>
      <c r="UC165" s="25"/>
      <c r="UD165" s="25"/>
      <c r="UE165" s="25"/>
      <c r="UF165" s="25"/>
      <c r="UG165" s="25"/>
      <c r="UH165" s="25"/>
      <c r="UI165" s="25"/>
      <c r="UJ165" s="25"/>
      <c r="UK165" s="25"/>
      <c r="UL165" s="25"/>
      <c r="UM165" s="25"/>
      <c r="UN165" s="25"/>
      <c r="UO165" s="25"/>
      <c r="UP165" s="25"/>
      <c r="UQ165" s="25"/>
      <c r="UR165" s="25"/>
      <c r="US165" s="25"/>
      <c r="UT165" s="25"/>
      <c r="UU165" s="25"/>
      <c r="UV165" s="25"/>
      <c r="UW165" s="25"/>
      <c r="UX165" s="25"/>
      <c r="UY165" s="25"/>
      <c r="UZ165" s="25"/>
      <c r="VA165" s="25"/>
      <c r="VB165" s="25"/>
      <c r="VC165" s="25"/>
      <c r="VD165" s="25"/>
      <c r="VE165" s="25"/>
      <c r="VF165" s="25"/>
      <c r="VG165" s="25"/>
      <c r="VH165" s="25"/>
      <c r="VI165" s="25"/>
      <c r="VJ165" s="25"/>
      <c r="VK165" s="25"/>
      <c r="VL165" s="25"/>
      <c r="VM165" s="25"/>
      <c r="VN165" s="25"/>
      <c r="VO165" s="25"/>
      <c r="VP165" s="25"/>
      <c r="VQ165" s="25"/>
      <c r="VR165" s="25"/>
      <c r="VS165" s="25"/>
      <c r="VT165" s="25"/>
      <c r="VU165" s="25"/>
      <c r="VV165" s="25"/>
      <c r="VW165" s="25"/>
      <c r="VX165" s="25"/>
      <c r="VY165" s="25"/>
      <c r="VZ165" s="25"/>
      <c r="WA165" s="25"/>
      <c r="WB165" s="25"/>
      <c r="WC165" s="25"/>
      <c r="WD165" s="25"/>
      <c r="WE165" s="25"/>
      <c r="WF165" s="25"/>
      <c r="WG165" s="25"/>
      <c r="WH165" s="25"/>
      <c r="WI165" s="25"/>
      <c r="WJ165" s="25"/>
      <c r="WK165" s="25"/>
      <c r="WL165" s="25"/>
      <c r="WM165" s="25"/>
      <c r="WN165" s="25"/>
      <c r="WO165" s="25"/>
      <c r="WP165" s="25"/>
      <c r="WQ165" s="25"/>
      <c r="WR165" s="25"/>
      <c r="WS165" s="25"/>
      <c r="WT165" s="25"/>
      <c r="WU165" s="25"/>
      <c r="WV165" s="25"/>
      <c r="WW165" s="25"/>
      <c r="WX165" s="25"/>
      <c r="WY165" s="25"/>
      <c r="WZ165" s="25"/>
      <c r="XA165" s="25"/>
      <c r="XB165" s="25"/>
      <c r="XC165" s="25"/>
      <c r="XD165" s="25"/>
      <c r="XE165" s="25"/>
      <c r="XF165" s="25"/>
      <c r="XG165" s="25"/>
      <c r="XH165" s="25"/>
      <c r="XI165" s="25"/>
      <c r="XJ165" s="25"/>
      <c r="XK165" s="25"/>
      <c r="XL165" s="25"/>
      <c r="XM165" s="25"/>
      <c r="XN165" s="25"/>
      <c r="XO165" s="25"/>
      <c r="XP165" s="25"/>
      <c r="XQ165" s="25"/>
      <c r="XR165" s="25"/>
      <c r="XS165" s="25"/>
      <c r="XT165" s="25"/>
      <c r="XU165" s="25"/>
      <c r="XV165" s="25"/>
      <c r="XW165" s="25"/>
      <c r="XX165" s="25"/>
      <c r="XY165" s="25"/>
      <c r="XZ165" s="25"/>
      <c r="YA165" s="25"/>
      <c r="YB165" s="25"/>
      <c r="YC165" s="25"/>
      <c r="YD165" s="25"/>
      <c r="YE165" s="25"/>
      <c r="YF165" s="25"/>
      <c r="YG165" s="25"/>
      <c r="YH165" s="25"/>
      <c r="YI165" s="25"/>
      <c r="YJ165" s="25"/>
      <c r="YK165" s="25"/>
      <c r="YL165" s="25"/>
      <c r="YM165" s="25"/>
      <c r="YN165" s="25"/>
      <c r="YO165" s="25"/>
      <c r="YP165" s="25"/>
      <c r="YQ165" s="25"/>
      <c r="YR165" s="25"/>
      <c r="YS165" s="25"/>
      <c r="YT165" s="25"/>
      <c r="YU165" s="25"/>
      <c r="YV165" s="25"/>
      <c r="YW165" s="25"/>
      <c r="YX165" s="25"/>
      <c r="YY165" s="25"/>
      <c r="YZ165" s="25"/>
      <c r="ZA165" s="25"/>
      <c r="ZB165" s="25"/>
      <c r="ZC165" s="25"/>
      <c r="ZD165" s="25"/>
      <c r="ZE165" s="25"/>
      <c r="ZF165" s="25"/>
      <c r="ZG165" s="25"/>
      <c r="ZH165" s="25"/>
      <c r="ZI165" s="25"/>
      <c r="ZJ165" s="25"/>
      <c r="ZK165" s="25"/>
      <c r="ZL165" s="25"/>
      <c r="ZM165" s="25"/>
      <c r="ZN165" s="25"/>
      <c r="ZO165" s="25"/>
      <c r="ZP165" s="25"/>
      <c r="ZQ165" s="25"/>
      <c r="ZR165" s="25"/>
      <c r="ZS165" s="25"/>
      <c r="ZT165" s="25"/>
      <c r="ZU165" s="25"/>
      <c r="ZV165" s="25"/>
      <c r="ZW165" s="25"/>
      <c r="ZX165" s="25"/>
      <c r="ZY165" s="25"/>
      <c r="ZZ165" s="25"/>
      <c r="AAA165" s="25"/>
      <c r="AAB165" s="25"/>
      <c r="AAC165" s="25"/>
      <c r="AAD165" s="25"/>
      <c r="AAE165" s="25"/>
      <c r="AAF165" s="25"/>
      <c r="AAG165" s="25"/>
      <c r="AAH165" s="25"/>
      <c r="AAI165" s="25"/>
      <c r="AAJ165" s="25"/>
      <c r="AAK165" s="25"/>
      <c r="AAL165" s="25"/>
      <c r="AAM165" s="25"/>
      <c r="AAN165" s="25"/>
      <c r="AAO165" s="25"/>
      <c r="AAP165" s="25"/>
      <c r="AAQ165" s="25"/>
      <c r="AAR165" s="25"/>
      <c r="AAS165" s="25"/>
      <c r="AAT165" s="25"/>
      <c r="AAU165" s="25"/>
      <c r="AAV165" s="25"/>
      <c r="AAW165" s="25"/>
      <c r="AAX165" s="25"/>
      <c r="AAY165" s="25"/>
      <c r="AAZ165" s="25"/>
      <c r="ABA165" s="25"/>
      <c r="ABB165" s="25"/>
      <c r="ABC165" s="25"/>
      <c r="ABD165" s="25"/>
      <c r="ABE165" s="25"/>
      <c r="ABF165" s="25"/>
      <c r="ABG165" s="25"/>
      <c r="ABH165" s="25"/>
      <c r="ABI165" s="25"/>
      <c r="ABJ165" s="25"/>
      <c r="ABK165" s="25"/>
      <c r="ABL165" s="25"/>
      <c r="ABM165" s="25"/>
      <c r="ABN165" s="25"/>
      <c r="ABO165" s="25"/>
      <c r="ABP165" s="25"/>
      <c r="ABQ165" s="25"/>
      <c r="ABR165" s="25"/>
      <c r="ABS165" s="25"/>
      <c r="ABT165" s="25"/>
      <c r="ABU165" s="25"/>
      <c r="ABV165" s="25"/>
      <c r="ABW165" s="25"/>
      <c r="ABX165" s="25"/>
      <c r="ABY165" s="25"/>
      <c r="ABZ165" s="25"/>
      <c r="ACA165" s="25"/>
      <c r="ACB165" s="25"/>
      <c r="ACC165" s="25"/>
      <c r="ACD165" s="25"/>
      <c r="ACE165" s="25"/>
      <c r="ACF165" s="25"/>
      <c r="ACG165" s="25"/>
      <c r="ACH165" s="25"/>
      <c r="ACI165" s="25"/>
      <c r="ACJ165" s="25"/>
      <c r="ACK165" s="25"/>
      <c r="ACL165" s="25"/>
      <c r="ACM165" s="25"/>
      <c r="ACN165" s="25"/>
      <c r="ACO165" s="25"/>
      <c r="ACP165" s="25"/>
      <c r="ACQ165" s="25"/>
      <c r="ACR165" s="25"/>
      <c r="ACS165" s="25"/>
      <c r="ACT165" s="25"/>
      <c r="ACU165" s="25"/>
      <c r="ACV165" s="25"/>
      <c r="ACW165" s="25"/>
      <c r="ACX165" s="25"/>
      <c r="ACY165" s="25"/>
      <c r="ACZ165" s="25"/>
      <c r="ADA165" s="25"/>
      <c r="ADB165" s="25"/>
      <c r="ADC165" s="25"/>
      <c r="ADD165" s="25"/>
      <c r="ADE165" s="25"/>
      <c r="ADF165" s="25"/>
      <c r="ADG165" s="25"/>
      <c r="ADH165" s="25"/>
      <c r="ADI165" s="25"/>
      <c r="ADJ165" s="25"/>
      <c r="ADK165" s="25"/>
      <c r="ADL165" s="25"/>
      <c r="ADM165" s="25"/>
      <c r="ADN165" s="25"/>
      <c r="ADO165" s="25"/>
      <c r="ADP165" s="25"/>
      <c r="ADQ165" s="25"/>
      <c r="ADR165" s="25"/>
      <c r="ADS165" s="25"/>
      <c r="ADT165" s="25"/>
      <c r="ADU165" s="25"/>
      <c r="ADV165" s="25"/>
      <c r="ADW165" s="25"/>
      <c r="ADX165" s="25"/>
      <c r="ADY165" s="25"/>
      <c r="ADZ165" s="25"/>
      <c r="AEA165" s="25"/>
      <c r="AEB165" s="25"/>
      <c r="AEC165" s="25"/>
      <c r="AED165" s="25"/>
      <c r="AEE165" s="25"/>
      <c r="AEF165" s="25"/>
      <c r="AEG165" s="25"/>
      <c r="AEH165" s="25"/>
      <c r="AEI165" s="25"/>
      <c r="AEJ165" s="25"/>
      <c r="AEK165" s="25"/>
      <c r="AEL165" s="25"/>
      <c r="AEM165" s="25"/>
      <c r="AEN165" s="25"/>
      <c r="AEO165" s="25"/>
      <c r="AEP165" s="25"/>
      <c r="AEQ165" s="25"/>
      <c r="AER165" s="25"/>
      <c r="AES165" s="25"/>
      <c r="AET165" s="25"/>
      <c r="AEU165" s="25"/>
      <c r="AEV165" s="25"/>
      <c r="AEW165" s="25"/>
      <c r="AEX165" s="25"/>
      <c r="AEY165" s="25"/>
      <c r="AEZ165" s="25"/>
      <c r="AFA165" s="25"/>
      <c r="AFB165" s="25"/>
      <c r="AFC165" s="25"/>
      <c r="AFD165" s="25"/>
      <c r="AFE165" s="25"/>
      <c r="AFF165" s="25"/>
      <c r="AFG165" s="25"/>
      <c r="AFH165" s="25"/>
      <c r="AFI165" s="25"/>
      <c r="AFJ165" s="25"/>
      <c r="AFK165" s="25"/>
      <c r="AFL165" s="25"/>
      <c r="AFM165" s="25"/>
      <c r="AFN165" s="25"/>
      <c r="AFO165" s="25"/>
      <c r="AFP165" s="25"/>
      <c r="AFQ165" s="25"/>
      <c r="AFR165" s="25"/>
      <c r="AFS165" s="25"/>
      <c r="AFT165" s="25"/>
      <c r="AFU165" s="25"/>
      <c r="AFV165" s="25"/>
      <c r="AFW165" s="25"/>
      <c r="AFX165" s="25"/>
      <c r="AFY165" s="25"/>
      <c r="AFZ165" s="25"/>
      <c r="AGA165" s="25"/>
      <c r="AGB165" s="25"/>
      <c r="AGC165" s="25"/>
      <c r="AGD165" s="25"/>
      <c r="AGE165" s="25"/>
      <c r="AGF165" s="25"/>
      <c r="AGG165" s="25"/>
      <c r="AGH165" s="25"/>
      <c r="AGI165" s="25"/>
      <c r="AGJ165" s="25"/>
      <c r="AGK165" s="25"/>
      <c r="AGL165" s="25"/>
      <c r="AGM165" s="25"/>
      <c r="AGN165" s="25"/>
      <c r="AGO165" s="25"/>
      <c r="AGP165" s="25"/>
      <c r="AGQ165" s="25"/>
      <c r="AGR165" s="25"/>
      <c r="AGS165" s="25"/>
      <c r="AGT165" s="25"/>
      <c r="AGU165" s="25"/>
      <c r="AGV165" s="25"/>
      <c r="AGW165" s="25"/>
      <c r="AGX165" s="25"/>
      <c r="AGY165" s="25"/>
      <c r="AGZ165" s="25"/>
      <c r="AHA165" s="25"/>
      <c r="AHB165" s="25"/>
      <c r="AHC165" s="25"/>
      <c r="AHD165" s="25"/>
      <c r="AHE165" s="25"/>
      <c r="AHF165" s="25"/>
      <c r="AHG165" s="25"/>
      <c r="AHH165" s="25"/>
      <c r="AHI165" s="25"/>
      <c r="AHJ165" s="25"/>
      <c r="AHK165" s="25"/>
      <c r="AHL165" s="25"/>
      <c r="AHM165" s="25"/>
      <c r="AHN165" s="25"/>
      <c r="AHO165" s="25"/>
      <c r="AHP165" s="25"/>
      <c r="AHQ165" s="25"/>
      <c r="AHR165" s="25"/>
      <c r="AHS165" s="25"/>
      <c r="AHT165" s="25"/>
      <c r="AHU165" s="25"/>
      <c r="AHV165" s="25"/>
      <c r="AHW165" s="25"/>
      <c r="AHX165" s="25"/>
      <c r="AHY165" s="25"/>
      <c r="AHZ165" s="25"/>
      <c r="AIA165" s="25"/>
      <c r="AIB165" s="25"/>
      <c r="AIC165" s="25"/>
      <c r="AID165" s="25"/>
      <c r="AIE165" s="25"/>
      <c r="AIF165" s="25"/>
      <c r="AIG165" s="25"/>
      <c r="AIH165" s="25"/>
      <c r="AII165" s="25"/>
      <c r="AIJ165" s="25"/>
      <c r="AIK165" s="25"/>
      <c r="AIL165" s="25"/>
      <c r="AIM165" s="25"/>
      <c r="AIN165" s="25"/>
      <c r="AIO165" s="25"/>
      <c r="AIP165" s="25"/>
      <c r="AIQ165" s="25"/>
      <c r="AIR165" s="25"/>
      <c r="AIS165" s="25"/>
      <c r="AIT165" s="25"/>
      <c r="AIU165" s="25"/>
      <c r="AIV165" s="25"/>
      <c r="AIW165" s="25"/>
      <c r="AIX165" s="25"/>
      <c r="AIY165" s="25"/>
      <c r="AIZ165" s="25"/>
      <c r="AJA165" s="25"/>
      <c r="AJB165" s="25"/>
      <c r="AJC165" s="25"/>
      <c r="AJD165" s="25"/>
      <c r="AJE165" s="25"/>
      <c r="AJF165" s="25"/>
      <c r="AJG165" s="25"/>
      <c r="AJH165" s="25"/>
      <c r="AJI165" s="25"/>
      <c r="AJJ165" s="25"/>
      <c r="AJK165" s="25"/>
      <c r="AJL165" s="25"/>
      <c r="AJM165" s="25"/>
      <c r="AJN165" s="25"/>
      <c r="AJO165" s="25"/>
      <c r="AJP165" s="25"/>
      <c r="AJQ165" s="25"/>
      <c r="AJR165" s="25"/>
      <c r="AJS165" s="25"/>
      <c r="AJT165" s="25"/>
      <c r="AJU165" s="25"/>
      <c r="AJV165" s="25"/>
      <c r="AJW165" s="25"/>
      <c r="AJX165" s="25"/>
      <c r="AJY165" s="25"/>
      <c r="AJZ165" s="25"/>
      <c r="AKA165" s="25"/>
      <c r="AKB165" s="25"/>
      <c r="AKC165" s="25"/>
      <c r="AKD165" s="25"/>
      <c r="AKE165" s="25"/>
      <c r="AKF165" s="25"/>
      <c r="AKG165" s="25"/>
      <c r="AKH165" s="25"/>
      <c r="AKI165" s="25"/>
      <c r="AKJ165" s="25"/>
      <c r="AKK165" s="25"/>
      <c r="AKL165" s="25"/>
      <c r="AKM165" s="25"/>
      <c r="AKN165" s="25"/>
      <c r="AKO165" s="25"/>
      <c r="AKP165" s="25"/>
      <c r="AKQ165" s="25"/>
      <c r="AKR165" s="25"/>
      <c r="AKS165" s="25"/>
      <c r="AKT165" s="25"/>
      <c r="AKU165" s="25"/>
      <c r="AKV165" s="25"/>
      <c r="AKW165" s="25"/>
      <c r="AKX165" s="25"/>
      <c r="AKY165" s="25"/>
      <c r="AKZ165" s="25"/>
      <c r="ALA165" s="25"/>
      <c r="ALB165" s="25"/>
      <c r="ALC165" s="25"/>
      <c r="ALD165" s="25"/>
      <c r="ALE165" s="25"/>
      <c r="ALF165" s="25"/>
      <c r="ALG165" s="25"/>
      <c r="ALH165" s="25"/>
      <c r="ALI165" s="25"/>
      <c r="ALJ165" s="25"/>
      <c r="ALK165" s="25"/>
      <c r="ALL165" s="25"/>
      <c r="ALM165" s="25"/>
      <c r="ALN165" s="25"/>
      <c r="ALO165" s="25"/>
      <c r="ALP165" s="25"/>
      <c r="ALQ165" s="25"/>
      <c r="ALR165" s="25"/>
      <c r="ALS165" s="25"/>
      <c r="ALT165" s="25"/>
      <c r="ALU165" s="25"/>
      <c r="ALV165" s="25"/>
      <c r="ALW165" s="25"/>
      <c r="ALX165" s="26"/>
      <c r="ALY165" s="26"/>
      <c r="ALZ165" s="26"/>
    </row>
    <row r="166" spans="1:1017" s="27" customFormat="1" ht="12.75" customHeight="1" x14ac:dyDescent="0.2">
      <c r="A166" s="8">
        <v>164</v>
      </c>
      <c r="B166" s="21" t="s">
        <v>296</v>
      </c>
      <c r="C166" s="21" t="s">
        <v>293</v>
      </c>
      <c r="D166" s="21" t="s">
        <v>49</v>
      </c>
      <c r="E166" s="21" t="s">
        <v>297</v>
      </c>
      <c r="F166" s="22" t="s">
        <v>0</v>
      </c>
      <c r="G166" s="173">
        <v>2</v>
      </c>
      <c r="H166" s="109"/>
      <c r="I166" s="206"/>
      <c r="J166" s="220"/>
      <c r="K166" s="222"/>
      <c r="L166" s="222"/>
      <c r="M166" s="222"/>
      <c r="N166" s="222"/>
      <c r="O166" s="222"/>
      <c r="P166" s="222"/>
      <c r="Q166" s="222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  <c r="IX166" s="25"/>
      <c r="IY166" s="25"/>
      <c r="IZ166" s="25"/>
      <c r="JA166" s="25"/>
      <c r="JB166" s="25"/>
      <c r="JC166" s="25"/>
      <c r="JD166" s="25"/>
      <c r="JE166" s="25"/>
      <c r="JF166" s="25"/>
      <c r="JG166" s="25"/>
      <c r="JH166" s="25"/>
      <c r="JI166" s="25"/>
      <c r="JJ166" s="25"/>
      <c r="JK166" s="25"/>
      <c r="JL166" s="25"/>
      <c r="JM166" s="25"/>
      <c r="JN166" s="25"/>
      <c r="JO166" s="25"/>
      <c r="JP166" s="25"/>
      <c r="JQ166" s="25"/>
      <c r="JR166" s="25"/>
      <c r="JS166" s="25"/>
      <c r="JT166" s="25"/>
      <c r="JU166" s="25"/>
      <c r="JV166" s="25"/>
      <c r="JW166" s="25"/>
      <c r="JX166" s="25"/>
      <c r="JY166" s="25"/>
      <c r="JZ166" s="25"/>
      <c r="KA166" s="25"/>
      <c r="KB166" s="25"/>
      <c r="KC166" s="25"/>
      <c r="KD166" s="25"/>
      <c r="KE166" s="25"/>
      <c r="KF166" s="25"/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  <c r="PF166" s="25"/>
      <c r="PG166" s="25"/>
      <c r="PH166" s="25"/>
      <c r="PI166" s="25"/>
      <c r="PJ166" s="25"/>
      <c r="PK166" s="25"/>
      <c r="PL166" s="25"/>
      <c r="PM166" s="25"/>
      <c r="PN166" s="25"/>
      <c r="PO166" s="25"/>
      <c r="PP166" s="25"/>
      <c r="PQ166" s="25"/>
      <c r="PR166" s="25"/>
      <c r="PS166" s="25"/>
      <c r="PT166" s="25"/>
      <c r="PU166" s="25"/>
      <c r="PV166" s="25"/>
      <c r="PW166" s="25"/>
      <c r="PX166" s="25"/>
      <c r="PY166" s="25"/>
      <c r="PZ166" s="25"/>
      <c r="QA166" s="25"/>
      <c r="QB166" s="25"/>
      <c r="QC166" s="25"/>
      <c r="QD166" s="25"/>
      <c r="QE166" s="25"/>
      <c r="QF166" s="25"/>
      <c r="QG166" s="25"/>
      <c r="QH166" s="25"/>
      <c r="QI166" s="25"/>
      <c r="QJ166" s="25"/>
      <c r="QK166" s="25"/>
      <c r="QL166" s="25"/>
      <c r="QM166" s="25"/>
      <c r="QN166" s="25"/>
      <c r="QO166" s="25"/>
      <c r="QP166" s="25"/>
      <c r="QQ166" s="25"/>
      <c r="QR166" s="25"/>
      <c r="QS166" s="25"/>
      <c r="QT166" s="25"/>
      <c r="QU166" s="25"/>
      <c r="QV166" s="25"/>
      <c r="QW166" s="25"/>
      <c r="QX166" s="25"/>
      <c r="QY166" s="25"/>
      <c r="QZ166" s="25"/>
      <c r="RA166" s="25"/>
      <c r="RB166" s="25"/>
      <c r="RC166" s="25"/>
      <c r="RD166" s="25"/>
      <c r="RE166" s="25"/>
      <c r="RF166" s="25"/>
      <c r="RG166" s="25"/>
      <c r="RH166" s="25"/>
      <c r="RI166" s="25"/>
      <c r="RJ166" s="25"/>
      <c r="RK166" s="25"/>
      <c r="RL166" s="25"/>
      <c r="RM166" s="25"/>
      <c r="RN166" s="25"/>
      <c r="RO166" s="25"/>
      <c r="RP166" s="25"/>
      <c r="RQ166" s="25"/>
      <c r="RR166" s="25"/>
      <c r="RS166" s="25"/>
      <c r="RT166" s="25"/>
      <c r="RU166" s="25"/>
      <c r="RV166" s="25"/>
      <c r="RW166" s="25"/>
      <c r="RX166" s="25"/>
      <c r="RY166" s="25"/>
      <c r="RZ166" s="25"/>
      <c r="SA166" s="25"/>
      <c r="SB166" s="25"/>
      <c r="SC166" s="25"/>
      <c r="SD166" s="25"/>
      <c r="SE166" s="25"/>
      <c r="SF166" s="25"/>
      <c r="SG166" s="25"/>
      <c r="SH166" s="25"/>
      <c r="SI166" s="25"/>
      <c r="SJ166" s="25"/>
      <c r="SK166" s="25"/>
      <c r="SL166" s="25"/>
      <c r="SM166" s="25"/>
      <c r="SN166" s="25"/>
      <c r="SO166" s="25"/>
      <c r="SP166" s="25"/>
      <c r="SQ166" s="25"/>
      <c r="SR166" s="25"/>
      <c r="SS166" s="25"/>
      <c r="ST166" s="25"/>
      <c r="SU166" s="25"/>
      <c r="SV166" s="25"/>
      <c r="SW166" s="25"/>
      <c r="SX166" s="25"/>
      <c r="SY166" s="25"/>
      <c r="SZ166" s="25"/>
      <c r="TA166" s="25"/>
      <c r="TB166" s="25"/>
      <c r="TC166" s="25"/>
      <c r="TD166" s="25"/>
      <c r="TE166" s="25"/>
      <c r="TF166" s="25"/>
      <c r="TG166" s="25"/>
      <c r="TH166" s="25"/>
      <c r="TI166" s="25"/>
      <c r="TJ166" s="25"/>
      <c r="TK166" s="25"/>
      <c r="TL166" s="25"/>
      <c r="TM166" s="25"/>
      <c r="TN166" s="25"/>
      <c r="TO166" s="25"/>
      <c r="TP166" s="25"/>
      <c r="TQ166" s="25"/>
      <c r="TR166" s="25"/>
      <c r="TS166" s="25"/>
      <c r="TT166" s="25"/>
      <c r="TU166" s="25"/>
      <c r="TV166" s="25"/>
      <c r="TW166" s="25"/>
      <c r="TX166" s="25"/>
      <c r="TY166" s="25"/>
      <c r="TZ166" s="25"/>
      <c r="UA166" s="25"/>
      <c r="UB166" s="25"/>
      <c r="UC166" s="25"/>
      <c r="UD166" s="25"/>
      <c r="UE166" s="25"/>
      <c r="UF166" s="25"/>
      <c r="UG166" s="25"/>
      <c r="UH166" s="25"/>
      <c r="UI166" s="25"/>
      <c r="UJ166" s="25"/>
      <c r="UK166" s="25"/>
      <c r="UL166" s="25"/>
      <c r="UM166" s="25"/>
      <c r="UN166" s="25"/>
      <c r="UO166" s="25"/>
      <c r="UP166" s="25"/>
      <c r="UQ166" s="25"/>
      <c r="UR166" s="25"/>
      <c r="US166" s="25"/>
      <c r="UT166" s="25"/>
      <c r="UU166" s="25"/>
      <c r="UV166" s="25"/>
      <c r="UW166" s="25"/>
      <c r="UX166" s="25"/>
      <c r="UY166" s="25"/>
      <c r="UZ166" s="25"/>
      <c r="VA166" s="25"/>
      <c r="VB166" s="25"/>
      <c r="VC166" s="25"/>
      <c r="VD166" s="25"/>
      <c r="VE166" s="25"/>
      <c r="VF166" s="25"/>
      <c r="VG166" s="25"/>
      <c r="VH166" s="25"/>
      <c r="VI166" s="25"/>
      <c r="VJ166" s="25"/>
      <c r="VK166" s="25"/>
      <c r="VL166" s="25"/>
      <c r="VM166" s="25"/>
      <c r="VN166" s="25"/>
      <c r="VO166" s="25"/>
      <c r="VP166" s="25"/>
      <c r="VQ166" s="25"/>
      <c r="VR166" s="25"/>
      <c r="VS166" s="25"/>
      <c r="VT166" s="25"/>
      <c r="VU166" s="25"/>
      <c r="VV166" s="25"/>
      <c r="VW166" s="25"/>
      <c r="VX166" s="25"/>
      <c r="VY166" s="25"/>
      <c r="VZ166" s="25"/>
      <c r="WA166" s="25"/>
      <c r="WB166" s="25"/>
      <c r="WC166" s="25"/>
      <c r="WD166" s="25"/>
      <c r="WE166" s="25"/>
      <c r="WF166" s="25"/>
      <c r="WG166" s="25"/>
      <c r="WH166" s="25"/>
      <c r="WI166" s="25"/>
      <c r="WJ166" s="25"/>
      <c r="WK166" s="25"/>
      <c r="WL166" s="25"/>
      <c r="WM166" s="25"/>
      <c r="WN166" s="25"/>
      <c r="WO166" s="25"/>
      <c r="WP166" s="25"/>
      <c r="WQ166" s="25"/>
      <c r="WR166" s="25"/>
      <c r="WS166" s="25"/>
      <c r="WT166" s="25"/>
      <c r="WU166" s="25"/>
      <c r="WV166" s="25"/>
      <c r="WW166" s="25"/>
      <c r="WX166" s="25"/>
      <c r="WY166" s="25"/>
      <c r="WZ166" s="25"/>
      <c r="XA166" s="25"/>
      <c r="XB166" s="25"/>
      <c r="XC166" s="25"/>
      <c r="XD166" s="25"/>
      <c r="XE166" s="25"/>
      <c r="XF166" s="25"/>
      <c r="XG166" s="25"/>
      <c r="XH166" s="25"/>
      <c r="XI166" s="25"/>
      <c r="XJ166" s="25"/>
      <c r="XK166" s="25"/>
      <c r="XL166" s="25"/>
      <c r="XM166" s="25"/>
      <c r="XN166" s="25"/>
      <c r="XO166" s="25"/>
      <c r="XP166" s="25"/>
      <c r="XQ166" s="25"/>
      <c r="XR166" s="25"/>
      <c r="XS166" s="25"/>
      <c r="XT166" s="25"/>
      <c r="XU166" s="25"/>
      <c r="XV166" s="25"/>
      <c r="XW166" s="25"/>
      <c r="XX166" s="25"/>
      <c r="XY166" s="25"/>
      <c r="XZ166" s="25"/>
      <c r="YA166" s="25"/>
      <c r="YB166" s="25"/>
      <c r="YC166" s="25"/>
      <c r="YD166" s="25"/>
      <c r="YE166" s="25"/>
      <c r="YF166" s="25"/>
      <c r="YG166" s="25"/>
      <c r="YH166" s="25"/>
      <c r="YI166" s="25"/>
      <c r="YJ166" s="25"/>
      <c r="YK166" s="25"/>
      <c r="YL166" s="25"/>
      <c r="YM166" s="25"/>
      <c r="YN166" s="25"/>
      <c r="YO166" s="25"/>
      <c r="YP166" s="25"/>
      <c r="YQ166" s="25"/>
      <c r="YR166" s="25"/>
      <c r="YS166" s="25"/>
      <c r="YT166" s="25"/>
      <c r="YU166" s="25"/>
      <c r="YV166" s="25"/>
      <c r="YW166" s="25"/>
      <c r="YX166" s="25"/>
      <c r="YY166" s="25"/>
      <c r="YZ166" s="25"/>
      <c r="ZA166" s="25"/>
      <c r="ZB166" s="25"/>
      <c r="ZC166" s="25"/>
      <c r="ZD166" s="25"/>
      <c r="ZE166" s="25"/>
      <c r="ZF166" s="25"/>
      <c r="ZG166" s="25"/>
      <c r="ZH166" s="25"/>
      <c r="ZI166" s="25"/>
      <c r="ZJ166" s="25"/>
      <c r="ZK166" s="25"/>
      <c r="ZL166" s="25"/>
      <c r="ZM166" s="25"/>
      <c r="ZN166" s="25"/>
      <c r="ZO166" s="25"/>
      <c r="ZP166" s="25"/>
      <c r="ZQ166" s="25"/>
      <c r="ZR166" s="25"/>
      <c r="ZS166" s="25"/>
      <c r="ZT166" s="25"/>
      <c r="ZU166" s="25"/>
      <c r="ZV166" s="25"/>
      <c r="ZW166" s="25"/>
      <c r="ZX166" s="25"/>
      <c r="ZY166" s="25"/>
      <c r="ZZ166" s="25"/>
      <c r="AAA166" s="25"/>
      <c r="AAB166" s="25"/>
      <c r="AAC166" s="25"/>
      <c r="AAD166" s="25"/>
      <c r="AAE166" s="25"/>
      <c r="AAF166" s="25"/>
      <c r="AAG166" s="25"/>
      <c r="AAH166" s="25"/>
      <c r="AAI166" s="25"/>
      <c r="AAJ166" s="25"/>
      <c r="AAK166" s="25"/>
      <c r="AAL166" s="25"/>
      <c r="AAM166" s="25"/>
      <c r="AAN166" s="25"/>
      <c r="AAO166" s="25"/>
      <c r="AAP166" s="25"/>
      <c r="AAQ166" s="25"/>
      <c r="AAR166" s="25"/>
      <c r="AAS166" s="25"/>
      <c r="AAT166" s="25"/>
      <c r="AAU166" s="25"/>
      <c r="AAV166" s="25"/>
      <c r="AAW166" s="25"/>
      <c r="AAX166" s="25"/>
      <c r="AAY166" s="25"/>
      <c r="AAZ166" s="25"/>
      <c r="ABA166" s="25"/>
      <c r="ABB166" s="25"/>
      <c r="ABC166" s="25"/>
      <c r="ABD166" s="25"/>
      <c r="ABE166" s="25"/>
      <c r="ABF166" s="25"/>
      <c r="ABG166" s="25"/>
      <c r="ABH166" s="25"/>
      <c r="ABI166" s="25"/>
      <c r="ABJ166" s="25"/>
      <c r="ABK166" s="25"/>
      <c r="ABL166" s="25"/>
      <c r="ABM166" s="25"/>
      <c r="ABN166" s="25"/>
      <c r="ABO166" s="25"/>
      <c r="ABP166" s="25"/>
      <c r="ABQ166" s="25"/>
      <c r="ABR166" s="25"/>
      <c r="ABS166" s="25"/>
      <c r="ABT166" s="25"/>
      <c r="ABU166" s="25"/>
      <c r="ABV166" s="25"/>
      <c r="ABW166" s="25"/>
      <c r="ABX166" s="25"/>
      <c r="ABY166" s="25"/>
      <c r="ABZ166" s="25"/>
      <c r="ACA166" s="25"/>
      <c r="ACB166" s="25"/>
      <c r="ACC166" s="25"/>
      <c r="ACD166" s="25"/>
      <c r="ACE166" s="25"/>
      <c r="ACF166" s="25"/>
      <c r="ACG166" s="25"/>
      <c r="ACH166" s="25"/>
      <c r="ACI166" s="25"/>
      <c r="ACJ166" s="25"/>
      <c r="ACK166" s="25"/>
      <c r="ACL166" s="25"/>
      <c r="ACM166" s="25"/>
      <c r="ACN166" s="25"/>
      <c r="ACO166" s="25"/>
      <c r="ACP166" s="25"/>
      <c r="ACQ166" s="25"/>
      <c r="ACR166" s="25"/>
      <c r="ACS166" s="25"/>
      <c r="ACT166" s="25"/>
      <c r="ACU166" s="25"/>
      <c r="ACV166" s="25"/>
      <c r="ACW166" s="25"/>
      <c r="ACX166" s="25"/>
      <c r="ACY166" s="25"/>
      <c r="ACZ166" s="25"/>
      <c r="ADA166" s="25"/>
      <c r="ADB166" s="25"/>
      <c r="ADC166" s="25"/>
      <c r="ADD166" s="25"/>
      <c r="ADE166" s="25"/>
      <c r="ADF166" s="25"/>
      <c r="ADG166" s="25"/>
      <c r="ADH166" s="25"/>
      <c r="ADI166" s="25"/>
      <c r="ADJ166" s="25"/>
      <c r="ADK166" s="25"/>
      <c r="ADL166" s="25"/>
      <c r="ADM166" s="25"/>
      <c r="ADN166" s="25"/>
      <c r="ADO166" s="25"/>
      <c r="ADP166" s="25"/>
      <c r="ADQ166" s="25"/>
      <c r="ADR166" s="25"/>
      <c r="ADS166" s="25"/>
      <c r="ADT166" s="25"/>
      <c r="ADU166" s="25"/>
      <c r="ADV166" s="25"/>
      <c r="ADW166" s="25"/>
      <c r="ADX166" s="25"/>
      <c r="ADY166" s="25"/>
      <c r="ADZ166" s="25"/>
      <c r="AEA166" s="25"/>
      <c r="AEB166" s="25"/>
      <c r="AEC166" s="25"/>
      <c r="AED166" s="25"/>
      <c r="AEE166" s="25"/>
      <c r="AEF166" s="25"/>
      <c r="AEG166" s="25"/>
      <c r="AEH166" s="25"/>
      <c r="AEI166" s="25"/>
      <c r="AEJ166" s="25"/>
      <c r="AEK166" s="25"/>
      <c r="AEL166" s="25"/>
      <c r="AEM166" s="25"/>
      <c r="AEN166" s="25"/>
      <c r="AEO166" s="25"/>
      <c r="AEP166" s="25"/>
      <c r="AEQ166" s="25"/>
      <c r="AER166" s="25"/>
      <c r="AES166" s="25"/>
      <c r="AET166" s="25"/>
      <c r="AEU166" s="25"/>
      <c r="AEV166" s="25"/>
      <c r="AEW166" s="25"/>
      <c r="AEX166" s="25"/>
      <c r="AEY166" s="25"/>
      <c r="AEZ166" s="25"/>
      <c r="AFA166" s="25"/>
      <c r="AFB166" s="25"/>
      <c r="AFC166" s="25"/>
      <c r="AFD166" s="25"/>
      <c r="AFE166" s="25"/>
      <c r="AFF166" s="25"/>
      <c r="AFG166" s="25"/>
      <c r="AFH166" s="25"/>
      <c r="AFI166" s="25"/>
      <c r="AFJ166" s="25"/>
      <c r="AFK166" s="25"/>
      <c r="AFL166" s="25"/>
      <c r="AFM166" s="25"/>
      <c r="AFN166" s="25"/>
      <c r="AFO166" s="25"/>
      <c r="AFP166" s="25"/>
      <c r="AFQ166" s="25"/>
      <c r="AFR166" s="25"/>
      <c r="AFS166" s="25"/>
      <c r="AFT166" s="25"/>
      <c r="AFU166" s="25"/>
      <c r="AFV166" s="25"/>
      <c r="AFW166" s="25"/>
      <c r="AFX166" s="25"/>
      <c r="AFY166" s="25"/>
      <c r="AFZ166" s="25"/>
      <c r="AGA166" s="25"/>
      <c r="AGB166" s="25"/>
      <c r="AGC166" s="25"/>
      <c r="AGD166" s="25"/>
      <c r="AGE166" s="25"/>
      <c r="AGF166" s="25"/>
      <c r="AGG166" s="25"/>
      <c r="AGH166" s="25"/>
      <c r="AGI166" s="25"/>
      <c r="AGJ166" s="25"/>
      <c r="AGK166" s="25"/>
      <c r="AGL166" s="25"/>
      <c r="AGM166" s="25"/>
      <c r="AGN166" s="25"/>
      <c r="AGO166" s="25"/>
      <c r="AGP166" s="25"/>
      <c r="AGQ166" s="25"/>
      <c r="AGR166" s="25"/>
      <c r="AGS166" s="25"/>
      <c r="AGT166" s="25"/>
      <c r="AGU166" s="25"/>
      <c r="AGV166" s="25"/>
      <c r="AGW166" s="25"/>
      <c r="AGX166" s="25"/>
      <c r="AGY166" s="25"/>
      <c r="AGZ166" s="25"/>
      <c r="AHA166" s="25"/>
      <c r="AHB166" s="25"/>
      <c r="AHC166" s="25"/>
      <c r="AHD166" s="25"/>
      <c r="AHE166" s="25"/>
      <c r="AHF166" s="25"/>
      <c r="AHG166" s="25"/>
      <c r="AHH166" s="25"/>
      <c r="AHI166" s="25"/>
      <c r="AHJ166" s="25"/>
      <c r="AHK166" s="25"/>
      <c r="AHL166" s="25"/>
      <c r="AHM166" s="25"/>
      <c r="AHN166" s="25"/>
      <c r="AHO166" s="25"/>
      <c r="AHP166" s="25"/>
      <c r="AHQ166" s="25"/>
      <c r="AHR166" s="25"/>
      <c r="AHS166" s="25"/>
      <c r="AHT166" s="25"/>
      <c r="AHU166" s="25"/>
      <c r="AHV166" s="25"/>
      <c r="AHW166" s="25"/>
      <c r="AHX166" s="25"/>
      <c r="AHY166" s="25"/>
      <c r="AHZ166" s="25"/>
      <c r="AIA166" s="25"/>
      <c r="AIB166" s="25"/>
      <c r="AIC166" s="25"/>
      <c r="AID166" s="25"/>
      <c r="AIE166" s="25"/>
      <c r="AIF166" s="25"/>
      <c r="AIG166" s="25"/>
      <c r="AIH166" s="25"/>
      <c r="AII166" s="25"/>
      <c r="AIJ166" s="25"/>
      <c r="AIK166" s="25"/>
      <c r="AIL166" s="25"/>
      <c r="AIM166" s="25"/>
      <c r="AIN166" s="25"/>
      <c r="AIO166" s="25"/>
      <c r="AIP166" s="25"/>
      <c r="AIQ166" s="25"/>
      <c r="AIR166" s="25"/>
      <c r="AIS166" s="25"/>
      <c r="AIT166" s="25"/>
      <c r="AIU166" s="25"/>
      <c r="AIV166" s="25"/>
      <c r="AIW166" s="25"/>
      <c r="AIX166" s="25"/>
      <c r="AIY166" s="25"/>
      <c r="AIZ166" s="25"/>
      <c r="AJA166" s="25"/>
      <c r="AJB166" s="25"/>
      <c r="AJC166" s="25"/>
      <c r="AJD166" s="25"/>
      <c r="AJE166" s="25"/>
      <c r="AJF166" s="25"/>
      <c r="AJG166" s="25"/>
      <c r="AJH166" s="25"/>
      <c r="AJI166" s="25"/>
      <c r="AJJ166" s="25"/>
      <c r="AJK166" s="25"/>
      <c r="AJL166" s="25"/>
      <c r="AJM166" s="25"/>
      <c r="AJN166" s="25"/>
      <c r="AJO166" s="25"/>
      <c r="AJP166" s="25"/>
      <c r="AJQ166" s="25"/>
      <c r="AJR166" s="25"/>
      <c r="AJS166" s="25"/>
      <c r="AJT166" s="25"/>
      <c r="AJU166" s="25"/>
      <c r="AJV166" s="25"/>
      <c r="AJW166" s="25"/>
      <c r="AJX166" s="25"/>
      <c r="AJY166" s="25"/>
      <c r="AJZ166" s="25"/>
      <c r="AKA166" s="25"/>
      <c r="AKB166" s="25"/>
      <c r="AKC166" s="25"/>
      <c r="AKD166" s="25"/>
      <c r="AKE166" s="25"/>
      <c r="AKF166" s="25"/>
      <c r="AKG166" s="25"/>
      <c r="AKH166" s="25"/>
      <c r="AKI166" s="25"/>
      <c r="AKJ166" s="25"/>
      <c r="AKK166" s="25"/>
      <c r="AKL166" s="25"/>
      <c r="AKM166" s="25"/>
      <c r="AKN166" s="25"/>
      <c r="AKO166" s="25"/>
      <c r="AKP166" s="25"/>
      <c r="AKQ166" s="25"/>
      <c r="AKR166" s="25"/>
      <c r="AKS166" s="25"/>
      <c r="AKT166" s="25"/>
      <c r="AKU166" s="25"/>
      <c r="AKV166" s="25"/>
      <c r="AKW166" s="25"/>
      <c r="AKX166" s="25"/>
      <c r="AKY166" s="25"/>
      <c r="AKZ166" s="25"/>
      <c r="ALA166" s="25"/>
      <c r="ALB166" s="25"/>
      <c r="ALC166" s="25"/>
      <c r="ALD166" s="25"/>
      <c r="ALE166" s="25"/>
      <c r="ALF166" s="25"/>
      <c r="ALG166" s="25"/>
      <c r="ALH166" s="25"/>
      <c r="ALI166" s="25"/>
      <c r="ALJ166" s="25"/>
      <c r="ALK166" s="25"/>
      <c r="ALL166" s="25"/>
      <c r="ALM166" s="25"/>
      <c r="ALN166" s="25"/>
      <c r="ALO166" s="25"/>
      <c r="ALP166" s="25"/>
      <c r="ALQ166" s="25"/>
      <c r="ALR166" s="25"/>
      <c r="ALS166" s="25"/>
      <c r="ALT166" s="25"/>
      <c r="ALU166" s="25"/>
      <c r="ALV166" s="25"/>
      <c r="ALW166" s="25"/>
      <c r="ALX166" s="26"/>
      <c r="ALY166" s="26"/>
      <c r="ALZ166" s="26"/>
    </row>
    <row r="167" spans="1:1017" s="27" customFormat="1" ht="12.75" customHeight="1" x14ac:dyDescent="0.2">
      <c r="A167" s="121">
        <v>165</v>
      </c>
      <c r="B167" s="21" t="s">
        <v>296</v>
      </c>
      <c r="C167" s="21" t="s">
        <v>293</v>
      </c>
      <c r="D167" s="21" t="s">
        <v>295</v>
      </c>
      <c r="E167" s="21" t="s">
        <v>297</v>
      </c>
      <c r="F167" s="22" t="s">
        <v>0</v>
      </c>
      <c r="G167" s="173">
        <v>2</v>
      </c>
      <c r="H167" s="109"/>
      <c r="I167" s="206"/>
      <c r="J167" s="220"/>
      <c r="K167" s="222"/>
      <c r="L167" s="222"/>
      <c r="M167" s="222"/>
      <c r="N167" s="222"/>
      <c r="O167" s="222"/>
      <c r="P167" s="222"/>
      <c r="Q167" s="222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  <c r="IV167" s="25"/>
      <c r="IW167" s="25"/>
      <c r="IX167" s="25"/>
      <c r="IY167" s="25"/>
      <c r="IZ167" s="25"/>
      <c r="JA167" s="25"/>
      <c r="JB167" s="25"/>
      <c r="JC167" s="25"/>
      <c r="JD167" s="25"/>
      <c r="JE167" s="25"/>
      <c r="JF167" s="25"/>
      <c r="JG167" s="25"/>
      <c r="JH167" s="25"/>
      <c r="JI167" s="25"/>
      <c r="JJ167" s="25"/>
      <c r="JK167" s="25"/>
      <c r="JL167" s="25"/>
      <c r="JM167" s="25"/>
      <c r="JN167" s="25"/>
      <c r="JO167" s="25"/>
      <c r="JP167" s="25"/>
      <c r="JQ167" s="25"/>
      <c r="JR167" s="25"/>
      <c r="JS167" s="25"/>
      <c r="JT167" s="25"/>
      <c r="JU167" s="25"/>
      <c r="JV167" s="25"/>
      <c r="JW167" s="25"/>
      <c r="JX167" s="25"/>
      <c r="JY167" s="25"/>
      <c r="JZ167" s="25"/>
      <c r="KA167" s="25"/>
      <c r="KB167" s="25"/>
      <c r="KC167" s="25"/>
      <c r="KD167" s="25"/>
      <c r="KE167" s="25"/>
      <c r="KF167" s="25"/>
      <c r="KG167" s="25"/>
      <c r="KH167" s="25"/>
      <c r="KI167" s="25"/>
      <c r="KJ167" s="25"/>
      <c r="KK167" s="25"/>
      <c r="KL167" s="25"/>
      <c r="KM167" s="25"/>
      <c r="KN167" s="25"/>
      <c r="KO167" s="25"/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  <c r="PF167" s="25"/>
      <c r="PG167" s="25"/>
      <c r="PH167" s="25"/>
      <c r="PI167" s="25"/>
      <c r="PJ167" s="25"/>
      <c r="PK167" s="25"/>
      <c r="PL167" s="25"/>
      <c r="PM167" s="25"/>
      <c r="PN167" s="25"/>
      <c r="PO167" s="25"/>
      <c r="PP167" s="25"/>
      <c r="PQ167" s="25"/>
      <c r="PR167" s="25"/>
      <c r="PS167" s="25"/>
      <c r="PT167" s="25"/>
      <c r="PU167" s="25"/>
      <c r="PV167" s="25"/>
      <c r="PW167" s="25"/>
      <c r="PX167" s="25"/>
      <c r="PY167" s="25"/>
      <c r="PZ167" s="25"/>
      <c r="QA167" s="25"/>
      <c r="QB167" s="25"/>
      <c r="QC167" s="25"/>
      <c r="QD167" s="25"/>
      <c r="QE167" s="25"/>
      <c r="QF167" s="25"/>
      <c r="QG167" s="25"/>
      <c r="QH167" s="25"/>
      <c r="QI167" s="25"/>
      <c r="QJ167" s="25"/>
      <c r="QK167" s="25"/>
      <c r="QL167" s="25"/>
      <c r="QM167" s="25"/>
      <c r="QN167" s="25"/>
      <c r="QO167" s="25"/>
      <c r="QP167" s="25"/>
      <c r="QQ167" s="25"/>
      <c r="QR167" s="25"/>
      <c r="QS167" s="25"/>
      <c r="QT167" s="25"/>
      <c r="QU167" s="25"/>
      <c r="QV167" s="25"/>
      <c r="QW167" s="25"/>
      <c r="QX167" s="25"/>
      <c r="QY167" s="25"/>
      <c r="QZ167" s="25"/>
      <c r="RA167" s="25"/>
      <c r="RB167" s="25"/>
      <c r="RC167" s="25"/>
      <c r="RD167" s="25"/>
      <c r="RE167" s="25"/>
      <c r="RF167" s="25"/>
      <c r="RG167" s="25"/>
      <c r="RH167" s="25"/>
      <c r="RI167" s="25"/>
      <c r="RJ167" s="25"/>
      <c r="RK167" s="25"/>
      <c r="RL167" s="25"/>
      <c r="RM167" s="25"/>
      <c r="RN167" s="25"/>
      <c r="RO167" s="25"/>
      <c r="RP167" s="25"/>
      <c r="RQ167" s="25"/>
      <c r="RR167" s="25"/>
      <c r="RS167" s="25"/>
      <c r="RT167" s="25"/>
      <c r="RU167" s="25"/>
      <c r="RV167" s="25"/>
      <c r="RW167" s="25"/>
      <c r="RX167" s="25"/>
      <c r="RY167" s="25"/>
      <c r="RZ167" s="25"/>
      <c r="SA167" s="25"/>
      <c r="SB167" s="25"/>
      <c r="SC167" s="25"/>
      <c r="SD167" s="25"/>
      <c r="SE167" s="25"/>
      <c r="SF167" s="25"/>
      <c r="SG167" s="25"/>
      <c r="SH167" s="25"/>
      <c r="SI167" s="25"/>
      <c r="SJ167" s="25"/>
      <c r="SK167" s="25"/>
      <c r="SL167" s="25"/>
      <c r="SM167" s="25"/>
      <c r="SN167" s="25"/>
      <c r="SO167" s="25"/>
      <c r="SP167" s="25"/>
      <c r="SQ167" s="25"/>
      <c r="SR167" s="25"/>
      <c r="SS167" s="25"/>
      <c r="ST167" s="25"/>
      <c r="SU167" s="25"/>
      <c r="SV167" s="25"/>
      <c r="SW167" s="25"/>
      <c r="SX167" s="25"/>
      <c r="SY167" s="25"/>
      <c r="SZ167" s="25"/>
      <c r="TA167" s="25"/>
      <c r="TB167" s="25"/>
      <c r="TC167" s="25"/>
      <c r="TD167" s="25"/>
      <c r="TE167" s="25"/>
      <c r="TF167" s="25"/>
      <c r="TG167" s="25"/>
      <c r="TH167" s="25"/>
      <c r="TI167" s="25"/>
      <c r="TJ167" s="25"/>
      <c r="TK167" s="25"/>
      <c r="TL167" s="25"/>
      <c r="TM167" s="25"/>
      <c r="TN167" s="25"/>
      <c r="TO167" s="25"/>
      <c r="TP167" s="25"/>
      <c r="TQ167" s="25"/>
      <c r="TR167" s="25"/>
      <c r="TS167" s="25"/>
      <c r="TT167" s="25"/>
      <c r="TU167" s="25"/>
      <c r="TV167" s="25"/>
      <c r="TW167" s="25"/>
      <c r="TX167" s="25"/>
      <c r="TY167" s="25"/>
      <c r="TZ167" s="25"/>
      <c r="UA167" s="25"/>
      <c r="UB167" s="25"/>
      <c r="UC167" s="25"/>
      <c r="UD167" s="25"/>
      <c r="UE167" s="25"/>
      <c r="UF167" s="25"/>
      <c r="UG167" s="25"/>
      <c r="UH167" s="25"/>
      <c r="UI167" s="25"/>
      <c r="UJ167" s="25"/>
      <c r="UK167" s="25"/>
      <c r="UL167" s="25"/>
      <c r="UM167" s="25"/>
      <c r="UN167" s="25"/>
      <c r="UO167" s="25"/>
      <c r="UP167" s="25"/>
      <c r="UQ167" s="25"/>
      <c r="UR167" s="25"/>
      <c r="US167" s="25"/>
      <c r="UT167" s="25"/>
      <c r="UU167" s="25"/>
      <c r="UV167" s="25"/>
      <c r="UW167" s="25"/>
      <c r="UX167" s="25"/>
      <c r="UY167" s="25"/>
      <c r="UZ167" s="25"/>
      <c r="VA167" s="25"/>
      <c r="VB167" s="25"/>
      <c r="VC167" s="25"/>
      <c r="VD167" s="25"/>
      <c r="VE167" s="25"/>
      <c r="VF167" s="25"/>
      <c r="VG167" s="25"/>
      <c r="VH167" s="25"/>
      <c r="VI167" s="25"/>
      <c r="VJ167" s="25"/>
      <c r="VK167" s="25"/>
      <c r="VL167" s="25"/>
      <c r="VM167" s="25"/>
      <c r="VN167" s="25"/>
      <c r="VO167" s="25"/>
      <c r="VP167" s="25"/>
      <c r="VQ167" s="25"/>
      <c r="VR167" s="25"/>
      <c r="VS167" s="25"/>
      <c r="VT167" s="25"/>
      <c r="VU167" s="25"/>
      <c r="VV167" s="25"/>
      <c r="VW167" s="25"/>
      <c r="VX167" s="25"/>
      <c r="VY167" s="25"/>
      <c r="VZ167" s="25"/>
      <c r="WA167" s="25"/>
      <c r="WB167" s="25"/>
      <c r="WC167" s="25"/>
      <c r="WD167" s="25"/>
      <c r="WE167" s="25"/>
      <c r="WF167" s="25"/>
      <c r="WG167" s="25"/>
      <c r="WH167" s="25"/>
      <c r="WI167" s="25"/>
      <c r="WJ167" s="25"/>
      <c r="WK167" s="25"/>
      <c r="WL167" s="25"/>
      <c r="WM167" s="25"/>
      <c r="WN167" s="25"/>
      <c r="WO167" s="25"/>
      <c r="WP167" s="25"/>
      <c r="WQ167" s="25"/>
      <c r="WR167" s="25"/>
      <c r="WS167" s="25"/>
      <c r="WT167" s="25"/>
      <c r="WU167" s="25"/>
      <c r="WV167" s="25"/>
      <c r="WW167" s="25"/>
      <c r="WX167" s="25"/>
      <c r="WY167" s="25"/>
      <c r="WZ167" s="25"/>
      <c r="XA167" s="25"/>
      <c r="XB167" s="25"/>
      <c r="XC167" s="25"/>
      <c r="XD167" s="25"/>
      <c r="XE167" s="25"/>
      <c r="XF167" s="25"/>
      <c r="XG167" s="25"/>
      <c r="XH167" s="25"/>
      <c r="XI167" s="25"/>
      <c r="XJ167" s="25"/>
      <c r="XK167" s="25"/>
      <c r="XL167" s="25"/>
      <c r="XM167" s="25"/>
      <c r="XN167" s="25"/>
      <c r="XO167" s="25"/>
      <c r="XP167" s="25"/>
      <c r="XQ167" s="25"/>
      <c r="XR167" s="25"/>
      <c r="XS167" s="25"/>
      <c r="XT167" s="25"/>
      <c r="XU167" s="25"/>
      <c r="XV167" s="25"/>
      <c r="XW167" s="25"/>
      <c r="XX167" s="25"/>
      <c r="XY167" s="25"/>
      <c r="XZ167" s="25"/>
      <c r="YA167" s="25"/>
      <c r="YB167" s="25"/>
      <c r="YC167" s="25"/>
      <c r="YD167" s="25"/>
      <c r="YE167" s="25"/>
      <c r="YF167" s="25"/>
      <c r="YG167" s="25"/>
      <c r="YH167" s="25"/>
      <c r="YI167" s="25"/>
      <c r="YJ167" s="25"/>
      <c r="YK167" s="25"/>
      <c r="YL167" s="25"/>
      <c r="YM167" s="25"/>
      <c r="YN167" s="25"/>
      <c r="YO167" s="25"/>
      <c r="YP167" s="25"/>
      <c r="YQ167" s="25"/>
      <c r="YR167" s="25"/>
      <c r="YS167" s="25"/>
      <c r="YT167" s="25"/>
      <c r="YU167" s="25"/>
      <c r="YV167" s="25"/>
      <c r="YW167" s="25"/>
      <c r="YX167" s="25"/>
      <c r="YY167" s="25"/>
      <c r="YZ167" s="25"/>
      <c r="ZA167" s="25"/>
      <c r="ZB167" s="25"/>
      <c r="ZC167" s="25"/>
      <c r="ZD167" s="25"/>
      <c r="ZE167" s="25"/>
      <c r="ZF167" s="25"/>
      <c r="ZG167" s="25"/>
      <c r="ZH167" s="25"/>
      <c r="ZI167" s="25"/>
      <c r="ZJ167" s="25"/>
      <c r="ZK167" s="25"/>
      <c r="ZL167" s="25"/>
      <c r="ZM167" s="25"/>
      <c r="ZN167" s="25"/>
      <c r="ZO167" s="25"/>
      <c r="ZP167" s="25"/>
      <c r="ZQ167" s="25"/>
      <c r="ZR167" s="25"/>
      <c r="ZS167" s="25"/>
      <c r="ZT167" s="25"/>
      <c r="ZU167" s="25"/>
      <c r="ZV167" s="25"/>
      <c r="ZW167" s="25"/>
      <c r="ZX167" s="25"/>
      <c r="ZY167" s="25"/>
      <c r="ZZ167" s="25"/>
      <c r="AAA167" s="25"/>
      <c r="AAB167" s="25"/>
      <c r="AAC167" s="25"/>
      <c r="AAD167" s="25"/>
      <c r="AAE167" s="25"/>
      <c r="AAF167" s="25"/>
      <c r="AAG167" s="25"/>
      <c r="AAH167" s="25"/>
      <c r="AAI167" s="25"/>
      <c r="AAJ167" s="25"/>
      <c r="AAK167" s="25"/>
      <c r="AAL167" s="25"/>
      <c r="AAM167" s="25"/>
      <c r="AAN167" s="25"/>
      <c r="AAO167" s="25"/>
      <c r="AAP167" s="25"/>
      <c r="AAQ167" s="25"/>
      <c r="AAR167" s="25"/>
      <c r="AAS167" s="25"/>
      <c r="AAT167" s="25"/>
      <c r="AAU167" s="25"/>
      <c r="AAV167" s="25"/>
      <c r="AAW167" s="25"/>
      <c r="AAX167" s="25"/>
      <c r="AAY167" s="25"/>
      <c r="AAZ167" s="25"/>
      <c r="ABA167" s="25"/>
      <c r="ABB167" s="25"/>
      <c r="ABC167" s="25"/>
      <c r="ABD167" s="25"/>
      <c r="ABE167" s="25"/>
      <c r="ABF167" s="25"/>
      <c r="ABG167" s="25"/>
      <c r="ABH167" s="25"/>
      <c r="ABI167" s="25"/>
      <c r="ABJ167" s="25"/>
      <c r="ABK167" s="25"/>
      <c r="ABL167" s="25"/>
      <c r="ABM167" s="25"/>
      <c r="ABN167" s="25"/>
      <c r="ABO167" s="25"/>
      <c r="ABP167" s="25"/>
      <c r="ABQ167" s="25"/>
      <c r="ABR167" s="25"/>
      <c r="ABS167" s="25"/>
      <c r="ABT167" s="25"/>
      <c r="ABU167" s="25"/>
      <c r="ABV167" s="25"/>
      <c r="ABW167" s="25"/>
      <c r="ABX167" s="25"/>
      <c r="ABY167" s="25"/>
      <c r="ABZ167" s="25"/>
      <c r="ACA167" s="25"/>
      <c r="ACB167" s="25"/>
      <c r="ACC167" s="25"/>
      <c r="ACD167" s="25"/>
      <c r="ACE167" s="25"/>
      <c r="ACF167" s="25"/>
      <c r="ACG167" s="25"/>
      <c r="ACH167" s="25"/>
      <c r="ACI167" s="25"/>
      <c r="ACJ167" s="25"/>
      <c r="ACK167" s="25"/>
      <c r="ACL167" s="25"/>
      <c r="ACM167" s="25"/>
      <c r="ACN167" s="25"/>
      <c r="ACO167" s="25"/>
      <c r="ACP167" s="25"/>
      <c r="ACQ167" s="25"/>
      <c r="ACR167" s="25"/>
      <c r="ACS167" s="25"/>
      <c r="ACT167" s="25"/>
      <c r="ACU167" s="25"/>
      <c r="ACV167" s="25"/>
      <c r="ACW167" s="25"/>
      <c r="ACX167" s="25"/>
      <c r="ACY167" s="25"/>
      <c r="ACZ167" s="25"/>
      <c r="ADA167" s="25"/>
      <c r="ADB167" s="25"/>
      <c r="ADC167" s="25"/>
      <c r="ADD167" s="25"/>
      <c r="ADE167" s="25"/>
      <c r="ADF167" s="25"/>
      <c r="ADG167" s="25"/>
      <c r="ADH167" s="25"/>
      <c r="ADI167" s="25"/>
      <c r="ADJ167" s="25"/>
      <c r="ADK167" s="25"/>
      <c r="ADL167" s="25"/>
      <c r="ADM167" s="25"/>
      <c r="ADN167" s="25"/>
      <c r="ADO167" s="25"/>
      <c r="ADP167" s="25"/>
      <c r="ADQ167" s="25"/>
      <c r="ADR167" s="25"/>
      <c r="ADS167" s="25"/>
      <c r="ADT167" s="25"/>
      <c r="ADU167" s="25"/>
      <c r="ADV167" s="25"/>
      <c r="ADW167" s="25"/>
      <c r="ADX167" s="25"/>
      <c r="ADY167" s="25"/>
      <c r="ADZ167" s="25"/>
      <c r="AEA167" s="25"/>
      <c r="AEB167" s="25"/>
      <c r="AEC167" s="25"/>
      <c r="AED167" s="25"/>
      <c r="AEE167" s="25"/>
      <c r="AEF167" s="25"/>
      <c r="AEG167" s="25"/>
      <c r="AEH167" s="25"/>
      <c r="AEI167" s="25"/>
      <c r="AEJ167" s="25"/>
      <c r="AEK167" s="25"/>
      <c r="AEL167" s="25"/>
      <c r="AEM167" s="25"/>
      <c r="AEN167" s="25"/>
      <c r="AEO167" s="25"/>
      <c r="AEP167" s="25"/>
      <c r="AEQ167" s="25"/>
      <c r="AER167" s="25"/>
      <c r="AES167" s="25"/>
      <c r="AET167" s="25"/>
      <c r="AEU167" s="25"/>
      <c r="AEV167" s="25"/>
      <c r="AEW167" s="25"/>
      <c r="AEX167" s="25"/>
      <c r="AEY167" s="25"/>
      <c r="AEZ167" s="25"/>
      <c r="AFA167" s="25"/>
      <c r="AFB167" s="25"/>
      <c r="AFC167" s="25"/>
      <c r="AFD167" s="25"/>
      <c r="AFE167" s="25"/>
      <c r="AFF167" s="25"/>
      <c r="AFG167" s="25"/>
      <c r="AFH167" s="25"/>
      <c r="AFI167" s="25"/>
      <c r="AFJ167" s="25"/>
      <c r="AFK167" s="25"/>
      <c r="AFL167" s="25"/>
      <c r="AFM167" s="25"/>
      <c r="AFN167" s="25"/>
      <c r="AFO167" s="25"/>
      <c r="AFP167" s="25"/>
      <c r="AFQ167" s="25"/>
      <c r="AFR167" s="25"/>
      <c r="AFS167" s="25"/>
      <c r="AFT167" s="25"/>
      <c r="AFU167" s="25"/>
      <c r="AFV167" s="25"/>
      <c r="AFW167" s="25"/>
      <c r="AFX167" s="25"/>
      <c r="AFY167" s="25"/>
      <c r="AFZ167" s="25"/>
      <c r="AGA167" s="25"/>
      <c r="AGB167" s="25"/>
      <c r="AGC167" s="25"/>
      <c r="AGD167" s="25"/>
      <c r="AGE167" s="25"/>
      <c r="AGF167" s="25"/>
      <c r="AGG167" s="25"/>
      <c r="AGH167" s="25"/>
      <c r="AGI167" s="25"/>
      <c r="AGJ167" s="25"/>
      <c r="AGK167" s="25"/>
      <c r="AGL167" s="25"/>
      <c r="AGM167" s="25"/>
      <c r="AGN167" s="25"/>
      <c r="AGO167" s="25"/>
      <c r="AGP167" s="25"/>
      <c r="AGQ167" s="25"/>
      <c r="AGR167" s="25"/>
      <c r="AGS167" s="25"/>
      <c r="AGT167" s="25"/>
      <c r="AGU167" s="25"/>
      <c r="AGV167" s="25"/>
      <c r="AGW167" s="25"/>
      <c r="AGX167" s="25"/>
      <c r="AGY167" s="25"/>
      <c r="AGZ167" s="25"/>
      <c r="AHA167" s="25"/>
      <c r="AHB167" s="25"/>
      <c r="AHC167" s="25"/>
      <c r="AHD167" s="25"/>
      <c r="AHE167" s="25"/>
      <c r="AHF167" s="25"/>
      <c r="AHG167" s="25"/>
      <c r="AHH167" s="25"/>
      <c r="AHI167" s="25"/>
      <c r="AHJ167" s="25"/>
      <c r="AHK167" s="25"/>
      <c r="AHL167" s="25"/>
      <c r="AHM167" s="25"/>
      <c r="AHN167" s="25"/>
      <c r="AHO167" s="25"/>
      <c r="AHP167" s="25"/>
      <c r="AHQ167" s="25"/>
      <c r="AHR167" s="25"/>
      <c r="AHS167" s="25"/>
      <c r="AHT167" s="25"/>
      <c r="AHU167" s="25"/>
      <c r="AHV167" s="25"/>
      <c r="AHW167" s="25"/>
      <c r="AHX167" s="25"/>
      <c r="AHY167" s="25"/>
      <c r="AHZ167" s="25"/>
      <c r="AIA167" s="25"/>
      <c r="AIB167" s="25"/>
      <c r="AIC167" s="25"/>
      <c r="AID167" s="25"/>
      <c r="AIE167" s="25"/>
      <c r="AIF167" s="25"/>
      <c r="AIG167" s="25"/>
      <c r="AIH167" s="25"/>
      <c r="AII167" s="25"/>
      <c r="AIJ167" s="25"/>
      <c r="AIK167" s="25"/>
      <c r="AIL167" s="25"/>
      <c r="AIM167" s="25"/>
      <c r="AIN167" s="25"/>
      <c r="AIO167" s="25"/>
      <c r="AIP167" s="25"/>
      <c r="AIQ167" s="25"/>
      <c r="AIR167" s="25"/>
      <c r="AIS167" s="25"/>
      <c r="AIT167" s="25"/>
      <c r="AIU167" s="25"/>
      <c r="AIV167" s="25"/>
      <c r="AIW167" s="25"/>
      <c r="AIX167" s="25"/>
      <c r="AIY167" s="25"/>
      <c r="AIZ167" s="25"/>
      <c r="AJA167" s="25"/>
      <c r="AJB167" s="25"/>
      <c r="AJC167" s="25"/>
      <c r="AJD167" s="25"/>
      <c r="AJE167" s="25"/>
      <c r="AJF167" s="25"/>
      <c r="AJG167" s="25"/>
      <c r="AJH167" s="25"/>
      <c r="AJI167" s="25"/>
      <c r="AJJ167" s="25"/>
      <c r="AJK167" s="25"/>
      <c r="AJL167" s="25"/>
      <c r="AJM167" s="25"/>
      <c r="AJN167" s="25"/>
      <c r="AJO167" s="25"/>
      <c r="AJP167" s="25"/>
      <c r="AJQ167" s="25"/>
      <c r="AJR167" s="25"/>
      <c r="AJS167" s="25"/>
      <c r="AJT167" s="25"/>
      <c r="AJU167" s="25"/>
      <c r="AJV167" s="25"/>
      <c r="AJW167" s="25"/>
      <c r="AJX167" s="25"/>
      <c r="AJY167" s="25"/>
      <c r="AJZ167" s="25"/>
      <c r="AKA167" s="25"/>
      <c r="AKB167" s="25"/>
      <c r="AKC167" s="25"/>
      <c r="AKD167" s="25"/>
      <c r="AKE167" s="25"/>
      <c r="AKF167" s="25"/>
      <c r="AKG167" s="25"/>
      <c r="AKH167" s="25"/>
      <c r="AKI167" s="25"/>
      <c r="AKJ167" s="25"/>
      <c r="AKK167" s="25"/>
      <c r="AKL167" s="25"/>
      <c r="AKM167" s="25"/>
      <c r="AKN167" s="25"/>
      <c r="AKO167" s="25"/>
      <c r="AKP167" s="25"/>
      <c r="AKQ167" s="25"/>
      <c r="AKR167" s="25"/>
      <c r="AKS167" s="25"/>
      <c r="AKT167" s="25"/>
      <c r="AKU167" s="25"/>
      <c r="AKV167" s="25"/>
      <c r="AKW167" s="25"/>
      <c r="AKX167" s="25"/>
      <c r="AKY167" s="25"/>
      <c r="AKZ167" s="25"/>
      <c r="ALA167" s="25"/>
      <c r="ALB167" s="25"/>
      <c r="ALC167" s="25"/>
      <c r="ALD167" s="25"/>
      <c r="ALE167" s="25"/>
      <c r="ALF167" s="25"/>
      <c r="ALG167" s="25"/>
      <c r="ALH167" s="25"/>
      <c r="ALI167" s="25"/>
      <c r="ALJ167" s="25"/>
      <c r="ALK167" s="25"/>
      <c r="ALL167" s="25"/>
      <c r="ALM167" s="25"/>
      <c r="ALN167" s="25"/>
      <c r="ALO167" s="25"/>
      <c r="ALP167" s="25"/>
      <c r="ALQ167" s="25"/>
      <c r="ALR167" s="25"/>
      <c r="ALS167" s="25"/>
      <c r="ALT167" s="25"/>
      <c r="ALU167" s="25"/>
      <c r="ALV167" s="25"/>
      <c r="ALW167" s="25"/>
      <c r="ALX167" s="26"/>
      <c r="ALY167" s="26"/>
      <c r="ALZ167" s="26"/>
    </row>
    <row r="168" spans="1:1017" s="27" customFormat="1" ht="12.75" customHeight="1" x14ac:dyDescent="0.2">
      <c r="A168" s="8">
        <v>166</v>
      </c>
      <c r="B168" s="21" t="s">
        <v>296</v>
      </c>
      <c r="C168" s="21" t="s">
        <v>298</v>
      </c>
      <c r="D168" s="21" t="s">
        <v>295</v>
      </c>
      <c r="E168" s="21" t="s">
        <v>299</v>
      </c>
      <c r="F168" s="22" t="s">
        <v>0</v>
      </c>
      <c r="G168" s="173">
        <v>1</v>
      </c>
      <c r="H168" s="109"/>
      <c r="I168" s="206"/>
      <c r="J168" s="220"/>
      <c r="K168" s="222"/>
      <c r="L168" s="222"/>
      <c r="M168" s="222"/>
      <c r="N168" s="222"/>
      <c r="O168" s="222"/>
      <c r="P168" s="222"/>
      <c r="Q168" s="222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  <c r="IW168" s="25"/>
      <c r="IX168" s="25"/>
      <c r="IY168" s="25"/>
      <c r="IZ168" s="25"/>
      <c r="JA168" s="25"/>
      <c r="JB168" s="25"/>
      <c r="JC168" s="25"/>
      <c r="JD168" s="25"/>
      <c r="JE168" s="25"/>
      <c r="JF168" s="25"/>
      <c r="JG168" s="25"/>
      <c r="JH168" s="25"/>
      <c r="JI168" s="25"/>
      <c r="JJ168" s="25"/>
      <c r="JK168" s="25"/>
      <c r="JL168" s="25"/>
      <c r="JM168" s="25"/>
      <c r="JN168" s="25"/>
      <c r="JO168" s="25"/>
      <c r="JP168" s="25"/>
      <c r="JQ168" s="25"/>
      <c r="JR168" s="25"/>
      <c r="JS168" s="25"/>
      <c r="JT168" s="25"/>
      <c r="JU168" s="25"/>
      <c r="JV168" s="25"/>
      <c r="JW168" s="25"/>
      <c r="JX168" s="25"/>
      <c r="JY168" s="25"/>
      <c r="JZ168" s="25"/>
      <c r="KA168" s="25"/>
      <c r="KB168" s="25"/>
      <c r="KC168" s="25"/>
      <c r="KD168" s="25"/>
      <c r="KE168" s="25"/>
      <c r="KF168" s="25"/>
      <c r="KG168" s="25"/>
      <c r="KH168" s="25"/>
      <c r="KI168" s="25"/>
      <c r="KJ168" s="25"/>
      <c r="KK168" s="25"/>
      <c r="KL168" s="25"/>
      <c r="KM168" s="25"/>
      <c r="KN168" s="25"/>
      <c r="KO168" s="25"/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  <c r="PF168" s="25"/>
      <c r="PG168" s="25"/>
      <c r="PH168" s="25"/>
      <c r="PI168" s="25"/>
      <c r="PJ168" s="25"/>
      <c r="PK168" s="25"/>
      <c r="PL168" s="25"/>
      <c r="PM168" s="25"/>
      <c r="PN168" s="25"/>
      <c r="PO168" s="25"/>
      <c r="PP168" s="25"/>
      <c r="PQ168" s="25"/>
      <c r="PR168" s="25"/>
      <c r="PS168" s="25"/>
      <c r="PT168" s="25"/>
      <c r="PU168" s="25"/>
      <c r="PV168" s="25"/>
      <c r="PW168" s="25"/>
      <c r="PX168" s="25"/>
      <c r="PY168" s="25"/>
      <c r="PZ168" s="25"/>
      <c r="QA168" s="25"/>
      <c r="QB168" s="25"/>
      <c r="QC168" s="25"/>
      <c r="QD168" s="25"/>
      <c r="QE168" s="25"/>
      <c r="QF168" s="25"/>
      <c r="QG168" s="25"/>
      <c r="QH168" s="25"/>
      <c r="QI168" s="25"/>
      <c r="QJ168" s="25"/>
      <c r="QK168" s="25"/>
      <c r="QL168" s="25"/>
      <c r="QM168" s="25"/>
      <c r="QN168" s="25"/>
      <c r="QO168" s="25"/>
      <c r="QP168" s="25"/>
      <c r="QQ168" s="25"/>
      <c r="QR168" s="25"/>
      <c r="QS168" s="25"/>
      <c r="QT168" s="25"/>
      <c r="QU168" s="25"/>
      <c r="QV168" s="25"/>
      <c r="QW168" s="25"/>
      <c r="QX168" s="25"/>
      <c r="QY168" s="25"/>
      <c r="QZ168" s="25"/>
      <c r="RA168" s="25"/>
      <c r="RB168" s="25"/>
      <c r="RC168" s="25"/>
      <c r="RD168" s="25"/>
      <c r="RE168" s="25"/>
      <c r="RF168" s="25"/>
      <c r="RG168" s="25"/>
      <c r="RH168" s="25"/>
      <c r="RI168" s="25"/>
      <c r="RJ168" s="25"/>
      <c r="RK168" s="25"/>
      <c r="RL168" s="25"/>
      <c r="RM168" s="25"/>
      <c r="RN168" s="25"/>
      <c r="RO168" s="25"/>
      <c r="RP168" s="25"/>
      <c r="RQ168" s="25"/>
      <c r="RR168" s="25"/>
      <c r="RS168" s="25"/>
      <c r="RT168" s="25"/>
      <c r="RU168" s="25"/>
      <c r="RV168" s="25"/>
      <c r="RW168" s="25"/>
      <c r="RX168" s="25"/>
      <c r="RY168" s="25"/>
      <c r="RZ168" s="25"/>
      <c r="SA168" s="25"/>
      <c r="SB168" s="25"/>
      <c r="SC168" s="25"/>
      <c r="SD168" s="25"/>
      <c r="SE168" s="25"/>
      <c r="SF168" s="25"/>
      <c r="SG168" s="25"/>
      <c r="SH168" s="25"/>
      <c r="SI168" s="25"/>
      <c r="SJ168" s="25"/>
      <c r="SK168" s="25"/>
      <c r="SL168" s="25"/>
      <c r="SM168" s="25"/>
      <c r="SN168" s="25"/>
      <c r="SO168" s="25"/>
      <c r="SP168" s="25"/>
      <c r="SQ168" s="25"/>
      <c r="SR168" s="25"/>
      <c r="SS168" s="25"/>
      <c r="ST168" s="25"/>
      <c r="SU168" s="25"/>
      <c r="SV168" s="25"/>
      <c r="SW168" s="25"/>
      <c r="SX168" s="25"/>
      <c r="SY168" s="25"/>
      <c r="SZ168" s="25"/>
      <c r="TA168" s="25"/>
      <c r="TB168" s="25"/>
      <c r="TC168" s="25"/>
      <c r="TD168" s="25"/>
      <c r="TE168" s="25"/>
      <c r="TF168" s="25"/>
      <c r="TG168" s="25"/>
      <c r="TH168" s="25"/>
      <c r="TI168" s="25"/>
      <c r="TJ168" s="25"/>
      <c r="TK168" s="25"/>
      <c r="TL168" s="25"/>
      <c r="TM168" s="25"/>
      <c r="TN168" s="25"/>
      <c r="TO168" s="25"/>
      <c r="TP168" s="25"/>
      <c r="TQ168" s="25"/>
      <c r="TR168" s="25"/>
      <c r="TS168" s="25"/>
      <c r="TT168" s="25"/>
      <c r="TU168" s="25"/>
      <c r="TV168" s="25"/>
      <c r="TW168" s="25"/>
      <c r="TX168" s="25"/>
      <c r="TY168" s="25"/>
      <c r="TZ168" s="25"/>
      <c r="UA168" s="25"/>
      <c r="UB168" s="25"/>
      <c r="UC168" s="25"/>
      <c r="UD168" s="25"/>
      <c r="UE168" s="25"/>
      <c r="UF168" s="25"/>
      <c r="UG168" s="25"/>
      <c r="UH168" s="25"/>
      <c r="UI168" s="25"/>
      <c r="UJ168" s="25"/>
      <c r="UK168" s="25"/>
      <c r="UL168" s="25"/>
      <c r="UM168" s="25"/>
      <c r="UN168" s="25"/>
      <c r="UO168" s="25"/>
      <c r="UP168" s="25"/>
      <c r="UQ168" s="25"/>
      <c r="UR168" s="25"/>
      <c r="US168" s="25"/>
      <c r="UT168" s="25"/>
      <c r="UU168" s="25"/>
      <c r="UV168" s="25"/>
      <c r="UW168" s="25"/>
      <c r="UX168" s="25"/>
      <c r="UY168" s="25"/>
      <c r="UZ168" s="25"/>
      <c r="VA168" s="25"/>
      <c r="VB168" s="25"/>
      <c r="VC168" s="25"/>
      <c r="VD168" s="25"/>
      <c r="VE168" s="25"/>
      <c r="VF168" s="25"/>
      <c r="VG168" s="25"/>
      <c r="VH168" s="25"/>
      <c r="VI168" s="25"/>
      <c r="VJ168" s="25"/>
      <c r="VK168" s="25"/>
      <c r="VL168" s="25"/>
      <c r="VM168" s="25"/>
      <c r="VN168" s="25"/>
      <c r="VO168" s="25"/>
      <c r="VP168" s="25"/>
      <c r="VQ168" s="25"/>
      <c r="VR168" s="25"/>
      <c r="VS168" s="25"/>
      <c r="VT168" s="25"/>
      <c r="VU168" s="25"/>
      <c r="VV168" s="25"/>
      <c r="VW168" s="25"/>
      <c r="VX168" s="25"/>
      <c r="VY168" s="25"/>
      <c r="VZ168" s="25"/>
      <c r="WA168" s="25"/>
      <c r="WB168" s="25"/>
      <c r="WC168" s="25"/>
      <c r="WD168" s="25"/>
      <c r="WE168" s="25"/>
      <c r="WF168" s="25"/>
      <c r="WG168" s="25"/>
      <c r="WH168" s="25"/>
      <c r="WI168" s="25"/>
      <c r="WJ168" s="25"/>
      <c r="WK168" s="25"/>
      <c r="WL168" s="25"/>
      <c r="WM168" s="25"/>
      <c r="WN168" s="25"/>
      <c r="WO168" s="25"/>
      <c r="WP168" s="25"/>
      <c r="WQ168" s="25"/>
      <c r="WR168" s="25"/>
      <c r="WS168" s="25"/>
      <c r="WT168" s="25"/>
      <c r="WU168" s="25"/>
      <c r="WV168" s="25"/>
      <c r="WW168" s="25"/>
      <c r="WX168" s="25"/>
      <c r="WY168" s="25"/>
      <c r="WZ168" s="25"/>
      <c r="XA168" s="25"/>
      <c r="XB168" s="25"/>
      <c r="XC168" s="25"/>
      <c r="XD168" s="25"/>
      <c r="XE168" s="25"/>
      <c r="XF168" s="25"/>
      <c r="XG168" s="25"/>
      <c r="XH168" s="25"/>
      <c r="XI168" s="25"/>
      <c r="XJ168" s="25"/>
      <c r="XK168" s="25"/>
      <c r="XL168" s="25"/>
      <c r="XM168" s="25"/>
      <c r="XN168" s="25"/>
      <c r="XO168" s="25"/>
      <c r="XP168" s="25"/>
      <c r="XQ168" s="25"/>
      <c r="XR168" s="25"/>
      <c r="XS168" s="25"/>
      <c r="XT168" s="25"/>
      <c r="XU168" s="25"/>
      <c r="XV168" s="25"/>
      <c r="XW168" s="25"/>
      <c r="XX168" s="25"/>
      <c r="XY168" s="25"/>
      <c r="XZ168" s="25"/>
      <c r="YA168" s="25"/>
      <c r="YB168" s="25"/>
      <c r="YC168" s="25"/>
      <c r="YD168" s="25"/>
      <c r="YE168" s="25"/>
      <c r="YF168" s="25"/>
      <c r="YG168" s="25"/>
      <c r="YH168" s="25"/>
      <c r="YI168" s="25"/>
      <c r="YJ168" s="25"/>
      <c r="YK168" s="25"/>
      <c r="YL168" s="25"/>
      <c r="YM168" s="25"/>
      <c r="YN168" s="25"/>
      <c r="YO168" s="25"/>
      <c r="YP168" s="25"/>
      <c r="YQ168" s="25"/>
      <c r="YR168" s="25"/>
      <c r="YS168" s="25"/>
      <c r="YT168" s="25"/>
      <c r="YU168" s="25"/>
      <c r="YV168" s="25"/>
      <c r="YW168" s="25"/>
      <c r="YX168" s="25"/>
      <c r="YY168" s="25"/>
      <c r="YZ168" s="25"/>
      <c r="ZA168" s="25"/>
      <c r="ZB168" s="25"/>
      <c r="ZC168" s="25"/>
      <c r="ZD168" s="25"/>
      <c r="ZE168" s="25"/>
      <c r="ZF168" s="25"/>
      <c r="ZG168" s="25"/>
      <c r="ZH168" s="25"/>
      <c r="ZI168" s="25"/>
      <c r="ZJ168" s="25"/>
      <c r="ZK168" s="25"/>
      <c r="ZL168" s="25"/>
      <c r="ZM168" s="25"/>
      <c r="ZN168" s="25"/>
      <c r="ZO168" s="25"/>
      <c r="ZP168" s="25"/>
      <c r="ZQ168" s="25"/>
      <c r="ZR168" s="25"/>
      <c r="ZS168" s="25"/>
      <c r="ZT168" s="25"/>
      <c r="ZU168" s="25"/>
      <c r="ZV168" s="25"/>
      <c r="ZW168" s="25"/>
      <c r="ZX168" s="25"/>
      <c r="ZY168" s="25"/>
      <c r="ZZ168" s="25"/>
      <c r="AAA168" s="25"/>
      <c r="AAB168" s="25"/>
      <c r="AAC168" s="25"/>
      <c r="AAD168" s="25"/>
      <c r="AAE168" s="25"/>
      <c r="AAF168" s="25"/>
      <c r="AAG168" s="25"/>
      <c r="AAH168" s="25"/>
      <c r="AAI168" s="25"/>
      <c r="AAJ168" s="25"/>
      <c r="AAK168" s="25"/>
      <c r="AAL168" s="25"/>
      <c r="AAM168" s="25"/>
      <c r="AAN168" s="25"/>
      <c r="AAO168" s="25"/>
      <c r="AAP168" s="25"/>
      <c r="AAQ168" s="25"/>
      <c r="AAR168" s="25"/>
      <c r="AAS168" s="25"/>
      <c r="AAT168" s="25"/>
      <c r="AAU168" s="25"/>
      <c r="AAV168" s="25"/>
      <c r="AAW168" s="25"/>
      <c r="AAX168" s="25"/>
      <c r="AAY168" s="25"/>
      <c r="AAZ168" s="25"/>
      <c r="ABA168" s="25"/>
      <c r="ABB168" s="25"/>
      <c r="ABC168" s="25"/>
      <c r="ABD168" s="25"/>
      <c r="ABE168" s="25"/>
      <c r="ABF168" s="25"/>
      <c r="ABG168" s="25"/>
      <c r="ABH168" s="25"/>
      <c r="ABI168" s="25"/>
      <c r="ABJ168" s="25"/>
      <c r="ABK168" s="25"/>
      <c r="ABL168" s="25"/>
      <c r="ABM168" s="25"/>
      <c r="ABN168" s="25"/>
      <c r="ABO168" s="25"/>
      <c r="ABP168" s="25"/>
      <c r="ABQ168" s="25"/>
      <c r="ABR168" s="25"/>
      <c r="ABS168" s="25"/>
      <c r="ABT168" s="25"/>
      <c r="ABU168" s="25"/>
      <c r="ABV168" s="25"/>
      <c r="ABW168" s="25"/>
      <c r="ABX168" s="25"/>
      <c r="ABY168" s="25"/>
      <c r="ABZ168" s="25"/>
      <c r="ACA168" s="25"/>
      <c r="ACB168" s="25"/>
      <c r="ACC168" s="25"/>
      <c r="ACD168" s="25"/>
      <c r="ACE168" s="25"/>
      <c r="ACF168" s="25"/>
      <c r="ACG168" s="25"/>
      <c r="ACH168" s="25"/>
      <c r="ACI168" s="25"/>
      <c r="ACJ168" s="25"/>
      <c r="ACK168" s="25"/>
      <c r="ACL168" s="25"/>
      <c r="ACM168" s="25"/>
      <c r="ACN168" s="25"/>
      <c r="ACO168" s="25"/>
      <c r="ACP168" s="25"/>
      <c r="ACQ168" s="25"/>
      <c r="ACR168" s="25"/>
      <c r="ACS168" s="25"/>
      <c r="ACT168" s="25"/>
      <c r="ACU168" s="25"/>
      <c r="ACV168" s="25"/>
      <c r="ACW168" s="25"/>
      <c r="ACX168" s="25"/>
      <c r="ACY168" s="25"/>
      <c r="ACZ168" s="25"/>
      <c r="ADA168" s="25"/>
      <c r="ADB168" s="25"/>
      <c r="ADC168" s="25"/>
      <c r="ADD168" s="25"/>
      <c r="ADE168" s="25"/>
      <c r="ADF168" s="25"/>
      <c r="ADG168" s="25"/>
      <c r="ADH168" s="25"/>
      <c r="ADI168" s="25"/>
      <c r="ADJ168" s="25"/>
      <c r="ADK168" s="25"/>
      <c r="ADL168" s="25"/>
      <c r="ADM168" s="25"/>
      <c r="ADN168" s="25"/>
      <c r="ADO168" s="25"/>
      <c r="ADP168" s="25"/>
      <c r="ADQ168" s="25"/>
      <c r="ADR168" s="25"/>
      <c r="ADS168" s="25"/>
      <c r="ADT168" s="25"/>
      <c r="ADU168" s="25"/>
      <c r="ADV168" s="25"/>
      <c r="ADW168" s="25"/>
      <c r="ADX168" s="25"/>
      <c r="ADY168" s="25"/>
      <c r="ADZ168" s="25"/>
      <c r="AEA168" s="25"/>
      <c r="AEB168" s="25"/>
      <c r="AEC168" s="25"/>
      <c r="AED168" s="25"/>
      <c r="AEE168" s="25"/>
      <c r="AEF168" s="25"/>
      <c r="AEG168" s="25"/>
      <c r="AEH168" s="25"/>
      <c r="AEI168" s="25"/>
      <c r="AEJ168" s="25"/>
      <c r="AEK168" s="25"/>
      <c r="AEL168" s="25"/>
      <c r="AEM168" s="25"/>
      <c r="AEN168" s="25"/>
      <c r="AEO168" s="25"/>
      <c r="AEP168" s="25"/>
      <c r="AEQ168" s="25"/>
      <c r="AER168" s="25"/>
      <c r="AES168" s="25"/>
      <c r="AET168" s="25"/>
      <c r="AEU168" s="25"/>
      <c r="AEV168" s="25"/>
      <c r="AEW168" s="25"/>
      <c r="AEX168" s="25"/>
      <c r="AEY168" s="25"/>
      <c r="AEZ168" s="25"/>
      <c r="AFA168" s="25"/>
      <c r="AFB168" s="25"/>
      <c r="AFC168" s="25"/>
      <c r="AFD168" s="25"/>
      <c r="AFE168" s="25"/>
      <c r="AFF168" s="25"/>
      <c r="AFG168" s="25"/>
      <c r="AFH168" s="25"/>
      <c r="AFI168" s="25"/>
      <c r="AFJ168" s="25"/>
      <c r="AFK168" s="25"/>
      <c r="AFL168" s="25"/>
      <c r="AFM168" s="25"/>
      <c r="AFN168" s="25"/>
      <c r="AFO168" s="25"/>
      <c r="AFP168" s="25"/>
      <c r="AFQ168" s="25"/>
      <c r="AFR168" s="25"/>
      <c r="AFS168" s="25"/>
      <c r="AFT168" s="25"/>
      <c r="AFU168" s="25"/>
      <c r="AFV168" s="25"/>
      <c r="AFW168" s="25"/>
      <c r="AFX168" s="25"/>
      <c r="AFY168" s="25"/>
      <c r="AFZ168" s="25"/>
      <c r="AGA168" s="25"/>
      <c r="AGB168" s="25"/>
      <c r="AGC168" s="25"/>
      <c r="AGD168" s="25"/>
      <c r="AGE168" s="25"/>
      <c r="AGF168" s="25"/>
      <c r="AGG168" s="25"/>
      <c r="AGH168" s="25"/>
      <c r="AGI168" s="25"/>
      <c r="AGJ168" s="25"/>
      <c r="AGK168" s="25"/>
      <c r="AGL168" s="25"/>
      <c r="AGM168" s="25"/>
      <c r="AGN168" s="25"/>
      <c r="AGO168" s="25"/>
      <c r="AGP168" s="25"/>
      <c r="AGQ168" s="25"/>
      <c r="AGR168" s="25"/>
      <c r="AGS168" s="25"/>
      <c r="AGT168" s="25"/>
      <c r="AGU168" s="25"/>
      <c r="AGV168" s="25"/>
      <c r="AGW168" s="25"/>
      <c r="AGX168" s="25"/>
      <c r="AGY168" s="25"/>
      <c r="AGZ168" s="25"/>
      <c r="AHA168" s="25"/>
      <c r="AHB168" s="25"/>
      <c r="AHC168" s="25"/>
      <c r="AHD168" s="25"/>
      <c r="AHE168" s="25"/>
      <c r="AHF168" s="25"/>
      <c r="AHG168" s="25"/>
      <c r="AHH168" s="25"/>
      <c r="AHI168" s="25"/>
      <c r="AHJ168" s="25"/>
      <c r="AHK168" s="25"/>
      <c r="AHL168" s="25"/>
      <c r="AHM168" s="25"/>
      <c r="AHN168" s="25"/>
      <c r="AHO168" s="25"/>
      <c r="AHP168" s="25"/>
      <c r="AHQ168" s="25"/>
      <c r="AHR168" s="25"/>
      <c r="AHS168" s="25"/>
      <c r="AHT168" s="25"/>
      <c r="AHU168" s="25"/>
      <c r="AHV168" s="25"/>
      <c r="AHW168" s="25"/>
      <c r="AHX168" s="25"/>
      <c r="AHY168" s="25"/>
      <c r="AHZ168" s="25"/>
      <c r="AIA168" s="25"/>
      <c r="AIB168" s="25"/>
      <c r="AIC168" s="25"/>
      <c r="AID168" s="25"/>
      <c r="AIE168" s="25"/>
      <c r="AIF168" s="25"/>
      <c r="AIG168" s="25"/>
      <c r="AIH168" s="25"/>
      <c r="AII168" s="25"/>
      <c r="AIJ168" s="25"/>
      <c r="AIK168" s="25"/>
      <c r="AIL168" s="25"/>
      <c r="AIM168" s="25"/>
      <c r="AIN168" s="25"/>
      <c r="AIO168" s="25"/>
      <c r="AIP168" s="25"/>
      <c r="AIQ168" s="25"/>
      <c r="AIR168" s="25"/>
      <c r="AIS168" s="25"/>
      <c r="AIT168" s="25"/>
      <c r="AIU168" s="25"/>
      <c r="AIV168" s="25"/>
      <c r="AIW168" s="25"/>
      <c r="AIX168" s="25"/>
      <c r="AIY168" s="25"/>
      <c r="AIZ168" s="25"/>
      <c r="AJA168" s="25"/>
      <c r="AJB168" s="25"/>
      <c r="AJC168" s="25"/>
      <c r="AJD168" s="25"/>
      <c r="AJE168" s="25"/>
      <c r="AJF168" s="25"/>
      <c r="AJG168" s="25"/>
      <c r="AJH168" s="25"/>
      <c r="AJI168" s="25"/>
      <c r="AJJ168" s="25"/>
      <c r="AJK168" s="25"/>
      <c r="AJL168" s="25"/>
      <c r="AJM168" s="25"/>
      <c r="AJN168" s="25"/>
      <c r="AJO168" s="25"/>
      <c r="AJP168" s="25"/>
      <c r="AJQ168" s="25"/>
      <c r="AJR168" s="25"/>
      <c r="AJS168" s="25"/>
      <c r="AJT168" s="25"/>
      <c r="AJU168" s="25"/>
      <c r="AJV168" s="25"/>
      <c r="AJW168" s="25"/>
      <c r="AJX168" s="25"/>
      <c r="AJY168" s="25"/>
      <c r="AJZ168" s="25"/>
      <c r="AKA168" s="25"/>
      <c r="AKB168" s="25"/>
      <c r="AKC168" s="25"/>
      <c r="AKD168" s="25"/>
      <c r="AKE168" s="25"/>
      <c r="AKF168" s="25"/>
      <c r="AKG168" s="25"/>
      <c r="AKH168" s="25"/>
      <c r="AKI168" s="25"/>
      <c r="AKJ168" s="25"/>
      <c r="AKK168" s="25"/>
      <c r="AKL168" s="25"/>
      <c r="AKM168" s="25"/>
      <c r="AKN168" s="25"/>
      <c r="AKO168" s="25"/>
      <c r="AKP168" s="25"/>
      <c r="AKQ168" s="25"/>
      <c r="AKR168" s="25"/>
      <c r="AKS168" s="25"/>
      <c r="AKT168" s="25"/>
      <c r="AKU168" s="25"/>
      <c r="AKV168" s="25"/>
      <c r="AKW168" s="25"/>
      <c r="AKX168" s="25"/>
      <c r="AKY168" s="25"/>
      <c r="AKZ168" s="25"/>
      <c r="ALA168" s="25"/>
      <c r="ALB168" s="25"/>
      <c r="ALC168" s="25"/>
      <c r="ALD168" s="25"/>
      <c r="ALE168" s="25"/>
      <c r="ALF168" s="25"/>
      <c r="ALG168" s="25"/>
      <c r="ALH168" s="25"/>
      <c r="ALI168" s="25"/>
      <c r="ALJ168" s="25"/>
      <c r="ALK168" s="25"/>
      <c r="ALL168" s="25"/>
      <c r="ALM168" s="25"/>
      <c r="ALN168" s="25"/>
      <c r="ALO168" s="25"/>
      <c r="ALP168" s="25"/>
      <c r="ALQ168" s="25"/>
      <c r="ALR168" s="25"/>
      <c r="ALS168" s="25"/>
      <c r="ALT168" s="25"/>
      <c r="ALU168" s="25"/>
      <c r="ALV168" s="25"/>
      <c r="ALW168" s="25"/>
      <c r="ALX168" s="26"/>
      <c r="ALY168" s="26"/>
      <c r="ALZ168" s="26"/>
    </row>
    <row r="169" spans="1:1017" s="10" customFormat="1" ht="12.75" customHeight="1" x14ac:dyDescent="0.2">
      <c r="A169" s="121">
        <v>167</v>
      </c>
      <c r="B169" s="9" t="s">
        <v>1527</v>
      </c>
      <c r="C169" s="142" t="s">
        <v>196</v>
      </c>
      <c r="D169" s="21" t="s">
        <v>46</v>
      </c>
      <c r="E169" s="21" t="s">
        <v>191</v>
      </c>
      <c r="F169" s="8" t="s">
        <v>0</v>
      </c>
      <c r="G169" s="173">
        <v>10</v>
      </c>
      <c r="H169" s="144"/>
      <c r="I169" s="204"/>
      <c r="J169" s="220"/>
      <c r="K169" s="222"/>
      <c r="L169" s="221"/>
      <c r="M169" s="221"/>
      <c r="N169" s="221"/>
      <c r="O169" s="221"/>
      <c r="P169" s="221"/>
      <c r="Q169" s="221"/>
      <c r="ALX169" s="11"/>
      <c r="ALY169" s="11"/>
      <c r="ALZ169" s="11"/>
      <c r="AMA169" s="13"/>
      <c r="AMB169" s="13"/>
      <c r="AMC169" s="13"/>
    </row>
    <row r="170" spans="1:1017" s="27" customFormat="1" ht="12.75" customHeight="1" x14ac:dyDescent="0.2">
      <c r="A170" s="8">
        <v>168</v>
      </c>
      <c r="B170" s="21" t="s">
        <v>301</v>
      </c>
      <c r="C170" s="21" t="s">
        <v>38</v>
      </c>
      <c r="D170" s="21" t="s">
        <v>40</v>
      </c>
      <c r="E170" s="21" t="s">
        <v>51</v>
      </c>
      <c r="F170" s="20" t="s">
        <v>0</v>
      </c>
      <c r="G170" s="173">
        <v>25</v>
      </c>
      <c r="H170" s="109"/>
      <c r="I170" s="206"/>
      <c r="J170" s="220"/>
      <c r="K170" s="222"/>
      <c r="L170" s="222"/>
      <c r="M170" s="222"/>
      <c r="N170" s="222"/>
      <c r="O170" s="222"/>
      <c r="P170" s="222"/>
      <c r="Q170" s="222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5"/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5"/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5"/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  <c r="PF170" s="25"/>
      <c r="PG170" s="25"/>
      <c r="PH170" s="25"/>
      <c r="PI170" s="25"/>
      <c r="PJ170" s="25"/>
      <c r="PK170" s="25"/>
      <c r="PL170" s="25"/>
      <c r="PM170" s="25"/>
      <c r="PN170" s="25"/>
      <c r="PO170" s="25"/>
      <c r="PP170" s="25"/>
      <c r="PQ170" s="25"/>
      <c r="PR170" s="25"/>
      <c r="PS170" s="25"/>
      <c r="PT170" s="25"/>
      <c r="PU170" s="25"/>
      <c r="PV170" s="25"/>
      <c r="PW170" s="25"/>
      <c r="PX170" s="25"/>
      <c r="PY170" s="25"/>
      <c r="PZ170" s="25"/>
      <c r="QA170" s="25"/>
      <c r="QB170" s="25"/>
      <c r="QC170" s="25"/>
      <c r="QD170" s="25"/>
      <c r="QE170" s="25"/>
      <c r="QF170" s="25"/>
      <c r="QG170" s="25"/>
      <c r="QH170" s="25"/>
      <c r="QI170" s="25"/>
      <c r="QJ170" s="25"/>
      <c r="QK170" s="25"/>
      <c r="QL170" s="25"/>
      <c r="QM170" s="25"/>
      <c r="QN170" s="25"/>
      <c r="QO170" s="25"/>
      <c r="QP170" s="25"/>
      <c r="QQ170" s="25"/>
      <c r="QR170" s="25"/>
      <c r="QS170" s="25"/>
      <c r="QT170" s="25"/>
      <c r="QU170" s="25"/>
      <c r="QV170" s="25"/>
      <c r="QW170" s="25"/>
      <c r="QX170" s="25"/>
      <c r="QY170" s="25"/>
      <c r="QZ170" s="25"/>
      <c r="RA170" s="25"/>
      <c r="RB170" s="25"/>
      <c r="RC170" s="25"/>
      <c r="RD170" s="25"/>
      <c r="RE170" s="25"/>
      <c r="RF170" s="25"/>
      <c r="RG170" s="25"/>
      <c r="RH170" s="25"/>
      <c r="RI170" s="25"/>
      <c r="RJ170" s="25"/>
      <c r="RK170" s="25"/>
      <c r="RL170" s="25"/>
      <c r="RM170" s="25"/>
      <c r="RN170" s="25"/>
      <c r="RO170" s="25"/>
      <c r="RP170" s="25"/>
      <c r="RQ170" s="25"/>
      <c r="RR170" s="25"/>
      <c r="RS170" s="25"/>
      <c r="RT170" s="25"/>
      <c r="RU170" s="25"/>
      <c r="RV170" s="25"/>
      <c r="RW170" s="25"/>
      <c r="RX170" s="25"/>
      <c r="RY170" s="25"/>
      <c r="RZ170" s="25"/>
      <c r="SA170" s="25"/>
      <c r="SB170" s="25"/>
      <c r="SC170" s="25"/>
      <c r="SD170" s="25"/>
      <c r="SE170" s="25"/>
      <c r="SF170" s="25"/>
      <c r="SG170" s="25"/>
      <c r="SH170" s="25"/>
      <c r="SI170" s="25"/>
      <c r="SJ170" s="25"/>
      <c r="SK170" s="25"/>
      <c r="SL170" s="25"/>
      <c r="SM170" s="25"/>
      <c r="SN170" s="25"/>
      <c r="SO170" s="25"/>
      <c r="SP170" s="25"/>
      <c r="SQ170" s="25"/>
      <c r="SR170" s="25"/>
      <c r="SS170" s="25"/>
      <c r="ST170" s="25"/>
      <c r="SU170" s="25"/>
      <c r="SV170" s="25"/>
      <c r="SW170" s="25"/>
      <c r="SX170" s="25"/>
      <c r="SY170" s="25"/>
      <c r="SZ170" s="25"/>
      <c r="TA170" s="25"/>
      <c r="TB170" s="25"/>
      <c r="TC170" s="25"/>
      <c r="TD170" s="25"/>
      <c r="TE170" s="25"/>
      <c r="TF170" s="25"/>
      <c r="TG170" s="25"/>
      <c r="TH170" s="25"/>
      <c r="TI170" s="25"/>
      <c r="TJ170" s="25"/>
      <c r="TK170" s="25"/>
      <c r="TL170" s="25"/>
      <c r="TM170" s="25"/>
      <c r="TN170" s="25"/>
      <c r="TO170" s="25"/>
      <c r="TP170" s="25"/>
      <c r="TQ170" s="25"/>
      <c r="TR170" s="25"/>
      <c r="TS170" s="25"/>
      <c r="TT170" s="25"/>
      <c r="TU170" s="25"/>
      <c r="TV170" s="25"/>
      <c r="TW170" s="25"/>
      <c r="TX170" s="25"/>
      <c r="TY170" s="25"/>
      <c r="TZ170" s="25"/>
      <c r="UA170" s="25"/>
      <c r="UB170" s="25"/>
      <c r="UC170" s="25"/>
      <c r="UD170" s="25"/>
      <c r="UE170" s="25"/>
      <c r="UF170" s="25"/>
      <c r="UG170" s="25"/>
      <c r="UH170" s="25"/>
      <c r="UI170" s="25"/>
      <c r="UJ170" s="25"/>
      <c r="UK170" s="25"/>
      <c r="UL170" s="25"/>
      <c r="UM170" s="25"/>
      <c r="UN170" s="25"/>
      <c r="UO170" s="25"/>
      <c r="UP170" s="25"/>
      <c r="UQ170" s="25"/>
      <c r="UR170" s="25"/>
      <c r="US170" s="25"/>
      <c r="UT170" s="25"/>
      <c r="UU170" s="25"/>
      <c r="UV170" s="25"/>
      <c r="UW170" s="25"/>
      <c r="UX170" s="25"/>
      <c r="UY170" s="25"/>
      <c r="UZ170" s="25"/>
      <c r="VA170" s="25"/>
      <c r="VB170" s="25"/>
      <c r="VC170" s="25"/>
      <c r="VD170" s="25"/>
      <c r="VE170" s="25"/>
      <c r="VF170" s="25"/>
      <c r="VG170" s="25"/>
      <c r="VH170" s="25"/>
      <c r="VI170" s="25"/>
      <c r="VJ170" s="25"/>
      <c r="VK170" s="25"/>
      <c r="VL170" s="25"/>
      <c r="VM170" s="25"/>
      <c r="VN170" s="25"/>
      <c r="VO170" s="25"/>
      <c r="VP170" s="25"/>
      <c r="VQ170" s="25"/>
      <c r="VR170" s="25"/>
      <c r="VS170" s="25"/>
      <c r="VT170" s="25"/>
      <c r="VU170" s="25"/>
      <c r="VV170" s="25"/>
      <c r="VW170" s="25"/>
      <c r="VX170" s="25"/>
      <c r="VY170" s="25"/>
      <c r="VZ170" s="25"/>
      <c r="WA170" s="25"/>
      <c r="WB170" s="25"/>
      <c r="WC170" s="25"/>
      <c r="WD170" s="25"/>
      <c r="WE170" s="25"/>
      <c r="WF170" s="25"/>
      <c r="WG170" s="25"/>
      <c r="WH170" s="25"/>
      <c r="WI170" s="25"/>
      <c r="WJ170" s="25"/>
      <c r="WK170" s="25"/>
      <c r="WL170" s="25"/>
      <c r="WM170" s="25"/>
      <c r="WN170" s="25"/>
      <c r="WO170" s="25"/>
      <c r="WP170" s="25"/>
      <c r="WQ170" s="25"/>
      <c r="WR170" s="25"/>
      <c r="WS170" s="25"/>
      <c r="WT170" s="25"/>
      <c r="WU170" s="25"/>
      <c r="WV170" s="25"/>
      <c r="WW170" s="25"/>
      <c r="WX170" s="25"/>
      <c r="WY170" s="25"/>
      <c r="WZ170" s="25"/>
      <c r="XA170" s="25"/>
      <c r="XB170" s="25"/>
      <c r="XC170" s="25"/>
      <c r="XD170" s="25"/>
      <c r="XE170" s="25"/>
      <c r="XF170" s="25"/>
      <c r="XG170" s="25"/>
      <c r="XH170" s="25"/>
      <c r="XI170" s="25"/>
      <c r="XJ170" s="25"/>
      <c r="XK170" s="25"/>
      <c r="XL170" s="25"/>
      <c r="XM170" s="25"/>
      <c r="XN170" s="25"/>
      <c r="XO170" s="25"/>
      <c r="XP170" s="25"/>
      <c r="XQ170" s="25"/>
      <c r="XR170" s="25"/>
      <c r="XS170" s="25"/>
      <c r="XT170" s="25"/>
      <c r="XU170" s="25"/>
      <c r="XV170" s="25"/>
      <c r="XW170" s="25"/>
      <c r="XX170" s="25"/>
      <c r="XY170" s="25"/>
      <c r="XZ170" s="25"/>
      <c r="YA170" s="25"/>
      <c r="YB170" s="25"/>
      <c r="YC170" s="25"/>
      <c r="YD170" s="25"/>
      <c r="YE170" s="25"/>
      <c r="YF170" s="25"/>
      <c r="YG170" s="25"/>
      <c r="YH170" s="25"/>
      <c r="YI170" s="25"/>
      <c r="YJ170" s="25"/>
      <c r="YK170" s="25"/>
      <c r="YL170" s="25"/>
      <c r="YM170" s="25"/>
      <c r="YN170" s="25"/>
      <c r="YO170" s="25"/>
      <c r="YP170" s="25"/>
      <c r="YQ170" s="25"/>
      <c r="YR170" s="25"/>
      <c r="YS170" s="25"/>
      <c r="YT170" s="25"/>
      <c r="YU170" s="25"/>
      <c r="YV170" s="25"/>
      <c r="YW170" s="25"/>
      <c r="YX170" s="25"/>
      <c r="YY170" s="25"/>
      <c r="YZ170" s="25"/>
      <c r="ZA170" s="25"/>
      <c r="ZB170" s="25"/>
      <c r="ZC170" s="25"/>
      <c r="ZD170" s="25"/>
      <c r="ZE170" s="25"/>
      <c r="ZF170" s="25"/>
      <c r="ZG170" s="25"/>
      <c r="ZH170" s="25"/>
      <c r="ZI170" s="25"/>
      <c r="ZJ170" s="25"/>
      <c r="ZK170" s="25"/>
      <c r="ZL170" s="25"/>
      <c r="ZM170" s="25"/>
      <c r="ZN170" s="25"/>
      <c r="ZO170" s="25"/>
      <c r="ZP170" s="25"/>
      <c r="ZQ170" s="25"/>
      <c r="ZR170" s="25"/>
      <c r="ZS170" s="25"/>
      <c r="ZT170" s="25"/>
      <c r="ZU170" s="25"/>
      <c r="ZV170" s="25"/>
      <c r="ZW170" s="25"/>
      <c r="ZX170" s="25"/>
      <c r="ZY170" s="25"/>
      <c r="ZZ170" s="25"/>
      <c r="AAA170" s="25"/>
      <c r="AAB170" s="25"/>
      <c r="AAC170" s="25"/>
      <c r="AAD170" s="25"/>
      <c r="AAE170" s="25"/>
      <c r="AAF170" s="25"/>
      <c r="AAG170" s="25"/>
      <c r="AAH170" s="25"/>
      <c r="AAI170" s="25"/>
      <c r="AAJ170" s="25"/>
      <c r="AAK170" s="25"/>
      <c r="AAL170" s="25"/>
      <c r="AAM170" s="25"/>
      <c r="AAN170" s="25"/>
      <c r="AAO170" s="25"/>
      <c r="AAP170" s="25"/>
      <c r="AAQ170" s="25"/>
      <c r="AAR170" s="25"/>
      <c r="AAS170" s="25"/>
      <c r="AAT170" s="25"/>
      <c r="AAU170" s="25"/>
      <c r="AAV170" s="25"/>
      <c r="AAW170" s="25"/>
      <c r="AAX170" s="25"/>
      <c r="AAY170" s="25"/>
      <c r="AAZ170" s="25"/>
      <c r="ABA170" s="25"/>
      <c r="ABB170" s="25"/>
      <c r="ABC170" s="25"/>
      <c r="ABD170" s="25"/>
      <c r="ABE170" s="25"/>
      <c r="ABF170" s="25"/>
      <c r="ABG170" s="25"/>
      <c r="ABH170" s="25"/>
      <c r="ABI170" s="25"/>
      <c r="ABJ170" s="25"/>
      <c r="ABK170" s="25"/>
      <c r="ABL170" s="25"/>
      <c r="ABM170" s="25"/>
      <c r="ABN170" s="25"/>
      <c r="ABO170" s="25"/>
      <c r="ABP170" s="25"/>
      <c r="ABQ170" s="25"/>
      <c r="ABR170" s="25"/>
      <c r="ABS170" s="25"/>
      <c r="ABT170" s="25"/>
      <c r="ABU170" s="25"/>
      <c r="ABV170" s="25"/>
      <c r="ABW170" s="25"/>
      <c r="ABX170" s="25"/>
      <c r="ABY170" s="25"/>
      <c r="ABZ170" s="25"/>
      <c r="ACA170" s="25"/>
      <c r="ACB170" s="25"/>
      <c r="ACC170" s="25"/>
      <c r="ACD170" s="25"/>
      <c r="ACE170" s="25"/>
      <c r="ACF170" s="25"/>
      <c r="ACG170" s="25"/>
      <c r="ACH170" s="25"/>
      <c r="ACI170" s="25"/>
      <c r="ACJ170" s="25"/>
      <c r="ACK170" s="25"/>
      <c r="ACL170" s="25"/>
      <c r="ACM170" s="25"/>
      <c r="ACN170" s="25"/>
      <c r="ACO170" s="25"/>
      <c r="ACP170" s="25"/>
      <c r="ACQ170" s="25"/>
      <c r="ACR170" s="25"/>
      <c r="ACS170" s="25"/>
      <c r="ACT170" s="25"/>
      <c r="ACU170" s="25"/>
      <c r="ACV170" s="25"/>
      <c r="ACW170" s="25"/>
      <c r="ACX170" s="25"/>
      <c r="ACY170" s="25"/>
      <c r="ACZ170" s="25"/>
      <c r="ADA170" s="25"/>
      <c r="ADB170" s="25"/>
      <c r="ADC170" s="25"/>
      <c r="ADD170" s="25"/>
      <c r="ADE170" s="25"/>
      <c r="ADF170" s="25"/>
      <c r="ADG170" s="25"/>
      <c r="ADH170" s="25"/>
      <c r="ADI170" s="25"/>
      <c r="ADJ170" s="25"/>
      <c r="ADK170" s="25"/>
      <c r="ADL170" s="25"/>
      <c r="ADM170" s="25"/>
      <c r="ADN170" s="25"/>
      <c r="ADO170" s="25"/>
      <c r="ADP170" s="25"/>
      <c r="ADQ170" s="25"/>
      <c r="ADR170" s="25"/>
      <c r="ADS170" s="25"/>
      <c r="ADT170" s="25"/>
      <c r="ADU170" s="25"/>
      <c r="ADV170" s="25"/>
      <c r="ADW170" s="25"/>
      <c r="ADX170" s="25"/>
      <c r="ADY170" s="25"/>
      <c r="ADZ170" s="25"/>
      <c r="AEA170" s="25"/>
      <c r="AEB170" s="25"/>
      <c r="AEC170" s="25"/>
      <c r="AED170" s="25"/>
      <c r="AEE170" s="25"/>
      <c r="AEF170" s="25"/>
      <c r="AEG170" s="25"/>
      <c r="AEH170" s="25"/>
      <c r="AEI170" s="25"/>
      <c r="AEJ170" s="25"/>
      <c r="AEK170" s="25"/>
      <c r="AEL170" s="25"/>
      <c r="AEM170" s="25"/>
      <c r="AEN170" s="25"/>
      <c r="AEO170" s="25"/>
      <c r="AEP170" s="25"/>
      <c r="AEQ170" s="25"/>
      <c r="AER170" s="25"/>
      <c r="AES170" s="25"/>
      <c r="AET170" s="25"/>
      <c r="AEU170" s="25"/>
      <c r="AEV170" s="25"/>
      <c r="AEW170" s="25"/>
      <c r="AEX170" s="25"/>
      <c r="AEY170" s="25"/>
      <c r="AEZ170" s="25"/>
      <c r="AFA170" s="25"/>
      <c r="AFB170" s="25"/>
      <c r="AFC170" s="25"/>
      <c r="AFD170" s="25"/>
      <c r="AFE170" s="25"/>
      <c r="AFF170" s="25"/>
      <c r="AFG170" s="25"/>
      <c r="AFH170" s="25"/>
      <c r="AFI170" s="25"/>
      <c r="AFJ170" s="25"/>
      <c r="AFK170" s="25"/>
      <c r="AFL170" s="25"/>
      <c r="AFM170" s="25"/>
      <c r="AFN170" s="25"/>
      <c r="AFO170" s="25"/>
      <c r="AFP170" s="25"/>
      <c r="AFQ170" s="25"/>
      <c r="AFR170" s="25"/>
      <c r="AFS170" s="25"/>
      <c r="AFT170" s="25"/>
      <c r="AFU170" s="25"/>
      <c r="AFV170" s="25"/>
      <c r="AFW170" s="25"/>
      <c r="AFX170" s="25"/>
      <c r="AFY170" s="25"/>
      <c r="AFZ170" s="25"/>
      <c r="AGA170" s="25"/>
      <c r="AGB170" s="25"/>
      <c r="AGC170" s="25"/>
      <c r="AGD170" s="25"/>
      <c r="AGE170" s="25"/>
      <c r="AGF170" s="25"/>
      <c r="AGG170" s="25"/>
      <c r="AGH170" s="25"/>
      <c r="AGI170" s="25"/>
      <c r="AGJ170" s="25"/>
      <c r="AGK170" s="25"/>
      <c r="AGL170" s="25"/>
      <c r="AGM170" s="25"/>
      <c r="AGN170" s="25"/>
      <c r="AGO170" s="25"/>
      <c r="AGP170" s="25"/>
      <c r="AGQ170" s="25"/>
      <c r="AGR170" s="25"/>
      <c r="AGS170" s="25"/>
      <c r="AGT170" s="25"/>
      <c r="AGU170" s="25"/>
      <c r="AGV170" s="25"/>
      <c r="AGW170" s="25"/>
      <c r="AGX170" s="25"/>
      <c r="AGY170" s="25"/>
      <c r="AGZ170" s="25"/>
      <c r="AHA170" s="25"/>
      <c r="AHB170" s="25"/>
      <c r="AHC170" s="25"/>
      <c r="AHD170" s="25"/>
      <c r="AHE170" s="25"/>
      <c r="AHF170" s="25"/>
      <c r="AHG170" s="25"/>
      <c r="AHH170" s="25"/>
      <c r="AHI170" s="25"/>
      <c r="AHJ170" s="25"/>
      <c r="AHK170" s="25"/>
      <c r="AHL170" s="25"/>
      <c r="AHM170" s="25"/>
      <c r="AHN170" s="25"/>
      <c r="AHO170" s="25"/>
      <c r="AHP170" s="25"/>
      <c r="AHQ170" s="25"/>
      <c r="AHR170" s="25"/>
      <c r="AHS170" s="25"/>
      <c r="AHT170" s="25"/>
      <c r="AHU170" s="25"/>
      <c r="AHV170" s="25"/>
      <c r="AHW170" s="25"/>
      <c r="AHX170" s="25"/>
      <c r="AHY170" s="25"/>
      <c r="AHZ170" s="25"/>
      <c r="AIA170" s="25"/>
      <c r="AIB170" s="25"/>
      <c r="AIC170" s="25"/>
      <c r="AID170" s="25"/>
      <c r="AIE170" s="25"/>
      <c r="AIF170" s="25"/>
      <c r="AIG170" s="25"/>
      <c r="AIH170" s="25"/>
      <c r="AII170" s="25"/>
      <c r="AIJ170" s="25"/>
      <c r="AIK170" s="25"/>
      <c r="AIL170" s="25"/>
      <c r="AIM170" s="25"/>
      <c r="AIN170" s="25"/>
      <c r="AIO170" s="25"/>
      <c r="AIP170" s="25"/>
      <c r="AIQ170" s="25"/>
      <c r="AIR170" s="25"/>
      <c r="AIS170" s="25"/>
      <c r="AIT170" s="25"/>
      <c r="AIU170" s="25"/>
      <c r="AIV170" s="25"/>
      <c r="AIW170" s="25"/>
      <c r="AIX170" s="25"/>
      <c r="AIY170" s="25"/>
      <c r="AIZ170" s="25"/>
      <c r="AJA170" s="25"/>
      <c r="AJB170" s="25"/>
      <c r="AJC170" s="25"/>
      <c r="AJD170" s="25"/>
      <c r="AJE170" s="25"/>
      <c r="AJF170" s="25"/>
      <c r="AJG170" s="25"/>
      <c r="AJH170" s="25"/>
      <c r="AJI170" s="25"/>
      <c r="AJJ170" s="25"/>
      <c r="AJK170" s="25"/>
      <c r="AJL170" s="25"/>
      <c r="AJM170" s="25"/>
      <c r="AJN170" s="25"/>
      <c r="AJO170" s="25"/>
      <c r="AJP170" s="25"/>
      <c r="AJQ170" s="25"/>
      <c r="AJR170" s="25"/>
      <c r="AJS170" s="25"/>
      <c r="AJT170" s="25"/>
      <c r="AJU170" s="25"/>
      <c r="AJV170" s="25"/>
      <c r="AJW170" s="25"/>
      <c r="AJX170" s="25"/>
      <c r="AJY170" s="25"/>
      <c r="AJZ170" s="25"/>
      <c r="AKA170" s="25"/>
      <c r="AKB170" s="25"/>
      <c r="AKC170" s="25"/>
      <c r="AKD170" s="25"/>
      <c r="AKE170" s="25"/>
      <c r="AKF170" s="25"/>
      <c r="AKG170" s="25"/>
      <c r="AKH170" s="25"/>
      <c r="AKI170" s="25"/>
      <c r="AKJ170" s="25"/>
      <c r="AKK170" s="25"/>
      <c r="AKL170" s="25"/>
      <c r="AKM170" s="25"/>
      <c r="AKN170" s="25"/>
      <c r="AKO170" s="25"/>
      <c r="AKP170" s="25"/>
      <c r="AKQ170" s="25"/>
      <c r="AKR170" s="25"/>
      <c r="AKS170" s="25"/>
      <c r="AKT170" s="25"/>
      <c r="AKU170" s="25"/>
      <c r="AKV170" s="25"/>
      <c r="AKW170" s="25"/>
      <c r="AKX170" s="25"/>
      <c r="AKY170" s="25"/>
      <c r="AKZ170" s="25"/>
      <c r="ALA170" s="25"/>
      <c r="ALB170" s="25"/>
      <c r="ALC170" s="25"/>
      <c r="ALD170" s="25"/>
      <c r="ALE170" s="25"/>
      <c r="ALF170" s="25"/>
      <c r="ALG170" s="25"/>
      <c r="ALH170" s="25"/>
      <c r="ALI170" s="25"/>
      <c r="ALJ170" s="25"/>
      <c r="ALK170" s="25"/>
      <c r="ALL170" s="25"/>
      <c r="ALM170" s="25"/>
      <c r="ALN170" s="25"/>
      <c r="ALO170" s="25"/>
      <c r="ALP170" s="25"/>
      <c r="ALQ170" s="25"/>
      <c r="ALR170" s="25"/>
      <c r="ALS170" s="25"/>
      <c r="ALT170" s="25"/>
      <c r="ALU170" s="25"/>
      <c r="ALV170" s="25"/>
      <c r="ALW170" s="25"/>
      <c r="ALX170" s="26"/>
      <c r="ALY170" s="26"/>
      <c r="ALZ170" s="26"/>
    </row>
    <row r="171" spans="1:1017" s="27" customFormat="1" ht="12.75" customHeight="1" x14ac:dyDescent="0.2">
      <c r="A171" s="121">
        <v>169</v>
      </c>
      <c r="B171" s="21" t="s">
        <v>301</v>
      </c>
      <c r="C171" s="21" t="s">
        <v>65</v>
      </c>
      <c r="D171" s="21" t="s">
        <v>290</v>
      </c>
      <c r="E171" s="21" t="s">
        <v>189</v>
      </c>
      <c r="F171" s="20" t="s">
        <v>0</v>
      </c>
      <c r="G171" s="173">
        <v>5</v>
      </c>
      <c r="H171" s="109"/>
      <c r="I171" s="206"/>
      <c r="J171" s="220"/>
      <c r="K171" s="222"/>
      <c r="L171" s="222"/>
      <c r="M171" s="222"/>
      <c r="N171" s="222"/>
      <c r="O171" s="222"/>
      <c r="P171" s="222"/>
      <c r="Q171" s="222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5"/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5"/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  <c r="PF171" s="25"/>
      <c r="PG171" s="25"/>
      <c r="PH171" s="25"/>
      <c r="PI171" s="25"/>
      <c r="PJ171" s="25"/>
      <c r="PK171" s="25"/>
      <c r="PL171" s="25"/>
      <c r="PM171" s="25"/>
      <c r="PN171" s="25"/>
      <c r="PO171" s="25"/>
      <c r="PP171" s="25"/>
      <c r="PQ171" s="25"/>
      <c r="PR171" s="25"/>
      <c r="PS171" s="25"/>
      <c r="PT171" s="25"/>
      <c r="PU171" s="25"/>
      <c r="PV171" s="25"/>
      <c r="PW171" s="25"/>
      <c r="PX171" s="25"/>
      <c r="PY171" s="25"/>
      <c r="PZ171" s="25"/>
      <c r="QA171" s="25"/>
      <c r="QB171" s="25"/>
      <c r="QC171" s="25"/>
      <c r="QD171" s="25"/>
      <c r="QE171" s="25"/>
      <c r="QF171" s="25"/>
      <c r="QG171" s="25"/>
      <c r="QH171" s="25"/>
      <c r="QI171" s="25"/>
      <c r="QJ171" s="25"/>
      <c r="QK171" s="25"/>
      <c r="QL171" s="25"/>
      <c r="QM171" s="25"/>
      <c r="QN171" s="25"/>
      <c r="QO171" s="25"/>
      <c r="QP171" s="25"/>
      <c r="QQ171" s="25"/>
      <c r="QR171" s="25"/>
      <c r="QS171" s="25"/>
      <c r="QT171" s="25"/>
      <c r="QU171" s="25"/>
      <c r="QV171" s="25"/>
      <c r="QW171" s="25"/>
      <c r="QX171" s="25"/>
      <c r="QY171" s="25"/>
      <c r="QZ171" s="25"/>
      <c r="RA171" s="25"/>
      <c r="RB171" s="25"/>
      <c r="RC171" s="25"/>
      <c r="RD171" s="25"/>
      <c r="RE171" s="25"/>
      <c r="RF171" s="25"/>
      <c r="RG171" s="25"/>
      <c r="RH171" s="25"/>
      <c r="RI171" s="25"/>
      <c r="RJ171" s="25"/>
      <c r="RK171" s="25"/>
      <c r="RL171" s="25"/>
      <c r="RM171" s="25"/>
      <c r="RN171" s="25"/>
      <c r="RO171" s="25"/>
      <c r="RP171" s="25"/>
      <c r="RQ171" s="25"/>
      <c r="RR171" s="25"/>
      <c r="RS171" s="25"/>
      <c r="RT171" s="25"/>
      <c r="RU171" s="25"/>
      <c r="RV171" s="25"/>
      <c r="RW171" s="25"/>
      <c r="RX171" s="25"/>
      <c r="RY171" s="25"/>
      <c r="RZ171" s="25"/>
      <c r="SA171" s="25"/>
      <c r="SB171" s="25"/>
      <c r="SC171" s="25"/>
      <c r="SD171" s="25"/>
      <c r="SE171" s="25"/>
      <c r="SF171" s="25"/>
      <c r="SG171" s="25"/>
      <c r="SH171" s="25"/>
      <c r="SI171" s="25"/>
      <c r="SJ171" s="25"/>
      <c r="SK171" s="25"/>
      <c r="SL171" s="25"/>
      <c r="SM171" s="25"/>
      <c r="SN171" s="25"/>
      <c r="SO171" s="25"/>
      <c r="SP171" s="25"/>
      <c r="SQ171" s="25"/>
      <c r="SR171" s="25"/>
      <c r="SS171" s="25"/>
      <c r="ST171" s="25"/>
      <c r="SU171" s="25"/>
      <c r="SV171" s="25"/>
      <c r="SW171" s="25"/>
      <c r="SX171" s="25"/>
      <c r="SY171" s="25"/>
      <c r="SZ171" s="25"/>
      <c r="TA171" s="25"/>
      <c r="TB171" s="25"/>
      <c r="TC171" s="25"/>
      <c r="TD171" s="25"/>
      <c r="TE171" s="25"/>
      <c r="TF171" s="25"/>
      <c r="TG171" s="25"/>
      <c r="TH171" s="25"/>
      <c r="TI171" s="25"/>
      <c r="TJ171" s="25"/>
      <c r="TK171" s="25"/>
      <c r="TL171" s="25"/>
      <c r="TM171" s="25"/>
      <c r="TN171" s="25"/>
      <c r="TO171" s="25"/>
      <c r="TP171" s="25"/>
      <c r="TQ171" s="25"/>
      <c r="TR171" s="25"/>
      <c r="TS171" s="25"/>
      <c r="TT171" s="25"/>
      <c r="TU171" s="25"/>
      <c r="TV171" s="25"/>
      <c r="TW171" s="25"/>
      <c r="TX171" s="25"/>
      <c r="TY171" s="25"/>
      <c r="TZ171" s="25"/>
      <c r="UA171" s="25"/>
      <c r="UB171" s="25"/>
      <c r="UC171" s="25"/>
      <c r="UD171" s="25"/>
      <c r="UE171" s="25"/>
      <c r="UF171" s="25"/>
      <c r="UG171" s="25"/>
      <c r="UH171" s="25"/>
      <c r="UI171" s="25"/>
      <c r="UJ171" s="25"/>
      <c r="UK171" s="25"/>
      <c r="UL171" s="25"/>
      <c r="UM171" s="25"/>
      <c r="UN171" s="25"/>
      <c r="UO171" s="25"/>
      <c r="UP171" s="25"/>
      <c r="UQ171" s="25"/>
      <c r="UR171" s="25"/>
      <c r="US171" s="25"/>
      <c r="UT171" s="25"/>
      <c r="UU171" s="25"/>
      <c r="UV171" s="25"/>
      <c r="UW171" s="25"/>
      <c r="UX171" s="25"/>
      <c r="UY171" s="25"/>
      <c r="UZ171" s="25"/>
      <c r="VA171" s="25"/>
      <c r="VB171" s="25"/>
      <c r="VC171" s="25"/>
      <c r="VD171" s="25"/>
      <c r="VE171" s="25"/>
      <c r="VF171" s="25"/>
      <c r="VG171" s="25"/>
      <c r="VH171" s="25"/>
      <c r="VI171" s="25"/>
      <c r="VJ171" s="25"/>
      <c r="VK171" s="25"/>
      <c r="VL171" s="25"/>
      <c r="VM171" s="25"/>
      <c r="VN171" s="25"/>
      <c r="VO171" s="25"/>
      <c r="VP171" s="25"/>
      <c r="VQ171" s="25"/>
      <c r="VR171" s="25"/>
      <c r="VS171" s="25"/>
      <c r="VT171" s="25"/>
      <c r="VU171" s="25"/>
      <c r="VV171" s="25"/>
      <c r="VW171" s="25"/>
      <c r="VX171" s="25"/>
      <c r="VY171" s="25"/>
      <c r="VZ171" s="25"/>
      <c r="WA171" s="25"/>
      <c r="WB171" s="25"/>
      <c r="WC171" s="25"/>
      <c r="WD171" s="25"/>
      <c r="WE171" s="25"/>
      <c r="WF171" s="25"/>
      <c r="WG171" s="25"/>
      <c r="WH171" s="25"/>
      <c r="WI171" s="25"/>
      <c r="WJ171" s="25"/>
      <c r="WK171" s="25"/>
      <c r="WL171" s="25"/>
      <c r="WM171" s="25"/>
      <c r="WN171" s="25"/>
      <c r="WO171" s="25"/>
      <c r="WP171" s="25"/>
      <c r="WQ171" s="25"/>
      <c r="WR171" s="25"/>
      <c r="WS171" s="25"/>
      <c r="WT171" s="25"/>
      <c r="WU171" s="25"/>
      <c r="WV171" s="25"/>
      <c r="WW171" s="25"/>
      <c r="WX171" s="25"/>
      <c r="WY171" s="25"/>
      <c r="WZ171" s="25"/>
      <c r="XA171" s="25"/>
      <c r="XB171" s="25"/>
      <c r="XC171" s="25"/>
      <c r="XD171" s="25"/>
      <c r="XE171" s="25"/>
      <c r="XF171" s="25"/>
      <c r="XG171" s="25"/>
      <c r="XH171" s="25"/>
      <c r="XI171" s="25"/>
      <c r="XJ171" s="25"/>
      <c r="XK171" s="25"/>
      <c r="XL171" s="25"/>
      <c r="XM171" s="25"/>
      <c r="XN171" s="25"/>
      <c r="XO171" s="25"/>
      <c r="XP171" s="25"/>
      <c r="XQ171" s="25"/>
      <c r="XR171" s="25"/>
      <c r="XS171" s="25"/>
      <c r="XT171" s="25"/>
      <c r="XU171" s="25"/>
      <c r="XV171" s="25"/>
      <c r="XW171" s="25"/>
      <c r="XX171" s="25"/>
      <c r="XY171" s="25"/>
      <c r="XZ171" s="25"/>
      <c r="YA171" s="25"/>
      <c r="YB171" s="25"/>
      <c r="YC171" s="25"/>
      <c r="YD171" s="25"/>
      <c r="YE171" s="25"/>
      <c r="YF171" s="25"/>
      <c r="YG171" s="25"/>
      <c r="YH171" s="25"/>
      <c r="YI171" s="25"/>
      <c r="YJ171" s="25"/>
      <c r="YK171" s="25"/>
      <c r="YL171" s="25"/>
      <c r="YM171" s="25"/>
      <c r="YN171" s="25"/>
      <c r="YO171" s="25"/>
      <c r="YP171" s="25"/>
      <c r="YQ171" s="25"/>
      <c r="YR171" s="25"/>
      <c r="YS171" s="25"/>
      <c r="YT171" s="25"/>
      <c r="YU171" s="25"/>
      <c r="YV171" s="25"/>
      <c r="YW171" s="25"/>
      <c r="YX171" s="25"/>
      <c r="YY171" s="25"/>
      <c r="YZ171" s="25"/>
      <c r="ZA171" s="25"/>
      <c r="ZB171" s="25"/>
      <c r="ZC171" s="25"/>
      <c r="ZD171" s="25"/>
      <c r="ZE171" s="25"/>
      <c r="ZF171" s="25"/>
      <c r="ZG171" s="25"/>
      <c r="ZH171" s="25"/>
      <c r="ZI171" s="25"/>
      <c r="ZJ171" s="25"/>
      <c r="ZK171" s="25"/>
      <c r="ZL171" s="25"/>
      <c r="ZM171" s="25"/>
      <c r="ZN171" s="25"/>
      <c r="ZO171" s="25"/>
      <c r="ZP171" s="25"/>
      <c r="ZQ171" s="25"/>
      <c r="ZR171" s="25"/>
      <c r="ZS171" s="25"/>
      <c r="ZT171" s="25"/>
      <c r="ZU171" s="25"/>
      <c r="ZV171" s="25"/>
      <c r="ZW171" s="25"/>
      <c r="ZX171" s="25"/>
      <c r="ZY171" s="25"/>
      <c r="ZZ171" s="25"/>
      <c r="AAA171" s="25"/>
      <c r="AAB171" s="25"/>
      <c r="AAC171" s="25"/>
      <c r="AAD171" s="25"/>
      <c r="AAE171" s="25"/>
      <c r="AAF171" s="25"/>
      <c r="AAG171" s="25"/>
      <c r="AAH171" s="25"/>
      <c r="AAI171" s="25"/>
      <c r="AAJ171" s="25"/>
      <c r="AAK171" s="25"/>
      <c r="AAL171" s="25"/>
      <c r="AAM171" s="25"/>
      <c r="AAN171" s="25"/>
      <c r="AAO171" s="25"/>
      <c r="AAP171" s="25"/>
      <c r="AAQ171" s="25"/>
      <c r="AAR171" s="25"/>
      <c r="AAS171" s="25"/>
      <c r="AAT171" s="25"/>
      <c r="AAU171" s="25"/>
      <c r="AAV171" s="25"/>
      <c r="AAW171" s="25"/>
      <c r="AAX171" s="25"/>
      <c r="AAY171" s="25"/>
      <c r="AAZ171" s="25"/>
      <c r="ABA171" s="25"/>
      <c r="ABB171" s="25"/>
      <c r="ABC171" s="25"/>
      <c r="ABD171" s="25"/>
      <c r="ABE171" s="25"/>
      <c r="ABF171" s="25"/>
      <c r="ABG171" s="25"/>
      <c r="ABH171" s="25"/>
      <c r="ABI171" s="25"/>
      <c r="ABJ171" s="25"/>
      <c r="ABK171" s="25"/>
      <c r="ABL171" s="25"/>
      <c r="ABM171" s="25"/>
      <c r="ABN171" s="25"/>
      <c r="ABO171" s="25"/>
      <c r="ABP171" s="25"/>
      <c r="ABQ171" s="25"/>
      <c r="ABR171" s="25"/>
      <c r="ABS171" s="25"/>
      <c r="ABT171" s="25"/>
      <c r="ABU171" s="25"/>
      <c r="ABV171" s="25"/>
      <c r="ABW171" s="25"/>
      <c r="ABX171" s="25"/>
      <c r="ABY171" s="25"/>
      <c r="ABZ171" s="25"/>
      <c r="ACA171" s="25"/>
      <c r="ACB171" s="25"/>
      <c r="ACC171" s="25"/>
      <c r="ACD171" s="25"/>
      <c r="ACE171" s="25"/>
      <c r="ACF171" s="25"/>
      <c r="ACG171" s="25"/>
      <c r="ACH171" s="25"/>
      <c r="ACI171" s="25"/>
      <c r="ACJ171" s="25"/>
      <c r="ACK171" s="25"/>
      <c r="ACL171" s="25"/>
      <c r="ACM171" s="25"/>
      <c r="ACN171" s="25"/>
      <c r="ACO171" s="25"/>
      <c r="ACP171" s="25"/>
      <c r="ACQ171" s="25"/>
      <c r="ACR171" s="25"/>
      <c r="ACS171" s="25"/>
      <c r="ACT171" s="25"/>
      <c r="ACU171" s="25"/>
      <c r="ACV171" s="25"/>
      <c r="ACW171" s="25"/>
      <c r="ACX171" s="25"/>
      <c r="ACY171" s="25"/>
      <c r="ACZ171" s="25"/>
      <c r="ADA171" s="25"/>
      <c r="ADB171" s="25"/>
      <c r="ADC171" s="25"/>
      <c r="ADD171" s="25"/>
      <c r="ADE171" s="25"/>
      <c r="ADF171" s="25"/>
      <c r="ADG171" s="25"/>
      <c r="ADH171" s="25"/>
      <c r="ADI171" s="25"/>
      <c r="ADJ171" s="25"/>
      <c r="ADK171" s="25"/>
      <c r="ADL171" s="25"/>
      <c r="ADM171" s="25"/>
      <c r="ADN171" s="25"/>
      <c r="ADO171" s="25"/>
      <c r="ADP171" s="25"/>
      <c r="ADQ171" s="25"/>
      <c r="ADR171" s="25"/>
      <c r="ADS171" s="25"/>
      <c r="ADT171" s="25"/>
      <c r="ADU171" s="25"/>
      <c r="ADV171" s="25"/>
      <c r="ADW171" s="25"/>
      <c r="ADX171" s="25"/>
      <c r="ADY171" s="25"/>
      <c r="ADZ171" s="25"/>
      <c r="AEA171" s="25"/>
      <c r="AEB171" s="25"/>
      <c r="AEC171" s="25"/>
      <c r="AED171" s="25"/>
      <c r="AEE171" s="25"/>
      <c r="AEF171" s="25"/>
      <c r="AEG171" s="25"/>
      <c r="AEH171" s="25"/>
      <c r="AEI171" s="25"/>
      <c r="AEJ171" s="25"/>
      <c r="AEK171" s="25"/>
      <c r="AEL171" s="25"/>
      <c r="AEM171" s="25"/>
      <c r="AEN171" s="25"/>
      <c r="AEO171" s="25"/>
      <c r="AEP171" s="25"/>
      <c r="AEQ171" s="25"/>
      <c r="AER171" s="25"/>
      <c r="AES171" s="25"/>
      <c r="AET171" s="25"/>
      <c r="AEU171" s="25"/>
      <c r="AEV171" s="25"/>
      <c r="AEW171" s="25"/>
      <c r="AEX171" s="25"/>
      <c r="AEY171" s="25"/>
      <c r="AEZ171" s="25"/>
      <c r="AFA171" s="25"/>
      <c r="AFB171" s="25"/>
      <c r="AFC171" s="25"/>
      <c r="AFD171" s="25"/>
      <c r="AFE171" s="25"/>
      <c r="AFF171" s="25"/>
      <c r="AFG171" s="25"/>
      <c r="AFH171" s="25"/>
      <c r="AFI171" s="25"/>
      <c r="AFJ171" s="25"/>
      <c r="AFK171" s="25"/>
      <c r="AFL171" s="25"/>
      <c r="AFM171" s="25"/>
      <c r="AFN171" s="25"/>
      <c r="AFO171" s="25"/>
      <c r="AFP171" s="25"/>
      <c r="AFQ171" s="25"/>
      <c r="AFR171" s="25"/>
      <c r="AFS171" s="25"/>
      <c r="AFT171" s="25"/>
      <c r="AFU171" s="25"/>
      <c r="AFV171" s="25"/>
      <c r="AFW171" s="25"/>
      <c r="AFX171" s="25"/>
      <c r="AFY171" s="25"/>
      <c r="AFZ171" s="25"/>
      <c r="AGA171" s="25"/>
      <c r="AGB171" s="25"/>
      <c r="AGC171" s="25"/>
      <c r="AGD171" s="25"/>
      <c r="AGE171" s="25"/>
      <c r="AGF171" s="25"/>
      <c r="AGG171" s="25"/>
      <c r="AGH171" s="25"/>
      <c r="AGI171" s="25"/>
      <c r="AGJ171" s="25"/>
      <c r="AGK171" s="25"/>
      <c r="AGL171" s="25"/>
      <c r="AGM171" s="25"/>
      <c r="AGN171" s="25"/>
      <c r="AGO171" s="25"/>
      <c r="AGP171" s="25"/>
      <c r="AGQ171" s="25"/>
      <c r="AGR171" s="25"/>
      <c r="AGS171" s="25"/>
      <c r="AGT171" s="25"/>
      <c r="AGU171" s="25"/>
      <c r="AGV171" s="25"/>
      <c r="AGW171" s="25"/>
      <c r="AGX171" s="25"/>
      <c r="AGY171" s="25"/>
      <c r="AGZ171" s="25"/>
      <c r="AHA171" s="25"/>
      <c r="AHB171" s="25"/>
      <c r="AHC171" s="25"/>
      <c r="AHD171" s="25"/>
      <c r="AHE171" s="25"/>
      <c r="AHF171" s="25"/>
      <c r="AHG171" s="25"/>
      <c r="AHH171" s="25"/>
      <c r="AHI171" s="25"/>
      <c r="AHJ171" s="25"/>
      <c r="AHK171" s="25"/>
      <c r="AHL171" s="25"/>
      <c r="AHM171" s="25"/>
      <c r="AHN171" s="25"/>
      <c r="AHO171" s="25"/>
      <c r="AHP171" s="25"/>
      <c r="AHQ171" s="25"/>
      <c r="AHR171" s="25"/>
      <c r="AHS171" s="25"/>
      <c r="AHT171" s="25"/>
      <c r="AHU171" s="25"/>
      <c r="AHV171" s="25"/>
      <c r="AHW171" s="25"/>
      <c r="AHX171" s="25"/>
      <c r="AHY171" s="25"/>
      <c r="AHZ171" s="25"/>
      <c r="AIA171" s="25"/>
      <c r="AIB171" s="25"/>
      <c r="AIC171" s="25"/>
      <c r="AID171" s="25"/>
      <c r="AIE171" s="25"/>
      <c r="AIF171" s="25"/>
      <c r="AIG171" s="25"/>
      <c r="AIH171" s="25"/>
      <c r="AII171" s="25"/>
      <c r="AIJ171" s="25"/>
      <c r="AIK171" s="25"/>
      <c r="AIL171" s="25"/>
      <c r="AIM171" s="25"/>
      <c r="AIN171" s="25"/>
      <c r="AIO171" s="25"/>
      <c r="AIP171" s="25"/>
      <c r="AIQ171" s="25"/>
      <c r="AIR171" s="25"/>
      <c r="AIS171" s="25"/>
      <c r="AIT171" s="25"/>
      <c r="AIU171" s="25"/>
      <c r="AIV171" s="25"/>
      <c r="AIW171" s="25"/>
      <c r="AIX171" s="25"/>
      <c r="AIY171" s="25"/>
      <c r="AIZ171" s="25"/>
      <c r="AJA171" s="25"/>
      <c r="AJB171" s="25"/>
      <c r="AJC171" s="25"/>
      <c r="AJD171" s="25"/>
      <c r="AJE171" s="25"/>
      <c r="AJF171" s="25"/>
      <c r="AJG171" s="25"/>
      <c r="AJH171" s="25"/>
      <c r="AJI171" s="25"/>
      <c r="AJJ171" s="25"/>
      <c r="AJK171" s="25"/>
      <c r="AJL171" s="25"/>
      <c r="AJM171" s="25"/>
      <c r="AJN171" s="25"/>
      <c r="AJO171" s="25"/>
      <c r="AJP171" s="25"/>
      <c r="AJQ171" s="25"/>
      <c r="AJR171" s="25"/>
      <c r="AJS171" s="25"/>
      <c r="AJT171" s="25"/>
      <c r="AJU171" s="25"/>
      <c r="AJV171" s="25"/>
      <c r="AJW171" s="25"/>
      <c r="AJX171" s="25"/>
      <c r="AJY171" s="25"/>
      <c r="AJZ171" s="25"/>
      <c r="AKA171" s="25"/>
      <c r="AKB171" s="25"/>
      <c r="AKC171" s="25"/>
      <c r="AKD171" s="25"/>
      <c r="AKE171" s="25"/>
      <c r="AKF171" s="25"/>
      <c r="AKG171" s="25"/>
      <c r="AKH171" s="25"/>
      <c r="AKI171" s="25"/>
      <c r="AKJ171" s="25"/>
      <c r="AKK171" s="25"/>
      <c r="AKL171" s="25"/>
      <c r="AKM171" s="25"/>
      <c r="AKN171" s="25"/>
      <c r="AKO171" s="25"/>
      <c r="AKP171" s="25"/>
      <c r="AKQ171" s="25"/>
      <c r="AKR171" s="25"/>
      <c r="AKS171" s="25"/>
      <c r="AKT171" s="25"/>
      <c r="AKU171" s="25"/>
      <c r="AKV171" s="25"/>
      <c r="AKW171" s="25"/>
      <c r="AKX171" s="25"/>
      <c r="AKY171" s="25"/>
      <c r="AKZ171" s="25"/>
      <c r="ALA171" s="25"/>
      <c r="ALB171" s="25"/>
      <c r="ALC171" s="25"/>
      <c r="ALD171" s="25"/>
      <c r="ALE171" s="25"/>
      <c r="ALF171" s="25"/>
      <c r="ALG171" s="25"/>
      <c r="ALH171" s="25"/>
      <c r="ALI171" s="25"/>
      <c r="ALJ171" s="25"/>
      <c r="ALK171" s="25"/>
      <c r="ALL171" s="25"/>
      <c r="ALM171" s="25"/>
      <c r="ALN171" s="25"/>
      <c r="ALO171" s="25"/>
      <c r="ALP171" s="25"/>
      <c r="ALQ171" s="25"/>
      <c r="ALR171" s="25"/>
      <c r="ALS171" s="25"/>
      <c r="ALT171" s="25"/>
      <c r="ALU171" s="25"/>
      <c r="ALV171" s="25"/>
      <c r="ALW171" s="25"/>
      <c r="ALX171" s="26"/>
      <c r="ALY171" s="26"/>
      <c r="ALZ171" s="26"/>
    </row>
    <row r="172" spans="1:1017" s="27" customFormat="1" ht="12.75" customHeight="1" x14ac:dyDescent="0.2">
      <c r="A172" s="8">
        <v>170</v>
      </c>
      <c r="B172" s="21" t="s">
        <v>301</v>
      </c>
      <c r="C172" s="21" t="s">
        <v>65</v>
      </c>
      <c r="D172" s="21" t="s">
        <v>290</v>
      </c>
      <c r="E172" s="21" t="s">
        <v>300</v>
      </c>
      <c r="F172" s="20" t="s">
        <v>0</v>
      </c>
      <c r="G172" s="173">
        <v>30</v>
      </c>
      <c r="H172" s="109"/>
      <c r="I172" s="206"/>
      <c r="J172" s="220"/>
      <c r="K172" s="222"/>
      <c r="L172" s="222"/>
      <c r="M172" s="222"/>
      <c r="N172" s="222"/>
      <c r="O172" s="222"/>
      <c r="P172" s="222"/>
      <c r="Q172" s="222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  <c r="PF172" s="25"/>
      <c r="PG172" s="25"/>
      <c r="PH172" s="25"/>
      <c r="PI172" s="25"/>
      <c r="PJ172" s="25"/>
      <c r="PK172" s="25"/>
      <c r="PL172" s="25"/>
      <c r="PM172" s="25"/>
      <c r="PN172" s="25"/>
      <c r="PO172" s="25"/>
      <c r="PP172" s="25"/>
      <c r="PQ172" s="25"/>
      <c r="PR172" s="25"/>
      <c r="PS172" s="25"/>
      <c r="PT172" s="25"/>
      <c r="PU172" s="25"/>
      <c r="PV172" s="25"/>
      <c r="PW172" s="25"/>
      <c r="PX172" s="25"/>
      <c r="PY172" s="25"/>
      <c r="PZ172" s="25"/>
      <c r="QA172" s="25"/>
      <c r="QB172" s="25"/>
      <c r="QC172" s="25"/>
      <c r="QD172" s="25"/>
      <c r="QE172" s="25"/>
      <c r="QF172" s="25"/>
      <c r="QG172" s="25"/>
      <c r="QH172" s="25"/>
      <c r="QI172" s="25"/>
      <c r="QJ172" s="25"/>
      <c r="QK172" s="25"/>
      <c r="QL172" s="25"/>
      <c r="QM172" s="25"/>
      <c r="QN172" s="25"/>
      <c r="QO172" s="25"/>
      <c r="QP172" s="25"/>
      <c r="QQ172" s="25"/>
      <c r="QR172" s="25"/>
      <c r="QS172" s="25"/>
      <c r="QT172" s="25"/>
      <c r="QU172" s="25"/>
      <c r="QV172" s="25"/>
      <c r="QW172" s="25"/>
      <c r="QX172" s="25"/>
      <c r="QY172" s="25"/>
      <c r="QZ172" s="25"/>
      <c r="RA172" s="25"/>
      <c r="RB172" s="25"/>
      <c r="RC172" s="25"/>
      <c r="RD172" s="25"/>
      <c r="RE172" s="25"/>
      <c r="RF172" s="25"/>
      <c r="RG172" s="25"/>
      <c r="RH172" s="25"/>
      <c r="RI172" s="25"/>
      <c r="RJ172" s="25"/>
      <c r="RK172" s="25"/>
      <c r="RL172" s="25"/>
      <c r="RM172" s="25"/>
      <c r="RN172" s="25"/>
      <c r="RO172" s="25"/>
      <c r="RP172" s="25"/>
      <c r="RQ172" s="25"/>
      <c r="RR172" s="25"/>
      <c r="RS172" s="25"/>
      <c r="RT172" s="25"/>
      <c r="RU172" s="25"/>
      <c r="RV172" s="25"/>
      <c r="RW172" s="25"/>
      <c r="RX172" s="25"/>
      <c r="RY172" s="25"/>
      <c r="RZ172" s="25"/>
      <c r="SA172" s="25"/>
      <c r="SB172" s="25"/>
      <c r="SC172" s="25"/>
      <c r="SD172" s="25"/>
      <c r="SE172" s="25"/>
      <c r="SF172" s="25"/>
      <c r="SG172" s="25"/>
      <c r="SH172" s="25"/>
      <c r="SI172" s="25"/>
      <c r="SJ172" s="25"/>
      <c r="SK172" s="25"/>
      <c r="SL172" s="25"/>
      <c r="SM172" s="25"/>
      <c r="SN172" s="25"/>
      <c r="SO172" s="25"/>
      <c r="SP172" s="25"/>
      <c r="SQ172" s="25"/>
      <c r="SR172" s="25"/>
      <c r="SS172" s="25"/>
      <c r="ST172" s="25"/>
      <c r="SU172" s="25"/>
      <c r="SV172" s="25"/>
      <c r="SW172" s="25"/>
      <c r="SX172" s="25"/>
      <c r="SY172" s="25"/>
      <c r="SZ172" s="25"/>
      <c r="TA172" s="25"/>
      <c r="TB172" s="25"/>
      <c r="TC172" s="25"/>
      <c r="TD172" s="25"/>
      <c r="TE172" s="25"/>
      <c r="TF172" s="25"/>
      <c r="TG172" s="25"/>
      <c r="TH172" s="25"/>
      <c r="TI172" s="25"/>
      <c r="TJ172" s="25"/>
      <c r="TK172" s="25"/>
      <c r="TL172" s="25"/>
      <c r="TM172" s="25"/>
      <c r="TN172" s="25"/>
      <c r="TO172" s="25"/>
      <c r="TP172" s="25"/>
      <c r="TQ172" s="25"/>
      <c r="TR172" s="25"/>
      <c r="TS172" s="25"/>
      <c r="TT172" s="25"/>
      <c r="TU172" s="25"/>
      <c r="TV172" s="25"/>
      <c r="TW172" s="25"/>
      <c r="TX172" s="25"/>
      <c r="TY172" s="25"/>
      <c r="TZ172" s="25"/>
      <c r="UA172" s="25"/>
      <c r="UB172" s="25"/>
      <c r="UC172" s="25"/>
      <c r="UD172" s="25"/>
      <c r="UE172" s="25"/>
      <c r="UF172" s="25"/>
      <c r="UG172" s="25"/>
      <c r="UH172" s="25"/>
      <c r="UI172" s="25"/>
      <c r="UJ172" s="25"/>
      <c r="UK172" s="25"/>
      <c r="UL172" s="25"/>
      <c r="UM172" s="25"/>
      <c r="UN172" s="25"/>
      <c r="UO172" s="25"/>
      <c r="UP172" s="25"/>
      <c r="UQ172" s="25"/>
      <c r="UR172" s="25"/>
      <c r="US172" s="25"/>
      <c r="UT172" s="25"/>
      <c r="UU172" s="25"/>
      <c r="UV172" s="25"/>
      <c r="UW172" s="25"/>
      <c r="UX172" s="25"/>
      <c r="UY172" s="25"/>
      <c r="UZ172" s="25"/>
      <c r="VA172" s="25"/>
      <c r="VB172" s="25"/>
      <c r="VC172" s="25"/>
      <c r="VD172" s="25"/>
      <c r="VE172" s="25"/>
      <c r="VF172" s="25"/>
      <c r="VG172" s="25"/>
      <c r="VH172" s="25"/>
      <c r="VI172" s="25"/>
      <c r="VJ172" s="25"/>
      <c r="VK172" s="25"/>
      <c r="VL172" s="25"/>
      <c r="VM172" s="25"/>
      <c r="VN172" s="25"/>
      <c r="VO172" s="25"/>
      <c r="VP172" s="25"/>
      <c r="VQ172" s="25"/>
      <c r="VR172" s="25"/>
      <c r="VS172" s="25"/>
      <c r="VT172" s="25"/>
      <c r="VU172" s="25"/>
      <c r="VV172" s="25"/>
      <c r="VW172" s="25"/>
      <c r="VX172" s="25"/>
      <c r="VY172" s="25"/>
      <c r="VZ172" s="25"/>
      <c r="WA172" s="25"/>
      <c r="WB172" s="25"/>
      <c r="WC172" s="25"/>
      <c r="WD172" s="25"/>
      <c r="WE172" s="25"/>
      <c r="WF172" s="25"/>
      <c r="WG172" s="25"/>
      <c r="WH172" s="25"/>
      <c r="WI172" s="25"/>
      <c r="WJ172" s="25"/>
      <c r="WK172" s="25"/>
      <c r="WL172" s="25"/>
      <c r="WM172" s="25"/>
      <c r="WN172" s="25"/>
      <c r="WO172" s="25"/>
      <c r="WP172" s="25"/>
      <c r="WQ172" s="25"/>
      <c r="WR172" s="25"/>
      <c r="WS172" s="25"/>
      <c r="WT172" s="25"/>
      <c r="WU172" s="25"/>
      <c r="WV172" s="25"/>
      <c r="WW172" s="25"/>
      <c r="WX172" s="25"/>
      <c r="WY172" s="25"/>
      <c r="WZ172" s="25"/>
      <c r="XA172" s="25"/>
      <c r="XB172" s="25"/>
      <c r="XC172" s="25"/>
      <c r="XD172" s="25"/>
      <c r="XE172" s="25"/>
      <c r="XF172" s="25"/>
      <c r="XG172" s="25"/>
      <c r="XH172" s="25"/>
      <c r="XI172" s="25"/>
      <c r="XJ172" s="25"/>
      <c r="XK172" s="25"/>
      <c r="XL172" s="25"/>
      <c r="XM172" s="25"/>
      <c r="XN172" s="25"/>
      <c r="XO172" s="25"/>
      <c r="XP172" s="25"/>
      <c r="XQ172" s="25"/>
      <c r="XR172" s="25"/>
      <c r="XS172" s="25"/>
      <c r="XT172" s="25"/>
      <c r="XU172" s="25"/>
      <c r="XV172" s="25"/>
      <c r="XW172" s="25"/>
      <c r="XX172" s="25"/>
      <c r="XY172" s="25"/>
      <c r="XZ172" s="25"/>
      <c r="YA172" s="25"/>
      <c r="YB172" s="25"/>
      <c r="YC172" s="25"/>
      <c r="YD172" s="25"/>
      <c r="YE172" s="25"/>
      <c r="YF172" s="25"/>
      <c r="YG172" s="25"/>
      <c r="YH172" s="25"/>
      <c r="YI172" s="25"/>
      <c r="YJ172" s="25"/>
      <c r="YK172" s="25"/>
      <c r="YL172" s="25"/>
      <c r="YM172" s="25"/>
      <c r="YN172" s="25"/>
      <c r="YO172" s="25"/>
      <c r="YP172" s="25"/>
      <c r="YQ172" s="25"/>
      <c r="YR172" s="25"/>
      <c r="YS172" s="25"/>
      <c r="YT172" s="25"/>
      <c r="YU172" s="25"/>
      <c r="YV172" s="25"/>
      <c r="YW172" s="25"/>
      <c r="YX172" s="25"/>
      <c r="YY172" s="25"/>
      <c r="YZ172" s="25"/>
      <c r="ZA172" s="25"/>
      <c r="ZB172" s="25"/>
      <c r="ZC172" s="25"/>
      <c r="ZD172" s="25"/>
      <c r="ZE172" s="25"/>
      <c r="ZF172" s="25"/>
      <c r="ZG172" s="25"/>
      <c r="ZH172" s="25"/>
      <c r="ZI172" s="25"/>
      <c r="ZJ172" s="25"/>
      <c r="ZK172" s="25"/>
      <c r="ZL172" s="25"/>
      <c r="ZM172" s="25"/>
      <c r="ZN172" s="25"/>
      <c r="ZO172" s="25"/>
      <c r="ZP172" s="25"/>
      <c r="ZQ172" s="25"/>
      <c r="ZR172" s="25"/>
      <c r="ZS172" s="25"/>
      <c r="ZT172" s="25"/>
      <c r="ZU172" s="25"/>
      <c r="ZV172" s="25"/>
      <c r="ZW172" s="25"/>
      <c r="ZX172" s="25"/>
      <c r="ZY172" s="25"/>
      <c r="ZZ172" s="25"/>
      <c r="AAA172" s="25"/>
      <c r="AAB172" s="25"/>
      <c r="AAC172" s="25"/>
      <c r="AAD172" s="25"/>
      <c r="AAE172" s="25"/>
      <c r="AAF172" s="25"/>
      <c r="AAG172" s="25"/>
      <c r="AAH172" s="25"/>
      <c r="AAI172" s="25"/>
      <c r="AAJ172" s="25"/>
      <c r="AAK172" s="25"/>
      <c r="AAL172" s="25"/>
      <c r="AAM172" s="25"/>
      <c r="AAN172" s="25"/>
      <c r="AAO172" s="25"/>
      <c r="AAP172" s="25"/>
      <c r="AAQ172" s="25"/>
      <c r="AAR172" s="25"/>
      <c r="AAS172" s="25"/>
      <c r="AAT172" s="25"/>
      <c r="AAU172" s="25"/>
      <c r="AAV172" s="25"/>
      <c r="AAW172" s="25"/>
      <c r="AAX172" s="25"/>
      <c r="AAY172" s="25"/>
      <c r="AAZ172" s="25"/>
      <c r="ABA172" s="25"/>
      <c r="ABB172" s="25"/>
      <c r="ABC172" s="25"/>
      <c r="ABD172" s="25"/>
      <c r="ABE172" s="25"/>
      <c r="ABF172" s="25"/>
      <c r="ABG172" s="25"/>
      <c r="ABH172" s="25"/>
      <c r="ABI172" s="25"/>
      <c r="ABJ172" s="25"/>
      <c r="ABK172" s="25"/>
      <c r="ABL172" s="25"/>
      <c r="ABM172" s="25"/>
      <c r="ABN172" s="25"/>
      <c r="ABO172" s="25"/>
      <c r="ABP172" s="25"/>
      <c r="ABQ172" s="25"/>
      <c r="ABR172" s="25"/>
      <c r="ABS172" s="25"/>
      <c r="ABT172" s="25"/>
      <c r="ABU172" s="25"/>
      <c r="ABV172" s="25"/>
      <c r="ABW172" s="25"/>
      <c r="ABX172" s="25"/>
      <c r="ABY172" s="25"/>
      <c r="ABZ172" s="25"/>
      <c r="ACA172" s="25"/>
      <c r="ACB172" s="25"/>
      <c r="ACC172" s="25"/>
      <c r="ACD172" s="25"/>
      <c r="ACE172" s="25"/>
      <c r="ACF172" s="25"/>
      <c r="ACG172" s="25"/>
      <c r="ACH172" s="25"/>
      <c r="ACI172" s="25"/>
      <c r="ACJ172" s="25"/>
      <c r="ACK172" s="25"/>
      <c r="ACL172" s="25"/>
      <c r="ACM172" s="25"/>
      <c r="ACN172" s="25"/>
      <c r="ACO172" s="25"/>
      <c r="ACP172" s="25"/>
      <c r="ACQ172" s="25"/>
      <c r="ACR172" s="25"/>
      <c r="ACS172" s="25"/>
      <c r="ACT172" s="25"/>
      <c r="ACU172" s="25"/>
      <c r="ACV172" s="25"/>
      <c r="ACW172" s="25"/>
      <c r="ACX172" s="25"/>
      <c r="ACY172" s="25"/>
      <c r="ACZ172" s="25"/>
      <c r="ADA172" s="25"/>
      <c r="ADB172" s="25"/>
      <c r="ADC172" s="25"/>
      <c r="ADD172" s="25"/>
      <c r="ADE172" s="25"/>
      <c r="ADF172" s="25"/>
      <c r="ADG172" s="25"/>
      <c r="ADH172" s="25"/>
      <c r="ADI172" s="25"/>
      <c r="ADJ172" s="25"/>
      <c r="ADK172" s="25"/>
      <c r="ADL172" s="25"/>
      <c r="ADM172" s="25"/>
      <c r="ADN172" s="25"/>
      <c r="ADO172" s="25"/>
      <c r="ADP172" s="25"/>
      <c r="ADQ172" s="25"/>
      <c r="ADR172" s="25"/>
      <c r="ADS172" s="25"/>
      <c r="ADT172" s="25"/>
      <c r="ADU172" s="25"/>
      <c r="ADV172" s="25"/>
      <c r="ADW172" s="25"/>
      <c r="ADX172" s="25"/>
      <c r="ADY172" s="25"/>
      <c r="ADZ172" s="25"/>
      <c r="AEA172" s="25"/>
      <c r="AEB172" s="25"/>
      <c r="AEC172" s="25"/>
      <c r="AED172" s="25"/>
      <c r="AEE172" s="25"/>
      <c r="AEF172" s="25"/>
      <c r="AEG172" s="25"/>
      <c r="AEH172" s="25"/>
      <c r="AEI172" s="25"/>
      <c r="AEJ172" s="25"/>
      <c r="AEK172" s="25"/>
      <c r="AEL172" s="25"/>
      <c r="AEM172" s="25"/>
      <c r="AEN172" s="25"/>
      <c r="AEO172" s="25"/>
      <c r="AEP172" s="25"/>
      <c r="AEQ172" s="25"/>
      <c r="AER172" s="25"/>
      <c r="AES172" s="25"/>
      <c r="AET172" s="25"/>
      <c r="AEU172" s="25"/>
      <c r="AEV172" s="25"/>
      <c r="AEW172" s="25"/>
      <c r="AEX172" s="25"/>
      <c r="AEY172" s="25"/>
      <c r="AEZ172" s="25"/>
      <c r="AFA172" s="25"/>
      <c r="AFB172" s="25"/>
      <c r="AFC172" s="25"/>
      <c r="AFD172" s="25"/>
      <c r="AFE172" s="25"/>
      <c r="AFF172" s="25"/>
      <c r="AFG172" s="25"/>
      <c r="AFH172" s="25"/>
      <c r="AFI172" s="25"/>
      <c r="AFJ172" s="25"/>
      <c r="AFK172" s="25"/>
      <c r="AFL172" s="25"/>
      <c r="AFM172" s="25"/>
      <c r="AFN172" s="25"/>
      <c r="AFO172" s="25"/>
      <c r="AFP172" s="25"/>
      <c r="AFQ172" s="25"/>
      <c r="AFR172" s="25"/>
      <c r="AFS172" s="25"/>
      <c r="AFT172" s="25"/>
      <c r="AFU172" s="25"/>
      <c r="AFV172" s="25"/>
      <c r="AFW172" s="25"/>
      <c r="AFX172" s="25"/>
      <c r="AFY172" s="25"/>
      <c r="AFZ172" s="25"/>
      <c r="AGA172" s="25"/>
      <c r="AGB172" s="25"/>
      <c r="AGC172" s="25"/>
      <c r="AGD172" s="25"/>
      <c r="AGE172" s="25"/>
      <c r="AGF172" s="25"/>
      <c r="AGG172" s="25"/>
      <c r="AGH172" s="25"/>
      <c r="AGI172" s="25"/>
      <c r="AGJ172" s="25"/>
      <c r="AGK172" s="25"/>
      <c r="AGL172" s="25"/>
      <c r="AGM172" s="25"/>
      <c r="AGN172" s="25"/>
      <c r="AGO172" s="25"/>
      <c r="AGP172" s="25"/>
      <c r="AGQ172" s="25"/>
      <c r="AGR172" s="25"/>
      <c r="AGS172" s="25"/>
      <c r="AGT172" s="25"/>
      <c r="AGU172" s="25"/>
      <c r="AGV172" s="25"/>
      <c r="AGW172" s="25"/>
      <c r="AGX172" s="25"/>
      <c r="AGY172" s="25"/>
      <c r="AGZ172" s="25"/>
      <c r="AHA172" s="25"/>
      <c r="AHB172" s="25"/>
      <c r="AHC172" s="25"/>
      <c r="AHD172" s="25"/>
      <c r="AHE172" s="25"/>
      <c r="AHF172" s="25"/>
      <c r="AHG172" s="25"/>
      <c r="AHH172" s="25"/>
      <c r="AHI172" s="25"/>
      <c r="AHJ172" s="25"/>
      <c r="AHK172" s="25"/>
      <c r="AHL172" s="25"/>
      <c r="AHM172" s="25"/>
      <c r="AHN172" s="25"/>
      <c r="AHO172" s="25"/>
      <c r="AHP172" s="25"/>
      <c r="AHQ172" s="25"/>
      <c r="AHR172" s="25"/>
      <c r="AHS172" s="25"/>
      <c r="AHT172" s="25"/>
      <c r="AHU172" s="25"/>
      <c r="AHV172" s="25"/>
      <c r="AHW172" s="25"/>
      <c r="AHX172" s="25"/>
      <c r="AHY172" s="25"/>
      <c r="AHZ172" s="25"/>
      <c r="AIA172" s="25"/>
      <c r="AIB172" s="25"/>
      <c r="AIC172" s="25"/>
      <c r="AID172" s="25"/>
      <c r="AIE172" s="25"/>
      <c r="AIF172" s="25"/>
      <c r="AIG172" s="25"/>
      <c r="AIH172" s="25"/>
      <c r="AII172" s="25"/>
      <c r="AIJ172" s="25"/>
      <c r="AIK172" s="25"/>
      <c r="AIL172" s="25"/>
      <c r="AIM172" s="25"/>
      <c r="AIN172" s="25"/>
      <c r="AIO172" s="25"/>
      <c r="AIP172" s="25"/>
      <c r="AIQ172" s="25"/>
      <c r="AIR172" s="25"/>
      <c r="AIS172" s="25"/>
      <c r="AIT172" s="25"/>
      <c r="AIU172" s="25"/>
      <c r="AIV172" s="25"/>
      <c r="AIW172" s="25"/>
      <c r="AIX172" s="25"/>
      <c r="AIY172" s="25"/>
      <c r="AIZ172" s="25"/>
      <c r="AJA172" s="25"/>
      <c r="AJB172" s="25"/>
      <c r="AJC172" s="25"/>
      <c r="AJD172" s="25"/>
      <c r="AJE172" s="25"/>
      <c r="AJF172" s="25"/>
      <c r="AJG172" s="25"/>
      <c r="AJH172" s="25"/>
      <c r="AJI172" s="25"/>
      <c r="AJJ172" s="25"/>
      <c r="AJK172" s="25"/>
      <c r="AJL172" s="25"/>
      <c r="AJM172" s="25"/>
      <c r="AJN172" s="25"/>
      <c r="AJO172" s="25"/>
      <c r="AJP172" s="25"/>
      <c r="AJQ172" s="25"/>
      <c r="AJR172" s="25"/>
      <c r="AJS172" s="25"/>
      <c r="AJT172" s="25"/>
      <c r="AJU172" s="25"/>
      <c r="AJV172" s="25"/>
      <c r="AJW172" s="25"/>
      <c r="AJX172" s="25"/>
      <c r="AJY172" s="25"/>
      <c r="AJZ172" s="25"/>
      <c r="AKA172" s="25"/>
      <c r="AKB172" s="25"/>
      <c r="AKC172" s="25"/>
      <c r="AKD172" s="25"/>
      <c r="AKE172" s="25"/>
      <c r="AKF172" s="25"/>
      <c r="AKG172" s="25"/>
      <c r="AKH172" s="25"/>
      <c r="AKI172" s="25"/>
      <c r="AKJ172" s="25"/>
      <c r="AKK172" s="25"/>
      <c r="AKL172" s="25"/>
      <c r="AKM172" s="25"/>
      <c r="AKN172" s="25"/>
      <c r="AKO172" s="25"/>
      <c r="AKP172" s="25"/>
      <c r="AKQ172" s="25"/>
      <c r="AKR172" s="25"/>
      <c r="AKS172" s="25"/>
      <c r="AKT172" s="25"/>
      <c r="AKU172" s="25"/>
      <c r="AKV172" s="25"/>
      <c r="AKW172" s="25"/>
      <c r="AKX172" s="25"/>
      <c r="AKY172" s="25"/>
      <c r="AKZ172" s="25"/>
      <c r="ALA172" s="25"/>
      <c r="ALB172" s="25"/>
      <c r="ALC172" s="25"/>
      <c r="ALD172" s="25"/>
      <c r="ALE172" s="25"/>
      <c r="ALF172" s="25"/>
      <c r="ALG172" s="25"/>
      <c r="ALH172" s="25"/>
      <c r="ALI172" s="25"/>
      <c r="ALJ172" s="25"/>
      <c r="ALK172" s="25"/>
      <c r="ALL172" s="25"/>
      <c r="ALM172" s="25"/>
      <c r="ALN172" s="25"/>
      <c r="ALO172" s="25"/>
      <c r="ALP172" s="25"/>
      <c r="ALQ172" s="25"/>
      <c r="ALR172" s="25"/>
      <c r="ALS172" s="25"/>
      <c r="ALT172" s="25"/>
      <c r="ALU172" s="25"/>
      <c r="ALV172" s="25"/>
      <c r="ALW172" s="25"/>
      <c r="ALX172" s="26"/>
      <c r="ALY172" s="26"/>
      <c r="ALZ172" s="26"/>
    </row>
    <row r="173" spans="1:1017" s="27" customFormat="1" ht="12.75" customHeight="1" x14ac:dyDescent="0.2">
      <c r="A173" s="121">
        <v>171</v>
      </c>
      <c r="B173" s="21" t="s">
        <v>306</v>
      </c>
      <c r="C173" s="21" t="s">
        <v>302</v>
      </c>
      <c r="D173" s="21" t="s">
        <v>305</v>
      </c>
      <c r="E173" s="21" t="s">
        <v>211</v>
      </c>
      <c r="F173" s="20" t="s">
        <v>0</v>
      </c>
      <c r="G173" s="173">
        <v>2</v>
      </c>
      <c r="H173" s="109"/>
      <c r="I173" s="206"/>
      <c r="J173" s="220"/>
      <c r="K173" s="222"/>
      <c r="L173" s="222"/>
      <c r="M173" s="222"/>
      <c r="N173" s="222"/>
      <c r="O173" s="222"/>
      <c r="P173" s="222"/>
      <c r="Q173" s="222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  <c r="IW173" s="25"/>
      <c r="IX173" s="25"/>
      <c r="IY173" s="25"/>
      <c r="IZ173" s="25"/>
      <c r="JA173" s="25"/>
      <c r="JB173" s="25"/>
      <c r="JC173" s="25"/>
      <c r="JD173" s="25"/>
      <c r="JE173" s="25"/>
      <c r="JF173" s="25"/>
      <c r="JG173" s="25"/>
      <c r="JH173" s="25"/>
      <c r="JI173" s="25"/>
      <c r="JJ173" s="25"/>
      <c r="JK173" s="25"/>
      <c r="JL173" s="25"/>
      <c r="JM173" s="25"/>
      <c r="JN173" s="25"/>
      <c r="JO173" s="25"/>
      <c r="JP173" s="25"/>
      <c r="JQ173" s="25"/>
      <c r="JR173" s="25"/>
      <c r="JS173" s="25"/>
      <c r="JT173" s="25"/>
      <c r="JU173" s="25"/>
      <c r="JV173" s="25"/>
      <c r="JW173" s="25"/>
      <c r="JX173" s="25"/>
      <c r="JY173" s="25"/>
      <c r="JZ173" s="25"/>
      <c r="KA173" s="25"/>
      <c r="KB173" s="25"/>
      <c r="KC173" s="25"/>
      <c r="KD173" s="25"/>
      <c r="KE173" s="25"/>
      <c r="KF173" s="25"/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  <c r="PF173" s="25"/>
      <c r="PG173" s="25"/>
      <c r="PH173" s="25"/>
      <c r="PI173" s="25"/>
      <c r="PJ173" s="25"/>
      <c r="PK173" s="25"/>
      <c r="PL173" s="25"/>
      <c r="PM173" s="25"/>
      <c r="PN173" s="25"/>
      <c r="PO173" s="25"/>
      <c r="PP173" s="25"/>
      <c r="PQ173" s="25"/>
      <c r="PR173" s="25"/>
      <c r="PS173" s="25"/>
      <c r="PT173" s="25"/>
      <c r="PU173" s="25"/>
      <c r="PV173" s="25"/>
      <c r="PW173" s="25"/>
      <c r="PX173" s="25"/>
      <c r="PY173" s="25"/>
      <c r="PZ173" s="25"/>
      <c r="QA173" s="25"/>
      <c r="QB173" s="25"/>
      <c r="QC173" s="25"/>
      <c r="QD173" s="25"/>
      <c r="QE173" s="25"/>
      <c r="QF173" s="25"/>
      <c r="QG173" s="25"/>
      <c r="QH173" s="25"/>
      <c r="QI173" s="25"/>
      <c r="QJ173" s="25"/>
      <c r="QK173" s="25"/>
      <c r="QL173" s="25"/>
      <c r="QM173" s="25"/>
      <c r="QN173" s="25"/>
      <c r="QO173" s="25"/>
      <c r="QP173" s="25"/>
      <c r="QQ173" s="25"/>
      <c r="QR173" s="25"/>
      <c r="QS173" s="25"/>
      <c r="QT173" s="25"/>
      <c r="QU173" s="25"/>
      <c r="QV173" s="25"/>
      <c r="QW173" s="25"/>
      <c r="QX173" s="25"/>
      <c r="QY173" s="25"/>
      <c r="QZ173" s="25"/>
      <c r="RA173" s="25"/>
      <c r="RB173" s="25"/>
      <c r="RC173" s="25"/>
      <c r="RD173" s="25"/>
      <c r="RE173" s="25"/>
      <c r="RF173" s="25"/>
      <c r="RG173" s="25"/>
      <c r="RH173" s="25"/>
      <c r="RI173" s="25"/>
      <c r="RJ173" s="25"/>
      <c r="RK173" s="25"/>
      <c r="RL173" s="25"/>
      <c r="RM173" s="25"/>
      <c r="RN173" s="25"/>
      <c r="RO173" s="25"/>
      <c r="RP173" s="25"/>
      <c r="RQ173" s="25"/>
      <c r="RR173" s="25"/>
      <c r="RS173" s="25"/>
      <c r="RT173" s="25"/>
      <c r="RU173" s="25"/>
      <c r="RV173" s="25"/>
      <c r="RW173" s="25"/>
      <c r="RX173" s="25"/>
      <c r="RY173" s="25"/>
      <c r="RZ173" s="25"/>
      <c r="SA173" s="25"/>
      <c r="SB173" s="25"/>
      <c r="SC173" s="25"/>
      <c r="SD173" s="25"/>
      <c r="SE173" s="25"/>
      <c r="SF173" s="25"/>
      <c r="SG173" s="25"/>
      <c r="SH173" s="25"/>
      <c r="SI173" s="25"/>
      <c r="SJ173" s="25"/>
      <c r="SK173" s="25"/>
      <c r="SL173" s="25"/>
      <c r="SM173" s="25"/>
      <c r="SN173" s="25"/>
      <c r="SO173" s="25"/>
      <c r="SP173" s="25"/>
      <c r="SQ173" s="25"/>
      <c r="SR173" s="25"/>
      <c r="SS173" s="25"/>
      <c r="ST173" s="25"/>
      <c r="SU173" s="25"/>
      <c r="SV173" s="25"/>
      <c r="SW173" s="25"/>
      <c r="SX173" s="25"/>
      <c r="SY173" s="25"/>
      <c r="SZ173" s="25"/>
      <c r="TA173" s="25"/>
      <c r="TB173" s="25"/>
      <c r="TC173" s="25"/>
      <c r="TD173" s="25"/>
      <c r="TE173" s="25"/>
      <c r="TF173" s="25"/>
      <c r="TG173" s="25"/>
      <c r="TH173" s="25"/>
      <c r="TI173" s="25"/>
      <c r="TJ173" s="25"/>
      <c r="TK173" s="25"/>
      <c r="TL173" s="25"/>
      <c r="TM173" s="25"/>
      <c r="TN173" s="25"/>
      <c r="TO173" s="25"/>
      <c r="TP173" s="25"/>
      <c r="TQ173" s="25"/>
      <c r="TR173" s="25"/>
      <c r="TS173" s="25"/>
      <c r="TT173" s="25"/>
      <c r="TU173" s="25"/>
      <c r="TV173" s="25"/>
      <c r="TW173" s="25"/>
      <c r="TX173" s="25"/>
      <c r="TY173" s="25"/>
      <c r="TZ173" s="25"/>
      <c r="UA173" s="25"/>
      <c r="UB173" s="25"/>
      <c r="UC173" s="25"/>
      <c r="UD173" s="25"/>
      <c r="UE173" s="25"/>
      <c r="UF173" s="25"/>
      <c r="UG173" s="25"/>
      <c r="UH173" s="25"/>
      <c r="UI173" s="25"/>
      <c r="UJ173" s="25"/>
      <c r="UK173" s="25"/>
      <c r="UL173" s="25"/>
      <c r="UM173" s="25"/>
      <c r="UN173" s="25"/>
      <c r="UO173" s="25"/>
      <c r="UP173" s="25"/>
      <c r="UQ173" s="25"/>
      <c r="UR173" s="25"/>
      <c r="US173" s="25"/>
      <c r="UT173" s="25"/>
      <c r="UU173" s="25"/>
      <c r="UV173" s="25"/>
      <c r="UW173" s="25"/>
      <c r="UX173" s="25"/>
      <c r="UY173" s="25"/>
      <c r="UZ173" s="25"/>
      <c r="VA173" s="25"/>
      <c r="VB173" s="25"/>
      <c r="VC173" s="25"/>
      <c r="VD173" s="25"/>
      <c r="VE173" s="25"/>
      <c r="VF173" s="25"/>
      <c r="VG173" s="25"/>
      <c r="VH173" s="25"/>
      <c r="VI173" s="25"/>
      <c r="VJ173" s="25"/>
      <c r="VK173" s="25"/>
      <c r="VL173" s="25"/>
      <c r="VM173" s="25"/>
      <c r="VN173" s="25"/>
      <c r="VO173" s="25"/>
      <c r="VP173" s="25"/>
      <c r="VQ173" s="25"/>
      <c r="VR173" s="25"/>
      <c r="VS173" s="25"/>
      <c r="VT173" s="25"/>
      <c r="VU173" s="25"/>
      <c r="VV173" s="25"/>
      <c r="VW173" s="25"/>
      <c r="VX173" s="25"/>
      <c r="VY173" s="25"/>
      <c r="VZ173" s="25"/>
      <c r="WA173" s="25"/>
      <c r="WB173" s="25"/>
      <c r="WC173" s="25"/>
      <c r="WD173" s="25"/>
      <c r="WE173" s="25"/>
      <c r="WF173" s="25"/>
      <c r="WG173" s="25"/>
      <c r="WH173" s="25"/>
      <c r="WI173" s="25"/>
      <c r="WJ173" s="25"/>
      <c r="WK173" s="25"/>
      <c r="WL173" s="25"/>
      <c r="WM173" s="25"/>
      <c r="WN173" s="25"/>
      <c r="WO173" s="25"/>
      <c r="WP173" s="25"/>
      <c r="WQ173" s="25"/>
      <c r="WR173" s="25"/>
      <c r="WS173" s="25"/>
      <c r="WT173" s="25"/>
      <c r="WU173" s="25"/>
      <c r="WV173" s="25"/>
      <c r="WW173" s="25"/>
      <c r="WX173" s="25"/>
      <c r="WY173" s="25"/>
      <c r="WZ173" s="25"/>
      <c r="XA173" s="25"/>
      <c r="XB173" s="25"/>
      <c r="XC173" s="25"/>
      <c r="XD173" s="25"/>
      <c r="XE173" s="25"/>
      <c r="XF173" s="25"/>
      <c r="XG173" s="25"/>
      <c r="XH173" s="25"/>
      <c r="XI173" s="25"/>
      <c r="XJ173" s="25"/>
      <c r="XK173" s="25"/>
      <c r="XL173" s="25"/>
      <c r="XM173" s="25"/>
      <c r="XN173" s="25"/>
      <c r="XO173" s="25"/>
      <c r="XP173" s="25"/>
      <c r="XQ173" s="25"/>
      <c r="XR173" s="25"/>
      <c r="XS173" s="25"/>
      <c r="XT173" s="25"/>
      <c r="XU173" s="25"/>
      <c r="XV173" s="25"/>
      <c r="XW173" s="25"/>
      <c r="XX173" s="25"/>
      <c r="XY173" s="25"/>
      <c r="XZ173" s="25"/>
      <c r="YA173" s="25"/>
      <c r="YB173" s="25"/>
      <c r="YC173" s="25"/>
      <c r="YD173" s="25"/>
      <c r="YE173" s="25"/>
      <c r="YF173" s="25"/>
      <c r="YG173" s="25"/>
      <c r="YH173" s="25"/>
      <c r="YI173" s="25"/>
      <c r="YJ173" s="25"/>
      <c r="YK173" s="25"/>
      <c r="YL173" s="25"/>
      <c r="YM173" s="25"/>
      <c r="YN173" s="25"/>
      <c r="YO173" s="25"/>
      <c r="YP173" s="25"/>
      <c r="YQ173" s="25"/>
      <c r="YR173" s="25"/>
      <c r="YS173" s="25"/>
      <c r="YT173" s="25"/>
      <c r="YU173" s="25"/>
      <c r="YV173" s="25"/>
      <c r="YW173" s="25"/>
      <c r="YX173" s="25"/>
      <c r="YY173" s="25"/>
      <c r="YZ173" s="25"/>
      <c r="ZA173" s="25"/>
      <c r="ZB173" s="25"/>
      <c r="ZC173" s="25"/>
      <c r="ZD173" s="25"/>
      <c r="ZE173" s="25"/>
      <c r="ZF173" s="25"/>
      <c r="ZG173" s="25"/>
      <c r="ZH173" s="25"/>
      <c r="ZI173" s="25"/>
      <c r="ZJ173" s="25"/>
      <c r="ZK173" s="25"/>
      <c r="ZL173" s="25"/>
      <c r="ZM173" s="25"/>
      <c r="ZN173" s="25"/>
      <c r="ZO173" s="25"/>
      <c r="ZP173" s="25"/>
      <c r="ZQ173" s="25"/>
      <c r="ZR173" s="25"/>
      <c r="ZS173" s="25"/>
      <c r="ZT173" s="25"/>
      <c r="ZU173" s="25"/>
      <c r="ZV173" s="25"/>
      <c r="ZW173" s="25"/>
      <c r="ZX173" s="25"/>
      <c r="ZY173" s="25"/>
      <c r="ZZ173" s="25"/>
      <c r="AAA173" s="25"/>
      <c r="AAB173" s="25"/>
      <c r="AAC173" s="25"/>
      <c r="AAD173" s="25"/>
      <c r="AAE173" s="25"/>
      <c r="AAF173" s="25"/>
      <c r="AAG173" s="25"/>
      <c r="AAH173" s="25"/>
      <c r="AAI173" s="25"/>
      <c r="AAJ173" s="25"/>
      <c r="AAK173" s="25"/>
      <c r="AAL173" s="25"/>
      <c r="AAM173" s="25"/>
      <c r="AAN173" s="25"/>
      <c r="AAO173" s="25"/>
      <c r="AAP173" s="25"/>
      <c r="AAQ173" s="25"/>
      <c r="AAR173" s="25"/>
      <c r="AAS173" s="25"/>
      <c r="AAT173" s="25"/>
      <c r="AAU173" s="25"/>
      <c r="AAV173" s="25"/>
      <c r="AAW173" s="25"/>
      <c r="AAX173" s="25"/>
      <c r="AAY173" s="25"/>
      <c r="AAZ173" s="25"/>
      <c r="ABA173" s="25"/>
      <c r="ABB173" s="25"/>
      <c r="ABC173" s="25"/>
      <c r="ABD173" s="25"/>
      <c r="ABE173" s="25"/>
      <c r="ABF173" s="25"/>
      <c r="ABG173" s="25"/>
      <c r="ABH173" s="25"/>
      <c r="ABI173" s="25"/>
      <c r="ABJ173" s="25"/>
      <c r="ABK173" s="25"/>
      <c r="ABL173" s="25"/>
      <c r="ABM173" s="25"/>
      <c r="ABN173" s="25"/>
      <c r="ABO173" s="25"/>
      <c r="ABP173" s="25"/>
      <c r="ABQ173" s="25"/>
      <c r="ABR173" s="25"/>
      <c r="ABS173" s="25"/>
      <c r="ABT173" s="25"/>
      <c r="ABU173" s="25"/>
      <c r="ABV173" s="25"/>
      <c r="ABW173" s="25"/>
      <c r="ABX173" s="25"/>
      <c r="ABY173" s="25"/>
      <c r="ABZ173" s="25"/>
      <c r="ACA173" s="25"/>
      <c r="ACB173" s="25"/>
      <c r="ACC173" s="25"/>
      <c r="ACD173" s="25"/>
      <c r="ACE173" s="25"/>
      <c r="ACF173" s="25"/>
      <c r="ACG173" s="25"/>
      <c r="ACH173" s="25"/>
      <c r="ACI173" s="25"/>
      <c r="ACJ173" s="25"/>
      <c r="ACK173" s="25"/>
      <c r="ACL173" s="25"/>
      <c r="ACM173" s="25"/>
      <c r="ACN173" s="25"/>
      <c r="ACO173" s="25"/>
      <c r="ACP173" s="25"/>
      <c r="ACQ173" s="25"/>
      <c r="ACR173" s="25"/>
      <c r="ACS173" s="25"/>
      <c r="ACT173" s="25"/>
      <c r="ACU173" s="25"/>
      <c r="ACV173" s="25"/>
      <c r="ACW173" s="25"/>
      <c r="ACX173" s="25"/>
      <c r="ACY173" s="25"/>
      <c r="ACZ173" s="25"/>
      <c r="ADA173" s="25"/>
      <c r="ADB173" s="25"/>
      <c r="ADC173" s="25"/>
      <c r="ADD173" s="25"/>
      <c r="ADE173" s="25"/>
      <c r="ADF173" s="25"/>
      <c r="ADG173" s="25"/>
      <c r="ADH173" s="25"/>
      <c r="ADI173" s="25"/>
      <c r="ADJ173" s="25"/>
      <c r="ADK173" s="25"/>
      <c r="ADL173" s="25"/>
      <c r="ADM173" s="25"/>
      <c r="ADN173" s="25"/>
      <c r="ADO173" s="25"/>
      <c r="ADP173" s="25"/>
      <c r="ADQ173" s="25"/>
      <c r="ADR173" s="25"/>
      <c r="ADS173" s="25"/>
      <c r="ADT173" s="25"/>
      <c r="ADU173" s="25"/>
      <c r="ADV173" s="25"/>
      <c r="ADW173" s="25"/>
      <c r="ADX173" s="25"/>
      <c r="ADY173" s="25"/>
      <c r="ADZ173" s="25"/>
      <c r="AEA173" s="25"/>
      <c r="AEB173" s="25"/>
      <c r="AEC173" s="25"/>
      <c r="AED173" s="25"/>
      <c r="AEE173" s="25"/>
      <c r="AEF173" s="25"/>
      <c r="AEG173" s="25"/>
      <c r="AEH173" s="25"/>
      <c r="AEI173" s="25"/>
      <c r="AEJ173" s="25"/>
      <c r="AEK173" s="25"/>
      <c r="AEL173" s="25"/>
      <c r="AEM173" s="25"/>
      <c r="AEN173" s="25"/>
      <c r="AEO173" s="25"/>
      <c r="AEP173" s="25"/>
      <c r="AEQ173" s="25"/>
      <c r="AER173" s="25"/>
      <c r="AES173" s="25"/>
      <c r="AET173" s="25"/>
      <c r="AEU173" s="25"/>
      <c r="AEV173" s="25"/>
      <c r="AEW173" s="25"/>
      <c r="AEX173" s="25"/>
      <c r="AEY173" s="25"/>
      <c r="AEZ173" s="25"/>
      <c r="AFA173" s="25"/>
      <c r="AFB173" s="25"/>
      <c r="AFC173" s="25"/>
      <c r="AFD173" s="25"/>
      <c r="AFE173" s="25"/>
      <c r="AFF173" s="25"/>
      <c r="AFG173" s="25"/>
      <c r="AFH173" s="25"/>
      <c r="AFI173" s="25"/>
      <c r="AFJ173" s="25"/>
      <c r="AFK173" s="25"/>
      <c r="AFL173" s="25"/>
      <c r="AFM173" s="25"/>
      <c r="AFN173" s="25"/>
      <c r="AFO173" s="25"/>
      <c r="AFP173" s="25"/>
      <c r="AFQ173" s="25"/>
      <c r="AFR173" s="25"/>
      <c r="AFS173" s="25"/>
      <c r="AFT173" s="25"/>
      <c r="AFU173" s="25"/>
      <c r="AFV173" s="25"/>
      <c r="AFW173" s="25"/>
      <c r="AFX173" s="25"/>
      <c r="AFY173" s="25"/>
      <c r="AFZ173" s="25"/>
      <c r="AGA173" s="25"/>
      <c r="AGB173" s="25"/>
      <c r="AGC173" s="25"/>
      <c r="AGD173" s="25"/>
      <c r="AGE173" s="25"/>
      <c r="AGF173" s="25"/>
      <c r="AGG173" s="25"/>
      <c r="AGH173" s="25"/>
      <c r="AGI173" s="25"/>
      <c r="AGJ173" s="25"/>
      <c r="AGK173" s="25"/>
      <c r="AGL173" s="25"/>
      <c r="AGM173" s="25"/>
      <c r="AGN173" s="25"/>
      <c r="AGO173" s="25"/>
      <c r="AGP173" s="25"/>
      <c r="AGQ173" s="25"/>
      <c r="AGR173" s="25"/>
      <c r="AGS173" s="25"/>
      <c r="AGT173" s="25"/>
      <c r="AGU173" s="25"/>
      <c r="AGV173" s="25"/>
      <c r="AGW173" s="25"/>
      <c r="AGX173" s="25"/>
      <c r="AGY173" s="25"/>
      <c r="AGZ173" s="25"/>
      <c r="AHA173" s="25"/>
      <c r="AHB173" s="25"/>
      <c r="AHC173" s="25"/>
      <c r="AHD173" s="25"/>
      <c r="AHE173" s="25"/>
      <c r="AHF173" s="25"/>
      <c r="AHG173" s="25"/>
      <c r="AHH173" s="25"/>
      <c r="AHI173" s="25"/>
      <c r="AHJ173" s="25"/>
      <c r="AHK173" s="25"/>
      <c r="AHL173" s="25"/>
      <c r="AHM173" s="25"/>
      <c r="AHN173" s="25"/>
      <c r="AHO173" s="25"/>
      <c r="AHP173" s="25"/>
      <c r="AHQ173" s="25"/>
      <c r="AHR173" s="25"/>
      <c r="AHS173" s="25"/>
      <c r="AHT173" s="25"/>
      <c r="AHU173" s="25"/>
      <c r="AHV173" s="25"/>
      <c r="AHW173" s="25"/>
      <c r="AHX173" s="25"/>
      <c r="AHY173" s="25"/>
      <c r="AHZ173" s="25"/>
      <c r="AIA173" s="25"/>
      <c r="AIB173" s="25"/>
      <c r="AIC173" s="25"/>
      <c r="AID173" s="25"/>
      <c r="AIE173" s="25"/>
      <c r="AIF173" s="25"/>
      <c r="AIG173" s="25"/>
      <c r="AIH173" s="25"/>
      <c r="AII173" s="25"/>
      <c r="AIJ173" s="25"/>
      <c r="AIK173" s="25"/>
      <c r="AIL173" s="25"/>
      <c r="AIM173" s="25"/>
      <c r="AIN173" s="25"/>
      <c r="AIO173" s="25"/>
      <c r="AIP173" s="25"/>
      <c r="AIQ173" s="25"/>
      <c r="AIR173" s="25"/>
      <c r="AIS173" s="25"/>
      <c r="AIT173" s="25"/>
      <c r="AIU173" s="25"/>
      <c r="AIV173" s="25"/>
      <c r="AIW173" s="25"/>
      <c r="AIX173" s="25"/>
      <c r="AIY173" s="25"/>
      <c r="AIZ173" s="25"/>
      <c r="AJA173" s="25"/>
      <c r="AJB173" s="25"/>
      <c r="AJC173" s="25"/>
      <c r="AJD173" s="25"/>
      <c r="AJE173" s="25"/>
      <c r="AJF173" s="25"/>
      <c r="AJG173" s="25"/>
      <c r="AJH173" s="25"/>
      <c r="AJI173" s="25"/>
      <c r="AJJ173" s="25"/>
      <c r="AJK173" s="25"/>
      <c r="AJL173" s="25"/>
      <c r="AJM173" s="25"/>
      <c r="AJN173" s="25"/>
      <c r="AJO173" s="25"/>
      <c r="AJP173" s="25"/>
      <c r="AJQ173" s="25"/>
      <c r="AJR173" s="25"/>
      <c r="AJS173" s="25"/>
      <c r="AJT173" s="25"/>
      <c r="AJU173" s="25"/>
      <c r="AJV173" s="25"/>
      <c r="AJW173" s="25"/>
      <c r="AJX173" s="25"/>
      <c r="AJY173" s="25"/>
      <c r="AJZ173" s="25"/>
      <c r="AKA173" s="25"/>
      <c r="AKB173" s="25"/>
      <c r="AKC173" s="25"/>
      <c r="AKD173" s="25"/>
      <c r="AKE173" s="25"/>
      <c r="AKF173" s="25"/>
      <c r="AKG173" s="25"/>
      <c r="AKH173" s="25"/>
      <c r="AKI173" s="25"/>
      <c r="AKJ173" s="25"/>
      <c r="AKK173" s="25"/>
      <c r="AKL173" s="25"/>
      <c r="AKM173" s="25"/>
      <c r="AKN173" s="25"/>
      <c r="AKO173" s="25"/>
      <c r="AKP173" s="25"/>
      <c r="AKQ173" s="25"/>
      <c r="AKR173" s="25"/>
      <c r="AKS173" s="25"/>
      <c r="AKT173" s="25"/>
      <c r="AKU173" s="25"/>
      <c r="AKV173" s="25"/>
      <c r="AKW173" s="25"/>
      <c r="AKX173" s="25"/>
      <c r="AKY173" s="25"/>
      <c r="AKZ173" s="25"/>
      <c r="ALA173" s="25"/>
      <c r="ALB173" s="25"/>
      <c r="ALC173" s="25"/>
      <c r="ALD173" s="25"/>
      <c r="ALE173" s="25"/>
      <c r="ALF173" s="25"/>
      <c r="ALG173" s="25"/>
      <c r="ALH173" s="25"/>
      <c r="ALI173" s="25"/>
      <c r="ALJ173" s="25"/>
      <c r="ALK173" s="25"/>
      <c r="ALL173" s="25"/>
      <c r="ALM173" s="25"/>
      <c r="ALN173" s="25"/>
      <c r="ALO173" s="25"/>
      <c r="ALP173" s="25"/>
      <c r="ALQ173" s="25"/>
      <c r="ALR173" s="25"/>
      <c r="ALS173" s="25"/>
      <c r="ALT173" s="25"/>
      <c r="ALU173" s="25"/>
      <c r="ALV173" s="25"/>
      <c r="ALW173" s="25"/>
      <c r="ALX173" s="26"/>
      <c r="ALY173" s="26"/>
      <c r="ALZ173" s="26"/>
    </row>
    <row r="174" spans="1:1017" s="27" customFormat="1" ht="12.75" customHeight="1" x14ac:dyDescent="0.2">
      <c r="A174" s="8">
        <v>172</v>
      </c>
      <c r="B174" s="21" t="s">
        <v>306</v>
      </c>
      <c r="C174" s="21" t="s">
        <v>302</v>
      </c>
      <c r="D174" s="21" t="s">
        <v>305</v>
      </c>
      <c r="E174" s="21" t="s">
        <v>303</v>
      </c>
      <c r="F174" s="20" t="s">
        <v>0</v>
      </c>
      <c r="G174" s="173">
        <v>2</v>
      </c>
      <c r="H174" s="109"/>
      <c r="I174" s="206"/>
      <c r="J174" s="220"/>
      <c r="K174" s="222"/>
      <c r="L174" s="222"/>
      <c r="M174" s="222"/>
      <c r="N174" s="222"/>
      <c r="O174" s="222"/>
      <c r="P174" s="222"/>
      <c r="Q174" s="222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5"/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5"/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5"/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  <c r="PF174" s="25"/>
      <c r="PG174" s="25"/>
      <c r="PH174" s="25"/>
      <c r="PI174" s="25"/>
      <c r="PJ174" s="25"/>
      <c r="PK174" s="25"/>
      <c r="PL174" s="25"/>
      <c r="PM174" s="25"/>
      <c r="PN174" s="25"/>
      <c r="PO174" s="25"/>
      <c r="PP174" s="25"/>
      <c r="PQ174" s="25"/>
      <c r="PR174" s="25"/>
      <c r="PS174" s="25"/>
      <c r="PT174" s="25"/>
      <c r="PU174" s="25"/>
      <c r="PV174" s="25"/>
      <c r="PW174" s="25"/>
      <c r="PX174" s="25"/>
      <c r="PY174" s="25"/>
      <c r="PZ174" s="25"/>
      <c r="QA174" s="25"/>
      <c r="QB174" s="25"/>
      <c r="QC174" s="25"/>
      <c r="QD174" s="25"/>
      <c r="QE174" s="25"/>
      <c r="QF174" s="25"/>
      <c r="QG174" s="25"/>
      <c r="QH174" s="25"/>
      <c r="QI174" s="25"/>
      <c r="QJ174" s="25"/>
      <c r="QK174" s="25"/>
      <c r="QL174" s="25"/>
      <c r="QM174" s="25"/>
      <c r="QN174" s="25"/>
      <c r="QO174" s="25"/>
      <c r="QP174" s="25"/>
      <c r="QQ174" s="25"/>
      <c r="QR174" s="25"/>
      <c r="QS174" s="25"/>
      <c r="QT174" s="25"/>
      <c r="QU174" s="25"/>
      <c r="QV174" s="25"/>
      <c r="QW174" s="25"/>
      <c r="QX174" s="25"/>
      <c r="QY174" s="25"/>
      <c r="QZ174" s="25"/>
      <c r="RA174" s="25"/>
      <c r="RB174" s="25"/>
      <c r="RC174" s="25"/>
      <c r="RD174" s="25"/>
      <c r="RE174" s="25"/>
      <c r="RF174" s="25"/>
      <c r="RG174" s="25"/>
      <c r="RH174" s="25"/>
      <c r="RI174" s="25"/>
      <c r="RJ174" s="25"/>
      <c r="RK174" s="25"/>
      <c r="RL174" s="25"/>
      <c r="RM174" s="25"/>
      <c r="RN174" s="25"/>
      <c r="RO174" s="25"/>
      <c r="RP174" s="25"/>
      <c r="RQ174" s="25"/>
      <c r="RR174" s="25"/>
      <c r="RS174" s="25"/>
      <c r="RT174" s="25"/>
      <c r="RU174" s="25"/>
      <c r="RV174" s="25"/>
      <c r="RW174" s="25"/>
      <c r="RX174" s="25"/>
      <c r="RY174" s="25"/>
      <c r="RZ174" s="25"/>
      <c r="SA174" s="25"/>
      <c r="SB174" s="25"/>
      <c r="SC174" s="25"/>
      <c r="SD174" s="25"/>
      <c r="SE174" s="25"/>
      <c r="SF174" s="25"/>
      <c r="SG174" s="25"/>
      <c r="SH174" s="25"/>
      <c r="SI174" s="25"/>
      <c r="SJ174" s="25"/>
      <c r="SK174" s="25"/>
      <c r="SL174" s="25"/>
      <c r="SM174" s="25"/>
      <c r="SN174" s="25"/>
      <c r="SO174" s="25"/>
      <c r="SP174" s="25"/>
      <c r="SQ174" s="25"/>
      <c r="SR174" s="25"/>
      <c r="SS174" s="25"/>
      <c r="ST174" s="25"/>
      <c r="SU174" s="25"/>
      <c r="SV174" s="25"/>
      <c r="SW174" s="25"/>
      <c r="SX174" s="25"/>
      <c r="SY174" s="25"/>
      <c r="SZ174" s="25"/>
      <c r="TA174" s="25"/>
      <c r="TB174" s="25"/>
      <c r="TC174" s="25"/>
      <c r="TD174" s="25"/>
      <c r="TE174" s="25"/>
      <c r="TF174" s="25"/>
      <c r="TG174" s="25"/>
      <c r="TH174" s="25"/>
      <c r="TI174" s="25"/>
      <c r="TJ174" s="25"/>
      <c r="TK174" s="25"/>
      <c r="TL174" s="25"/>
      <c r="TM174" s="25"/>
      <c r="TN174" s="25"/>
      <c r="TO174" s="25"/>
      <c r="TP174" s="25"/>
      <c r="TQ174" s="25"/>
      <c r="TR174" s="25"/>
      <c r="TS174" s="25"/>
      <c r="TT174" s="25"/>
      <c r="TU174" s="25"/>
      <c r="TV174" s="25"/>
      <c r="TW174" s="25"/>
      <c r="TX174" s="25"/>
      <c r="TY174" s="25"/>
      <c r="TZ174" s="25"/>
      <c r="UA174" s="25"/>
      <c r="UB174" s="25"/>
      <c r="UC174" s="25"/>
      <c r="UD174" s="25"/>
      <c r="UE174" s="25"/>
      <c r="UF174" s="25"/>
      <c r="UG174" s="25"/>
      <c r="UH174" s="25"/>
      <c r="UI174" s="25"/>
      <c r="UJ174" s="25"/>
      <c r="UK174" s="25"/>
      <c r="UL174" s="25"/>
      <c r="UM174" s="25"/>
      <c r="UN174" s="25"/>
      <c r="UO174" s="25"/>
      <c r="UP174" s="25"/>
      <c r="UQ174" s="25"/>
      <c r="UR174" s="25"/>
      <c r="US174" s="25"/>
      <c r="UT174" s="25"/>
      <c r="UU174" s="25"/>
      <c r="UV174" s="25"/>
      <c r="UW174" s="25"/>
      <c r="UX174" s="25"/>
      <c r="UY174" s="25"/>
      <c r="UZ174" s="25"/>
      <c r="VA174" s="25"/>
      <c r="VB174" s="25"/>
      <c r="VC174" s="25"/>
      <c r="VD174" s="25"/>
      <c r="VE174" s="25"/>
      <c r="VF174" s="25"/>
      <c r="VG174" s="25"/>
      <c r="VH174" s="25"/>
      <c r="VI174" s="25"/>
      <c r="VJ174" s="25"/>
      <c r="VK174" s="25"/>
      <c r="VL174" s="25"/>
      <c r="VM174" s="25"/>
      <c r="VN174" s="25"/>
      <c r="VO174" s="25"/>
      <c r="VP174" s="25"/>
      <c r="VQ174" s="25"/>
      <c r="VR174" s="25"/>
      <c r="VS174" s="25"/>
      <c r="VT174" s="25"/>
      <c r="VU174" s="25"/>
      <c r="VV174" s="25"/>
      <c r="VW174" s="25"/>
      <c r="VX174" s="25"/>
      <c r="VY174" s="25"/>
      <c r="VZ174" s="25"/>
      <c r="WA174" s="25"/>
      <c r="WB174" s="25"/>
      <c r="WC174" s="25"/>
      <c r="WD174" s="25"/>
      <c r="WE174" s="25"/>
      <c r="WF174" s="25"/>
      <c r="WG174" s="25"/>
      <c r="WH174" s="25"/>
      <c r="WI174" s="25"/>
      <c r="WJ174" s="25"/>
      <c r="WK174" s="25"/>
      <c r="WL174" s="25"/>
      <c r="WM174" s="25"/>
      <c r="WN174" s="25"/>
      <c r="WO174" s="25"/>
      <c r="WP174" s="25"/>
      <c r="WQ174" s="25"/>
      <c r="WR174" s="25"/>
      <c r="WS174" s="25"/>
      <c r="WT174" s="25"/>
      <c r="WU174" s="25"/>
      <c r="WV174" s="25"/>
      <c r="WW174" s="25"/>
      <c r="WX174" s="25"/>
      <c r="WY174" s="25"/>
      <c r="WZ174" s="25"/>
      <c r="XA174" s="25"/>
      <c r="XB174" s="25"/>
      <c r="XC174" s="25"/>
      <c r="XD174" s="25"/>
      <c r="XE174" s="25"/>
      <c r="XF174" s="25"/>
      <c r="XG174" s="25"/>
      <c r="XH174" s="25"/>
      <c r="XI174" s="25"/>
      <c r="XJ174" s="25"/>
      <c r="XK174" s="25"/>
      <c r="XL174" s="25"/>
      <c r="XM174" s="25"/>
      <c r="XN174" s="25"/>
      <c r="XO174" s="25"/>
      <c r="XP174" s="25"/>
      <c r="XQ174" s="25"/>
      <c r="XR174" s="25"/>
      <c r="XS174" s="25"/>
      <c r="XT174" s="25"/>
      <c r="XU174" s="25"/>
      <c r="XV174" s="25"/>
      <c r="XW174" s="25"/>
      <c r="XX174" s="25"/>
      <c r="XY174" s="25"/>
      <c r="XZ174" s="25"/>
      <c r="YA174" s="25"/>
      <c r="YB174" s="25"/>
      <c r="YC174" s="25"/>
      <c r="YD174" s="25"/>
      <c r="YE174" s="25"/>
      <c r="YF174" s="25"/>
      <c r="YG174" s="25"/>
      <c r="YH174" s="25"/>
      <c r="YI174" s="25"/>
      <c r="YJ174" s="25"/>
      <c r="YK174" s="25"/>
      <c r="YL174" s="25"/>
      <c r="YM174" s="25"/>
      <c r="YN174" s="25"/>
      <c r="YO174" s="25"/>
      <c r="YP174" s="25"/>
      <c r="YQ174" s="25"/>
      <c r="YR174" s="25"/>
      <c r="YS174" s="25"/>
      <c r="YT174" s="25"/>
      <c r="YU174" s="25"/>
      <c r="YV174" s="25"/>
      <c r="YW174" s="25"/>
      <c r="YX174" s="25"/>
      <c r="YY174" s="25"/>
      <c r="YZ174" s="25"/>
      <c r="ZA174" s="25"/>
      <c r="ZB174" s="25"/>
      <c r="ZC174" s="25"/>
      <c r="ZD174" s="25"/>
      <c r="ZE174" s="25"/>
      <c r="ZF174" s="25"/>
      <c r="ZG174" s="25"/>
      <c r="ZH174" s="25"/>
      <c r="ZI174" s="25"/>
      <c r="ZJ174" s="25"/>
      <c r="ZK174" s="25"/>
      <c r="ZL174" s="25"/>
      <c r="ZM174" s="25"/>
      <c r="ZN174" s="25"/>
      <c r="ZO174" s="25"/>
      <c r="ZP174" s="25"/>
      <c r="ZQ174" s="25"/>
      <c r="ZR174" s="25"/>
      <c r="ZS174" s="25"/>
      <c r="ZT174" s="25"/>
      <c r="ZU174" s="25"/>
      <c r="ZV174" s="25"/>
      <c r="ZW174" s="25"/>
      <c r="ZX174" s="25"/>
      <c r="ZY174" s="25"/>
      <c r="ZZ174" s="25"/>
      <c r="AAA174" s="25"/>
      <c r="AAB174" s="25"/>
      <c r="AAC174" s="25"/>
      <c r="AAD174" s="25"/>
      <c r="AAE174" s="25"/>
      <c r="AAF174" s="25"/>
      <c r="AAG174" s="25"/>
      <c r="AAH174" s="25"/>
      <c r="AAI174" s="25"/>
      <c r="AAJ174" s="25"/>
      <c r="AAK174" s="25"/>
      <c r="AAL174" s="25"/>
      <c r="AAM174" s="25"/>
      <c r="AAN174" s="25"/>
      <c r="AAO174" s="25"/>
      <c r="AAP174" s="25"/>
      <c r="AAQ174" s="25"/>
      <c r="AAR174" s="25"/>
      <c r="AAS174" s="25"/>
      <c r="AAT174" s="25"/>
      <c r="AAU174" s="25"/>
      <c r="AAV174" s="25"/>
      <c r="AAW174" s="25"/>
      <c r="AAX174" s="25"/>
      <c r="AAY174" s="25"/>
      <c r="AAZ174" s="25"/>
      <c r="ABA174" s="25"/>
      <c r="ABB174" s="25"/>
      <c r="ABC174" s="25"/>
      <c r="ABD174" s="25"/>
      <c r="ABE174" s="25"/>
      <c r="ABF174" s="25"/>
      <c r="ABG174" s="25"/>
      <c r="ABH174" s="25"/>
      <c r="ABI174" s="25"/>
      <c r="ABJ174" s="25"/>
      <c r="ABK174" s="25"/>
      <c r="ABL174" s="25"/>
      <c r="ABM174" s="25"/>
      <c r="ABN174" s="25"/>
      <c r="ABO174" s="25"/>
      <c r="ABP174" s="25"/>
      <c r="ABQ174" s="25"/>
      <c r="ABR174" s="25"/>
      <c r="ABS174" s="25"/>
      <c r="ABT174" s="25"/>
      <c r="ABU174" s="25"/>
      <c r="ABV174" s="25"/>
      <c r="ABW174" s="25"/>
      <c r="ABX174" s="25"/>
      <c r="ABY174" s="25"/>
      <c r="ABZ174" s="25"/>
      <c r="ACA174" s="25"/>
      <c r="ACB174" s="25"/>
      <c r="ACC174" s="25"/>
      <c r="ACD174" s="25"/>
      <c r="ACE174" s="25"/>
      <c r="ACF174" s="25"/>
      <c r="ACG174" s="25"/>
      <c r="ACH174" s="25"/>
      <c r="ACI174" s="25"/>
      <c r="ACJ174" s="25"/>
      <c r="ACK174" s="25"/>
      <c r="ACL174" s="25"/>
      <c r="ACM174" s="25"/>
      <c r="ACN174" s="25"/>
      <c r="ACO174" s="25"/>
      <c r="ACP174" s="25"/>
      <c r="ACQ174" s="25"/>
      <c r="ACR174" s="25"/>
      <c r="ACS174" s="25"/>
      <c r="ACT174" s="25"/>
      <c r="ACU174" s="25"/>
      <c r="ACV174" s="25"/>
      <c r="ACW174" s="25"/>
      <c r="ACX174" s="25"/>
      <c r="ACY174" s="25"/>
      <c r="ACZ174" s="25"/>
      <c r="ADA174" s="25"/>
      <c r="ADB174" s="25"/>
      <c r="ADC174" s="25"/>
      <c r="ADD174" s="25"/>
      <c r="ADE174" s="25"/>
      <c r="ADF174" s="25"/>
      <c r="ADG174" s="25"/>
      <c r="ADH174" s="25"/>
      <c r="ADI174" s="25"/>
      <c r="ADJ174" s="25"/>
      <c r="ADK174" s="25"/>
      <c r="ADL174" s="25"/>
      <c r="ADM174" s="25"/>
      <c r="ADN174" s="25"/>
      <c r="ADO174" s="25"/>
      <c r="ADP174" s="25"/>
      <c r="ADQ174" s="25"/>
      <c r="ADR174" s="25"/>
      <c r="ADS174" s="25"/>
      <c r="ADT174" s="25"/>
      <c r="ADU174" s="25"/>
      <c r="ADV174" s="25"/>
      <c r="ADW174" s="25"/>
      <c r="ADX174" s="25"/>
      <c r="ADY174" s="25"/>
      <c r="ADZ174" s="25"/>
      <c r="AEA174" s="25"/>
      <c r="AEB174" s="25"/>
      <c r="AEC174" s="25"/>
      <c r="AED174" s="25"/>
      <c r="AEE174" s="25"/>
      <c r="AEF174" s="25"/>
      <c r="AEG174" s="25"/>
      <c r="AEH174" s="25"/>
      <c r="AEI174" s="25"/>
      <c r="AEJ174" s="25"/>
      <c r="AEK174" s="25"/>
      <c r="AEL174" s="25"/>
      <c r="AEM174" s="25"/>
      <c r="AEN174" s="25"/>
      <c r="AEO174" s="25"/>
      <c r="AEP174" s="25"/>
      <c r="AEQ174" s="25"/>
      <c r="AER174" s="25"/>
      <c r="AES174" s="25"/>
      <c r="AET174" s="25"/>
      <c r="AEU174" s="25"/>
      <c r="AEV174" s="25"/>
      <c r="AEW174" s="25"/>
      <c r="AEX174" s="25"/>
      <c r="AEY174" s="25"/>
      <c r="AEZ174" s="25"/>
      <c r="AFA174" s="25"/>
      <c r="AFB174" s="25"/>
      <c r="AFC174" s="25"/>
      <c r="AFD174" s="25"/>
      <c r="AFE174" s="25"/>
      <c r="AFF174" s="25"/>
      <c r="AFG174" s="25"/>
      <c r="AFH174" s="25"/>
      <c r="AFI174" s="25"/>
      <c r="AFJ174" s="25"/>
      <c r="AFK174" s="25"/>
      <c r="AFL174" s="25"/>
      <c r="AFM174" s="25"/>
      <c r="AFN174" s="25"/>
      <c r="AFO174" s="25"/>
      <c r="AFP174" s="25"/>
      <c r="AFQ174" s="25"/>
      <c r="AFR174" s="25"/>
      <c r="AFS174" s="25"/>
      <c r="AFT174" s="25"/>
      <c r="AFU174" s="25"/>
      <c r="AFV174" s="25"/>
      <c r="AFW174" s="25"/>
      <c r="AFX174" s="25"/>
      <c r="AFY174" s="25"/>
      <c r="AFZ174" s="25"/>
      <c r="AGA174" s="25"/>
      <c r="AGB174" s="25"/>
      <c r="AGC174" s="25"/>
      <c r="AGD174" s="25"/>
      <c r="AGE174" s="25"/>
      <c r="AGF174" s="25"/>
      <c r="AGG174" s="25"/>
      <c r="AGH174" s="25"/>
      <c r="AGI174" s="25"/>
      <c r="AGJ174" s="25"/>
      <c r="AGK174" s="25"/>
      <c r="AGL174" s="25"/>
      <c r="AGM174" s="25"/>
      <c r="AGN174" s="25"/>
      <c r="AGO174" s="25"/>
      <c r="AGP174" s="25"/>
      <c r="AGQ174" s="25"/>
      <c r="AGR174" s="25"/>
      <c r="AGS174" s="25"/>
      <c r="AGT174" s="25"/>
      <c r="AGU174" s="25"/>
      <c r="AGV174" s="25"/>
      <c r="AGW174" s="25"/>
      <c r="AGX174" s="25"/>
      <c r="AGY174" s="25"/>
      <c r="AGZ174" s="25"/>
      <c r="AHA174" s="25"/>
      <c r="AHB174" s="25"/>
      <c r="AHC174" s="25"/>
      <c r="AHD174" s="25"/>
      <c r="AHE174" s="25"/>
      <c r="AHF174" s="25"/>
      <c r="AHG174" s="25"/>
      <c r="AHH174" s="25"/>
      <c r="AHI174" s="25"/>
      <c r="AHJ174" s="25"/>
      <c r="AHK174" s="25"/>
      <c r="AHL174" s="25"/>
      <c r="AHM174" s="25"/>
      <c r="AHN174" s="25"/>
      <c r="AHO174" s="25"/>
      <c r="AHP174" s="25"/>
      <c r="AHQ174" s="25"/>
      <c r="AHR174" s="25"/>
      <c r="AHS174" s="25"/>
      <c r="AHT174" s="25"/>
      <c r="AHU174" s="25"/>
      <c r="AHV174" s="25"/>
      <c r="AHW174" s="25"/>
      <c r="AHX174" s="25"/>
      <c r="AHY174" s="25"/>
      <c r="AHZ174" s="25"/>
      <c r="AIA174" s="25"/>
      <c r="AIB174" s="25"/>
      <c r="AIC174" s="25"/>
      <c r="AID174" s="25"/>
      <c r="AIE174" s="25"/>
      <c r="AIF174" s="25"/>
      <c r="AIG174" s="25"/>
      <c r="AIH174" s="25"/>
      <c r="AII174" s="25"/>
      <c r="AIJ174" s="25"/>
      <c r="AIK174" s="25"/>
      <c r="AIL174" s="25"/>
      <c r="AIM174" s="25"/>
      <c r="AIN174" s="25"/>
      <c r="AIO174" s="25"/>
      <c r="AIP174" s="25"/>
      <c r="AIQ174" s="25"/>
      <c r="AIR174" s="25"/>
      <c r="AIS174" s="25"/>
      <c r="AIT174" s="25"/>
      <c r="AIU174" s="25"/>
      <c r="AIV174" s="25"/>
      <c r="AIW174" s="25"/>
      <c r="AIX174" s="25"/>
      <c r="AIY174" s="25"/>
      <c r="AIZ174" s="25"/>
      <c r="AJA174" s="25"/>
      <c r="AJB174" s="25"/>
      <c r="AJC174" s="25"/>
      <c r="AJD174" s="25"/>
      <c r="AJE174" s="25"/>
      <c r="AJF174" s="25"/>
      <c r="AJG174" s="25"/>
      <c r="AJH174" s="25"/>
      <c r="AJI174" s="25"/>
      <c r="AJJ174" s="25"/>
      <c r="AJK174" s="25"/>
      <c r="AJL174" s="25"/>
      <c r="AJM174" s="25"/>
      <c r="AJN174" s="25"/>
      <c r="AJO174" s="25"/>
      <c r="AJP174" s="25"/>
      <c r="AJQ174" s="25"/>
      <c r="AJR174" s="25"/>
      <c r="AJS174" s="25"/>
      <c r="AJT174" s="25"/>
      <c r="AJU174" s="25"/>
      <c r="AJV174" s="25"/>
      <c r="AJW174" s="25"/>
      <c r="AJX174" s="25"/>
      <c r="AJY174" s="25"/>
      <c r="AJZ174" s="25"/>
      <c r="AKA174" s="25"/>
      <c r="AKB174" s="25"/>
      <c r="AKC174" s="25"/>
      <c r="AKD174" s="25"/>
      <c r="AKE174" s="25"/>
      <c r="AKF174" s="25"/>
      <c r="AKG174" s="25"/>
      <c r="AKH174" s="25"/>
      <c r="AKI174" s="25"/>
      <c r="AKJ174" s="25"/>
      <c r="AKK174" s="25"/>
      <c r="AKL174" s="25"/>
      <c r="AKM174" s="25"/>
      <c r="AKN174" s="25"/>
      <c r="AKO174" s="25"/>
      <c r="AKP174" s="25"/>
      <c r="AKQ174" s="25"/>
      <c r="AKR174" s="25"/>
      <c r="AKS174" s="25"/>
      <c r="AKT174" s="25"/>
      <c r="AKU174" s="25"/>
      <c r="AKV174" s="25"/>
      <c r="AKW174" s="25"/>
      <c r="AKX174" s="25"/>
      <c r="AKY174" s="25"/>
      <c r="AKZ174" s="25"/>
      <c r="ALA174" s="25"/>
      <c r="ALB174" s="25"/>
      <c r="ALC174" s="25"/>
      <c r="ALD174" s="25"/>
      <c r="ALE174" s="25"/>
      <c r="ALF174" s="25"/>
      <c r="ALG174" s="25"/>
      <c r="ALH174" s="25"/>
      <c r="ALI174" s="25"/>
      <c r="ALJ174" s="25"/>
      <c r="ALK174" s="25"/>
      <c r="ALL174" s="25"/>
      <c r="ALM174" s="25"/>
      <c r="ALN174" s="25"/>
      <c r="ALO174" s="25"/>
      <c r="ALP174" s="25"/>
      <c r="ALQ174" s="25"/>
      <c r="ALR174" s="25"/>
      <c r="ALS174" s="25"/>
      <c r="ALT174" s="25"/>
      <c r="ALU174" s="25"/>
      <c r="ALV174" s="25"/>
      <c r="ALW174" s="25"/>
      <c r="ALX174" s="26"/>
      <c r="ALY174" s="26"/>
      <c r="ALZ174" s="26"/>
    </row>
    <row r="175" spans="1:1017" s="27" customFormat="1" ht="12.75" customHeight="1" x14ac:dyDescent="0.2">
      <c r="A175" s="121">
        <v>173</v>
      </c>
      <c r="B175" s="21" t="s">
        <v>306</v>
      </c>
      <c r="C175" s="21" t="s">
        <v>302</v>
      </c>
      <c r="D175" s="21" t="s">
        <v>305</v>
      </c>
      <c r="E175" s="21" t="s">
        <v>304</v>
      </c>
      <c r="F175" s="20" t="s">
        <v>0</v>
      </c>
      <c r="G175" s="173">
        <v>2</v>
      </c>
      <c r="H175" s="109"/>
      <c r="I175" s="206"/>
      <c r="J175" s="220"/>
      <c r="K175" s="222"/>
      <c r="L175" s="222"/>
      <c r="M175" s="222"/>
      <c r="N175" s="222"/>
      <c r="O175" s="222"/>
      <c r="P175" s="222"/>
      <c r="Q175" s="222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5"/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5"/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5"/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  <c r="PF175" s="25"/>
      <c r="PG175" s="25"/>
      <c r="PH175" s="25"/>
      <c r="PI175" s="25"/>
      <c r="PJ175" s="25"/>
      <c r="PK175" s="25"/>
      <c r="PL175" s="25"/>
      <c r="PM175" s="25"/>
      <c r="PN175" s="25"/>
      <c r="PO175" s="25"/>
      <c r="PP175" s="25"/>
      <c r="PQ175" s="25"/>
      <c r="PR175" s="25"/>
      <c r="PS175" s="25"/>
      <c r="PT175" s="25"/>
      <c r="PU175" s="25"/>
      <c r="PV175" s="25"/>
      <c r="PW175" s="25"/>
      <c r="PX175" s="25"/>
      <c r="PY175" s="25"/>
      <c r="PZ175" s="25"/>
      <c r="QA175" s="25"/>
      <c r="QB175" s="25"/>
      <c r="QC175" s="25"/>
      <c r="QD175" s="25"/>
      <c r="QE175" s="25"/>
      <c r="QF175" s="25"/>
      <c r="QG175" s="25"/>
      <c r="QH175" s="25"/>
      <c r="QI175" s="25"/>
      <c r="QJ175" s="25"/>
      <c r="QK175" s="25"/>
      <c r="QL175" s="25"/>
      <c r="QM175" s="25"/>
      <c r="QN175" s="25"/>
      <c r="QO175" s="25"/>
      <c r="QP175" s="25"/>
      <c r="QQ175" s="25"/>
      <c r="QR175" s="25"/>
      <c r="QS175" s="25"/>
      <c r="QT175" s="25"/>
      <c r="QU175" s="25"/>
      <c r="QV175" s="25"/>
      <c r="QW175" s="25"/>
      <c r="QX175" s="25"/>
      <c r="QY175" s="25"/>
      <c r="QZ175" s="25"/>
      <c r="RA175" s="25"/>
      <c r="RB175" s="25"/>
      <c r="RC175" s="25"/>
      <c r="RD175" s="25"/>
      <c r="RE175" s="25"/>
      <c r="RF175" s="25"/>
      <c r="RG175" s="25"/>
      <c r="RH175" s="25"/>
      <c r="RI175" s="25"/>
      <c r="RJ175" s="25"/>
      <c r="RK175" s="25"/>
      <c r="RL175" s="25"/>
      <c r="RM175" s="25"/>
      <c r="RN175" s="25"/>
      <c r="RO175" s="25"/>
      <c r="RP175" s="25"/>
      <c r="RQ175" s="25"/>
      <c r="RR175" s="25"/>
      <c r="RS175" s="25"/>
      <c r="RT175" s="25"/>
      <c r="RU175" s="25"/>
      <c r="RV175" s="25"/>
      <c r="RW175" s="25"/>
      <c r="RX175" s="25"/>
      <c r="RY175" s="25"/>
      <c r="RZ175" s="25"/>
      <c r="SA175" s="25"/>
      <c r="SB175" s="25"/>
      <c r="SC175" s="25"/>
      <c r="SD175" s="25"/>
      <c r="SE175" s="25"/>
      <c r="SF175" s="25"/>
      <c r="SG175" s="25"/>
      <c r="SH175" s="25"/>
      <c r="SI175" s="25"/>
      <c r="SJ175" s="25"/>
      <c r="SK175" s="25"/>
      <c r="SL175" s="25"/>
      <c r="SM175" s="25"/>
      <c r="SN175" s="25"/>
      <c r="SO175" s="25"/>
      <c r="SP175" s="25"/>
      <c r="SQ175" s="25"/>
      <c r="SR175" s="25"/>
      <c r="SS175" s="25"/>
      <c r="ST175" s="25"/>
      <c r="SU175" s="25"/>
      <c r="SV175" s="25"/>
      <c r="SW175" s="25"/>
      <c r="SX175" s="25"/>
      <c r="SY175" s="25"/>
      <c r="SZ175" s="25"/>
      <c r="TA175" s="25"/>
      <c r="TB175" s="25"/>
      <c r="TC175" s="25"/>
      <c r="TD175" s="25"/>
      <c r="TE175" s="25"/>
      <c r="TF175" s="25"/>
      <c r="TG175" s="25"/>
      <c r="TH175" s="25"/>
      <c r="TI175" s="25"/>
      <c r="TJ175" s="25"/>
      <c r="TK175" s="25"/>
      <c r="TL175" s="25"/>
      <c r="TM175" s="25"/>
      <c r="TN175" s="25"/>
      <c r="TO175" s="25"/>
      <c r="TP175" s="25"/>
      <c r="TQ175" s="25"/>
      <c r="TR175" s="25"/>
      <c r="TS175" s="25"/>
      <c r="TT175" s="25"/>
      <c r="TU175" s="25"/>
      <c r="TV175" s="25"/>
      <c r="TW175" s="25"/>
      <c r="TX175" s="25"/>
      <c r="TY175" s="25"/>
      <c r="TZ175" s="25"/>
      <c r="UA175" s="25"/>
      <c r="UB175" s="25"/>
      <c r="UC175" s="25"/>
      <c r="UD175" s="25"/>
      <c r="UE175" s="25"/>
      <c r="UF175" s="25"/>
      <c r="UG175" s="25"/>
      <c r="UH175" s="25"/>
      <c r="UI175" s="25"/>
      <c r="UJ175" s="25"/>
      <c r="UK175" s="25"/>
      <c r="UL175" s="25"/>
      <c r="UM175" s="25"/>
      <c r="UN175" s="25"/>
      <c r="UO175" s="25"/>
      <c r="UP175" s="25"/>
      <c r="UQ175" s="25"/>
      <c r="UR175" s="25"/>
      <c r="US175" s="25"/>
      <c r="UT175" s="25"/>
      <c r="UU175" s="25"/>
      <c r="UV175" s="25"/>
      <c r="UW175" s="25"/>
      <c r="UX175" s="25"/>
      <c r="UY175" s="25"/>
      <c r="UZ175" s="25"/>
      <c r="VA175" s="25"/>
      <c r="VB175" s="25"/>
      <c r="VC175" s="25"/>
      <c r="VD175" s="25"/>
      <c r="VE175" s="25"/>
      <c r="VF175" s="25"/>
      <c r="VG175" s="25"/>
      <c r="VH175" s="25"/>
      <c r="VI175" s="25"/>
      <c r="VJ175" s="25"/>
      <c r="VK175" s="25"/>
      <c r="VL175" s="25"/>
      <c r="VM175" s="25"/>
      <c r="VN175" s="25"/>
      <c r="VO175" s="25"/>
      <c r="VP175" s="25"/>
      <c r="VQ175" s="25"/>
      <c r="VR175" s="25"/>
      <c r="VS175" s="25"/>
      <c r="VT175" s="25"/>
      <c r="VU175" s="25"/>
      <c r="VV175" s="25"/>
      <c r="VW175" s="25"/>
      <c r="VX175" s="25"/>
      <c r="VY175" s="25"/>
      <c r="VZ175" s="25"/>
      <c r="WA175" s="25"/>
      <c r="WB175" s="25"/>
      <c r="WC175" s="25"/>
      <c r="WD175" s="25"/>
      <c r="WE175" s="25"/>
      <c r="WF175" s="25"/>
      <c r="WG175" s="25"/>
      <c r="WH175" s="25"/>
      <c r="WI175" s="25"/>
      <c r="WJ175" s="25"/>
      <c r="WK175" s="25"/>
      <c r="WL175" s="25"/>
      <c r="WM175" s="25"/>
      <c r="WN175" s="25"/>
      <c r="WO175" s="25"/>
      <c r="WP175" s="25"/>
      <c r="WQ175" s="25"/>
      <c r="WR175" s="25"/>
      <c r="WS175" s="25"/>
      <c r="WT175" s="25"/>
      <c r="WU175" s="25"/>
      <c r="WV175" s="25"/>
      <c r="WW175" s="25"/>
      <c r="WX175" s="25"/>
      <c r="WY175" s="25"/>
      <c r="WZ175" s="25"/>
      <c r="XA175" s="25"/>
      <c r="XB175" s="25"/>
      <c r="XC175" s="25"/>
      <c r="XD175" s="25"/>
      <c r="XE175" s="25"/>
      <c r="XF175" s="25"/>
      <c r="XG175" s="25"/>
      <c r="XH175" s="25"/>
      <c r="XI175" s="25"/>
      <c r="XJ175" s="25"/>
      <c r="XK175" s="25"/>
      <c r="XL175" s="25"/>
      <c r="XM175" s="25"/>
      <c r="XN175" s="25"/>
      <c r="XO175" s="25"/>
      <c r="XP175" s="25"/>
      <c r="XQ175" s="25"/>
      <c r="XR175" s="25"/>
      <c r="XS175" s="25"/>
      <c r="XT175" s="25"/>
      <c r="XU175" s="25"/>
      <c r="XV175" s="25"/>
      <c r="XW175" s="25"/>
      <c r="XX175" s="25"/>
      <c r="XY175" s="25"/>
      <c r="XZ175" s="25"/>
      <c r="YA175" s="25"/>
      <c r="YB175" s="25"/>
      <c r="YC175" s="25"/>
      <c r="YD175" s="25"/>
      <c r="YE175" s="25"/>
      <c r="YF175" s="25"/>
      <c r="YG175" s="25"/>
      <c r="YH175" s="25"/>
      <c r="YI175" s="25"/>
      <c r="YJ175" s="25"/>
      <c r="YK175" s="25"/>
      <c r="YL175" s="25"/>
      <c r="YM175" s="25"/>
      <c r="YN175" s="25"/>
      <c r="YO175" s="25"/>
      <c r="YP175" s="25"/>
      <c r="YQ175" s="25"/>
      <c r="YR175" s="25"/>
      <c r="YS175" s="25"/>
      <c r="YT175" s="25"/>
      <c r="YU175" s="25"/>
      <c r="YV175" s="25"/>
      <c r="YW175" s="25"/>
      <c r="YX175" s="25"/>
      <c r="YY175" s="25"/>
      <c r="YZ175" s="25"/>
      <c r="ZA175" s="25"/>
      <c r="ZB175" s="25"/>
      <c r="ZC175" s="25"/>
      <c r="ZD175" s="25"/>
      <c r="ZE175" s="25"/>
      <c r="ZF175" s="25"/>
      <c r="ZG175" s="25"/>
      <c r="ZH175" s="25"/>
      <c r="ZI175" s="25"/>
      <c r="ZJ175" s="25"/>
      <c r="ZK175" s="25"/>
      <c r="ZL175" s="25"/>
      <c r="ZM175" s="25"/>
      <c r="ZN175" s="25"/>
      <c r="ZO175" s="25"/>
      <c r="ZP175" s="25"/>
      <c r="ZQ175" s="25"/>
      <c r="ZR175" s="25"/>
      <c r="ZS175" s="25"/>
      <c r="ZT175" s="25"/>
      <c r="ZU175" s="25"/>
      <c r="ZV175" s="25"/>
      <c r="ZW175" s="25"/>
      <c r="ZX175" s="25"/>
      <c r="ZY175" s="25"/>
      <c r="ZZ175" s="25"/>
      <c r="AAA175" s="25"/>
      <c r="AAB175" s="25"/>
      <c r="AAC175" s="25"/>
      <c r="AAD175" s="25"/>
      <c r="AAE175" s="25"/>
      <c r="AAF175" s="25"/>
      <c r="AAG175" s="25"/>
      <c r="AAH175" s="25"/>
      <c r="AAI175" s="25"/>
      <c r="AAJ175" s="25"/>
      <c r="AAK175" s="25"/>
      <c r="AAL175" s="25"/>
      <c r="AAM175" s="25"/>
      <c r="AAN175" s="25"/>
      <c r="AAO175" s="25"/>
      <c r="AAP175" s="25"/>
      <c r="AAQ175" s="25"/>
      <c r="AAR175" s="25"/>
      <c r="AAS175" s="25"/>
      <c r="AAT175" s="25"/>
      <c r="AAU175" s="25"/>
      <c r="AAV175" s="25"/>
      <c r="AAW175" s="25"/>
      <c r="AAX175" s="25"/>
      <c r="AAY175" s="25"/>
      <c r="AAZ175" s="25"/>
      <c r="ABA175" s="25"/>
      <c r="ABB175" s="25"/>
      <c r="ABC175" s="25"/>
      <c r="ABD175" s="25"/>
      <c r="ABE175" s="25"/>
      <c r="ABF175" s="25"/>
      <c r="ABG175" s="25"/>
      <c r="ABH175" s="25"/>
      <c r="ABI175" s="25"/>
      <c r="ABJ175" s="25"/>
      <c r="ABK175" s="25"/>
      <c r="ABL175" s="25"/>
      <c r="ABM175" s="25"/>
      <c r="ABN175" s="25"/>
      <c r="ABO175" s="25"/>
      <c r="ABP175" s="25"/>
      <c r="ABQ175" s="25"/>
      <c r="ABR175" s="25"/>
      <c r="ABS175" s="25"/>
      <c r="ABT175" s="25"/>
      <c r="ABU175" s="25"/>
      <c r="ABV175" s="25"/>
      <c r="ABW175" s="25"/>
      <c r="ABX175" s="25"/>
      <c r="ABY175" s="25"/>
      <c r="ABZ175" s="25"/>
      <c r="ACA175" s="25"/>
      <c r="ACB175" s="25"/>
      <c r="ACC175" s="25"/>
      <c r="ACD175" s="25"/>
      <c r="ACE175" s="25"/>
      <c r="ACF175" s="25"/>
      <c r="ACG175" s="25"/>
      <c r="ACH175" s="25"/>
      <c r="ACI175" s="25"/>
      <c r="ACJ175" s="25"/>
      <c r="ACK175" s="25"/>
      <c r="ACL175" s="25"/>
      <c r="ACM175" s="25"/>
      <c r="ACN175" s="25"/>
      <c r="ACO175" s="25"/>
      <c r="ACP175" s="25"/>
      <c r="ACQ175" s="25"/>
      <c r="ACR175" s="25"/>
      <c r="ACS175" s="25"/>
      <c r="ACT175" s="25"/>
      <c r="ACU175" s="25"/>
      <c r="ACV175" s="25"/>
      <c r="ACW175" s="25"/>
      <c r="ACX175" s="25"/>
      <c r="ACY175" s="25"/>
      <c r="ACZ175" s="25"/>
      <c r="ADA175" s="25"/>
      <c r="ADB175" s="25"/>
      <c r="ADC175" s="25"/>
      <c r="ADD175" s="25"/>
      <c r="ADE175" s="25"/>
      <c r="ADF175" s="25"/>
      <c r="ADG175" s="25"/>
      <c r="ADH175" s="25"/>
      <c r="ADI175" s="25"/>
      <c r="ADJ175" s="25"/>
      <c r="ADK175" s="25"/>
      <c r="ADL175" s="25"/>
      <c r="ADM175" s="25"/>
      <c r="ADN175" s="25"/>
      <c r="ADO175" s="25"/>
      <c r="ADP175" s="25"/>
      <c r="ADQ175" s="25"/>
      <c r="ADR175" s="25"/>
      <c r="ADS175" s="25"/>
      <c r="ADT175" s="25"/>
      <c r="ADU175" s="25"/>
      <c r="ADV175" s="25"/>
      <c r="ADW175" s="25"/>
      <c r="ADX175" s="25"/>
      <c r="ADY175" s="25"/>
      <c r="ADZ175" s="25"/>
      <c r="AEA175" s="25"/>
      <c r="AEB175" s="25"/>
      <c r="AEC175" s="25"/>
      <c r="AED175" s="25"/>
      <c r="AEE175" s="25"/>
      <c r="AEF175" s="25"/>
      <c r="AEG175" s="25"/>
      <c r="AEH175" s="25"/>
      <c r="AEI175" s="25"/>
      <c r="AEJ175" s="25"/>
      <c r="AEK175" s="25"/>
      <c r="AEL175" s="25"/>
      <c r="AEM175" s="25"/>
      <c r="AEN175" s="25"/>
      <c r="AEO175" s="25"/>
      <c r="AEP175" s="25"/>
      <c r="AEQ175" s="25"/>
      <c r="AER175" s="25"/>
      <c r="AES175" s="25"/>
      <c r="AET175" s="25"/>
      <c r="AEU175" s="25"/>
      <c r="AEV175" s="25"/>
      <c r="AEW175" s="25"/>
      <c r="AEX175" s="25"/>
      <c r="AEY175" s="25"/>
      <c r="AEZ175" s="25"/>
      <c r="AFA175" s="25"/>
      <c r="AFB175" s="25"/>
      <c r="AFC175" s="25"/>
      <c r="AFD175" s="25"/>
      <c r="AFE175" s="25"/>
      <c r="AFF175" s="25"/>
      <c r="AFG175" s="25"/>
      <c r="AFH175" s="25"/>
      <c r="AFI175" s="25"/>
      <c r="AFJ175" s="25"/>
      <c r="AFK175" s="25"/>
      <c r="AFL175" s="25"/>
      <c r="AFM175" s="25"/>
      <c r="AFN175" s="25"/>
      <c r="AFO175" s="25"/>
      <c r="AFP175" s="25"/>
      <c r="AFQ175" s="25"/>
      <c r="AFR175" s="25"/>
      <c r="AFS175" s="25"/>
      <c r="AFT175" s="25"/>
      <c r="AFU175" s="25"/>
      <c r="AFV175" s="25"/>
      <c r="AFW175" s="25"/>
      <c r="AFX175" s="25"/>
      <c r="AFY175" s="25"/>
      <c r="AFZ175" s="25"/>
      <c r="AGA175" s="25"/>
      <c r="AGB175" s="25"/>
      <c r="AGC175" s="25"/>
      <c r="AGD175" s="25"/>
      <c r="AGE175" s="25"/>
      <c r="AGF175" s="25"/>
      <c r="AGG175" s="25"/>
      <c r="AGH175" s="25"/>
      <c r="AGI175" s="25"/>
      <c r="AGJ175" s="25"/>
      <c r="AGK175" s="25"/>
      <c r="AGL175" s="25"/>
      <c r="AGM175" s="25"/>
      <c r="AGN175" s="25"/>
      <c r="AGO175" s="25"/>
      <c r="AGP175" s="25"/>
      <c r="AGQ175" s="25"/>
      <c r="AGR175" s="25"/>
      <c r="AGS175" s="25"/>
      <c r="AGT175" s="25"/>
      <c r="AGU175" s="25"/>
      <c r="AGV175" s="25"/>
      <c r="AGW175" s="25"/>
      <c r="AGX175" s="25"/>
      <c r="AGY175" s="25"/>
      <c r="AGZ175" s="25"/>
      <c r="AHA175" s="25"/>
      <c r="AHB175" s="25"/>
      <c r="AHC175" s="25"/>
      <c r="AHD175" s="25"/>
      <c r="AHE175" s="25"/>
      <c r="AHF175" s="25"/>
      <c r="AHG175" s="25"/>
      <c r="AHH175" s="25"/>
      <c r="AHI175" s="25"/>
      <c r="AHJ175" s="25"/>
      <c r="AHK175" s="25"/>
      <c r="AHL175" s="25"/>
      <c r="AHM175" s="25"/>
      <c r="AHN175" s="25"/>
      <c r="AHO175" s="25"/>
      <c r="AHP175" s="25"/>
      <c r="AHQ175" s="25"/>
      <c r="AHR175" s="25"/>
      <c r="AHS175" s="25"/>
      <c r="AHT175" s="25"/>
      <c r="AHU175" s="25"/>
      <c r="AHV175" s="25"/>
      <c r="AHW175" s="25"/>
      <c r="AHX175" s="25"/>
      <c r="AHY175" s="25"/>
      <c r="AHZ175" s="25"/>
      <c r="AIA175" s="25"/>
      <c r="AIB175" s="25"/>
      <c r="AIC175" s="25"/>
      <c r="AID175" s="25"/>
      <c r="AIE175" s="25"/>
      <c r="AIF175" s="25"/>
      <c r="AIG175" s="25"/>
      <c r="AIH175" s="25"/>
      <c r="AII175" s="25"/>
      <c r="AIJ175" s="25"/>
      <c r="AIK175" s="25"/>
      <c r="AIL175" s="25"/>
      <c r="AIM175" s="25"/>
      <c r="AIN175" s="25"/>
      <c r="AIO175" s="25"/>
      <c r="AIP175" s="25"/>
      <c r="AIQ175" s="25"/>
      <c r="AIR175" s="25"/>
      <c r="AIS175" s="25"/>
      <c r="AIT175" s="25"/>
      <c r="AIU175" s="25"/>
      <c r="AIV175" s="25"/>
      <c r="AIW175" s="25"/>
      <c r="AIX175" s="25"/>
      <c r="AIY175" s="25"/>
      <c r="AIZ175" s="25"/>
      <c r="AJA175" s="25"/>
      <c r="AJB175" s="25"/>
      <c r="AJC175" s="25"/>
      <c r="AJD175" s="25"/>
      <c r="AJE175" s="25"/>
      <c r="AJF175" s="25"/>
      <c r="AJG175" s="25"/>
      <c r="AJH175" s="25"/>
      <c r="AJI175" s="25"/>
      <c r="AJJ175" s="25"/>
      <c r="AJK175" s="25"/>
      <c r="AJL175" s="25"/>
      <c r="AJM175" s="25"/>
      <c r="AJN175" s="25"/>
      <c r="AJO175" s="25"/>
      <c r="AJP175" s="25"/>
      <c r="AJQ175" s="25"/>
      <c r="AJR175" s="25"/>
      <c r="AJS175" s="25"/>
      <c r="AJT175" s="25"/>
      <c r="AJU175" s="25"/>
      <c r="AJV175" s="25"/>
      <c r="AJW175" s="25"/>
      <c r="AJX175" s="25"/>
      <c r="AJY175" s="25"/>
      <c r="AJZ175" s="25"/>
      <c r="AKA175" s="25"/>
      <c r="AKB175" s="25"/>
      <c r="AKC175" s="25"/>
      <c r="AKD175" s="25"/>
      <c r="AKE175" s="25"/>
      <c r="AKF175" s="25"/>
      <c r="AKG175" s="25"/>
      <c r="AKH175" s="25"/>
      <c r="AKI175" s="25"/>
      <c r="AKJ175" s="25"/>
      <c r="AKK175" s="25"/>
      <c r="AKL175" s="25"/>
      <c r="AKM175" s="25"/>
      <c r="AKN175" s="25"/>
      <c r="AKO175" s="25"/>
      <c r="AKP175" s="25"/>
      <c r="AKQ175" s="25"/>
      <c r="AKR175" s="25"/>
      <c r="AKS175" s="25"/>
      <c r="AKT175" s="25"/>
      <c r="AKU175" s="25"/>
      <c r="AKV175" s="25"/>
      <c r="AKW175" s="25"/>
      <c r="AKX175" s="25"/>
      <c r="AKY175" s="25"/>
      <c r="AKZ175" s="25"/>
      <c r="ALA175" s="25"/>
      <c r="ALB175" s="25"/>
      <c r="ALC175" s="25"/>
      <c r="ALD175" s="25"/>
      <c r="ALE175" s="25"/>
      <c r="ALF175" s="25"/>
      <c r="ALG175" s="25"/>
      <c r="ALH175" s="25"/>
      <c r="ALI175" s="25"/>
      <c r="ALJ175" s="25"/>
      <c r="ALK175" s="25"/>
      <c r="ALL175" s="25"/>
      <c r="ALM175" s="25"/>
      <c r="ALN175" s="25"/>
      <c r="ALO175" s="25"/>
      <c r="ALP175" s="25"/>
      <c r="ALQ175" s="25"/>
      <c r="ALR175" s="25"/>
      <c r="ALS175" s="25"/>
      <c r="ALT175" s="25"/>
      <c r="ALU175" s="25"/>
      <c r="ALV175" s="25"/>
      <c r="ALW175" s="25"/>
      <c r="ALX175" s="26"/>
      <c r="ALY175" s="26"/>
      <c r="ALZ175" s="26"/>
    </row>
    <row r="176" spans="1:1017" s="27" customFormat="1" ht="12.75" customHeight="1" x14ac:dyDescent="0.2">
      <c r="A176" s="8">
        <v>174</v>
      </c>
      <c r="B176" s="21" t="s">
        <v>309</v>
      </c>
      <c r="C176" s="21" t="s">
        <v>208</v>
      </c>
      <c r="D176" s="166" t="s">
        <v>74</v>
      </c>
      <c r="E176" s="21" t="s">
        <v>308</v>
      </c>
      <c r="F176" s="20" t="s">
        <v>0</v>
      </c>
      <c r="G176" s="173">
        <v>8</v>
      </c>
      <c r="H176" s="109"/>
      <c r="I176" s="206"/>
      <c r="J176" s="220"/>
      <c r="K176" s="222"/>
      <c r="L176" s="222"/>
      <c r="M176" s="222"/>
      <c r="N176" s="222"/>
      <c r="O176" s="222"/>
      <c r="P176" s="222"/>
      <c r="Q176" s="222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  <c r="PF176" s="25"/>
      <c r="PG176" s="25"/>
      <c r="PH176" s="25"/>
      <c r="PI176" s="25"/>
      <c r="PJ176" s="25"/>
      <c r="PK176" s="25"/>
      <c r="PL176" s="25"/>
      <c r="PM176" s="25"/>
      <c r="PN176" s="25"/>
      <c r="PO176" s="25"/>
      <c r="PP176" s="25"/>
      <c r="PQ176" s="25"/>
      <c r="PR176" s="25"/>
      <c r="PS176" s="25"/>
      <c r="PT176" s="25"/>
      <c r="PU176" s="25"/>
      <c r="PV176" s="25"/>
      <c r="PW176" s="25"/>
      <c r="PX176" s="25"/>
      <c r="PY176" s="25"/>
      <c r="PZ176" s="25"/>
      <c r="QA176" s="25"/>
      <c r="QB176" s="25"/>
      <c r="QC176" s="25"/>
      <c r="QD176" s="25"/>
      <c r="QE176" s="25"/>
      <c r="QF176" s="25"/>
      <c r="QG176" s="25"/>
      <c r="QH176" s="25"/>
      <c r="QI176" s="25"/>
      <c r="QJ176" s="25"/>
      <c r="QK176" s="25"/>
      <c r="QL176" s="25"/>
      <c r="QM176" s="25"/>
      <c r="QN176" s="25"/>
      <c r="QO176" s="25"/>
      <c r="QP176" s="25"/>
      <c r="QQ176" s="25"/>
      <c r="QR176" s="25"/>
      <c r="QS176" s="25"/>
      <c r="QT176" s="25"/>
      <c r="QU176" s="25"/>
      <c r="QV176" s="25"/>
      <c r="QW176" s="25"/>
      <c r="QX176" s="25"/>
      <c r="QY176" s="25"/>
      <c r="QZ176" s="25"/>
      <c r="RA176" s="25"/>
      <c r="RB176" s="25"/>
      <c r="RC176" s="25"/>
      <c r="RD176" s="25"/>
      <c r="RE176" s="25"/>
      <c r="RF176" s="25"/>
      <c r="RG176" s="25"/>
      <c r="RH176" s="25"/>
      <c r="RI176" s="25"/>
      <c r="RJ176" s="25"/>
      <c r="RK176" s="25"/>
      <c r="RL176" s="25"/>
      <c r="RM176" s="25"/>
      <c r="RN176" s="25"/>
      <c r="RO176" s="25"/>
      <c r="RP176" s="25"/>
      <c r="RQ176" s="25"/>
      <c r="RR176" s="25"/>
      <c r="RS176" s="25"/>
      <c r="RT176" s="25"/>
      <c r="RU176" s="25"/>
      <c r="RV176" s="25"/>
      <c r="RW176" s="25"/>
      <c r="RX176" s="25"/>
      <c r="RY176" s="25"/>
      <c r="RZ176" s="25"/>
      <c r="SA176" s="25"/>
      <c r="SB176" s="25"/>
      <c r="SC176" s="25"/>
      <c r="SD176" s="25"/>
      <c r="SE176" s="25"/>
      <c r="SF176" s="25"/>
      <c r="SG176" s="25"/>
      <c r="SH176" s="25"/>
      <c r="SI176" s="25"/>
      <c r="SJ176" s="25"/>
      <c r="SK176" s="25"/>
      <c r="SL176" s="25"/>
      <c r="SM176" s="25"/>
      <c r="SN176" s="25"/>
      <c r="SO176" s="25"/>
      <c r="SP176" s="25"/>
      <c r="SQ176" s="25"/>
      <c r="SR176" s="25"/>
      <c r="SS176" s="25"/>
      <c r="ST176" s="25"/>
      <c r="SU176" s="25"/>
      <c r="SV176" s="25"/>
      <c r="SW176" s="25"/>
      <c r="SX176" s="25"/>
      <c r="SY176" s="25"/>
      <c r="SZ176" s="25"/>
      <c r="TA176" s="25"/>
      <c r="TB176" s="25"/>
      <c r="TC176" s="25"/>
      <c r="TD176" s="25"/>
      <c r="TE176" s="25"/>
      <c r="TF176" s="25"/>
      <c r="TG176" s="25"/>
      <c r="TH176" s="25"/>
      <c r="TI176" s="25"/>
      <c r="TJ176" s="25"/>
      <c r="TK176" s="25"/>
      <c r="TL176" s="25"/>
      <c r="TM176" s="25"/>
      <c r="TN176" s="25"/>
      <c r="TO176" s="25"/>
      <c r="TP176" s="25"/>
      <c r="TQ176" s="25"/>
      <c r="TR176" s="25"/>
      <c r="TS176" s="25"/>
      <c r="TT176" s="25"/>
      <c r="TU176" s="25"/>
      <c r="TV176" s="25"/>
      <c r="TW176" s="25"/>
      <c r="TX176" s="25"/>
      <c r="TY176" s="25"/>
      <c r="TZ176" s="25"/>
      <c r="UA176" s="25"/>
      <c r="UB176" s="25"/>
      <c r="UC176" s="25"/>
      <c r="UD176" s="25"/>
      <c r="UE176" s="25"/>
      <c r="UF176" s="25"/>
      <c r="UG176" s="25"/>
      <c r="UH176" s="25"/>
      <c r="UI176" s="25"/>
      <c r="UJ176" s="25"/>
      <c r="UK176" s="25"/>
      <c r="UL176" s="25"/>
      <c r="UM176" s="25"/>
      <c r="UN176" s="25"/>
      <c r="UO176" s="25"/>
      <c r="UP176" s="25"/>
      <c r="UQ176" s="25"/>
      <c r="UR176" s="25"/>
      <c r="US176" s="25"/>
      <c r="UT176" s="25"/>
      <c r="UU176" s="25"/>
      <c r="UV176" s="25"/>
      <c r="UW176" s="25"/>
      <c r="UX176" s="25"/>
      <c r="UY176" s="25"/>
      <c r="UZ176" s="25"/>
      <c r="VA176" s="25"/>
      <c r="VB176" s="25"/>
      <c r="VC176" s="25"/>
      <c r="VD176" s="25"/>
      <c r="VE176" s="25"/>
      <c r="VF176" s="25"/>
      <c r="VG176" s="25"/>
      <c r="VH176" s="25"/>
      <c r="VI176" s="25"/>
      <c r="VJ176" s="25"/>
      <c r="VK176" s="25"/>
      <c r="VL176" s="25"/>
      <c r="VM176" s="25"/>
      <c r="VN176" s="25"/>
      <c r="VO176" s="25"/>
      <c r="VP176" s="25"/>
      <c r="VQ176" s="25"/>
      <c r="VR176" s="25"/>
      <c r="VS176" s="25"/>
      <c r="VT176" s="25"/>
      <c r="VU176" s="25"/>
      <c r="VV176" s="25"/>
      <c r="VW176" s="25"/>
      <c r="VX176" s="25"/>
      <c r="VY176" s="25"/>
      <c r="VZ176" s="25"/>
      <c r="WA176" s="25"/>
      <c r="WB176" s="25"/>
      <c r="WC176" s="25"/>
      <c r="WD176" s="25"/>
      <c r="WE176" s="25"/>
      <c r="WF176" s="25"/>
      <c r="WG176" s="25"/>
      <c r="WH176" s="25"/>
      <c r="WI176" s="25"/>
      <c r="WJ176" s="25"/>
      <c r="WK176" s="25"/>
      <c r="WL176" s="25"/>
      <c r="WM176" s="25"/>
      <c r="WN176" s="25"/>
      <c r="WO176" s="25"/>
      <c r="WP176" s="25"/>
      <c r="WQ176" s="25"/>
      <c r="WR176" s="25"/>
      <c r="WS176" s="25"/>
      <c r="WT176" s="25"/>
      <c r="WU176" s="25"/>
      <c r="WV176" s="25"/>
      <c r="WW176" s="25"/>
      <c r="WX176" s="25"/>
      <c r="WY176" s="25"/>
      <c r="WZ176" s="25"/>
      <c r="XA176" s="25"/>
      <c r="XB176" s="25"/>
      <c r="XC176" s="25"/>
      <c r="XD176" s="25"/>
      <c r="XE176" s="25"/>
      <c r="XF176" s="25"/>
      <c r="XG176" s="25"/>
      <c r="XH176" s="25"/>
      <c r="XI176" s="25"/>
      <c r="XJ176" s="25"/>
      <c r="XK176" s="25"/>
      <c r="XL176" s="25"/>
      <c r="XM176" s="25"/>
      <c r="XN176" s="25"/>
      <c r="XO176" s="25"/>
      <c r="XP176" s="25"/>
      <c r="XQ176" s="25"/>
      <c r="XR176" s="25"/>
      <c r="XS176" s="25"/>
      <c r="XT176" s="25"/>
      <c r="XU176" s="25"/>
      <c r="XV176" s="25"/>
      <c r="XW176" s="25"/>
      <c r="XX176" s="25"/>
      <c r="XY176" s="25"/>
      <c r="XZ176" s="25"/>
      <c r="YA176" s="25"/>
      <c r="YB176" s="25"/>
      <c r="YC176" s="25"/>
      <c r="YD176" s="25"/>
      <c r="YE176" s="25"/>
      <c r="YF176" s="25"/>
      <c r="YG176" s="25"/>
      <c r="YH176" s="25"/>
      <c r="YI176" s="25"/>
      <c r="YJ176" s="25"/>
      <c r="YK176" s="25"/>
      <c r="YL176" s="25"/>
      <c r="YM176" s="25"/>
      <c r="YN176" s="25"/>
      <c r="YO176" s="25"/>
      <c r="YP176" s="25"/>
      <c r="YQ176" s="25"/>
      <c r="YR176" s="25"/>
      <c r="YS176" s="25"/>
      <c r="YT176" s="25"/>
      <c r="YU176" s="25"/>
      <c r="YV176" s="25"/>
      <c r="YW176" s="25"/>
      <c r="YX176" s="25"/>
      <c r="YY176" s="25"/>
      <c r="YZ176" s="25"/>
      <c r="ZA176" s="25"/>
      <c r="ZB176" s="25"/>
      <c r="ZC176" s="25"/>
      <c r="ZD176" s="25"/>
      <c r="ZE176" s="25"/>
      <c r="ZF176" s="25"/>
      <c r="ZG176" s="25"/>
      <c r="ZH176" s="25"/>
      <c r="ZI176" s="25"/>
      <c r="ZJ176" s="25"/>
      <c r="ZK176" s="25"/>
      <c r="ZL176" s="25"/>
      <c r="ZM176" s="25"/>
      <c r="ZN176" s="25"/>
      <c r="ZO176" s="25"/>
      <c r="ZP176" s="25"/>
      <c r="ZQ176" s="25"/>
      <c r="ZR176" s="25"/>
      <c r="ZS176" s="25"/>
      <c r="ZT176" s="25"/>
      <c r="ZU176" s="25"/>
      <c r="ZV176" s="25"/>
      <c r="ZW176" s="25"/>
      <c r="ZX176" s="25"/>
      <c r="ZY176" s="25"/>
      <c r="ZZ176" s="25"/>
      <c r="AAA176" s="25"/>
      <c r="AAB176" s="25"/>
      <c r="AAC176" s="25"/>
      <c r="AAD176" s="25"/>
      <c r="AAE176" s="25"/>
      <c r="AAF176" s="25"/>
      <c r="AAG176" s="25"/>
      <c r="AAH176" s="25"/>
      <c r="AAI176" s="25"/>
      <c r="AAJ176" s="25"/>
      <c r="AAK176" s="25"/>
      <c r="AAL176" s="25"/>
      <c r="AAM176" s="25"/>
      <c r="AAN176" s="25"/>
      <c r="AAO176" s="25"/>
      <c r="AAP176" s="25"/>
      <c r="AAQ176" s="25"/>
      <c r="AAR176" s="25"/>
      <c r="AAS176" s="25"/>
      <c r="AAT176" s="25"/>
      <c r="AAU176" s="25"/>
      <c r="AAV176" s="25"/>
      <c r="AAW176" s="25"/>
      <c r="AAX176" s="25"/>
      <c r="AAY176" s="25"/>
      <c r="AAZ176" s="25"/>
      <c r="ABA176" s="25"/>
      <c r="ABB176" s="25"/>
      <c r="ABC176" s="25"/>
      <c r="ABD176" s="25"/>
      <c r="ABE176" s="25"/>
      <c r="ABF176" s="25"/>
      <c r="ABG176" s="25"/>
      <c r="ABH176" s="25"/>
      <c r="ABI176" s="25"/>
      <c r="ABJ176" s="25"/>
      <c r="ABK176" s="25"/>
      <c r="ABL176" s="25"/>
      <c r="ABM176" s="25"/>
      <c r="ABN176" s="25"/>
      <c r="ABO176" s="25"/>
      <c r="ABP176" s="25"/>
      <c r="ABQ176" s="25"/>
      <c r="ABR176" s="25"/>
      <c r="ABS176" s="25"/>
      <c r="ABT176" s="25"/>
      <c r="ABU176" s="25"/>
      <c r="ABV176" s="25"/>
      <c r="ABW176" s="25"/>
      <c r="ABX176" s="25"/>
      <c r="ABY176" s="25"/>
      <c r="ABZ176" s="25"/>
      <c r="ACA176" s="25"/>
      <c r="ACB176" s="25"/>
      <c r="ACC176" s="25"/>
      <c r="ACD176" s="25"/>
      <c r="ACE176" s="25"/>
      <c r="ACF176" s="25"/>
      <c r="ACG176" s="25"/>
      <c r="ACH176" s="25"/>
      <c r="ACI176" s="25"/>
      <c r="ACJ176" s="25"/>
      <c r="ACK176" s="25"/>
      <c r="ACL176" s="25"/>
      <c r="ACM176" s="25"/>
      <c r="ACN176" s="25"/>
      <c r="ACO176" s="25"/>
      <c r="ACP176" s="25"/>
      <c r="ACQ176" s="25"/>
      <c r="ACR176" s="25"/>
      <c r="ACS176" s="25"/>
      <c r="ACT176" s="25"/>
      <c r="ACU176" s="25"/>
      <c r="ACV176" s="25"/>
      <c r="ACW176" s="25"/>
      <c r="ACX176" s="25"/>
      <c r="ACY176" s="25"/>
      <c r="ACZ176" s="25"/>
      <c r="ADA176" s="25"/>
      <c r="ADB176" s="25"/>
      <c r="ADC176" s="25"/>
      <c r="ADD176" s="25"/>
      <c r="ADE176" s="25"/>
      <c r="ADF176" s="25"/>
      <c r="ADG176" s="25"/>
      <c r="ADH176" s="25"/>
      <c r="ADI176" s="25"/>
      <c r="ADJ176" s="25"/>
      <c r="ADK176" s="25"/>
      <c r="ADL176" s="25"/>
      <c r="ADM176" s="25"/>
      <c r="ADN176" s="25"/>
      <c r="ADO176" s="25"/>
      <c r="ADP176" s="25"/>
      <c r="ADQ176" s="25"/>
      <c r="ADR176" s="25"/>
      <c r="ADS176" s="25"/>
      <c r="ADT176" s="25"/>
      <c r="ADU176" s="25"/>
      <c r="ADV176" s="25"/>
      <c r="ADW176" s="25"/>
      <c r="ADX176" s="25"/>
      <c r="ADY176" s="25"/>
      <c r="ADZ176" s="25"/>
      <c r="AEA176" s="25"/>
      <c r="AEB176" s="25"/>
      <c r="AEC176" s="25"/>
      <c r="AED176" s="25"/>
      <c r="AEE176" s="25"/>
      <c r="AEF176" s="25"/>
      <c r="AEG176" s="25"/>
      <c r="AEH176" s="25"/>
      <c r="AEI176" s="25"/>
      <c r="AEJ176" s="25"/>
      <c r="AEK176" s="25"/>
      <c r="AEL176" s="25"/>
      <c r="AEM176" s="25"/>
      <c r="AEN176" s="25"/>
      <c r="AEO176" s="25"/>
      <c r="AEP176" s="25"/>
      <c r="AEQ176" s="25"/>
      <c r="AER176" s="25"/>
      <c r="AES176" s="25"/>
      <c r="AET176" s="25"/>
      <c r="AEU176" s="25"/>
      <c r="AEV176" s="25"/>
      <c r="AEW176" s="25"/>
      <c r="AEX176" s="25"/>
      <c r="AEY176" s="25"/>
      <c r="AEZ176" s="25"/>
      <c r="AFA176" s="25"/>
      <c r="AFB176" s="25"/>
      <c r="AFC176" s="25"/>
      <c r="AFD176" s="25"/>
      <c r="AFE176" s="25"/>
      <c r="AFF176" s="25"/>
      <c r="AFG176" s="25"/>
      <c r="AFH176" s="25"/>
      <c r="AFI176" s="25"/>
      <c r="AFJ176" s="25"/>
      <c r="AFK176" s="25"/>
      <c r="AFL176" s="25"/>
      <c r="AFM176" s="25"/>
      <c r="AFN176" s="25"/>
      <c r="AFO176" s="25"/>
      <c r="AFP176" s="25"/>
      <c r="AFQ176" s="25"/>
      <c r="AFR176" s="25"/>
      <c r="AFS176" s="25"/>
      <c r="AFT176" s="25"/>
      <c r="AFU176" s="25"/>
      <c r="AFV176" s="25"/>
      <c r="AFW176" s="25"/>
      <c r="AFX176" s="25"/>
      <c r="AFY176" s="25"/>
      <c r="AFZ176" s="25"/>
      <c r="AGA176" s="25"/>
      <c r="AGB176" s="25"/>
      <c r="AGC176" s="25"/>
      <c r="AGD176" s="25"/>
      <c r="AGE176" s="25"/>
      <c r="AGF176" s="25"/>
      <c r="AGG176" s="25"/>
      <c r="AGH176" s="25"/>
      <c r="AGI176" s="25"/>
      <c r="AGJ176" s="25"/>
      <c r="AGK176" s="25"/>
      <c r="AGL176" s="25"/>
      <c r="AGM176" s="25"/>
      <c r="AGN176" s="25"/>
      <c r="AGO176" s="25"/>
      <c r="AGP176" s="25"/>
      <c r="AGQ176" s="25"/>
      <c r="AGR176" s="25"/>
      <c r="AGS176" s="25"/>
      <c r="AGT176" s="25"/>
      <c r="AGU176" s="25"/>
      <c r="AGV176" s="25"/>
      <c r="AGW176" s="25"/>
      <c r="AGX176" s="25"/>
      <c r="AGY176" s="25"/>
      <c r="AGZ176" s="25"/>
      <c r="AHA176" s="25"/>
      <c r="AHB176" s="25"/>
      <c r="AHC176" s="25"/>
      <c r="AHD176" s="25"/>
      <c r="AHE176" s="25"/>
      <c r="AHF176" s="25"/>
      <c r="AHG176" s="25"/>
      <c r="AHH176" s="25"/>
      <c r="AHI176" s="25"/>
      <c r="AHJ176" s="25"/>
      <c r="AHK176" s="25"/>
      <c r="AHL176" s="25"/>
      <c r="AHM176" s="25"/>
      <c r="AHN176" s="25"/>
      <c r="AHO176" s="25"/>
      <c r="AHP176" s="25"/>
      <c r="AHQ176" s="25"/>
      <c r="AHR176" s="25"/>
      <c r="AHS176" s="25"/>
      <c r="AHT176" s="25"/>
      <c r="AHU176" s="25"/>
      <c r="AHV176" s="25"/>
      <c r="AHW176" s="25"/>
      <c r="AHX176" s="25"/>
      <c r="AHY176" s="25"/>
      <c r="AHZ176" s="25"/>
      <c r="AIA176" s="25"/>
      <c r="AIB176" s="25"/>
      <c r="AIC176" s="25"/>
      <c r="AID176" s="25"/>
      <c r="AIE176" s="25"/>
      <c r="AIF176" s="25"/>
      <c r="AIG176" s="25"/>
      <c r="AIH176" s="25"/>
      <c r="AII176" s="25"/>
      <c r="AIJ176" s="25"/>
      <c r="AIK176" s="25"/>
      <c r="AIL176" s="25"/>
      <c r="AIM176" s="25"/>
      <c r="AIN176" s="25"/>
      <c r="AIO176" s="25"/>
      <c r="AIP176" s="25"/>
      <c r="AIQ176" s="25"/>
      <c r="AIR176" s="25"/>
      <c r="AIS176" s="25"/>
      <c r="AIT176" s="25"/>
      <c r="AIU176" s="25"/>
      <c r="AIV176" s="25"/>
      <c r="AIW176" s="25"/>
      <c r="AIX176" s="25"/>
      <c r="AIY176" s="25"/>
      <c r="AIZ176" s="25"/>
      <c r="AJA176" s="25"/>
      <c r="AJB176" s="25"/>
      <c r="AJC176" s="25"/>
      <c r="AJD176" s="25"/>
      <c r="AJE176" s="25"/>
      <c r="AJF176" s="25"/>
      <c r="AJG176" s="25"/>
      <c r="AJH176" s="25"/>
      <c r="AJI176" s="25"/>
      <c r="AJJ176" s="25"/>
      <c r="AJK176" s="25"/>
      <c r="AJL176" s="25"/>
      <c r="AJM176" s="25"/>
      <c r="AJN176" s="25"/>
      <c r="AJO176" s="25"/>
      <c r="AJP176" s="25"/>
      <c r="AJQ176" s="25"/>
      <c r="AJR176" s="25"/>
      <c r="AJS176" s="25"/>
      <c r="AJT176" s="25"/>
      <c r="AJU176" s="25"/>
      <c r="AJV176" s="25"/>
      <c r="AJW176" s="25"/>
      <c r="AJX176" s="25"/>
      <c r="AJY176" s="25"/>
      <c r="AJZ176" s="25"/>
      <c r="AKA176" s="25"/>
      <c r="AKB176" s="25"/>
      <c r="AKC176" s="25"/>
      <c r="AKD176" s="25"/>
      <c r="AKE176" s="25"/>
      <c r="AKF176" s="25"/>
      <c r="AKG176" s="25"/>
      <c r="AKH176" s="25"/>
      <c r="AKI176" s="25"/>
      <c r="AKJ176" s="25"/>
      <c r="AKK176" s="25"/>
      <c r="AKL176" s="25"/>
      <c r="AKM176" s="25"/>
      <c r="AKN176" s="25"/>
      <c r="AKO176" s="25"/>
      <c r="AKP176" s="25"/>
      <c r="AKQ176" s="25"/>
      <c r="AKR176" s="25"/>
      <c r="AKS176" s="25"/>
      <c r="AKT176" s="25"/>
      <c r="AKU176" s="25"/>
      <c r="AKV176" s="25"/>
      <c r="AKW176" s="25"/>
      <c r="AKX176" s="25"/>
      <c r="AKY176" s="25"/>
      <c r="AKZ176" s="25"/>
      <c r="ALA176" s="25"/>
      <c r="ALB176" s="25"/>
      <c r="ALC176" s="25"/>
      <c r="ALD176" s="25"/>
      <c r="ALE176" s="25"/>
      <c r="ALF176" s="25"/>
      <c r="ALG176" s="25"/>
      <c r="ALH176" s="25"/>
      <c r="ALI176" s="25"/>
      <c r="ALJ176" s="25"/>
      <c r="ALK176" s="25"/>
      <c r="ALL176" s="25"/>
      <c r="ALM176" s="25"/>
      <c r="ALN176" s="25"/>
      <c r="ALO176" s="25"/>
      <c r="ALP176" s="25"/>
      <c r="ALQ176" s="25"/>
      <c r="ALR176" s="25"/>
      <c r="ALS176" s="25"/>
      <c r="ALT176" s="25"/>
      <c r="ALU176" s="25"/>
      <c r="ALV176" s="25"/>
      <c r="ALW176" s="25"/>
      <c r="ALX176" s="26"/>
      <c r="ALY176" s="26"/>
      <c r="ALZ176" s="26"/>
    </row>
    <row r="177" spans="1:1014" s="27" customFormat="1" ht="12.75" customHeight="1" x14ac:dyDescent="0.2">
      <c r="A177" s="121">
        <v>175</v>
      </c>
      <c r="B177" s="21" t="s">
        <v>311</v>
      </c>
      <c r="C177" s="21" t="s">
        <v>310</v>
      </c>
      <c r="D177" s="21" t="s">
        <v>187</v>
      </c>
      <c r="E177" s="21" t="s">
        <v>168</v>
      </c>
      <c r="F177" s="20" t="s">
        <v>0</v>
      </c>
      <c r="G177" s="173">
        <v>5</v>
      </c>
      <c r="H177" s="109"/>
      <c r="I177" s="206"/>
      <c r="J177" s="220"/>
      <c r="K177" s="222"/>
      <c r="L177" s="222"/>
      <c r="M177" s="222"/>
      <c r="N177" s="222"/>
      <c r="O177" s="222"/>
      <c r="P177" s="222"/>
      <c r="Q177" s="222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5"/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5"/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5"/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5"/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5"/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5"/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  <c r="PF177" s="25"/>
      <c r="PG177" s="25"/>
      <c r="PH177" s="25"/>
      <c r="PI177" s="25"/>
      <c r="PJ177" s="25"/>
      <c r="PK177" s="25"/>
      <c r="PL177" s="25"/>
      <c r="PM177" s="25"/>
      <c r="PN177" s="25"/>
      <c r="PO177" s="25"/>
      <c r="PP177" s="25"/>
      <c r="PQ177" s="25"/>
      <c r="PR177" s="25"/>
      <c r="PS177" s="25"/>
      <c r="PT177" s="25"/>
      <c r="PU177" s="25"/>
      <c r="PV177" s="25"/>
      <c r="PW177" s="25"/>
      <c r="PX177" s="25"/>
      <c r="PY177" s="25"/>
      <c r="PZ177" s="25"/>
      <c r="QA177" s="25"/>
      <c r="QB177" s="25"/>
      <c r="QC177" s="25"/>
      <c r="QD177" s="25"/>
      <c r="QE177" s="25"/>
      <c r="QF177" s="25"/>
      <c r="QG177" s="25"/>
      <c r="QH177" s="25"/>
      <c r="QI177" s="25"/>
      <c r="QJ177" s="25"/>
      <c r="QK177" s="25"/>
      <c r="QL177" s="25"/>
      <c r="QM177" s="25"/>
      <c r="QN177" s="25"/>
      <c r="QO177" s="25"/>
      <c r="QP177" s="25"/>
      <c r="QQ177" s="25"/>
      <c r="QR177" s="25"/>
      <c r="QS177" s="25"/>
      <c r="QT177" s="25"/>
      <c r="QU177" s="25"/>
      <c r="QV177" s="25"/>
      <c r="QW177" s="25"/>
      <c r="QX177" s="25"/>
      <c r="QY177" s="25"/>
      <c r="QZ177" s="25"/>
      <c r="RA177" s="25"/>
      <c r="RB177" s="25"/>
      <c r="RC177" s="25"/>
      <c r="RD177" s="25"/>
      <c r="RE177" s="25"/>
      <c r="RF177" s="25"/>
      <c r="RG177" s="25"/>
      <c r="RH177" s="25"/>
      <c r="RI177" s="25"/>
      <c r="RJ177" s="25"/>
      <c r="RK177" s="25"/>
      <c r="RL177" s="25"/>
      <c r="RM177" s="25"/>
      <c r="RN177" s="25"/>
      <c r="RO177" s="25"/>
      <c r="RP177" s="25"/>
      <c r="RQ177" s="25"/>
      <c r="RR177" s="25"/>
      <c r="RS177" s="25"/>
      <c r="RT177" s="25"/>
      <c r="RU177" s="25"/>
      <c r="RV177" s="25"/>
      <c r="RW177" s="25"/>
      <c r="RX177" s="25"/>
      <c r="RY177" s="25"/>
      <c r="RZ177" s="25"/>
      <c r="SA177" s="25"/>
      <c r="SB177" s="25"/>
      <c r="SC177" s="25"/>
      <c r="SD177" s="25"/>
      <c r="SE177" s="25"/>
      <c r="SF177" s="25"/>
      <c r="SG177" s="25"/>
      <c r="SH177" s="25"/>
      <c r="SI177" s="25"/>
      <c r="SJ177" s="25"/>
      <c r="SK177" s="25"/>
      <c r="SL177" s="25"/>
      <c r="SM177" s="25"/>
      <c r="SN177" s="25"/>
      <c r="SO177" s="25"/>
      <c r="SP177" s="25"/>
      <c r="SQ177" s="25"/>
      <c r="SR177" s="25"/>
      <c r="SS177" s="25"/>
      <c r="ST177" s="25"/>
      <c r="SU177" s="25"/>
      <c r="SV177" s="25"/>
      <c r="SW177" s="25"/>
      <c r="SX177" s="25"/>
      <c r="SY177" s="25"/>
      <c r="SZ177" s="25"/>
      <c r="TA177" s="25"/>
      <c r="TB177" s="25"/>
      <c r="TC177" s="25"/>
      <c r="TD177" s="25"/>
      <c r="TE177" s="25"/>
      <c r="TF177" s="25"/>
      <c r="TG177" s="25"/>
      <c r="TH177" s="25"/>
      <c r="TI177" s="25"/>
      <c r="TJ177" s="25"/>
      <c r="TK177" s="25"/>
      <c r="TL177" s="25"/>
      <c r="TM177" s="25"/>
      <c r="TN177" s="25"/>
      <c r="TO177" s="25"/>
      <c r="TP177" s="25"/>
      <c r="TQ177" s="25"/>
      <c r="TR177" s="25"/>
      <c r="TS177" s="25"/>
      <c r="TT177" s="25"/>
      <c r="TU177" s="25"/>
      <c r="TV177" s="25"/>
      <c r="TW177" s="25"/>
      <c r="TX177" s="25"/>
      <c r="TY177" s="25"/>
      <c r="TZ177" s="25"/>
      <c r="UA177" s="25"/>
      <c r="UB177" s="25"/>
      <c r="UC177" s="25"/>
      <c r="UD177" s="25"/>
      <c r="UE177" s="25"/>
      <c r="UF177" s="25"/>
      <c r="UG177" s="25"/>
      <c r="UH177" s="25"/>
      <c r="UI177" s="25"/>
      <c r="UJ177" s="25"/>
      <c r="UK177" s="25"/>
      <c r="UL177" s="25"/>
      <c r="UM177" s="25"/>
      <c r="UN177" s="25"/>
      <c r="UO177" s="25"/>
      <c r="UP177" s="25"/>
      <c r="UQ177" s="25"/>
      <c r="UR177" s="25"/>
      <c r="US177" s="25"/>
      <c r="UT177" s="25"/>
      <c r="UU177" s="25"/>
      <c r="UV177" s="25"/>
      <c r="UW177" s="25"/>
      <c r="UX177" s="25"/>
      <c r="UY177" s="25"/>
      <c r="UZ177" s="25"/>
      <c r="VA177" s="25"/>
      <c r="VB177" s="25"/>
      <c r="VC177" s="25"/>
      <c r="VD177" s="25"/>
      <c r="VE177" s="25"/>
      <c r="VF177" s="25"/>
      <c r="VG177" s="25"/>
      <c r="VH177" s="25"/>
      <c r="VI177" s="25"/>
      <c r="VJ177" s="25"/>
      <c r="VK177" s="25"/>
      <c r="VL177" s="25"/>
      <c r="VM177" s="25"/>
      <c r="VN177" s="25"/>
      <c r="VO177" s="25"/>
      <c r="VP177" s="25"/>
      <c r="VQ177" s="25"/>
      <c r="VR177" s="25"/>
      <c r="VS177" s="25"/>
      <c r="VT177" s="25"/>
      <c r="VU177" s="25"/>
      <c r="VV177" s="25"/>
      <c r="VW177" s="25"/>
      <c r="VX177" s="25"/>
      <c r="VY177" s="25"/>
      <c r="VZ177" s="25"/>
      <c r="WA177" s="25"/>
      <c r="WB177" s="25"/>
      <c r="WC177" s="25"/>
      <c r="WD177" s="25"/>
      <c r="WE177" s="25"/>
      <c r="WF177" s="25"/>
      <c r="WG177" s="25"/>
      <c r="WH177" s="25"/>
      <c r="WI177" s="25"/>
      <c r="WJ177" s="25"/>
      <c r="WK177" s="25"/>
      <c r="WL177" s="25"/>
      <c r="WM177" s="25"/>
      <c r="WN177" s="25"/>
      <c r="WO177" s="25"/>
      <c r="WP177" s="25"/>
      <c r="WQ177" s="25"/>
      <c r="WR177" s="25"/>
      <c r="WS177" s="25"/>
      <c r="WT177" s="25"/>
      <c r="WU177" s="25"/>
      <c r="WV177" s="25"/>
      <c r="WW177" s="25"/>
      <c r="WX177" s="25"/>
      <c r="WY177" s="25"/>
      <c r="WZ177" s="25"/>
      <c r="XA177" s="25"/>
      <c r="XB177" s="25"/>
      <c r="XC177" s="25"/>
      <c r="XD177" s="25"/>
      <c r="XE177" s="25"/>
      <c r="XF177" s="25"/>
      <c r="XG177" s="25"/>
      <c r="XH177" s="25"/>
      <c r="XI177" s="25"/>
      <c r="XJ177" s="25"/>
      <c r="XK177" s="25"/>
      <c r="XL177" s="25"/>
      <c r="XM177" s="25"/>
      <c r="XN177" s="25"/>
      <c r="XO177" s="25"/>
      <c r="XP177" s="25"/>
      <c r="XQ177" s="25"/>
      <c r="XR177" s="25"/>
      <c r="XS177" s="25"/>
      <c r="XT177" s="25"/>
      <c r="XU177" s="25"/>
      <c r="XV177" s="25"/>
      <c r="XW177" s="25"/>
      <c r="XX177" s="25"/>
      <c r="XY177" s="25"/>
      <c r="XZ177" s="25"/>
      <c r="YA177" s="25"/>
      <c r="YB177" s="25"/>
      <c r="YC177" s="25"/>
      <c r="YD177" s="25"/>
      <c r="YE177" s="25"/>
      <c r="YF177" s="25"/>
      <c r="YG177" s="25"/>
      <c r="YH177" s="25"/>
      <c r="YI177" s="25"/>
      <c r="YJ177" s="25"/>
      <c r="YK177" s="25"/>
      <c r="YL177" s="25"/>
      <c r="YM177" s="25"/>
      <c r="YN177" s="25"/>
      <c r="YO177" s="25"/>
      <c r="YP177" s="25"/>
      <c r="YQ177" s="25"/>
      <c r="YR177" s="25"/>
      <c r="YS177" s="25"/>
      <c r="YT177" s="25"/>
      <c r="YU177" s="25"/>
      <c r="YV177" s="25"/>
      <c r="YW177" s="25"/>
      <c r="YX177" s="25"/>
      <c r="YY177" s="25"/>
      <c r="YZ177" s="25"/>
      <c r="ZA177" s="25"/>
      <c r="ZB177" s="25"/>
      <c r="ZC177" s="25"/>
      <c r="ZD177" s="25"/>
      <c r="ZE177" s="25"/>
      <c r="ZF177" s="25"/>
      <c r="ZG177" s="25"/>
      <c r="ZH177" s="25"/>
      <c r="ZI177" s="25"/>
      <c r="ZJ177" s="25"/>
      <c r="ZK177" s="25"/>
      <c r="ZL177" s="25"/>
      <c r="ZM177" s="25"/>
      <c r="ZN177" s="25"/>
      <c r="ZO177" s="25"/>
      <c r="ZP177" s="25"/>
      <c r="ZQ177" s="25"/>
      <c r="ZR177" s="25"/>
      <c r="ZS177" s="25"/>
      <c r="ZT177" s="25"/>
      <c r="ZU177" s="25"/>
      <c r="ZV177" s="25"/>
      <c r="ZW177" s="25"/>
      <c r="ZX177" s="25"/>
      <c r="ZY177" s="25"/>
      <c r="ZZ177" s="25"/>
      <c r="AAA177" s="25"/>
      <c r="AAB177" s="25"/>
      <c r="AAC177" s="25"/>
      <c r="AAD177" s="25"/>
      <c r="AAE177" s="25"/>
      <c r="AAF177" s="25"/>
      <c r="AAG177" s="25"/>
      <c r="AAH177" s="25"/>
      <c r="AAI177" s="25"/>
      <c r="AAJ177" s="25"/>
      <c r="AAK177" s="25"/>
      <c r="AAL177" s="25"/>
      <c r="AAM177" s="25"/>
      <c r="AAN177" s="25"/>
      <c r="AAO177" s="25"/>
      <c r="AAP177" s="25"/>
      <c r="AAQ177" s="25"/>
      <c r="AAR177" s="25"/>
      <c r="AAS177" s="25"/>
      <c r="AAT177" s="25"/>
      <c r="AAU177" s="25"/>
      <c r="AAV177" s="25"/>
      <c r="AAW177" s="25"/>
      <c r="AAX177" s="25"/>
      <c r="AAY177" s="25"/>
      <c r="AAZ177" s="25"/>
      <c r="ABA177" s="25"/>
      <c r="ABB177" s="25"/>
      <c r="ABC177" s="25"/>
      <c r="ABD177" s="25"/>
      <c r="ABE177" s="25"/>
      <c r="ABF177" s="25"/>
      <c r="ABG177" s="25"/>
      <c r="ABH177" s="25"/>
      <c r="ABI177" s="25"/>
      <c r="ABJ177" s="25"/>
      <c r="ABK177" s="25"/>
      <c r="ABL177" s="25"/>
      <c r="ABM177" s="25"/>
      <c r="ABN177" s="25"/>
      <c r="ABO177" s="25"/>
      <c r="ABP177" s="25"/>
      <c r="ABQ177" s="25"/>
      <c r="ABR177" s="25"/>
      <c r="ABS177" s="25"/>
      <c r="ABT177" s="25"/>
      <c r="ABU177" s="25"/>
      <c r="ABV177" s="25"/>
      <c r="ABW177" s="25"/>
      <c r="ABX177" s="25"/>
      <c r="ABY177" s="25"/>
      <c r="ABZ177" s="25"/>
      <c r="ACA177" s="25"/>
      <c r="ACB177" s="25"/>
      <c r="ACC177" s="25"/>
      <c r="ACD177" s="25"/>
      <c r="ACE177" s="25"/>
      <c r="ACF177" s="25"/>
      <c r="ACG177" s="25"/>
      <c r="ACH177" s="25"/>
      <c r="ACI177" s="25"/>
      <c r="ACJ177" s="25"/>
      <c r="ACK177" s="25"/>
      <c r="ACL177" s="25"/>
      <c r="ACM177" s="25"/>
      <c r="ACN177" s="25"/>
      <c r="ACO177" s="25"/>
      <c r="ACP177" s="25"/>
      <c r="ACQ177" s="25"/>
      <c r="ACR177" s="25"/>
      <c r="ACS177" s="25"/>
      <c r="ACT177" s="25"/>
      <c r="ACU177" s="25"/>
      <c r="ACV177" s="25"/>
      <c r="ACW177" s="25"/>
      <c r="ACX177" s="25"/>
      <c r="ACY177" s="25"/>
      <c r="ACZ177" s="25"/>
      <c r="ADA177" s="25"/>
      <c r="ADB177" s="25"/>
      <c r="ADC177" s="25"/>
      <c r="ADD177" s="25"/>
      <c r="ADE177" s="25"/>
      <c r="ADF177" s="25"/>
      <c r="ADG177" s="25"/>
      <c r="ADH177" s="25"/>
      <c r="ADI177" s="25"/>
      <c r="ADJ177" s="25"/>
      <c r="ADK177" s="25"/>
      <c r="ADL177" s="25"/>
      <c r="ADM177" s="25"/>
      <c r="ADN177" s="25"/>
      <c r="ADO177" s="25"/>
      <c r="ADP177" s="25"/>
      <c r="ADQ177" s="25"/>
      <c r="ADR177" s="25"/>
      <c r="ADS177" s="25"/>
      <c r="ADT177" s="25"/>
      <c r="ADU177" s="25"/>
      <c r="ADV177" s="25"/>
      <c r="ADW177" s="25"/>
      <c r="ADX177" s="25"/>
      <c r="ADY177" s="25"/>
      <c r="ADZ177" s="25"/>
      <c r="AEA177" s="25"/>
      <c r="AEB177" s="25"/>
      <c r="AEC177" s="25"/>
      <c r="AED177" s="25"/>
      <c r="AEE177" s="25"/>
      <c r="AEF177" s="25"/>
      <c r="AEG177" s="25"/>
      <c r="AEH177" s="25"/>
      <c r="AEI177" s="25"/>
      <c r="AEJ177" s="25"/>
      <c r="AEK177" s="25"/>
      <c r="AEL177" s="25"/>
      <c r="AEM177" s="25"/>
      <c r="AEN177" s="25"/>
      <c r="AEO177" s="25"/>
      <c r="AEP177" s="25"/>
      <c r="AEQ177" s="25"/>
      <c r="AER177" s="25"/>
      <c r="AES177" s="25"/>
      <c r="AET177" s="25"/>
      <c r="AEU177" s="25"/>
      <c r="AEV177" s="25"/>
      <c r="AEW177" s="25"/>
      <c r="AEX177" s="25"/>
      <c r="AEY177" s="25"/>
      <c r="AEZ177" s="25"/>
      <c r="AFA177" s="25"/>
      <c r="AFB177" s="25"/>
      <c r="AFC177" s="25"/>
      <c r="AFD177" s="25"/>
      <c r="AFE177" s="25"/>
      <c r="AFF177" s="25"/>
      <c r="AFG177" s="25"/>
      <c r="AFH177" s="25"/>
      <c r="AFI177" s="25"/>
      <c r="AFJ177" s="25"/>
      <c r="AFK177" s="25"/>
      <c r="AFL177" s="25"/>
      <c r="AFM177" s="25"/>
      <c r="AFN177" s="25"/>
      <c r="AFO177" s="25"/>
      <c r="AFP177" s="25"/>
      <c r="AFQ177" s="25"/>
      <c r="AFR177" s="25"/>
      <c r="AFS177" s="25"/>
      <c r="AFT177" s="25"/>
      <c r="AFU177" s="25"/>
      <c r="AFV177" s="25"/>
      <c r="AFW177" s="25"/>
      <c r="AFX177" s="25"/>
      <c r="AFY177" s="25"/>
      <c r="AFZ177" s="25"/>
      <c r="AGA177" s="25"/>
      <c r="AGB177" s="25"/>
      <c r="AGC177" s="25"/>
      <c r="AGD177" s="25"/>
      <c r="AGE177" s="25"/>
      <c r="AGF177" s="25"/>
      <c r="AGG177" s="25"/>
      <c r="AGH177" s="25"/>
      <c r="AGI177" s="25"/>
      <c r="AGJ177" s="25"/>
      <c r="AGK177" s="25"/>
      <c r="AGL177" s="25"/>
      <c r="AGM177" s="25"/>
      <c r="AGN177" s="25"/>
      <c r="AGO177" s="25"/>
      <c r="AGP177" s="25"/>
      <c r="AGQ177" s="25"/>
      <c r="AGR177" s="25"/>
      <c r="AGS177" s="25"/>
      <c r="AGT177" s="25"/>
      <c r="AGU177" s="25"/>
      <c r="AGV177" s="25"/>
      <c r="AGW177" s="25"/>
      <c r="AGX177" s="25"/>
      <c r="AGY177" s="25"/>
      <c r="AGZ177" s="25"/>
      <c r="AHA177" s="25"/>
      <c r="AHB177" s="25"/>
      <c r="AHC177" s="25"/>
      <c r="AHD177" s="25"/>
      <c r="AHE177" s="25"/>
      <c r="AHF177" s="25"/>
      <c r="AHG177" s="25"/>
      <c r="AHH177" s="25"/>
      <c r="AHI177" s="25"/>
      <c r="AHJ177" s="25"/>
      <c r="AHK177" s="25"/>
      <c r="AHL177" s="25"/>
      <c r="AHM177" s="25"/>
      <c r="AHN177" s="25"/>
      <c r="AHO177" s="25"/>
      <c r="AHP177" s="25"/>
      <c r="AHQ177" s="25"/>
      <c r="AHR177" s="25"/>
      <c r="AHS177" s="25"/>
      <c r="AHT177" s="25"/>
      <c r="AHU177" s="25"/>
      <c r="AHV177" s="25"/>
      <c r="AHW177" s="25"/>
      <c r="AHX177" s="25"/>
      <c r="AHY177" s="25"/>
      <c r="AHZ177" s="25"/>
      <c r="AIA177" s="25"/>
      <c r="AIB177" s="25"/>
      <c r="AIC177" s="25"/>
      <c r="AID177" s="25"/>
      <c r="AIE177" s="25"/>
      <c r="AIF177" s="25"/>
      <c r="AIG177" s="25"/>
      <c r="AIH177" s="25"/>
      <c r="AII177" s="25"/>
      <c r="AIJ177" s="25"/>
      <c r="AIK177" s="25"/>
      <c r="AIL177" s="25"/>
      <c r="AIM177" s="25"/>
      <c r="AIN177" s="25"/>
      <c r="AIO177" s="25"/>
      <c r="AIP177" s="25"/>
      <c r="AIQ177" s="25"/>
      <c r="AIR177" s="25"/>
      <c r="AIS177" s="25"/>
      <c r="AIT177" s="25"/>
      <c r="AIU177" s="25"/>
      <c r="AIV177" s="25"/>
      <c r="AIW177" s="25"/>
      <c r="AIX177" s="25"/>
      <c r="AIY177" s="25"/>
      <c r="AIZ177" s="25"/>
      <c r="AJA177" s="25"/>
      <c r="AJB177" s="25"/>
      <c r="AJC177" s="25"/>
      <c r="AJD177" s="25"/>
      <c r="AJE177" s="25"/>
      <c r="AJF177" s="25"/>
      <c r="AJG177" s="25"/>
      <c r="AJH177" s="25"/>
      <c r="AJI177" s="25"/>
      <c r="AJJ177" s="25"/>
      <c r="AJK177" s="25"/>
      <c r="AJL177" s="25"/>
      <c r="AJM177" s="25"/>
      <c r="AJN177" s="25"/>
      <c r="AJO177" s="25"/>
      <c r="AJP177" s="25"/>
      <c r="AJQ177" s="25"/>
      <c r="AJR177" s="25"/>
      <c r="AJS177" s="25"/>
      <c r="AJT177" s="25"/>
      <c r="AJU177" s="25"/>
      <c r="AJV177" s="25"/>
      <c r="AJW177" s="25"/>
      <c r="AJX177" s="25"/>
      <c r="AJY177" s="25"/>
      <c r="AJZ177" s="25"/>
      <c r="AKA177" s="25"/>
      <c r="AKB177" s="25"/>
      <c r="AKC177" s="25"/>
      <c r="AKD177" s="25"/>
      <c r="AKE177" s="25"/>
      <c r="AKF177" s="25"/>
      <c r="AKG177" s="25"/>
      <c r="AKH177" s="25"/>
      <c r="AKI177" s="25"/>
      <c r="AKJ177" s="25"/>
      <c r="AKK177" s="25"/>
      <c r="AKL177" s="25"/>
      <c r="AKM177" s="25"/>
      <c r="AKN177" s="25"/>
      <c r="AKO177" s="25"/>
      <c r="AKP177" s="25"/>
      <c r="AKQ177" s="25"/>
      <c r="AKR177" s="25"/>
      <c r="AKS177" s="25"/>
      <c r="AKT177" s="25"/>
      <c r="AKU177" s="25"/>
      <c r="AKV177" s="25"/>
      <c r="AKW177" s="25"/>
      <c r="AKX177" s="25"/>
      <c r="AKY177" s="25"/>
      <c r="AKZ177" s="25"/>
      <c r="ALA177" s="25"/>
      <c r="ALB177" s="25"/>
      <c r="ALC177" s="25"/>
      <c r="ALD177" s="25"/>
      <c r="ALE177" s="25"/>
      <c r="ALF177" s="25"/>
      <c r="ALG177" s="25"/>
      <c r="ALH177" s="25"/>
      <c r="ALI177" s="25"/>
      <c r="ALJ177" s="25"/>
      <c r="ALK177" s="25"/>
      <c r="ALL177" s="25"/>
      <c r="ALM177" s="25"/>
      <c r="ALN177" s="25"/>
      <c r="ALO177" s="25"/>
      <c r="ALP177" s="25"/>
      <c r="ALQ177" s="25"/>
      <c r="ALR177" s="25"/>
      <c r="ALS177" s="25"/>
      <c r="ALT177" s="25"/>
      <c r="ALU177" s="25"/>
      <c r="ALV177" s="25"/>
      <c r="ALW177" s="25"/>
      <c r="ALX177" s="26"/>
      <c r="ALY177" s="26"/>
      <c r="ALZ177" s="26"/>
    </row>
    <row r="178" spans="1:1014" s="27" customFormat="1" ht="12.75" customHeight="1" x14ac:dyDescent="0.2">
      <c r="A178" s="8">
        <v>176</v>
      </c>
      <c r="B178" s="21" t="s">
        <v>1467</v>
      </c>
      <c r="C178" s="21" t="s">
        <v>111</v>
      </c>
      <c r="D178" s="21" t="s">
        <v>410</v>
      </c>
      <c r="E178" s="21" t="s">
        <v>112</v>
      </c>
      <c r="F178" s="22" t="s">
        <v>0</v>
      </c>
      <c r="G178" s="173">
        <v>700</v>
      </c>
      <c r="H178" s="109"/>
      <c r="I178" s="206"/>
      <c r="J178" s="220"/>
      <c r="K178" s="222"/>
      <c r="L178" s="222"/>
      <c r="M178" s="222"/>
      <c r="N178" s="222"/>
      <c r="O178" s="222"/>
      <c r="P178" s="222"/>
      <c r="Q178" s="222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  <c r="PF178" s="25"/>
      <c r="PG178" s="25"/>
      <c r="PH178" s="25"/>
      <c r="PI178" s="25"/>
      <c r="PJ178" s="25"/>
      <c r="PK178" s="25"/>
      <c r="PL178" s="25"/>
      <c r="PM178" s="25"/>
      <c r="PN178" s="25"/>
      <c r="PO178" s="25"/>
      <c r="PP178" s="25"/>
      <c r="PQ178" s="25"/>
      <c r="PR178" s="25"/>
      <c r="PS178" s="25"/>
      <c r="PT178" s="25"/>
      <c r="PU178" s="25"/>
      <c r="PV178" s="25"/>
      <c r="PW178" s="25"/>
      <c r="PX178" s="25"/>
      <c r="PY178" s="25"/>
      <c r="PZ178" s="25"/>
      <c r="QA178" s="25"/>
      <c r="QB178" s="25"/>
      <c r="QC178" s="25"/>
      <c r="QD178" s="25"/>
      <c r="QE178" s="25"/>
      <c r="QF178" s="25"/>
      <c r="QG178" s="25"/>
      <c r="QH178" s="25"/>
      <c r="QI178" s="25"/>
      <c r="QJ178" s="25"/>
      <c r="QK178" s="25"/>
      <c r="QL178" s="25"/>
      <c r="QM178" s="25"/>
      <c r="QN178" s="25"/>
      <c r="QO178" s="25"/>
      <c r="QP178" s="25"/>
      <c r="QQ178" s="25"/>
      <c r="QR178" s="25"/>
      <c r="QS178" s="25"/>
      <c r="QT178" s="25"/>
      <c r="QU178" s="25"/>
      <c r="QV178" s="25"/>
      <c r="QW178" s="25"/>
      <c r="QX178" s="25"/>
      <c r="QY178" s="25"/>
      <c r="QZ178" s="25"/>
      <c r="RA178" s="25"/>
      <c r="RB178" s="25"/>
      <c r="RC178" s="25"/>
      <c r="RD178" s="25"/>
      <c r="RE178" s="25"/>
      <c r="RF178" s="25"/>
      <c r="RG178" s="25"/>
      <c r="RH178" s="25"/>
      <c r="RI178" s="25"/>
      <c r="RJ178" s="25"/>
      <c r="RK178" s="25"/>
      <c r="RL178" s="25"/>
      <c r="RM178" s="25"/>
      <c r="RN178" s="25"/>
      <c r="RO178" s="25"/>
      <c r="RP178" s="25"/>
      <c r="RQ178" s="25"/>
      <c r="RR178" s="25"/>
      <c r="RS178" s="25"/>
      <c r="RT178" s="25"/>
      <c r="RU178" s="25"/>
      <c r="RV178" s="25"/>
      <c r="RW178" s="25"/>
      <c r="RX178" s="25"/>
      <c r="RY178" s="25"/>
      <c r="RZ178" s="25"/>
      <c r="SA178" s="25"/>
      <c r="SB178" s="25"/>
      <c r="SC178" s="25"/>
      <c r="SD178" s="25"/>
      <c r="SE178" s="25"/>
      <c r="SF178" s="25"/>
      <c r="SG178" s="25"/>
      <c r="SH178" s="25"/>
      <c r="SI178" s="25"/>
      <c r="SJ178" s="25"/>
      <c r="SK178" s="25"/>
      <c r="SL178" s="25"/>
      <c r="SM178" s="25"/>
      <c r="SN178" s="25"/>
      <c r="SO178" s="25"/>
      <c r="SP178" s="25"/>
      <c r="SQ178" s="25"/>
      <c r="SR178" s="25"/>
      <c r="SS178" s="25"/>
      <c r="ST178" s="25"/>
      <c r="SU178" s="25"/>
      <c r="SV178" s="25"/>
      <c r="SW178" s="25"/>
      <c r="SX178" s="25"/>
      <c r="SY178" s="25"/>
      <c r="SZ178" s="25"/>
      <c r="TA178" s="25"/>
      <c r="TB178" s="25"/>
      <c r="TC178" s="25"/>
      <c r="TD178" s="25"/>
      <c r="TE178" s="25"/>
      <c r="TF178" s="25"/>
      <c r="TG178" s="25"/>
      <c r="TH178" s="25"/>
      <c r="TI178" s="25"/>
      <c r="TJ178" s="25"/>
      <c r="TK178" s="25"/>
      <c r="TL178" s="25"/>
      <c r="TM178" s="25"/>
      <c r="TN178" s="25"/>
      <c r="TO178" s="25"/>
      <c r="TP178" s="25"/>
      <c r="TQ178" s="25"/>
      <c r="TR178" s="25"/>
      <c r="TS178" s="25"/>
      <c r="TT178" s="25"/>
      <c r="TU178" s="25"/>
      <c r="TV178" s="25"/>
      <c r="TW178" s="25"/>
      <c r="TX178" s="25"/>
      <c r="TY178" s="25"/>
      <c r="TZ178" s="25"/>
      <c r="UA178" s="25"/>
      <c r="UB178" s="25"/>
      <c r="UC178" s="25"/>
      <c r="UD178" s="25"/>
      <c r="UE178" s="25"/>
      <c r="UF178" s="25"/>
      <c r="UG178" s="25"/>
      <c r="UH178" s="25"/>
      <c r="UI178" s="25"/>
      <c r="UJ178" s="25"/>
      <c r="UK178" s="25"/>
      <c r="UL178" s="25"/>
      <c r="UM178" s="25"/>
      <c r="UN178" s="25"/>
      <c r="UO178" s="25"/>
      <c r="UP178" s="25"/>
      <c r="UQ178" s="25"/>
      <c r="UR178" s="25"/>
      <c r="US178" s="25"/>
      <c r="UT178" s="25"/>
      <c r="UU178" s="25"/>
      <c r="UV178" s="25"/>
      <c r="UW178" s="25"/>
      <c r="UX178" s="25"/>
      <c r="UY178" s="25"/>
      <c r="UZ178" s="25"/>
      <c r="VA178" s="25"/>
      <c r="VB178" s="25"/>
      <c r="VC178" s="25"/>
      <c r="VD178" s="25"/>
      <c r="VE178" s="25"/>
      <c r="VF178" s="25"/>
      <c r="VG178" s="25"/>
      <c r="VH178" s="25"/>
      <c r="VI178" s="25"/>
      <c r="VJ178" s="25"/>
      <c r="VK178" s="25"/>
      <c r="VL178" s="25"/>
      <c r="VM178" s="25"/>
      <c r="VN178" s="25"/>
      <c r="VO178" s="25"/>
      <c r="VP178" s="25"/>
      <c r="VQ178" s="25"/>
      <c r="VR178" s="25"/>
      <c r="VS178" s="25"/>
      <c r="VT178" s="25"/>
      <c r="VU178" s="25"/>
      <c r="VV178" s="25"/>
      <c r="VW178" s="25"/>
      <c r="VX178" s="25"/>
      <c r="VY178" s="25"/>
      <c r="VZ178" s="25"/>
      <c r="WA178" s="25"/>
      <c r="WB178" s="25"/>
      <c r="WC178" s="25"/>
      <c r="WD178" s="25"/>
      <c r="WE178" s="25"/>
      <c r="WF178" s="25"/>
      <c r="WG178" s="25"/>
      <c r="WH178" s="25"/>
      <c r="WI178" s="25"/>
      <c r="WJ178" s="25"/>
      <c r="WK178" s="25"/>
      <c r="WL178" s="25"/>
      <c r="WM178" s="25"/>
      <c r="WN178" s="25"/>
      <c r="WO178" s="25"/>
      <c r="WP178" s="25"/>
      <c r="WQ178" s="25"/>
      <c r="WR178" s="25"/>
      <c r="WS178" s="25"/>
      <c r="WT178" s="25"/>
      <c r="WU178" s="25"/>
      <c r="WV178" s="25"/>
      <c r="WW178" s="25"/>
      <c r="WX178" s="25"/>
      <c r="WY178" s="25"/>
      <c r="WZ178" s="25"/>
      <c r="XA178" s="25"/>
      <c r="XB178" s="25"/>
      <c r="XC178" s="25"/>
      <c r="XD178" s="25"/>
      <c r="XE178" s="25"/>
      <c r="XF178" s="25"/>
      <c r="XG178" s="25"/>
      <c r="XH178" s="25"/>
      <c r="XI178" s="25"/>
      <c r="XJ178" s="25"/>
      <c r="XK178" s="25"/>
      <c r="XL178" s="25"/>
      <c r="XM178" s="25"/>
      <c r="XN178" s="25"/>
      <c r="XO178" s="25"/>
      <c r="XP178" s="25"/>
      <c r="XQ178" s="25"/>
      <c r="XR178" s="25"/>
      <c r="XS178" s="25"/>
      <c r="XT178" s="25"/>
      <c r="XU178" s="25"/>
      <c r="XV178" s="25"/>
      <c r="XW178" s="25"/>
      <c r="XX178" s="25"/>
      <c r="XY178" s="25"/>
      <c r="XZ178" s="25"/>
      <c r="YA178" s="25"/>
      <c r="YB178" s="25"/>
      <c r="YC178" s="25"/>
      <c r="YD178" s="25"/>
      <c r="YE178" s="25"/>
      <c r="YF178" s="25"/>
      <c r="YG178" s="25"/>
      <c r="YH178" s="25"/>
      <c r="YI178" s="25"/>
      <c r="YJ178" s="25"/>
      <c r="YK178" s="25"/>
      <c r="YL178" s="25"/>
      <c r="YM178" s="25"/>
      <c r="YN178" s="25"/>
      <c r="YO178" s="25"/>
      <c r="YP178" s="25"/>
      <c r="YQ178" s="25"/>
      <c r="YR178" s="25"/>
      <c r="YS178" s="25"/>
      <c r="YT178" s="25"/>
      <c r="YU178" s="25"/>
      <c r="YV178" s="25"/>
      <c r="YW178" s="25"/>
      <c r="YX178" s="25"/>
      <c r="YY178" s="25"/>
      <c r="YZ178" s="25"/>
      <c r="ZA178" s="25"/>
      <c r="ZB178" s="25"/>
      <c r="ZC178" s="25"/>
      <c r="ZD178" s="25"/>
      <c r="ZE178" s="25"/>
      <c r="ZF178" s="25"/>
      <c r="ZG178" s="25"/>
      <c r="ZH178" s="25"/>
      <c r="ZI178" s="25"/>
      <c r="ZJ178" s="25"/>
      <c r="ZK178" s="25"/>
      <c r="ZL178" s="25"/>
      <c r="ZM178" s="25"/>
      <c r="ZN178" s="25"/>
      <c r="ZO178" s="25"/>
      <c r="ZP178" s="25"/>
      <c r="ZQ178" s="25"/>
      <c r="ZR178" s="25"/>
      <c r="ZS178" s="25"/>
      <c r="ZT178" s="25"/>
      <c r="ZU178" s="25"/>
      <c r="ZV178" s="25"/>
      <c r="ZW178" s="25"/>
      <c r="ZX178" s="25"/>
      <c r="ZY178" s="25"/>
      <c r="ZZ178" s="25"/>
      <c r="AAA178" s="25"/>
      <c r="AAB178" s="25"/>
      <c r="AAC178" s="25"/>
      <c r="AAD178" s="25"/>
      <c r="AAE178" s="25"/>
      <c r="AAF178" s="25"/>
      <c r="AAG178" s="25"/>
      <c r="AAH178" s="25"/>
      <c r="AAI178" s="25"/>
      <c r="AAJ178" s="25"/>
      <c r="AAK178" s="25"/>
      <c r="AAL178" s="25"/>
      <c r="AAM178" s="25"/>
      <c r="AAN178" s="25"/>
      <c r="AAO178" s="25"/>
      <c r="AAP178" s="25"/>
      <c r="AAQ178" s="25"/>
      <c r="AAR178" s="25"/>
      <c r="AAS178" s="25"/>
      <c r="AAT178" s="25"/>
      <c r="AAU178" s="25"/>
      <c r="AAV178" s="25"/>
      <c r="AAW178" s="25"/>
      <c r="AAX178" s="25"/>
      <c r="AAY178" s="25"/>
      <c r="AAZ178" s="25"/>
      <c r="ABA178" s="25"/>
      <c r="ABB178" s="25"/>
      <c r="ABC178" s="25"/>
      <c r="ABD178" s="25"/>
      <c r="ABE178" s="25"/>
      <c r="ABF178" s="25"/>
      <c r="ABG178" s="25"/>
      <c r="ABH178" s="25"/>
      <c r="ABI178" s="25"/>
      <c r="ABJ178" s="25"/>
      <c r="ABK178" s="25"/>
      <c r="ABL178" s="25"/>
      <c r="ABM178" s="25"/>
      <c r="ABN178" s="25"/>
      <c r="ABO178" s="25"/>
      <c r="ABP178" s="25"/>
      <c r="ABQ178" s="25"/>
      <c r="ABR178" s="25"/>
      <c r="ABS178" s="25"/>
      <c r="ABT178" s="25"/>
      <c r="ABU178" s="25"/>
      <c r="ABV178" s="25"/>
      <c r="ABW178" s="25"/>
      <c r="ABX178" s="25"/>
      <c r="ABY178" s="25"/>
      <c r="ABZ178" s="25"/>
      <c r="ACA178" s="25"/>
      <c r="ACB178" s="25"/>
      <c r="ACC178" s="25"/>
      <c r="ACD178" s="25"/>
      <c r="ACE178" s="25"/>
      <c r="ACF178" s="25"/>
      <c r="ACG178" s="25"/>
      <c r="ACH178" s="25"/>
      <c r="ACI178" s="25"/>
      <c r="ACJ178" s="25"/>
      <c r="ACK178" s="25"/>
      <c r="ACL178" s="25"/>
      <c r="ACM178" s="25"/>
      <c r="ACN178" s="25"/>
      <c r="ACO178" s="25"/>
      <c r="ACP178" s="25"/>
      <c r="ACQ178" s="25"/>
      <c r="ACR178" s="25"/>
      <c r="ACS178" s="25"/>
      <c r="ACT178" s="25"/>
      <c r="ACU178" s="25"/>
      <c r="ACV178" s="25"/>
      <c r="ACW178" s="25"/>
      <c r="ACX178" s="25"/>
      <c r="ACY178" s="25"/>
      <c r="ACZ178" s="25"/>
      <c r="ADA178" s="25"/>
      <c r="ADB178" s="25"/>
      <c r="ADC178" s="25"/>
      <c r="ADD178" s="25"/>
      <c r="ADE178" s="25"/>
      <c r="ADF178" s="25"/>
      <c r="ADG178" s="25"/>
      <c r="ADH178" s="25"/>
      <c r="ADI178" s="25"/>
      <c r="ADJ178" s="25"/>
      <c r="ADK178" s="25"/>
      <c r="ADL178" s="25"/>
      <c r="ADM178" s="25"/>
      <c r="ADN178" s="25"/>
      <c r="ADO178" s="25"/>
      <c r="ADP178" s="25"/>
      <c r="ADQ178" s="25"/>
      <c r="ADR178" s="25"/>
      <c r="ADS178" s="25"/>
      <c r="ADT178" s="25"/>
      <c r="ADU178" s="25"/>
      <c r="ADV178" s="25"/>
      <c r="ADW178" s="25"/>
      <c r="ADX178" s="25"/>
      <c r="ADY178" s="25"/>
      <c r="ADZ178" s="25"/>
      <c r="AEA178" s="25"/>
      <c r="AEB178" s="25"/>
      <c r="AEC178" s="25"/>
      <c r="AED178" s="25"/>
      <c r="AEE178" s="25"/>
      <c r="AEF178" s="25"/>
      <c r="AEG178" s="25"/>
      <c r="AEH178" s="25"/>
      <c r="AEI178" s="25"/>
      <c r="AEJ178" s="25"/>
      <c r="AEK178" s="25"/>
      <c r="AEL178" s="25"/>
      <c r="AEM178" s="25"/>
      <c r="AEN178" s="25"/>
      <c r="AEO178" s="25"/>
      <c r="AEP178" s="25"/>
      <c r="AEQ178" s="25"/>
      <c r="AER178" s="25"/>
      <c r="AES178" s="25"/>
      <c r="AET178" s="25"/>
      <c r="AEU178" s="25"/>
      <c r="AEV178" s="25"/>
      <c r="AEW178" s="25"/>
      <c r="AEX178" s="25"/>
      <c r="AEY178" s="25"/>
      <c r="AEZ178" s="25"/>
      <c r="AFA178" s="25"/>
      <c r="AFB178" s="25"/>
      <c r="AFC178" s="25"/>
      <c r="AFD178" s="25"/>
      <c r="AFE178" s="25"/>
      <c r="AFF178" s="25"/>
      <c r="AFG178" s="25"/>
      <c r="AFH178" s="25"/>
      <c r="AFI178" s="25"/>
      <c r="AFJ178" s="25"/>
      <c r="AFK178" s="25"/>
      <c r="AFL178" s="25"/>
      <c r="AFM178" s="25"/>
      <c r="AFN178" s="25"/>
      <c r="AFO178" s="25"/>
      <c r="AFP178" s="25"/>
      <c r="AFQ178" s="25"/>
      <c r="AFR178" s="25"/>
      <c r="AFS178" s="25"/>
      <c r="AFT178" s="25"/>
      <c r="AFU178" s="25"/>
      <c r="AFV178" s="25"/>
      <c r="AFW178" s="25"/>
      <c r="AFX178" s="25"/>
      <c r="AFY178" s="25"/>
      <c r="AFZ178" s="25"/>
      <c r="AGA178" s="25"/>
      <c r="AGB178" s="25"/>
      <c r="AGC178" s="25"/>
      <c r="AGD178" s="25"/>
      <c r="AGE178" s="25"/>
      <c r="AGF178" s="25"/>
      <c r="AGG178" s="25"/>
      <c r="AGH178" s="25"/>
      <c r="AGI178" s="25"/>
      <c r="AGJ178" s="25"/>
      <c r="AGK178" s="25"/>
      <c r="AGL178" s="25"/>
      <c r="AGM178" s="25"/>
      <c r="AGN178" s="25"/>
      <c r="AGO178" s="25"/>
      <c r="AGP178" s="25"/>
      <c r="AGQ178" s="25"/>
      <c r="AGR178" s="25"/>
      <c r="AGS178" s="25"/>
      <c r="AGT178" s="25"/>
      <c r="AGU178" s="25"/>
      <c r="AGV178" s="25"/>
      <c r="AGW178" s="25"/>
      <c r="AGX178" s="25"/>
      <c r="AGY178" s="25"/>
      <c r="AGZ178" s="25"/>
      <c r="AHA178" s="25"/>
      <c r="AHB178" s="25"/>
      <c r="AHC178" s="25"/>
      <c r="AHD178" s="25"/>
      <c r="AHE178" s="25"/>
      <c r="AHF178" s="25"/>
      <c r="AHG178" s="25"/>
      <c r="AHH178" s="25"/>
      <c r="AHI178" s="25"/>
      <c r="AHJ178" s="25"/>
      <c r="AHK178" s="25"/>
      <c r="AHL178" s="25"/>
      <c r="AHM178" s="25"/>
      <c r="AHN178" s="25"/>
      <c r="AHO178" s="25"/>
      <c r="AHP178" s="25"/>
      <c r="AHQ178" s="25"/>
      <c r="AHR178" s="25"/>
      <c r="AHS178" s="25"/>
      <c r="AHT178" s="25"/>
      <c r="AHU178" s="25"/>
      <c r="AHV178" s="25"/>
      <c r="AHW178" s="25"/>
      <c r="AHX178" s="25"/>
      <c r="AHY178" s="25"/>
      <c r="AHZ178" s="25"/>
      <c r="AIA178" s="25"/>
      <c r="AIB178" s="25"/>
      <c r="AIC178" s="25"/>
      <c r="AID178" s="25"/>
      <c r="AIE178" s="25"/>
      <c r="AIF178" s="25"/>
      <c r="AIG178" s="25"/>
      <c r="AIH178" s="25"/>
      <c r="AII178" s="25"/>
      <c r="AIJ178" s="25"/>
      <c r="AIK178" s="25"/>
      <c r="AIL178" s="25"/>
      <c r="AIM178" s="25"/>
      <c r="AIN178" s="25"/>
      <c r="AIO178" s="25"/>
      <c r="AIP178" s="25"/>
      <c r="AIQ178" s="25"/>
      <c r="AIR178" s="25"/>
      <c r="AIS178" s="25"/>
      <c r="AIT178" s="25"/>
      <c r="AIU178" s="25"/>
      <c r="AIV178" s="25"/>
      <c r="AIW178" s="25"/>
      <c r="AIX178" s="25"/>
      <c r="AIY178" s="25"/>
      <c r="AIZ178" s="25"/>
      <c r="AJA178" s="25"/>
      <c r="AJB178" s="25"/>
      <c r="AJC178" s="25"/>
      <c r="AJD178" s="25"/>
      <c r="AJE178" s="25"/>
      <c r="AJF178" s="25"/>
      <c r="AJG178" s="25"/>
      <c r="AJH178" s="25"/>
      <c r="AJI178" s="25"/>
      <c r="AJJ178" s="25"/>
      <c r="AJK178" s="25"/>
      <c r="AJL178" s="25"/>
      <c r="AJM178" s="25"/>
      <c r="AJN178" s="25"/>
      <c r="AJO178" s="25"/>
      <c r="AJP178" s="25"/>
      <c r="AJQ178" s="25"/>
      <c r="AJR178" s="25"/>
      <c r="AJS178" s="25"/>
      <c r="AJT178" s="25"/>
      <c r="AJU178" s="25"/>
      <c r="AJV178" s="25"/>
      <c r="AJW178" s="25"/>
      <c r="AJX178" s="25"/>
      <c r="AJY178" s="25"/>
      <c r="AJZ178" s="25"/>
      <c r="AKA178" s="25"/>
      <c r="AKB178" s="25"/>
      <c r="AKC178" s="25"/>
      <c r="AKD178" s="25"/>
      <c r="AKE178" s="25"/>
      <c r="AKF178" s="25"/>
      <c r="AKG178" s="25"/>
      <c r="AKH178" s="25"/>
      <c r="AKI178" s="25"/>
      <c r="AKJ178" s="25"/>
      <c r="AKK178" s="25"/>
      <c r="AKL178" s="25"/>
      <c r="AKM178" s="25"/>
      <c r="AKN178" s="25"/>
      <c r="AKO178" s="25"/>
      <c r="AKP178" s="25"/>
      <c r="AKQ178" s="25"/>
      <c r="AKR178" s="25"/>
      <c r="AKS178" s="25"/>
      <c r="AKT178" s="25"/>
      <c r="AKU178" s="25"/>
      <c r="AKV178" s="25"/>
      <c r="AKW178" s="25"/>
      <c r="AKX178" s="25"/>
      <c r="AKY178" s="25"/>
      <c r="AKZ178" s="25"/>
      <c r="ALA178" s="25"/>
      <c r="ALB178" s="25"/>
      <c r="ALC178" s="25"/>
      <c r="ALD178" s="25"/>
      <c r="ALE178" s="25"/>
      <c r="ALF178" s="25"/>
      <c r="ALG178" s="25"/>
      <c r="ALH178" s="25"/>
      <c r="ALI178" s="25"/>
      <c r="ALJ178" s="25"/>
      <c r="ALK178" s="25"/>
      <c r="ALL178" s="25"/>
      <c r="ALM178" s="25"/>
      <c r="ALN178" s="25"/>
      <c r="ALO178" s="25"/>
      <c r="ALP178" s="25"/>
      <c r="ALQ178" s="25"/>
      <c r="ALR178" s="25"/>
      <c r="ALS178" s="25"/>
      <c r="ALT178" s="25"/>
      <c r="ALU178" s="25"/>
      <c r="ALV178" s="25"/>
      <c r="ALW178" s="25"/>
      <c r="ALX178" s="26"/>
      <c r="ALY178" s="26"/>
      <c r="ALZ178" s="26"/>
    </row>
    <row r="179" spans="1:1014" s="27" customFormat="1" ht="12.75" customHeight="1" x14ac:dyDescent="0.2">
      <c r="A179" s="121">
        <v>177</v>
      </c>
      <c r="B179" s="21" t="s">
        <v>315</v>
      </c>
      <c r="C179" s="21" t="s">
        <v>196</v>
      </c>
      <c r="D179" s="21" t="s">
        <v>294</v>
      </c>
      <c r="E179" s="21" t="s">
        <v>212</v>
      </c>
      <c r="F179" s="22" t="s">
        <v>0</v>
      </c>
      <c r="G179" s="173">
        <v>2</v>
      </c>
      <c r="H179" s="109"/>
      <c r="I179" s="206"/>
      <c r="J179" s="220"/>
      <c r="K179" s="222"/>
      <c r="L179" s="222"/>
      <c r="M179" s="222"/>
      <c r="N179" s="222"/>
      <c r="O179" s="222"/>
      <c r="P179" s="222"/>
      <c r="Q179" s="222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  <c r="PF179" s="25"/>
      <c r="PG179" s="25"/>
      <c r="PH179" s="25"/>
      <c r="PI179" s="25"/>
      <c r="PJ179" s="25"/>
      <c r="PK179" s="25"/>
      <c r="PL179" s="25"/>
      <c r="PM179" s="25"/>
      <c r="PN179" s="25"/>
      <c r="PO179" s="25"/>
      <c r="PP179" s="25"/>
      <c r="PQ179" s="25"/>
      <c r="PR179" s="25"/>
      <c r="PS179" s="25"/>
      <c r="PT179" s="25"/>
      <c r="PU179" s="25"/>
      <c r="PV179" s="25"/>
      <c r="PW179" s="25"/>
      <c r="PX179" s="25"/>
      <c r="PY179" s="25"/>
      <c r="PZ179" s="25"/>
      <c r="QA179" s="25"/>
      <c r="QB179" s="25"/>
      <c r="QC179" s="25"/>
      <c r="QD179" s="25"/>
      <c r="QE179" s="25"/>
      <c r="QF179" s="25"/>
      <c r="QG179" s="25"/>
      <c r="QH179" s="25"/>
      <c r="QI179" s="25"/>
      <c r="QJ179" s="25"/>
      <c r="QK179" s="25"/>
      <c r="QL179" s="25"/>
      <c r="QM179" s="25"/>
      <c r="QN179" s="25"/>
      <c r="QO179" s="25"/>
      <c r="QP179" s="25"/>
      <c r="QQ179" s="25"/>
      <c r="QR179" s="25"/>
      <c r="QS179" s="25"/>
      <c r="QT179" s="25"/>
      <c r="QU179" s="25"/>
      <c r="QV179" s="25"/>
      <c r="QW179" s="25"/>
      <c r="QX179" s="25"/>
      <c r="QY179" s="25"/>
      <c r="QZ179" s="25"/>
      <c r="RA179" s="25"/>
      <c r="RB179" s="25"/>
      <c r="RC179" s="25"/>
      <c r="RD179" s="25"/>
      <c r="RE179" s="25"/>
      <c r="RF179" s="25"/>
      <c r="RG179" s="25"/>
      <c r="RH179" s="25"/>
      <c r="RI179" s="25"/>
      <c r="RJ179" s="25"/>
      <c r="RK179" s="25"/>
      <c r="RL179" s="25"/>
      <c r="RM179" s="25"/>
      <c r="RN179" s="25"/>
      <c r="RO179" s="25"/>
      <c r="RP179" s="25"/>
      <c r="RQ179" s="25"/>
      <c r="RR179" s="25"/>
      <c r="RS179" s="25"/>
      <c r="RT179" s="25"/>
      <c r="RU179" s="25"/>
      <c r="RV179" s="25"/>
      <c r="RW179" s="25"/>
      <c r="RX179" s="25"/>
      <c r="RY179" s="25"/>
      <c r="RZ179" s="25"/>
      <c r="SA179" s="25"/>
      <c r="SB179" s="25"/>
      <c r="SC179" s="25"/>
      <c r="SD179" s="25"/>
      <c r="SE179" s="25"/>
      <c r="SF179" s="25"/>
      <c r="SG179" s="25"/>
      <c r="SH179" s="25"/>
      <c r="SI179" s="25"/>
      <c r="SJ179" s="25"/>
      <c r="SK179" s="25"/>
      <c r="SL179" s="25"/>
      <c r="SM179" s="25"/>
      <c r="SN179" s="25"/>
      <c r="SO179" s="25"/>
      <c r="SP179" s="25"/>
      <c r="SQ179" s="25"/>
      <c r="SR179" s="25"/>
      <c r="SS179" s="25"/>
      <c r="ST179" s="25"/>
      <c r="SU179" s="25"/>
      <c r="SV179" s="25"/>
      <c r="SW179" s="25"/>
      <c r="SX179" s="25"/>
      <c r="SY179" s="25"/>
      <c r="SZ179" s="25"/>
      <c r="TA179" s="25"/>
      <c r="TB179" s="25"/>
      <c r="TC179" s="25"/>
      <c r="TD179" s="25"/>
      <c r="TE179" s="25"/>
      <c r="TF179" s="25"/>
      <c r="TG179" s="25"/>
      <c r="TH179" s="25"/>
      <c r="TI179" s="25"/>
      <c r="TJ179" s="25"/>
      <c r="TK179" s="25"/>
      <c r="TL179" s="25"/>
      <c r="TM179" s="25"/>
      <c r="TN179" s="25"/>
      <c r="TO179" s="25"/>
      <c r="TP179" s="25"/>
      <c r="TQ179" s="25"/>
      <c r="TR179" s="25"/>
      <c r="TS179" s="25"/>
      <c r="TT179" s="25"/>
      <c r="TU179" s="25"/>
      <c r="TV179" s="25"/>
      <c r="TW179" s="25"/>
      <c r="TX179" s="25"/>
      <c r="TY179" s="25"/>
      <c r="TZ179" s="25"/>
      <c r="UA179" s="25"/>
      <c r="UB179" s="25"/>
      <c r="UC179" s="25"/>
      <c r="UD179" s="25"/>
      <c r="UE179" s="25"/>
      <c r="UF179" s="25"/>
      <c r="UG179" s="25"/>
      <c r="UH179" s="25"/>
      <c r="UI179" s="25"/>
      <c r="UJ179" s="25"/>
      <c r="UK179" s="25"/>
      <c r="UL179" s="25"/>
      <c r="UM179" s="25"/>
      <c r="UN179" s="25"/>
      <c r="UO179" s="25"/>
      <c r="UP179" s="25"/>
      <c r="UQ179" s="25"/>
      <c r="UR179" s="25"/>
      <c r="US179" s="25"/>
      <c r="UT179" s="25"/>
      <c r="UU179" s="25"/>
      <c r="UV179" s="25"/>
      <c r="UW179" s="25"/>
      <c r="UX179" s="25"/>
      <c r="UY179" s="25"/>
      <c r="UZ179" s="25"/>
      <c r="VA179" s="25"/>
      <c r="VB179" s="25"/>
      <c r="VC179" s="25"/>
      <c r="VD179" s="25"/>
      <c r="VE179" s="25"/>
      <c r="VF179" s="25"/>
      <c r="VG179" s="25"/>
      <c r="VH179" s="25"/>
      <c r="VI179" s="25"/>
      <c r="VJ179" s="25"/>
      <c r="VK179" s="25"/>
      <c r="VL179" s="25"/>
      <c r="VM179" s="25"/>
      <c r="VN179" s="25"/>
      <c r="VO179" s="25"/>
      <c r="VP179" s="25"/>
      <c r="VQ179" s="25"/>
      <c r="VR179" s="25"/>
      <c r="VS179" s="25"/>
      <c r="VT179" s="25"/>
      <c r="VU179" s="25"/>
      <c r="VV179" s="25"/>
      <c r="VW179" s="25"/>
      <c r="VX179" s="25"/>
      <c r="VY179" s="25"/>
      <c r="VZ179" s="25"/>
      <c r="WA179" s="25"/>
      <c r="WB179" s="25"/>
      <c r="WC179" s="25"/>
      <c r="WD179" s="25"/>
      <c r="WE179" s="25"/>
      <c r="WF179" s="25"/>
      <c r="WG179" s="25"/>
      <c r="WH179" s="25"/>
      <c r="WI179" s="25"/>
      <c r="WJ179" s="25"/>
      <c r="WK179" s="25"/>
      <c r="WL179" s="25"/>
      <c r="WM179" s="25"/>
      <c r="WN179" s="25"/>
      <c r="WO179" s="25"/>
      <c r="WP179" s="25"/>
      <c r="WQ179" s="25"/>
      <c r="WR179" s="25"/>
      <c r="WS179" s="25"/>
      <c r="WT179" s="25"/>
      <c r="WU179" s="25"/>
      <c r="WV179" s="25"/>
      <c r="WW179" s="25"/>
      <c r="WX179" s="25"/>
      <c r="WY179" s="25"/>
      <c r="WZ179" s="25"/>
      <c r="XA179" s="25"/>
      <c r="XB179" s="25"/>
      <c r="XC179" s="25"/>
      <c r="XD179" s="25"/>
      <c r="XE179" s="25"/>
      <c r="XF179" s="25"/>
      <c r="XG179" s="25"/>
      <c r="XH179" s="25"/>
      <c r="XI179" s="25"/>
      <c r="XJ179" s="25"/>
      <c r="XK179" s="25"/>
      <c r="XL179" s="25"/>
      <c r="XM179" s="25"/>
      <c r="XN179" s="25"/>
      <c r="XO179" s="25"/>
      <c r="XP179" s="25"/>
      <c r="XQ179" s="25"/>
      <c r="XR179" s="25"/>
      <c r="XS179" s="25"/>
      <c r="XT179" s="25"/>
      <c r="XU179" s="25"/>
      <c r="XV179" s="25"/>
      <c r="XW179" s="25"/>
      <c r="XX179" s="25"/>
      <c r="XY179" s="25"/>
      <c r="XZ179" s="25"/>
      <c r="YA179" s="25"/>
      <c r="YB179" s="25"/>
      <c r="YC179" s="25"/>
      <c r="YD179" s="25"/>
      <c r="YE179" s="25"/>
      <c r="YF179" s="25"/>
      <c r="YG179" s="25"/>
      <c r="YH179" s="25"/>
      <c r="YI179" s="25"/>
      <c r="YJ179" s="25"/>
      <c r="YK179" s="25"/>
      <c r="YL179" s="25"/>
      <c r="YM179" s="25"/>
      <c r="YN179" s="25"/>
      <c r="YO179" s="25"/>
      <c r="YP179" s="25"/>
      <c r="YQ179" s="25"/>
      <c r="YR179" s="25"/>
      <c r="YS179" s="25"/>
      <c r="YT179" s="25"/>
      <c r="YU179" s="25"/>
      <c r="YV179" s="25"/>
      <c r="YW179" s="25"/>
      <c r="YX179" s="25"/>
      <c r="YY179" s="25"/>
      <c r="YZ179" s="25"/>
      <c r="ZA179" s="25"/>
      <c r="ZB179" s="25"/>
      <c r="ZC179" s="25"/>
      <c r="ZD179" s="25"/>
      <c r="ZE179" s="25"/>
      <c r="ZF179" s="25"/>
      <c r="ZG179" s="25"/>
      <c r="ZH179" s="25"/>
      <c r="ZI179" s="25"/>
      <c r="ZJ179" s="25"/>
      <c r="ZK179" s="25"/>
      <c r="ZL179" s="25"/>
      <c r="ZM179" s="25"/>
      <c r="ZN179" s="25"/>
      <c r="ZO179" s="25"/>
      <c r="ZP179" s="25"/>
      <c r="ZQ179" s="25"/>
      <c r="ZR179" s="25"/>
      <c r="ZS179" s="25"/>
      <c r="ZT179" s="25"/>
      <c r="ZU179" s="25"/>
      <c r="ZV179" s="25"/>
      <c r="ZW179" s="25"/>
      <c r="ZX179" s="25"/>
      <c r="ZY179" s="25"/>
      <c r="ZZ179" s="25"/>
      <c r="AAA179" s="25"/>
      <c r="AAB179" s="25"/>
      <c r="AAC179" s="25"/>
      <c r="AAD179" s="25"/>
      <c r="AAE179" s="25"/>
      <c r="AAF179" s="25"/>
      <c r="AAG179" s="25"/>
      <c r="AAH179" s="25"/>
      <c r="AAI179" s="25"/>
      <c r="AAJ179" s="25"/>
      <c r="AAK179" s="25"/>
      <c r="AAL179" s="25"/>
      <c r="AAM179" s="25"/>
      <c r="AAN179" s="25"/>
      <c r="AAO179" s="25"/>
      <c r="AAP179" s="25"/>
      <c r="AAQ179" s="25"/>
      <c r="AAR179" s="25"/>
      <c r="AAS179" s="25"/>
      <c r="AAT179" s="25"/>
      <c r="AAU179" s="25"/>
      <c r="AAV179" s="25"/>
      <c r="AAW179" s="25"/>
      <c r="AAX179" s="25"/>
      <c r="AAY179" s="25"/>
      <c r="AAZ179" s="25"/>
      <c r="ABA179" s="25"/>
      <c r="ABB179" s="25"/>
      <c r="ABC179" s="25"/>
      <c r="ABD179" s="25"/>
      <c r="ABE179" s="25"/>
      <c r="ABF179" s="25"/>
      <c r="ABG179" s="25"/>
      <c r="ABH179" s="25"/>
      <c r="ABI179" s="25"/>
      <c r="ABJ179" s="25"/>
      <c r="ABK179" s="25"/>
      <c r="ABL179" s="25"/>
      <c r="ABM179" s="25"/>
      <c r="ABN179" s="25"/>
      <c r="ABO179" s="25"/>
      <c r="ABP179" s="25"/>
      <c r="ABQ179" s="25"/>
      <c r="ABR179" s="25"/>
      <c r="ABS179" s="25"/>
      <c r="ABT179" s="25"/>
      <c r="ABU179" s="25"/>
      <c r="ABV179" s="25"/>
      <c r="ABW179" s="25"/>
      <c r="ABX179" s="25"/>
      <c r="ABY179" s="25"/>
      <c r="ABZ179" s="25"/>
      <c r="ACA179" s="25"/>
      <c r="ACB179" s="25"/>
      <c r="ACC179" s="25"/>
      <c r="ACD179" s="25"/>
      <c r="ACE179" s="25"/>
      <c r="ACF179" s="25"/>
      <c r="ACG179" s="25"/>
      <c r="ACH179" s="25"/>
      <c r="ACI179" s="25"/>
      <c r="ACJ179" s="25"/>
      <c r="ACK179" s="25"/>
      <c r="ACL179" s="25"/>
      <c r="ACM179" s="25"/>
      <c r="ACN179" s="25"/>
      <c r="ACO179" s="25"/>
      <c r="ACP179" s="25"/>
      <c r="ACQ179" s="25"/>
      <c r="ACR179" s="25"/>
      <c r="ACS179" s="25"/>
      <c r="ACT179" s="25"/>
      <c r="ACU179" s="25"/>
      <c r="ACV179" s="25"/>
      <c r="ACW179" s="25"/>
      <c r="ACX179" s="25"/>
      <c r="ACY179" s="25"/>
      <c r="ACZ179" s="25"/>
      <c r="ADA179" s="25"/>
      <c r="ADB179" s="25"/>
      <c r="ADC179" s="25"/>
      <c r="ADD179" s="25"/>
      <c r="ADE179" s="25"/>
      <c r="ADF179" s="25"/>
      <c r="ADG179" s="25"/>
      <c r="ADH179" s="25"/>
      <c r="ADI179" s="25"/>
      <c r="ADJ179" s="25"/>
      <c r="ADK179" s="25"/>
      <c r="ADL179" s="25"/>
      <c r="ADM179" s="25"/>
      <c r="ADN179" s="25"/>
      <c r="ADO179" s="25"/>
      <c r="ADP179" s="25"/>
      <c r="ADQ179" s="25"/>
      <c r="ADR179" s="25"/>
      <c r="ADS179" s="25"/>
      <c r="ADT179" s="25"/>
      <c r="ADU179" s="25"/>
      <c r="ADV179" s="25"/>
      <c r="ADW179" s="25"/>
      <c r="ADX179" s="25"/>
      <c r="ADY179" s="25"/>
      <c r="ADZ179" s="25"/>
      <c r="AEA179" s="25"/>
      <c r="AEB179" s="25"/>
      <c r="AEC179" s="25"/>
      <c r="AED179" s="25"/>
      <c r="AEE179" s="25"/>
      <c r="AEF179" s="25"/>
      <c r="AEG179" s="25"/>
      <c r="AEH179" s="25"/>
      <c r="AEI179" s="25"/>
      <c r="AEJ179" s="25"/>
      <c r="AEK179" s="25"/>
      <c r="AEL179" s="25"/>
      <c r="AEM179" s="25"/>
      <c r="AEN179" s="25"/>
      <c r="AEO179" s="25"/>
      <c r="AEP179" s="25"/>
      <c r="AEQ179" s="25"/>
      <c r="AER179" s="25"/>
      <c r="AES179" s="25"/>
      <c r="AET179" s="25"/>
      <c r="AEU179" s="25"/>
      <c r="AEV179" s="25"/>
      <c r="AEW179" s="25"/>
      <c r="AEX179" s="25"/>
      <c r="AEY179" s="25"/>
      <c r="AEZ179" s="25"/>
      <c r="AFA179" s="25"/>
      <c r="AFB179" s="25"/>
      <c r="AFC179" s="25"/>
      <c r="AFD179" s="25"/>
      <c r="AFE179" s="25"/>
      <c r="AFF179" s="25"/>
      <c r="AFG179" s="25"/>
      <c r="AFH179" s="25"/>
      <c r="AFI179" s="25"/>
      <c r="AFJ179" s="25"/>
      <c r="AFK179" s="25"/>
      <c r="AFL179" s="25"/>
      <c r="AFM179" s="25"/>
      <c r="AFN179" s="25"/>
      <c r="AFO179" s="25"/>
      <c r="AFP179" s="25"/>
      <c r="AFQ179" s="25"/>
      <c r="AFR179" s="25"/>
      <c r="AFS179" s="25"/>
      <c r="AFT179" s="25"/>
      <c r="AFU179" s="25"/>
      <c r="AFV179" s="25"/>
      <c r="AFW179" s="25"/>
      <c r="AFX179" s="25"/>
      <c r="AFY179" s="25"/>
      <c r="AFZ179" s="25"/>
      <c r="AGA179" s="25"/>
      <c r="AGB179" s="25"/>
      <c r="AGC179" s="25"/>
      <c r="AGD179" s="25"/>
      <c r="AGE179" s="25"/>
      <c r="AGF179" s="25"/>
      <c r="AGG179" s="25"/>
      <c r="AGH179" s="25"/>
      <c r="AGI179" s="25"/>
      <c r="AGJ179" s="25"/>
      <c r="AGK179" s="25"/>
      <c r="AGL179" s="25"/>
      <c r="AGM179" s="25"/>
      <c r="AGN179" s="25"/>
      <c r="AGO179" s="25"/>
      <c r="AGP179" s="25"/>
      <c r="AGQ179" s="25"/>
      <c r="AGR179" s="25"/>
      <c r="AGS179" s="25"/>
      <c r="AGT179" s="25"/>
      <c r="AGU179" s="25"/>
      <c r="AGV179" s="25"/>
      <c r="AGW179" s="25"/>
      <c r="AGX179" s="25"/>
      <c r="AGY179" s="25"/>
      <c r="AGZ179" s="25"/>
      <c r="AHA179" s="25"/>
      <c r="AHB179" s="25"/>
      <c r="AHC179" s="25"/>
      <c r="AHD179" s="25"/>
      <c r="AHE179" s="25"/>
      <c r="AHF179" s="25"/>
      <c r="AHG179" s="25"/>
      <c r="AHH179" s="25"/>
      <c r="AHI179" s="25"/>
      <c r="AHJ179" s="25"/>
      <c r="AHK179" s="25"/>
      <c r="AHL179" s="25"/>
      <c r="AHM179" s="25"/>
      <c r="AHN179" s="25"/>
      <c r="AHO179" s="25"/>
      <c r="AHP179" s="25"/>
      <c r="AHQ179" s="25"/>
      <c r="AHR179" s="25"/>
      <c r="AHS179" s="25"/>
      <c r="AHT179" s="25"/>
      <c r="AHU179" s="25"/>
      <c r="AHV179" s="25"/>
      <c r="AHW179" s="25"/>
      <c r="AHX179" s="25"/>
      <c r="AHY179" s="25"/>
      <c r="AHZ179" s="25"/>
      <c r="AIA179" s="25"/>
      <c r="AIB179" s="25"/>
      <c r="AIC179" s="25"/>
      <c r="AID179" s="25"/>
      <c r="AIE179" s="25"/>
      <c r="AIF179" s="25"/>
      <c r="AIG179" s="25"/>
      <c r="AIH179" s="25"/>
      <c r="AII179" s="25"/>
      <c r="AIJ179" s="25"/>
      <c r="AIK179" s="25"/>
      <c r="AIL179" s="25"/>
      <c r="AIM179" s="25"/>
      <c r="AIN179" s="25"/>
      <c r="AIO179" s="25"/>
      <c r="AIP179" s="25"/>
      <c r="AIQ179" s="25"/>
      <c r="AIR179" s="25"/>
      <c r="AIS179" s="25"/>
      <c r="AIT179" s="25"/>
      <c r="AIU179" s="25"/>
      <c r="AIV179" s="25"/>
      <c r="AIW179" s="25"/>
      <c r="AIX179" s="25"/>
      <c r="AIY179" s="25"/>
      <c r="AIZ179" s="25"/>
      <c r="AJA179" s="25"/>
      <c r="AJB179" s="25"/>
      <c r="AJC179" s="25"/>
      <c r="AJD179" s="25"/>
      <c r="AJE179" s="25"/>
      <c r="AJF179" s="25"/>
      <c r="AJG179" s="25"/>
      <c r="AJH179" s="25"/>
      <c r="AJI179" s="25"/>
      <c r="AJJ179" s="25"/>
      <c r="AJK179" s="25"/>
      <c r="AJL179" s="25"/>
      <c r="AJM179" s="25"/>
      <c r="AJN179" s="25"/>
      <c r="AJO179" s="25"/>
      <c r="AJP179" s="25"/>
      <c r="AJQ179" s="25"/>
      <c r="AJR179" s="25"/>
      <c r="AJS179" s="25"/>
      <c r="AJT179" s="25"/>
      <c r="AJU179" s="25"/>
      <c r="AJV179" s="25"/>
      <c r="AJW179" s="25"/>
      <c r="AJX179" s="25"/>
      <c r="AJY179" s="25"/>
      <c r="AJZ179" s="25"/>
      <c r="AKA179" s="25"/>
      <c r="AKB179" s="25"/>
      <c r="AKC179" s="25"/>
      <c r="AKD179" s="25"/>
      <c r="AKE179" s="25"/>
      <c r="AKF179" s="25"/>
      <c r="AKG179" s="25"/>
      <c r="AKH179" s="25"/>
      <c r="AKI179" s="25"/>
      <c r="AKJ179" s="25"/>
      <c r="AKK179" s="25"/>
      <c r="AKL179" s="25"/>
      <c r="AKM179" s="25"/>
      <c r="AKN179" s="25"/>
      <c r="AKO179" s="25"/>
      <c r="AKP179" s="25"/>
      <c r="AKQ179" s="25"/>
      <c r="AKR179" s="25"/>
      <c r="AKS179" s="25"/>
      <c r="AKT179" s="25"/>
      <c r="AKU179" s="25"/>
      <c r="AKV179" s="25"/>
      <c r="AKW179" s="25"/>
      <c r="AKX179" s="25"/>
      <c r="AKY179" s="25"/>
      <c r="AKZ179" s="25"/>
      <c r="ALA179" s="25"/>
      <c r="ALB179" s="25"/>
      <c r="ALC179" s="25"/>
      <c r="ALD179" s="25"/>
      <c r="ALE179" s="25"/>
      <c r="ALF179" s="25"/>
      <c r="ALG179" s="25"/>
      <c r="ALH179" s="25"/>
      <c r="ALI179" s="25"/>
      <c r="ALJ179" s="25"/>
      <c r="ALK179" s="25"/>
      <c r="ALL179" s="25"/>
      <c r="ALM179" s="25"/>
      <c r="ALN179" s="25"/>
      <c r="ALO179" s="25"/>
      <c r="ALP179" s="25"/>
      <c r="ALQ179" s="25"/>
      <c r="ALR179" s="25"/>
      <c r="ALS179" s="25"/>
      <c r="ALT179" s="25"/>
      <c r="ALU179" s="25"/>
      <c r="ALV179" s="25"/>
      <c r="ALW179" s="25"/>
      <c r="ALX179" s="26"/>
      <c r="ALY179" s="26"/>
      <c r="ALZ179" s="26"/>
    </row>
    <row r="180" spans="1:1014" s="27" customFormat="1" ht="12.75" customHeight="1" x14ac:dyDescent="0.2">
      <c r="A180" s="8">
        <v>178</v>
      </c>
      <c r="B180" s="21" t="s">
        <v>317</v>
      </c>
      <c r="C180" s="21" t="s">
        <v>105</v>
      </c>
      <c r="D180" s="21" t="s">
        <v>316</v>
      </c>
      <c r="E180" s="21" t="s">
        <v>160</v>
      </c>
      <c r="F180" s="20" t="s">
        <v>0</v>
      </c>
      <c r="G180" s="173">
        <v>160</v>
      </c>
      <c r="H180" s="109"/>
      <c r="I180" s="206"/>
      <c r="J180" s="220"/>
      <c r="K180" s="222"/>
      <c r="L180" s="222"/>
      <c r="M180" s="222"/>
      <c r="N180" s="222"/>
      <c r="O180" s="222"/>
      <c r="P180" s="222"/>
      <c r="Q180" s="222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  <c r="PF180" s="25"/>
      <c r="PG180" s="25"/>
      <c r="PH180" s="25"/>
      <c r="PI180" s="25"/>
      <c r="PJ180" s="25"/>
      <c r="PK180" s="25"/>
      <c r="PL180" s="25"/>
      <c r="PM180" s="25"/>
      <c r="PN180" s="25"/>
      <c r="PO180" s="25"/>
      <c r="PP180" s="25"/>
      <c r="PQ180" s="25"/>
      <c r="PR180" s="25"/>
      <c r="PS180" s="25"/>
      <c r="PT180" s="25"/>
      <c r="PU180" s="25"/>
      <c r="PV180" s="25"/>
      <c r="PW180" s="25"/>
      <c r="PX180" s="25"/>
      <c r="PY180" s="25"/>
      <c r="PZ180" s="25"/>
      <c r="QA180" s="25"/>
      <c r="QB180" s="25"/>
      <c r="QC180" s="25"/>
      <c r="QD180" s="25"/>
      <c r="QE180" s="25"/>
      <c r="QF180" s="25"/>
      <c r="QG180" s="25"/>
      <c r="QH180" s="25"/>
      <c r="QI180" s="25"/>
      <c r="QJ180" s="25"/>
      <c r="QK180" s="25"/>
      <c r="QL180" s="25"/>
      <c r="QM180" s="25"/>
      <c r="QN180" s="25"/>
      <c r="QO180" s="25"/>
      <c r="QP180" s="25"/>
      <c r="QQ180" s="25"/>
      <c r="QR180" s="25"/>
      <c r="QS180" s="25"/>
      <c r="QT180" s="25"/>
      <c r="QU180" s="25"/>
      <c r="QV180" s="25"/>
      <c r="QW180" s="25"/>
      <c r="QX180" s="25"/>
      <c r="QY180" s="25"/>
      <c r="QZ180" s="25"/>
      <c r="RA180" s="25"/>
      <c r="RB180" s="25"/>
      <c r="RC180" s="25"/>
      <c r="RD180" s="25"/>
      <c r="RE180" s="25"/>
      <c r="RF180" s="25"/>
      <c r="RG180" s="25"/>
      <c r="RH180" s="25"/>
      <c r="RI180" s="25"/>
      <c r="RJ180" s="25"/>
      <c r="RK180" s="25"/>
      <c r="RL180" s="25"/>
      <c r="RM180" s="25"/>
      <c r="RN180" s="25"/>
      <c r="RO180" s="25"/>
      <c r="RP180" s="25"/>
      <c r="RQ180" s="25"/>
      <c r="RR180" s="25"/>
      <c r="RS180" s="25"/>
      <c r="RT180" s="25"/>
      <c r="RU180" s="25"/>
      <c r="RV180" s="25"/>
      <c r="RW180" s="25"/>
      <c r="RX180" s="25"/>
      <c r="RY180" s="25"/>
      <c r="RZ180" s="25"/>
      <c r="SA180" s="25"/>
      <c r="SB180" s="25"/>
      <c r="SC180" s="25"/>
      <c r="SD180" s="25"/>
      <c r="SE180" s="25"/>
      <c r="SF180" s="25"/>
      <c r="SG180" s="25"/>
      <c r="SH180" s="25"/>
      <c r="SI180" s="25"/>
      <c r="SJ180" s="25"/>
      <c r="SK180" s="25"/>
      <c r="SL180" s="25"/>
      <c r="SM180" s="25"/>
      <c r="SN180" s="25"/>
      <c r="SO180" s="25"/>
      <c r="SP180" s="25"/>
      <c r="SQ180" s="25"/>
      <c r="SR180" s="25"/>
      <c r="SS180" s="25"/>
      <c r="ST180" s="25"/>
      <c r="SU180" s="25"/>
      <c r="SV180" s="25"/>
      <c r="SW180" s="25"/>
      <c r="SX180" s="25"/>
      <c r="SY180" s="25"/>
      <c r="SZ180" s="25"/>
      <c r="TA180" s="25"/>
      <c r="TB180" s="25"/>
      <c r="TC180" s="25"/>
      <c r="TD180" s="25"/>
      <c r="TE180" s="25"/>
      <c r="TF180" s="25"/>
      <c r="TG180" s="25"/>
      <c r="TH180" s="25"/>
      <c r="TI180" s="25"/>
      <c r="TJ180" s="25"/>
      <c r="TK180" s="25"/>
      <c r="TL180" s="25"/>
      <c r="TM180" s="25"/>
      <c r="TN180" s="25"/>
      <c r="TO180" s="25"/>
      <c r="TP180" s="25"/>
      <c r="TQ180" s="25"/>
      <c r="TR180" s="25"/>
      <c r="TS180" s="25"/>
      <c r="TT180" s="25"/>
      <c r="TU180" s="25"/>
      <c r="TV180" s="25"/>
      <c r="TW180" s="25"/>
      <c r="TX180" s="25"/>
      <c r="TY180" s="25"/>
      <c r="TZ180" s="25"/>
      <c r="UA180" s="25"/>
      <c r="UB180" s="25"/>
      <c r="UC180" s="25"/>
      <c r="UD180" s="25"/>
      <c r="UE180" s="25"/>
      <c r="UF180" s="25"/>
      <c r="UG180" s="25"/>
      <c r="UH180" s="25"/>
      <c r="UI180" s="25"/>
      <c r="UJ180" s="25"/>
      <c r="UK180" s="25"/>
      <c r="UL180" s="25"/>
      <c r="UM180" s="25"/>
      <c r="UN180" s="25"/>
      <c r="UO180" s="25"/>
      <c r="UP180" s="25"/>
      <c r="UQ180" s="25"/>
      <c r="UR180" s="25"/>
      <c r="US180" s="25"/>
      <c r="UT180" s="25"/>
      <c r="UU180" s="25"/>
      <c r="UV180" s="25"/>
      <c r="UW180" s="25"/>
      <c r="UX180" s="25"/>
      <c r="UY180" s="25"/>
      <c r="UZ180" s="25"/>
      <c r="VA180" s="25"/>
      <c r="VB180" s="25"/>
      <c r="VC180" s="25"/>
      <c r="VD180" s="25"/>
      <c r="VE180" s="25"/>
      <c r="VF180" s="25"/>
      <c r="VG180" s="25"/>
      <c r="VH180" s="25"/>
      <c r="VI180" s="25"/>
      <c r="VJ180" s="25"/>
      <c r="VK180" s="25"/>
      <c r="VL180" s="25"/>
      <c r="VM180" s="25"/>
      <c r="VN180" s="25"/>
      <c r="VO180" s="25"/>
      <c r="VP180" s="25"/>
      <c r="VQ180" s="25"/>
      <c r="VR180" s="25"/>
      <c r="VS180" s="25"/>
      <c r="VT180" s="25"/>
      <c r="VU180" s="25"/>
      <c r="VV180" s="25"/>
      <c r="VW180" s="25"/>
      <c r="VX180" s="25"/>
      <c r="VY180" s="25"/>
      <c r="VZ180" s="25"/>
      <c r="WA180" s="25"/>
      <c r="WB180" s="25"/>
      <c r="WC180" s="25"/>
      <c r="WD180" s="25"/>
      <c r="WE180" s="25"/>
      <c r="WF180" s="25"/>
      <c r="WG180" s="25"/>
      <c r="WH180" s="25"/>
      <c r="WI180" s="25"/>
      <c r="WJ180" s="25"/>
      <c r="WK180" s="25"/>
      <c r="WL180" s="25"/>
      <c r="WM180" s="25"/>
      <c r="WN180" s="25"/>
      <c r="WO180" s="25"/>
      <c r="WP180" s="25"/>
      <c r="WQ180" s="25"/>
      <c r="WR180" s="25"/>
      <c r="WS180" s="25"/>
      <c r="WT180" s="25"/>
      <c r="WU180" s="25"/>
      <c r="WV180" s="25"/>
      <c r="WW180" s="25"/>
      <c r="WX180" s="25"/>
      <c r="WY180" s="25"/>
      <c r="WZ180" s="25"/>
      <c r="XA180" s="25"/>
      <c r="XB180" s="25"/>
      <c r="XC180" s="25"/>
      <c r="XD180" s="25"/>
      <c r="XE180" s="25"/>
      <c r="XF180" s="25"/>
      <c r="XG180" s="25"/>
      <c r="XH180" s="25"/>
      <c r="XI180" s="25"/>
      <c r="XJ180" s="25"/>
      <c r="XK180" s="25"/>
      <c r="XL180" s="25"/>
      <c r="XM180" s="25"/>
      <c r="XN180" s="25"/>
      <c r="XO180" s="25"/>
      <c r="XP180" s="25"/>
      <c r="XQ180" s="25"/>
      <c r="XR180" s="25"/>
      <c r="XS180" s="25"/>
      <c r="XT180" s="25"/>
      <c r="XU180" s="25"/>
      <c r="XV180" s="25"/>
      <c r="XW180" s="25"/>
      <c r="XX180" s="25"/>
      <c r="XY180" s="25"/>
      <c r="XZ180" s="25"/>
      <c r="YA180" s="25"/>
      <c r="YB180" s="25"/>
      <c r="YC180" s="25"/>
      <c r="YD180" s="25"/>
      <c r="YE180" s="25"/>
      <c r="YF180" s="25"/>
      <c r="YG180" s="25"/>
      <c r="YH180" s="25"/>
      <c r="YI180" s="25"/>
      <c r="YJ180" s="25"/>
      <c r="YK180" s="25"/>
      <c r="YL180" s="25"/>
      <c r="YM180" s="25"/>
      <c r="YN180" s="25"/>
      <c r="YO180" s="25"/>
      <c r="YP180" s="25"/>
      <c r="YQ180" s="25"/>
      <c r="YR180" s="25"/>
      <c r="YS180" s="25"/>
      <c r="YT180" s="25"/>
      <c r="YU180" s="25"/>
      <c r="YV180" s="25"/>
      <c r="YW180" s="25"/>
      <c r="YX180" s="25"/>
      <c r="YY180" s="25"/>
      <c r="YZ180" s="25"/>
      <c r="ZA180" s="25"/>
      <c r="ZB180" s="25"/>
      <c r="ZC180" s="25"/>
      <c r="ZD180" s="25"/>
      <c r="ZE180" s="25"/>
      <c r="ZF180" s="25"/>
      <c r="ZG180" s="25"/>
      <c r="ZH180" s="25"/>
      <c r="ZI180" s="25"/>
      <c r="ZJ180" s="25"/>
      <c r="ZK180" s="25"/>
      <c r="ZL180" s="25"/>
      <c r="ZM180" s="25"/>
      <c r="ZN180" s="25"/>
      <c r="ZO180" s="25"/>
      <c r="ZP180" s="25"/>
      <c r="ZQ180" s="25"/>
      <c r="ZR180" s="25"/>
      <c r="ZS180" s="25"/>
      <c r="ZT180" s="25"/>
      <c r="ZU180" s="25"/>
      <c r="ZV180" s="25"/>
      <c r="ZW180" s="25"/>
      <c r="ZX180" s="25"/>
      <c r="ZY180" s="25"/>
      <c r="ZZ180" s="25"/>
      <c r="AAA180" s="25"/>
      <c r="AAB180" s="25"/>
      <c r="AAC180" s="25"/>
      <c r="AAD180" s="25"/>
      <c r="AAE180" s="25"/>
      <c r="AAF180" s="25"/>
      <c r="AAG180" s="25"/>
      <c r="AAH180" s="25"/>
      <c r="AAI180" s="25"/>
      <c r="AAJ180" s="25"/>
      <c r="AAK180" s="25"/>
      <c r="AAL180" s="25"/>
      <c r="AAM180" s="25"/>
      <c r="AAN180" s="25"/>
      <c r="AAO180" s="25"/>
      <c r="AAP180" s="25"/>
      <c r="AAQ180" s="25"/>
      <c r="AAR180" s="25"/>
      <c r="AAS180" s="25"/>
      <c r="AAT180" s="25"/>
      <c r="AAU180" s="25"/>
      <c r="AAV180" s="25"/>
      <c r="AAW180" s="25"/>
      <c r="AAX180" s="25"/>
      <c r="AAY180" s="25"/>
      <c r="AAZ180" s="25"/>
      <c r="ABA180" s="25"/>
      <c r="ABB180" s="25"/>
      <c r="ABC180" s="25"/>
      <c r="ABD180" s="25"/>
      <c r="ABE180" s="25"/>
      <c r="ABF180" s="25"/>
      <c r="ABG180" s="25"/>
      <c r="ABH180" s="25"/>
      <c r="ABI180" s="25"/>
      <c r="ABJ180" s="25"/>
      <c r="ABK180" s="25"/>
      <c r="ABL180" s="25"/>
      <c r="ABM180" s="25"/>
      <c r="ABN180" s="25"/>
      <c r="ABO180" s="25"/>
      <c r="ABP180" s="25"/>
      <c r="ABQ180" s="25"/>
      <c r="ABR180" s="25"/>
      <c r="ABS180" s="25"/>
      <c r="ABT180" s="25"/>
      <c r="ABU180" s="25"/>
      <c r="ABV180" s="25"/>
      <c r="ABW180" s="25"/>
      <c r="ABX180" s="25"/>
      <c r="ABY180" s="25"/>
      <c r="ABZ180" s="25"/>
      <c r="ACA180" s="25"/>
      <c r="ACB180" s="25"/>
      <c r="ACC180" s="25"/>
      <c r="ACD180" s="25"/>
      <c r="ACE180" s="25"/>
      <c r="ACF180" s="25"/>
      <c r="ACG180" s="25"/>
      <c r="ACH180" s="25"/>
      <c r="ACI180" s="25"/>
      <c r="ACJ180" s="25"/>
      <c r="ACK180" s="25"/>
      <c r="ACL180" s="25"/>
      <c r="ACM180" s="25"/>
      <c r="ACN180" s="25"/>
      <c r="ACO180" s="25"/>
      <c r="ACP180" s="25"/>
      <c r="ACQ180" s="25"/>
      <c r="ACR180" s="25"/>
      <c r="ACS180" s="25"/>
      <c r="ACT180" s="25"/>
      <c r="ACU180" s="25"/>
      <c r="ACV180" s="25"/>
      <c r="ACW180" s="25"/>
      <c r="ACX180" s="25"/>
      <c r="ACY180" s="25"/>
      <c r="ACZ180" s="25"/>
      <c r="ADA180" s="25"/>
      <c r="ADB180" s="25"/>
      <c r="ADC180" s="25"/>
      <c r="ADD180" s="25"/>
      <c r="ADE180" s="25"/>
      <c r="ADF180" s="25"/>
      <c r="ADG180" s="25"/>
      <c r="ADH180" s="25"/>
      <c r="ADI180" s="25"/>
      <c r="ADJ180" s="25"/>
      <c r="ADK180" s="25"/>
      <c r="ADL180" s="25"/>
      <c r="ADM180" s="25"/>
      <c r="ADN180" s="25"/>
      <c r="ADO180" s="25"/>
      <c r="ADP180" s="25"/>
      <c r="ADQ180" s="25"/>
      <c r="ADR180" s="25"/>
      <c r="ADS180" s="25"/>
      <c r="ADT180" s="25"/>
      <c r="ADU180" s="25"/>
      <c r="ADV180" s="25"/>
      <c r="ADW180" s="25"/>
      <c r="ADX180" s="25"/>
      <c r="ADY180" s="25"/>
      <c r="ADZ180" s="25"/>
      <c r="AEA180" s="25"/>
      <c r="AEB180" s="25"/>
      <c r="AEC180" s="25"/>
      <c r="AED180" s="25"/>
      <c r="AEE180" s="25"/>
      <c r="AEF180" s="25"/>
      <c r="AEG180" s="25"/>
      <c r="AEH180" s="25"/>
      <c r="AEI180" s="25"/>
      <c r="AEJ180" s="25"/>
      <c r="AEK180" s="25"/>
      <c r="AEL180" s="25"/>
      <c r="AEM180" s="25"/>
      <c r="AEN180" s="25"/>
      <c r="AEO180" s="25"/>
      <c r="AEP180" s="25"/>
      <c r="AEQ180" s="25"/>
      <c r="AER180" s="25"/>
      <c r="AES180" s="25"/>
      <c r="AET180" s="25"/>
      <c r="AEU180" s="25"/>
      <c r="AEV180" s="25"/>
      <c r="AEW180" s="25"/>
      <c r="AEX180" s="25"/>
      <c r="AEY180" s="25"/>
      <c r="AEZ180" s="25"/>
      <c r="AFA180" s="25"/>
      <c r="AFB180" s="25"/>
      <c r="AFC180" s="25"/>
      <c r="AFD180" s="25"/>
      <c r="AFE180" s="25"/>
      <c r="AFF180" s="25"/>
      <c r="AFG180" s="25"/>
      <c r="AFH180" s="25"/>
      <c r="AFI180" s="25"/>
      <c r="AFJ180" s="25"/>
      <c r="AFK180" s="25"/>
      <c r="AFL180" s="25"/>
      <c r="AFM180" s="25"/>
      <c r="AFN180" s="25"/>
      <c r="AFO180" s="25"/>
      <c r="AFP180" s="25"/>
      <c r="AFQ180" s="25"/>
      <c r="AFR180" s="25"/>
      <c r="AFS180" s="25"/>
      <c r="AFT180" s="25"/>
      <c r="AFU180" s="25"/>
      <c r="AFV180" s="25"/>
      <c r="AFW180" s="25"/>
      <c r="AFX180" s="25"/>
      <c r="AFY180" s="25"/>
      <c r="AFZ180" s="25"/>
      <c r="AGA180" s="25"/>
      <c r="AGB180" s="25"/>
      <c r="AGC180" s="25"/>
      <c r="AGD180" s="25"/>
      <c r="AGE180" s="25"/>
      <c r="AGF180" s="25"/>
      <c r="AGG180" s="25"/>
      <c r="AGH180" s="25"/>
      <c r="AGI180" s="25"/>
      <c r="AGJ180" s="25"/>
      <c r="AGK180" s="25"/>
      <c r="AGL180" s="25"/>
      <c r="AGM180" s="25"/>
      <c r="AGN180" s="25"/>
      <c r="AGO180" s="25"/>
      <c r="AGP180" s="25"/>
      <c r="AGQ180" s="25"/>
      <c r="AGR180" s="25"/>
      <c r="AGS180" s="25"/>
      <c r="AGT180" s="25"/>
      <c r="AGU180" s="25"/>
      <c r="AGV180" s="25"/>
      <c r="AGW180" s="25"/>
      <c r="AGX180" s="25"/>
      <c r="AGY180" s="25"/>
      <c r="AGZ180" s="25"/>
      <c r="AHA180" s="25"/>
      <c r="AHB180" s="25"/>
      <c r="AHC180" s="25"/>
      <c r="AHD180" s="25"/>
      <c r="AHE180" s="25"/>
      <c r="AHF180" s="25"/>
      <c r="AHG180" s="25"/>
      <c r="AHH180" s="25"/>
      <c r="AHI180" s="25"/>
      <c r="AHJ180" s="25"/>
      <c r="AHK180" s="25"/>
      <c r="AHL180" s="25"/>
      <c r="AHM180" s="25"/>
      <c r="AHN180" s="25"/>
      <c r="AHO180" s="25"/>
      <c r="AHP180" s="25"/>
      <c r="AHQ180" s="25"/>
      <c r="AHR180" s="25"/>
      <c r="AHS180" s="25"/>
      <c r="AHT180" s="25"/>
      <c r="AHU180" s="25"/>
      <c r="AHV180" s="25"/>
      <c r="AHW180" s="25"/>
      <c r="AHX180" s="25"/>
      <c r="AHY180" s="25"/>
      <c r="AHZ180" s="25"/>
      <c r="AIA180" s="25"/>
      <c r="AIB180" s="25"/>
      <c r="AIC180" s="25"/>
      <c r="AID180" s="25"/>
      <c r="AIE180" s="25"/>
      <c r="AIF180" s="25"/>
      <c r="AIG180" s="25"/>
      <c r="AIH180" s="25"/>
      <c r="AII180" s="25"/>
      <c r="AIJ180" s="25"/>
      <c r="AIK180" s="25"/>
      <c r="AIL180" s="25"/>
      <c r="AIM180" s="25"/>
      <c r="AIN180" s="25"/>
      <c r="AIO180" s="25"/>
      <c r="AIP180" s="25"/>
      <c r="AIQ180" s="25"/>
      <c r="AIR180" s="25"/>
      <c r="AIS180" s="25"/>
      <c r="AIT180" s="25"/>
      <c r="AIU180" s="25"/>
      <c r="AIV180" s="25"/>
      <c r="AIW180" s="25"/>
      <c r="AIX180" s="25"/>
      <c r="AIY180" s="25"/>
      <c r="AIZ180" s="25"/>
      <c r="AJA180" s="25"/>
      <c r="AJB180" s="25"/>
      <c r="AJC180" s="25"/>
      <c r="AJD180" s="25"/>
      <c r="AJE180" s="25"/>
      <c r="AJF180" s="25"/>
      <c r="AJG180" s="25"/>
      <c r="AJH180" s="25"/>
      <c r="AJI180" s="25"/>
      <c r="AJJ180" s="25"/>
      <c r="AJK180" s="25"/>
      <c r="AJL180" s="25"/>
      <c r="AJM180" s="25"/>
      <c r="AJN180" s="25"/>
      <c r="AJO180" s="25"/>
      <c r="AJP180" s="25"/>
      <c r="AJQ180" s="25"/>
      <c r="AJR180" s="25"/>
      <c r="AJS180" s="25"/>
      <c r="AJT180" s="25"/>
      <c r="AJU180" s="25"/>
      <c r="AJV180" s="25"/>
      <c r="AJW180" s="25"/>
      <c r="AJX180" s="25"/>
      <c r="AJY180" s="25"/>
      <c r="AJZ180" s="25"/>
      <c r="AKA180" s="25"/>
      <c r="AKB180" s="25"/>
      <c r="AKC180" s="25"/>
      <c r="AKD180" s="25"/>
      <c r="AKE180" s="25"/>
      <c r="AKF180" s="25"/>
      <c r="AKG180" s="25"/>
      <c r="AKH180" s="25"/>
      <c r="AKI180" s="25"/>
      <c r="AKJ180" s="25"/>
      <c r="AKK180" s="25"/>
      <c r="AKL180" s="25"/>
      <c r="AKM180" s="25"/>
      <c r="AKN180" s="25"/>
      <c r="AKO180" s="25"/>
      <c r="AKP180" s="25"/>
      <c r="AKQ180" s="25"/>
      <c r="AKR180" s="25"/>
      <c r="AKS180" s="25"/>
      <c r="AKT180" s="25"/>
      <c r="AKU180" s="25"/>
      <c r="AKV180" s="25"/>
      <c r="AKW180" s="25"/>
      <c r="AKX180" s="25"/>
      <c r="AKY180" s="25"/>
      <c r="AKZ180" s="25"/>
      <c r="ALA180" s="25"/>
      <c r="ALB180" s="25"/>
      <c r="ALC180" s="25"/>
      <c r="ALD180" s="25"/>
      <c r="ALE180" s="25"/>
      <c r="ALF180" s="25"/>
      <c r="ALG180" s="25"/>
      <c r="ALH180" s="25"/>
      <c r="ALI180" s="25"/>
      <c r="ALJ180" s="25"/>
      <c r="ALK180" s="25"/>
      <c r="ALL180" s="25"/>
      <c r="ALM180" s="25"/>
      <c r="ALN180" s="25"/>
      <c r="ALO180" s="25"/>
      <c r="ALP180" s="25"/>
      <c r="ALQ180" s="25"/>
      <c r="ALR180" s="25"/>
      <c r="ALS180" s="25"/>
      <c r="ALT180" s="25"/>
      <c r="ALU180" s="25"/>
      <c r="ALV180" s="25"/>
      <c r="ALW180" s="25"/>
      <c r="ALX180" s="26"/>
      <c r="ALY180" s="26"/>
      <c r="ALZ180" s="26"/>
    </row>
    <row r="181" spans="1:1014" s="27" customFormat="1" ht="12.75" customHeight="1" x14ac:dyDescent="0.2">
      <c r="A181" s="121">
        <v>179</v>
      </c>
      <c r="B181" s="21" t="s">
        <v>320</v>
      </c>
      <c r="C181" s="21" t="s">
        <v>124</v>
      </c>
      <c r="D181" s="21" t="s">
        <v>82</v>
      </c>
      <c r="E181" s="21" t="s">
        <v>319</v>
      </c>
      <c r="F181" s="22" t="s">
        <v>0</v>
      </c>
      <c r="G181" s="173">
        <v>2</v>
      </c>
      <c r="H181" s="109"/>
      <c r="I181" s="206"/>
      <c r="J181" s="220"/>
      <c r="K181" s="222"/>
      <c r="L181" s="222"/>
      <c r="M181" s="222"/>
      <c r="N181" s="222"/>
      <c r="O181" s="222"/>
      <c r="P181" s="222"/>
      <c r="Q181" s="222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  <c r="PF181" s="25"/>
      <c r="PG181" s="25"/>
      <c r="PH181" s="25"/>
      <c r="PI181" s="25"/>
      <c r="PJ181" s="25"/>
      <c r="PK181" s="25"/>
      <c r="PL181" s="25"/>
      <c r="PM181" s="25"/>
      <c r="PN181" s="25"/>
      <c r="PO181" s="25"/>
      <c r="PP181" s="25"/>
      <c r="PQ181" s="25"/>
      <c r="PR181" s="25"/>
      <c r="PS181" s="25"/>
      <c r="PT181" s="25"/>
      <c r="PU181" s="25"/>
      <c r="PV181" s="25"/>
      <c r="PW181" s="25"/>
      <c r="PX181" s="25"/>
      <c r="PY181" s="25"/>
      <c r="PZ181" s="25"/>
      <c r="QA181" s="25"/>
      <c r="QB181" s="25"/>
      <c r="QC181" s="25"/>
      <c r="QD181" s="25"/>
      <c r="QE181" s="25"/>
      <c r="QF181" s="25"/>
      <c r="QG181" s="25"/>
      <c r="QH181" s="25"/>
      <c r="QI181" s="25"/>
      <c r="QJ181" s="25"/>
      <c r="QK181" s="25"/>
      <c r="QL181" s="25"/>
      <c r="QM181" s="25"/>
      <c r="QN181" s="25"/>
      <c r="QO181" s="25"/>
      <c r="QP181" s="25"/>
      <c r="QQ181" s="25"/>
      <c r="QR181" s="25"/>
      <c r="QS181" s="25"/>
      <c r="QT181" s="25"/>
      <c r="QU181" s="25"/>
      <c r="QV181" s="25"/>
      <c r="QW181" s="25"/>
      <c r="QX181" s="25"/>
      <c r="QY181" s="25"/>
      <c r="QZ181" s="25"/>
      <c r="RA181" s="25"/>
      <c r="RB181" s="25"/>
      <c r="RC181" s="25"/>
      <c r="RD181" s="25"/>
      <c r="RE181" s="25"/>
      <c r="RF181" s="25"/>
      <c r="RG181" s="25"/>
      <c r="RH181" s="25"/>
      <c r="RI181" s="25"/>
      <c r="RJ181" s="25"/>
      <c r="RK181" s="25"/>
      <c r="RL181" s="25"/>
      <c r="RM181" s="25"/>
      <c r="RN181" s="25"/>
      <c r="RO181" s="25"/>
      <c r="RP181" s="25"/>
      <c r="RQ181" s="25"/>
      <c r="RR181" s="25"/>
      <c r="RS181" s="25"/>
      <c r="RT181" s="25"/>
      <c r="RU181" s="25"/>
      <c r="RV181" s="25"/>
      <c r="RW181" s="25"/>
      <c r="RX181" s="25"/>
      <c r="RY181" s="25"/>
      <c r="RZ181" s="25"/>
      <c r="SA181" s="25"/>
      <c r="SB181" s="25"/>
      <c r="SC181" s="25"/>
      <c r="SD181" s="25"/>
      <c r="SE181" s="25"/>
      <c r="SF181" s="25"/>
      <c r="SG181" s="25"/>
      <c r="SH181" s="25"/>
      <c r="SI181" s="25"/>
      <c r="SJ181" s="25"/>
      <c r="SK181" s="25"/>
      <c r="SL181" s="25"/>
      <c r="SM181" s="25"/>
      <c r="SN181" s="25"/>
      <c r="SO181" s="25"/>
      <c r="SP181" s="25"/>
      <c r="SQ181" s="25"/>
      <c r="SR181" s="25"/>
      <c r="SS181" s="25"/>
      <c r="ST181" s="25"/>
      <c r="SU181" s="25"/>
      <c r="SV181" s="25"/>
      <c r="SW181" s="25"/>
      <c r="SX181" s="25"/>
      <c r="SY181" s="25"/>
      <c r="SZ181" s="25"/>
      <c r="TA181" s="25"/>
      <c r="TB181" s="25"/>
      <c r="TC181" s="25"/>
      <c r="TD181" s="25"/>
      <c r="TE181" s="25"/>
      <c r="TF181" s="25"/>
      <c r="TG181" s="25"/>
      <c r="TH181" s="25"/>
      <c r="TI181" s="25"/>
      <c r="TJ181" s="25"/>
      <c r="TK181" s="25"/>
      <c r="TL181" s="25"/>
      <c r="TM181" s="25"/>
      <c r="TN181" s="25"/>
      <c r="TO181" s="25"/>
      <c r="TP181" s="25"/>
      <c r="TQ181" s="25"/>
      <c r="TR181" s="25"/>
      <c r="TS181" s="25"/>
      <c r="TT181" s="25"/>
      <c r="TU181" s="25"/>
      <c r="TV181" s="25"/>
      <c r="TW181" s="25"/>
      <c r="TX181" s="25"/>
      <c r="TY181" s="25"/>
      <c r="TZ181" s="25"/>
      <c r="UA181" s="25"/>
      <c r="UB181" s="25"/>
      <c r="UC181" s="25"/>
      <c r="UD181" s="25"/>
      <c r="UE181" s="25"/>
      <c r="UF181" s="25"/>
      <c r="UG181" s="25"/>
      <c r="UH181" s="25"/>
      <c r="UI181" s="25"/>
      <c r="UJ181" s="25"/>
      <c r="UK181" s="25"/>
      <c r="UL181" s="25"/>
      <c r="UM181" s="25"/>
      <c r="UN181" s="25"/>
      <c r="UO181" s="25"/>
      <c r="UP181" s="25"/>
      <c r="UQ181" s="25"/>
      <c r="UR181" s="25"/>
      <c r="US181" s="25"/>
      <c r="UT181" s="25"/>
      <c r="UU181" s="25"/>
      <c r="UV181" s="25"/>
      <c r="UW181" s="25"/>
      <c r="UX181" s="25"/>
      <c r="UY181" s="25"/>
      <c r="UZ181" s="25"/>
      <c r="VA181" s="25"/>
      <c r="VB181" s="25"/>
      <c r="VC181" s="25"/>
      <c r="VD181" s="25"/>
      <c r="VE181" s="25"/>
      <c r="VF181" s="25"/>
      <c r="VG181" s="25"/>
      <c r="VH181" s="25"/>
      <c r="VI181" s="25"/>
      <c r="VJ181" s="25"/>
      <c r="VK181" s="25"/>
      <c r="VL181" s="25"/>
      <c r="VM181" s="25"/>
      <c r="VN181" s="25"/>
      <c r="VO181" s="25"/>
      <c r="VP181" s="25"/>
      <c r="VQ181" s="25"/>
      <c r="VR181" s="25"/>
      <c r="VS181" s="25"/>
      <c r="VT181" s="25"/>
      <c r="VU181" s="25"/>
      <c r="VV181" s="25"/>
      <c r="VW181" s="25"/>
      <c r="VX181" s="25"/>
      <c r="VY181" s="25"/>
      <c r="VZ181" s="25"/>
      <c r="WA181" s="25"/>
      <c r="WB181" s="25"/>
      <c r="WC181" s="25"/>
      <c r="WD181" s="25"/>
      <c r="WE181" s="25"/>
      <c r="WF181" s="25"/>
      <c r="WG181" s="25"/>
      <c r="WH181" s="25"/>
      <c r="WI181" s="25"/>
      <c r="WJ181" s="25"/>
      <c r="WK181" s="25"/>
      <c r="WL181" s="25"/>
      <c r="WM181" s="25"/>
      <c r="WN181" s="25"/>
      <c r="WO181" s="25"/>
      <c r="WP181" s="25"/>
      <c r="WQ181" s="25"/>
      <c r="WR181" s="25"/>
      <c r="WS181" s="25"/>
      <c r="WT181" s="25"/>
      <c r="WU181" s="25"/>
      <c r="WV181" s="25"/>
      <c r="WW181" s="25"/>
      <c r="WX181" s="25"/>
      <c r="WY181" s="25"/>
      <c r="WZ181" s="25"/>
      <c r="XA181" s="25"/>
      <c r="XB181" s="25"/>
      <c r="XC181" s="25"/>
      <c r="XD181" s="25"/>
      <c r="XE181" s="25"/>
      <c r="XF181" s="25"/>
      <c r="XG181" s="25"/>
      <c r="XH181" s="25"/>
      <c r="XI181" s="25"/>
      <c r="XJ181" s="25"/>
      <c r="XK181" s="25"/>
      <c r="XL181" s="25"/>
      <c r="XM181" s="25"/>
      <c r="XN181" s="25"/>
      <c r="XO181" s="25"/>
      <c r="XP181" s="25"/>
      <c r="XQ181" s="25"/>
      <c r="XR181" s="25"/>
      <c r="XS181" s="25"/>
      <c r="XT181" s="25"/>
      <c r="XU181" s="25"/>
      <c r="XV181" s="25"/>
      <c r="XW181" s="25"/>
      <c r="XX181" s="25"/>
      <c r="XY181" s="25"/>
      <c r="XZ181" s="25"/>
      <c r="YA181" s="25"/>
      <c r="YB181" s="25"/>
      <c r="YC181" s="25"/>
      <c r="YD181" s="25"/>
      <c r="YE181" s="25"/>
      <c r="YF181" s="25"/>
      <c r="YG181" s="25"/>
      <c r="YH181" s="25"/>
      <c r="YI181" s="25"/>
      <c r="YJ181" s="25"/>
      <c r="YK181" s="25"/>
      <c r="YL181" s="25"/>
      <c r="YM181" s="25"/>
      <c r="YN181" s="25"/>
      <c r="YO181" s="25"/>
      <c r="YP181" s="25"/>
      <c r="YQ181" s="25"/>
      <c r="YR181" s="25"/>
      <c r="YS181" s="25"/>
      <c r="YT181" s="25"/>
      <c r="YU181" s="25"/>
      <c r="YV181" s="25"/>
      <c r="YW181" s="25"/>
      <c r="YX181" s="25"/>
      <c r="YY181" s="25"/>
      <c r="YZ181" s="25"/>
      <c r="ZA181" s="25"/>
      <c r="ZB181" s="25"/>
      <c r="ZC181" s="25"/>
      <c r="ZD181" s="25"/>
      <c r="ZE181" s="25"/>
      <c r="ZF181" s="25"/>
      <c r="ZG181" s="25"/>
      <c r="ZH181" s="25"/>
      <c r="ZI181" s="25"/>
      <c r="ZJ181" s="25"/>
      <c r="ZK181" s="25"/>
      <c r="ZL181" s="25"/>
      <c r="ZM181" s="25"/>
      <c r="ZN181" s="25"/>
      <c r="ZO181" s="25"/>
      <c r="ZP181" s="25"/>
      <c r="ZQ181" s="25"/>
      <c r="ZR181" s="25"/>
      <c r="ZS181" s="25"/>
      <c r="ZT181" s="25"/>
      <c r="ZU181" s="25"/>
      <c r="ZV181" s="25"/>
      <c r="ZW181" s="25"/>
      <c r="ZX181" s="25"/>
      <c r="ZY181" s="25"/>
      <c r="ZZ181" s="25"/>
      <c r="AAA181" s="25"/>
      <c r="AAB181" s="25"/>
      <c r="AAC181" s="25"/>
      <c r="AAD181" s="25"/>
      <c r="AAE181" s="25"/>
      <c r="AAF181" s="25"/>
      <c r="AAG181" s="25"/>
      <c r="AAH181" s="25"/>
      <c r="AAI181" s="25"/>
      <c r="AAJ181" s="25"/>
      <c r="AAK181" s="25"/>
      <c r="AAL181" s="25"/>
      <c r="AAM181" s="25"/>
      <c r="AAN181" s="25"/>
      <c r="AAO181" s="25"/>
      <c r="AAP181" s="25"/>
      <c r="AAQ181" s="25"/>
      <c r="AAR181" s="25"/>
      <c r="AAS181" s="25"/>
      <c r="AAT181" s="25"/>
      <c r="AAU181" s="25"/>
      <c r="AAV181" s="25"/>
      <c r="AAW181" s="25"/>
      <c r="AAX181" s="25"/>
      <c r="AAY181" s="25"/>
      <c r="AAZ181" s="25"/>
      <c r="ABA181" s="25"/>
      <c r="ABB181" s="25"/>
      <c r="ABC181" s="25"/>
      <c r="ABD181" s="25"/>
      <c r="ABE181" s="25"/>
      <c r="ABF181" s="25"/>
      <c r="ABG181" s="25"/>
      <c r="ABH181" s="25"/>
      <c r="ABI181" s="25"/>
      <c r="ABJ181" s="25"/>
      <c r="ABK181" s="25"/>
      <c r="ABL181" s="25"/>
      <c r="ABM181" s="25"/>
      <c r="ABN181" s="25"/>
      <c r="ABO181" s="25"/>
      <c r="ABP181" s="25"/>
      <c r="ABQ181" s="25"/>
      <c r="ABR181" s="25"/>
      <c r="ABS181" s="25"/>
      <c r="ABT181" s="25"/>
      <c r="ABU181" s="25"/>
      <c r="ABV181" s="25"/>
      <c r="ABW181" s="25"/>
      <c r="ABX181" s="25"/>
      <c r="ABY181" s="25"/>
      <c r="ABZ181" s="25"/>
      <c r="ACA181" s="25"/>
      <c r="ACB181" s="25"/>
      <c r="ACC181" s="25"/>
      <c r="ACD181" s="25"/>
      <c r="ACE181" s="25"/>
      <c r="ACF181" s="25"/>
      <c r="ACG181" s="25"/>
      <c r="ACH181" s="25"/>
      <c r="ACI181" s="25"/>
      <c r="ACJ181" s="25"/>
      <c r="ACK181" s="25"/>
      <c r="ACL181" s="25"/>
      <c r="ACM181" s="25"/>
      <c r="ACN181" s="25"/>
      <c r="ACO181" s="25"/>
      <c r="ACP181" s="25"/>
      <c r="ACQ181" s="25"/>
      <c r="ACR181" s="25"/>
      <c r="ACS181" s="25"/>
      <c r="ACT181" s="25"/>
      <c r="ACU181" s="25"/>
      <c r="ACV181" s="25"/>
      <c r="ACW181" s="25"/>
      <c r="ACX181" s="25"/>
      <c r="ACY181" s="25"/>
      <c r="ACZ181" s="25"/>
      <c r="ADA181" s="25"/>
      <c r="ADB181" s="25"/>
      <c r="ADC181" s="25"/>
      <c r="ADD181" s="25"/>
      <c r="ADE181" s="25"/>
      <c r="ADF181" s="25"/>
      <c r="ADG181" s="25"/>
      <c r="ADH181" s="25"/>
      <c r="ADI181" s="25"/>
      <c r="ADJ181" s="25"/>
      <c r="ADK181" s="25"/>
      <c r="ADL181" s="25"/>
      <c r="ADM181" s="25"/>
      <c r="ADN181" s="25"/>
      <c r="ADO181" s="25"/>
      <c r="ADP181" s="25"/>
      <c r="ADQ181" s="25"/>
      <c r="ADR181" s="25"/>
      <c r="ADS181" s="25"/>
      <c r="ADT181" s="25"/>
      <c r="ADU181" s="25"/>
      <c r="ADV181" s="25"/>
      <c r="ADW181" s="25"/>
      <c r="ADX181" s="25"/>
      <c r="ADY181" s="25"/>
      <c r="ADZ181" s="25"/>
      <c r="AEA181" s="25"/>
      <c r="AEB181" s="25"/>
      <c r="AEC181" s="25"/>
      <c r="AED181" s="25"/>
      <c r="AEE181" s="25"/>
      <c r="AEF181" s="25"/>
      <c r="AEG181" s="25"/>
      <c r="AEH181" s="25"/>
      <c r="AEI181" s="25"/>
      <c r="AEJ181" s="25"/>
      <c r="AEK181" s="25"/>
      <c r="AEL181" s="25"/>
      <c r="AEM181" s="25"/>
      <c r="AEN181" s="25"/>
      <c r="AEO181" s="25"/>
      <c r="AEP181" s="25"/>
      <c r="AEQ181" s="25"/>
      <c r="AER181" s="25"/>
      <c r="AES181" s="25"/>
      <c r="AET181" s="25"/>
      <c r="AEU181" s="25"/>
      <c r="AEV181" s="25"/>
      <c r="AEW181" s="25"/>
      <c r="AEX181" s="25"/>
      <c r="AEY181" s="25"/>
      <c r="AEZ181" s="25"/>
      <c r="AFA181" s="25"/>
      <c r="AFB181" s="25"/>
      <c r="AFC181" s="25"/>
      <c r="AFD181" s="25"/>
      <c r="AFE181" s="25"/>
      <c r="AFF181" s="25"/>
      <c r="AFG181" s="25"/>
      <c r="AFH181" s="25"/>
      <c r="AFI181" s="25"/>
      <c r="AFJ181" s="25"/>
      <c r="AFK181" s="25"/>
      <c r="AFL181" s="25"/>
      <c r="AFM181" s="25"/>
      <c r="AFN181" s="25"/>
      <c r="AFO181" s="25"/>
      <c r="AFP181" s="25"/>
      <c r="AFQ181" s="25"/>
      <c r="AFR181" s="25"/>
      <c r="AFS181" s="25"/>
      <c r="AFT181" s="25"/>
      <c r="AFU181" s="25"/>
      <c r="AFV181" s="25"/>
      <c r="AFW181" s="25"/>
      <c r="AFX181" s="25"/>
      <c r="AFY181" s="25"/>
      <c r="AFZ181" s="25"/>
      <c r="AGA181" s="25"/>
      <c r="AGB181" s="25"/>
      <c r="AGC181" s="25"/>
      <c r="AGD181" s="25"/>
      <c r="AGE181" s="25"/>
      <c r="AGF181" s="25"/>
      <c r="AGG181" s="25"/>
      <c r="AGH181" s="25"/>
      <c r="AGI181" s="25"/>
      <c r="AGJ181" s="25"/>
      <c r="AGK181" s="25"/>
      <c r="AGL181" s="25"/>
      <c r="AGM181" s="25"/>
      <c r="AGN181" s="25"/>
      <c r="AGO181" s="25"/>
      <c r="AGP181" s="25"/>
      <c r="AGQ181" s="25"/>
      <c r="AGR181" s="25"/>
      <c r="AGS181" s="25"/>
      <c r="AGT181" s="25"/>
      <c r="AGU181" s="25"/>
      <c r="AGV181" s="25"/>
      <c r="AGW181" s="25"/>
      <c r="AGX181" s="25"/>
      <c r="AGY181" s="25"/>
      <c r="AGZ181" s="25"/>
      <c r="AHA181" s="25"/>
      <c r="AHB181" s="25"/>
      <c r="AHC181" s="25"/>
      <c r="AHD181" s="25"/>
      <c r="AHE181" s="25"/>
      <c r="AHF181" s="25"/>
      <c r="AHG181" s="25"/>
      <c r="AHH181" s="25"/>
      <c r="AHI181" s="25"/>
      <c r="AHJ181" s="25"/>
      <c r="AHK181" s="25"/>
      <c r="AHL181" s="25"/>
      <c r="AHM181" s="25"/>
      <c r="AHN181" s="25"/>
      <c r="AHO181" s="25"/>
      <c r="AHP181" s="25"/>
      <c r="AHQ181" s="25"/>
      <c r="AHR181" s="25"/>
      <c r="AHS181" s="25"/>
      <c r="AHT181" s="25"/>
      <c r="AHU181" s="25"/>
      <c r="AHV181" s="25"/>
      <c r="AHW181" s="25"/>
      <c r="AHX181" s="25"/>
      <c r="AHY181" s="25"/>
      <c r="AHZ181" s="25"/>
      <c r="AIA181" s="25"/>
      <c r="AIB181" s="25"/>
      <c r="AIC181" s="25"/>
      <c r="AID181" s="25"/>
      <c r="AIE181" s="25"/>
      <c r="AIF181" s="25"/>
      <c r="AIG181" s="25"/>
      <c r="AIH181" s="25"/>
      <c r="AII181" s="25"/>
      <c r="AIJ181" s="25"/>
      <c r="AIK181" s="25"/>
      <c r="AIL181" s="25"/>
      <c r="AIM181" s="25"/>
      <c r="AIN181" s="25"/>
      <c r="AIO181" s="25"/>
      <c r="AIP181" s="25"/>
      <c r="AIQ181" s="25"/>
      <c r="AIR181" s="25"/>
      <c r="AIS181" s="25"/>
      <c r="AIT181" s="25"/>
      <c r="AIU181" s="25"/>
      <c r="AIV181" s="25"/>
      <c r="AIW181" s="25"/>
      <c r="AIX181" s="25"/>
      <c r="AIY181" s="25"/>
      <c r="AIZ181" s="25"/>
      <c r="AJA181" s="25"/>
      <c r="AJB181" s="25"/>
      <c r="AJC181" s="25"/>
      <c r="AJD181" s="25"/>
      <c r="AJE181" s="25"/>
      <c r="AJF181" s="25"/>
      <c r="AJG181" s="25"/>
      <c r="AJH181" s="25"/>
      <c r="AJI181" s="25"/>
      <c r="AJJ181" s="25"/>
      <c r="AJK181" s="25"/>
      <c r="AJL181" s="25"/>
      <c r="AJM181" s="25"/>
      <c r="AJN181" s="25"/>
      <c r="AJO181" s="25"/>
      <c r="AJP181" s="25"/>
      <c r="AJQ181" s="25"/>
      <c r="AJR181" s="25"/>
      <c r="AJS181" s="25"/>
      <c r="AJT181" s="25"/>
      <c r="AJU181" s="25"/>
      <c r="AJV181" s="25"/>
      <c r="AJW181" s="25"/>
      <c r="AJX181" s="25"/>
      <c r="AJY181" s="25"/>
      <c r="AJZ181" s="25"/>
      <c r="AKA181" s="25"/>
      <c r="AKB181" s="25"/>
      <c r="AKC181" s="25"/>
      <c r="AKD181" s="25"/>
      <c r="AKE181" s="25"/>
      <c r="AKF181" s="25"/>
      <c r="AKG181" s="25"/>
      <c r="AKH181" s="25"/>
      <c r="AKI181" s="25"/>
      <c r="AKJ181" s="25"/>
      <c r="AKK181" s="25"/>
      <c r="AKL181" s="25"/>
      <c r="AKM181" s="25"/>
      <c r="AKN181" s="25"/>
      <c r="AKO181" s="25"/>
      <c r="AKP181" s="25"/>
      <c r="AKQ181" s="25"/>
      <c r="AKR181" s="25"/>
      <c r="AKS181" s="25"/>
      <c r="AKT181" s="25"/>
      <c r="AKU181" s="25"/>
      <c r="AKV181" s="25"/>
      <c r="AKW181" s="25"/>
      <c r="AKX181" s="25"/>
      <c r="AKY181" s="25"/>
      <c r="AKZ181" s="25"/>
      <c r="ALA181" s="25"/>
      <c r="ALB181" s="25"/>
      <c r="ALC181" s="25"/>
      <c r="ALD181" s="25"/>
      <c r="ALE181" s="25"/>
      <c r="ALF181" s="25"/>
      <c r="ALG181" s="25"/>
      <c r="ALH181" s="25"/>
      <c r="ALI181" s="25"/>
      <c r="ALJ181" s="25"/>
      <c r="ALK181" s="25"/>
      <c r="ALL181" s="25"/>
      <c r="ALM181" s="25"/>
      <c r="ALN181" s="25"/>
      <c r="ALO181" s="25"/>
      <c r="ALP181" s="25"/>
      <c r="ALQ181" s="25"/>
      <c r="ALR181" s="25"/>
      <c r="ALS181" s="25"/>
      <c r="ALT181" s="25"/>
      <c r="ALU181" s="25"/>
      <c r="ALV181" s="25"/>
      <c r="ALW181" s="25"/>
      <c r="ALX181" s="26"/>
      <c r="ALY181" s="26"/>
      <c r="ALZ181" s="26"/>
    </row>
    <row r="182" spans="1:1014" s="27" customFormat="1" ht="12.75" customHeight="1" x14ac:dyDescent="0.2">
      <c r="A182" s="8">
        <v>180</v>
      </c>
      <c r="B182" s="21" t="s">
        <v>324</v>
      </c>
      <c r="C182" s="21" t="s">
        <v>192</v>
      </c>
      <c r="D182" s="21" t="s">
        <v>323</v>
      </c>
      <c r="E182" s="21" t="s">
        <v>322</v>
      </c>
      <c r="F182" s="20" t="s">
        <v>0</v>
      </c>
      <c r="G182" s="173">
        <v>35</v>
      </c>
      <c r="H182" s="109"/>
      <c r="I182" s="206"/>
      <c r="J182" s="220"/>
      <c r="K182" s="222"/>
      <c r="L182" s="222"/>
      <c r="M182" s="222"/>
      <c r="N182" s="222"/>
      <c r="O182" s="222"/>
      <c r="P182" s="222"/>
      <c r="Q182" s="222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  <c r="PF182" s="25"/>
      <c r="PG182" s="25"/>
      <c r="PH182" s="25"/>
      <c r="PI182" s="25"/>
      <c r="PJ182" s="25"/>
      <c r="PK182" s="25"/>
      <c r="PL182" s="25"/>
      <c r="PM182" s="25"/>
      <c r="PN182" s="25"/>
      <c r="PO182" s="25"/>
      <c r="PP182" s="25"/>
      <c r="PQ182" s="25"/>
      <c r="PR182" s="25"/>
      <c r="PS182" s="25"/>
      <c r="PT182" s="25"/>
      <c r="PU182" s="25"/>
      <c r="PV182" s="25"/>
      <c r="PW182" s="25"/>
      <c r="PX182" s="25"/>
      <c r="PY182" s="25"/>
      <c r="PZ182" s="25"/>
      <c r="QA182" s="25"/>
      <c r="QB182" s="25"/>
      <c r="QC182" s="25"/>
      <c r="QD182" s="25"/>
      <c r="QE182" s="25"/>
      <c r="QF182" s="25"/>
      <c r="QG182" s="25"/>
      <c r="QH182" s="25"/>
      <c r="QI182" s="25"/>
      <c r="QJ182" s="25"/>
      <c r="QK182" s="25"/>
      <c r="QL182" s="25"/>
      <c r="QM182" s="25"/>
      <c r="QN182" s="25"/>
      <c r="QO182" s="25"/>
      <c r="QP182" s="25"/>
      <c r="QQ182" s="25"/>
      <c r="QR182" s="25"/>
      <c r="QS182" s="25"/>
      <c r="QT182" s="25"/>
      <c r="QU182" s="25"/>
      <c r="QV182" s="25"/>
      <c r="QW182" s="25"/>
      <c r="QX182" s="25"/>
      <c r="QY182" s="25"/>
      <c r="QZ182" s="25"/>
      <c r="RA182" s="25"/>
      <c r="RB182" s="25"/>
      <c r="RC182" s="25"/>
      <c r="RD182" s="25"/>
      <c r="RE182" s="25"/>
      <c r="RF182" s="25"/>
      <c r="RG182" s="25"/>
      <c r="RH182" s="25"/>
      <c r="RI182" s="25"/>
      <c r="RJ182" s="25"/>
      <c r="RK182" s="25"/>
      <c r="RL182" s="25"/>
      <c r="RM182" s="25"/>
      <c r="RN182" s="25"/>
      <c r="RO182" s="25"/>
      <c r="RP182" s="25"/>
      <c r="RQ182" s="25"/>
      <c r="RR182" s="25"/>
      <c r="RS182" s="25"/>
      <c r="RT182" s="25"/>
      <c r="RU182" s="25"/>
      <c r="RV182" s="25"/>
      <c r="RW182" s="25"/>
      <c r="RX182" s="25"/>
      <c r="RY182" s="25"/>
      <c r="RZ182" s="25"/>
      <c r="SA182" s="25"/>
      <c r="SB182" s="25"/>
      <c r="SC182" s="25"/>
      <c r="SD182" s="25"/>
      <c r="SE182" s="25"/>
      <c r="SF182" s="25"/>
      <c r="SG182" s="25"/>
      <c r="SH182" s="25"/>
      <c r="SI182" s="25"/>
      <c r="SJ182" s="25"/>
      <c r="SK182" s="25"/>
      <c r="SL182" s="25"/>
      <c r="SM182" s="25"/>
      <c r="SN182" s="25"/>
      <c r="SO182" s="25"/>
      <c r="SP182" s="25"/>
      <c r="SQ182" s="25"/>
      <c r="SR182" s="25"/>
      <c r="SS182" s="25"/>
      <c r="ST182" s="25"/>
      <c r="SU182" s="25"/>
      <c r="SV182" s="25"/>
      <c r="SW182" s="25"/>
      <c r="SX182" s="25"/>
      <c r="SY182" s="25"/>
      <c r="SZ182" s="25"/>
      <c r="TA182" s="25"/>
      <c r="TB182" s="25"/>
      <c r="TC182" s="25"/>
      <c r="TD182" s="25"/>
      <c r="TE182" s="25"/>
      <c r="TF182" s="25"/>
      <c r="TG182" s="25"/>
      <c r="TH182" s="25"/>
      <c r="TI182" s="25"/>
      <c r="TJ182" s="25"/>
      <c r="TK182" s="25"/>
      <c r="TL182" s="25"/>
      <c r="TM182" s="25"/>
      <c r="TN182" s="25"/>
      <c r="TO182" s="25"/>
      <c r="TP182" s="25"/>
      <c r="TQ182" s="25"/>
      <c r="TR182" s="25"/>
      <c r="TS182" s="25"/>
      <c r="TT182" s="25"/>
      <c r="TU182" s="25"/>
      <c r="TV182" s="25"/>
      <c r="TW182" s="25"/>
      <c r="TX182" s="25"/>
      <c r="TY182" s="25"/>
      <c r="TZ182" s="25"/>
      <c r="UA182" s="25"/>
      <c r="UB182" s="25"/>
      <c r="UC182" s="25"/>
      <c r="UD182" s="25"/>
      <c r="UE182" s="25"/>
      <c r="UF182" s="25"/>
      <c r="UG182" s="25"/>
      <c r="UH182" s="25"/>
      <c r="UI182" s="25"/>
      <c r="UJ182" s="25"/>
      <c r="UK182" s="25"/>
      <c r="UL182" s="25"/>
      <c r="UM182" s="25"/>
      <c r="UN182" s="25"/>
      <c r="UO182" s="25"/>
      <c r="UP182" s="25"/>
      <c r="UQ182" s="25"/>
      <c r="UR182" s="25"/>
      <c r="US182" s="25"/>
      <c r="UT182" s="25"/>
      <c r="UU182" s="25"/>
      <c r="UV182" s="25"/>
      <c r="UW182" s="25"/>
      <c r="UX182" s="25"/>
      <c r="UY182" s="25"/>
      <c r="UZ182" s="25"/>
      <c r="VA182" s="25"/>
      <c r="VB182" s="25"/>
      <c r="VC182" s="25"/>
      <c r="VD182" s="25"/>
      <c r="VE182" s="25"/>
      <c r="VF182" s="25"/>
      <c r="VG182" s="25"/>
      <c r="VH182" s="25"/>
      <c r="VI182" s="25"/>
      <c r="VJ182" s="25"/>
      <c r="VK182" s="25"/>
      <c r="VL182" s="25"/>
      <c r="VM182" s="25"/>
      <c r="VN182" s="25"/>
      <c r="VO182" s="25"/>
      <c r="VP182" s="25"/>
      <c r="VQ182" s="25"/>
      <c r="VR182" s="25"/>
      <c r="VS182" s="25"/>
      <c r="VT182" s="25"/>
      <c r="VU182" s="25"/>
      <c r="VV182" s="25"/>
      <c r="VW182" s="25"/>
      <c r="VX182" s="25"/>
      <c r="VY182" s="25"/>
      <c r="VZ182" s="25"/>
      <c r="WA182" s="25"/>
      <c r="WB182" s="25"/>
      <c r="WC182" s="25"/>
      <c r="WD182" s="25"/>
      <c r="WE182" s="25"/>
      <c r="WF182" s="25"/>
      <c r="WG182" s="25"/>
      <c r="WH182" s="25"/>
      <c r="WI182" s="25"/>
      <c r="WJ182" s="25"/>
      <c r="WK182" s="25"/>
      <c r="WL182" s="25"/>
      <c r="WM182" s="25"/>
      <c r="WN182" s="25"/>
      <c r="WO182" s="25"/>
      <c r="WP182" s="25"/>
      <c r="WQ182" s="25"/>
      <c r="WR182" s="25"/>
      <c r="WS182" s="25"/>
      <c r="WT182" s="25"/>
      <c r="WU182" s="25"/>
      <c r="WV182" s="25"/>
      <c r="WW182" s="25"/>
      <c r="WX182" s="25"/>
      <c r="WY182" s="25"/>
      <c r="WZ182" s="25"/>
      <c r="XA182" s="25"/>
      <c r="XB182" s="25"/>
      <c r="XC182" s="25"/>
      <c r="XD182" s="25"/>
      <c r="XE182" s="25"/>
      <c r="XF182" s="25"/>
      <c r="XG182" s="25"/>
      <c r="XH182" s="25"/>
      <c r="XI182" s="25"/>
      <c r="XJ182" s="25"/>
      <c r="XK182" s="25"/>
      <c r="XL182" s="25"/>
      <c r="XM182" s="25"/>
      <c r="XN182" s="25"/>
      <c r="XO182" s="25"/>
      <c r="XP182" s="25"/>
      <c r="XQ182" s="25"/>
      <c r="XR182" s="25"/>
      <c r="XS182" s="25"/>
      <c r="XT182" s="25"/>
      <c r="XU182" s="25"/>
      <c r="XV182" s="25"/>
      <c r="XW182" s="25"/>
      <c r="XX182" s="25"/>
      <c r="XY182" s="25"/>
      <c r="XZ182" s="25"/>
      <c r="YA182" s="25"/>
      <c r="YB182" s="25"/>
      <c r="YC182" s="25"/>
      <c r="YD182" s="25"/>
      <c r="YE182" s="25"/>
      <c r="YF182" s="25"/>
      <c r="YG182" s="25"/>
      <c r="YH182" s="25"/>
      <c r="YI182" s="25"/>
      <c r="YJ182" s="25"/>
      <c r="YK182" s="25"/>
      <c r="YL182" s="25"/>
      <c r="YM182" s="25"/>
      <c r="YN182" s="25"/>
      <c r="YO182" s="25"/>
      <c r="YP182" s="25"/>
      <c r="YQ182" s="25"/>
      <c r="YR182" s="25"/>
      <c r="YS182" s="25"/>
      <c r="YT182" s="25"/>
      <c r="YU182" s="25"/>
      <c r="YV182" s="25"/>
      <c r="YW182" s="25"/>
      <c r="YX182" s="25"/>
      <c r="YY182" s="25"/>
      <c r="YZ182" s="25"/>
      <c r="ZA182" s="25"/>
      <c r="ZB182" s="25"/>
      <c r="ZC182" s="25"/>
      <c r="ZD182" s="25"/>
      <c r="ZE182" s="25"/>
      <c r="ZF182" s="25"/>
      <c r="ZG182" s="25"/>
      <c r="ZH182" s="25"/>
      <c r="ZI182" s="25"/>
      <c r="ZJ182" s="25"/>
      <c r="ZK182" s="25"/>
      <c r="ZL182" s="25"/>
      <c r="ZM182" s="25"/>
      <c r="ZN182" s="25"/>
      <c r="ZO182" s="25"/>
      <c r="ZP182" s="25"/>
      <c r="ZQ182" s="25"/>
      <c r="ZR182" s="25"/>
      <c r="ZS182" s="25"/>
      <c r="ZT182" s="25"/>
      <c r="ZU182" s="25"/>
      <c r="ZV182" s="25"/>
      <c r="ZW182" s="25"/>
      <c r="ZX182" s="25"/>
      <c r="ZY182" s="25"/>
      <c r="ZZ182" s="25"/>
      <c r="AAA182" s="25"/>
      <c r="AAB182" s="25"/>
      <c r="AAC182" s="25"/>
      <c r="AAD182" s="25"/>
      <c r="AAE182" s="25"/>
      <c r="AAF182" s="25"/>
      <c r="AAG182" s="25"/>
      <c r="AAH182" s="25"/>
      <c r="AAI182" s="25"/>
      <c r="AAJ182" s="25"/>
      <c r="AAK182" s="25"/>
      <c r="AAL182" s="25"/>
      <c r="AAM182" s="25"/>
      <c r="AAN182" s="25"/>
      <c r="AAO182" s="25"/>
      <c r="AAP182" s="25"/>
      <c r="AAQ182" s="25"/>
      <c r="AAR182" s="25"/>
      <c r="AAS182" s="25"/>
      <c r="AAT182" s="25"/>
      <c r="AAU182" s="25"/>
      <c r="AAV182" s="25"/>
      <c r="AAW182" s="25"/>
      <c r="AAX182" s="25"/>
      <c r="AAY182" s="25"/>
      <c r="AAZ182" s="25"/>
      <c r="ABA182" s="25"/>
      <c r="ABB182" s="25"/>
      <c r="ABC182" s="25"/>
      <c r="ABD182" s="25"/>
      <c r="ABE182" s="25"/>
      <c r="ABF182" s="25"/>
      <c r="ABG182" s="25"/>
      <c r="ABH182" s="25"/>
      <c r="ABI182" s="25"/>
      <c r="ABJ182" s="25"/>
      <c r="ABK182" s="25"/>
      <c r="ABL182" s="25"/>
      <c r="ABM182" s="25"/>
      <c r="ABN182" s="25"/>
      <c r="ABO182" s="25"/>
      <c r="ABP182" s="25"/>
      <c r="ABQ182" s="25"/>
      <c r="ABR182" s="25"/>
      <c r="ABS182" s="25"/>
      <c r="ABT182" s="25"/>
      <c r="ABU182" s="25"/>
      <c r="ABV182" s="25"/>
      <c r="ABW182" s="25"/>
      <c r="ABX182" s="25"/>
      <c r="ABY182" s="25"/>
      <c r="ABZ182" s="25"/>
      <c r="ACA182" s="25"/>
      <c r="ACB182" s="25"/>
      <c r="ACC182" s="25"/>
      <c r="ACD182" s="25"/>
      <c r="ACE182" s="25"/>
      <c r="ACF182" s="25"/>
      <c r="ACG182" s="25"/>
      <c r="ACH182" s="25"/>
      <c r="ACI182" s="25"/>
      <c r="ACJ182" s="25"/>
      <c r="ACK182" s="25"/>
      <c r="ACL182" s="25"/>
      <c r="ACM182" s="25"/>
      <c r="ACN182" s="25"/>
      <c r="ACO182" s="25"/>
      <c r="ACP182" s="25"/>
      <c r="ACQ182" s="25"/>
      <c r="ACR182" s="25"/>
      <c r="ACS182" s="25"/>
      <c r="ACT182" s="25"/>
      <c r="ACU182" s="25"/>
      <c r="ACV182" s="25"/>
      <c r="ACW182" s="25"/>
      <c r="ACX182" s="25"/>
      <c r="ACY182" s="25"/>
      <c r="ACZ182" s="25"/>
      <c r="ADA182" s="25"/>
      <c r="ADB182" s="25"/>
      <c r="ADC182" s="25"/>
      <c r="ADD182" s="25"/>
      <c r="ADE182" s="25"/>
      <c r="ADF182" s="25"/>
      <c r="ADG182" s="25"/>
      <c r="ADH182" s="25"/>
      <c r="ADI182" s="25"/>
      <c r="ADJ182" s="25"/>
      <c r="ADK182" s="25"/>
      <c r="ADL182" s="25"/>
      <c r="ADM182" s="25"/>
      <c r="ADN182" s="25"/>
      <c r="ADO182" s="25"/>
      <c r="ADP182" s="25"/>
      <c r="ADQ182" s="25"/>
      <c r="ADR182" s="25"/>
      <c r="ADS182" s="25"/>
      <c r="ADT182" s="25"/>
      <c r="ADU182" s="25"/>
      <c r="ADV182" s="25"/>
      <c r="ADW182" s="25"/>
      <c r="ADX182" s="25"/>
      <c r="ADY182" s="25"/>
      <c r="ADZ182" s="25"/>
      <c r="AEA182" s="25"/>
      <c r="AEB182" s="25"/>
      <c r="AEC182" s="25"/>
      <c r="AED182" s="25"/>
      <c r="AEE182" s="25"/>
      <c r="AEF182" s="25"/>
      <c r="AEG182" s="25"/>
      <c r="AEH182" s="25"/>
      <c r="AEI182" s="25"/>
      <c r="AEJ182" s="25"/>
      <c r="AEK182" s="25"/>
      <c r="AEL182" s="25"/>
      <c r="AEM182" s="25"/>
      <c r="AEN182" s="25"/>
      <c r="AEO182" s="25"/>
      <c r="AEP182" s="25"/>
      <c r="AEQ182" s="25"/>
      <c r="AER182" s="25"/>
      <c r="AES182" s="25"/>
      <c r="AET182" s="25"/>
      <c r="AEU182" s="25"/>
      <c r="AEV182" s="25"/>
      <c r="AEW182" s="25"/>
      <c r="AEX182" s="25"/>
      <c r="AEY182" s="25"/>
      <c r="AEZ182" s="25"/>
      <c r="AFA182" s="25"/>
      <c r="AFB182" s="25"/>
      <c r="AFC182" s="25"/>
      <c r="AFD182" s="25"/>
      <c r="AFE182" s="25"/>
      <c r="AFF182" s="25"/>
      <c r="AFG182" s="25"/>
      <c r="AFH182" s="25"/>
      <c r="AFI182" s="25"/>
      <c r="AFJ182" s="25"/>
      <c r="AFK182" s="25"/>
      <c r="AFL182" s="25"/>
      <c r="AFM182" s="25"/>
      <c r="AFN182" s="25"/>
      <c r="AFO182" s="25"/>
      <c r="AFP182" s="25"/>
      <c r="AFQ182" s="25"/>
      <c r="AFR182" s="25"/>
      <c r="AFS182" s="25"/>
      <c r="AFT182" s="25"/>
      <c r="AFU182" s="25"/>
      <c r="AFV182" s="25"/>
      <c r="AFW182" s="25"/>
      <c r="AFX182" s="25"/>
      <c r="AFY182" s="25"/>
      <c r="AFZ182" s="25"/>
      <c r="AGA182" s="25"/>
      <c r="AGB182" s="25"/>
      <c r="AGC182" s="25"/>
      <c r="AGD182" s="25"/>
      <c r="AGE182" s="25"/>
      <c r="AGF182" s="25"/>
      <c r="AGG182" s="25"/>
      <c r="AGH182" s="25"/>
      <c r="AGI182" s="25"/>
      <c r="AGJ182" s="25"/>
      <c r="AGK182" s="25"/>
      <c r="AGL182" s="25"/>
      <c r="AGM182" s="25"/>
      <c r="AGN182" s="25"/>
      <c r="AGO182" s="25"/>
      <c r="AGP182" s="25"/>
      <c r="AGQ182" s="25"/>
      <c r="AGR182" s="25"/>
      <c r="AGS182" s="25"/>
      <c r="AGT182" s="25"/>
      <c r="AGU182" s="25"/>
      <c r="AGV182" s="25"/>
      <c r="AGW182" s="25"/>
      <c r="AGX182" s="25"/>
      <c r="AGY182" s="25"/>
      <c r="AGZ182" s="25"/>
      <c r="AHA182" s="25"/>
      <c r="AHB182" s="25"/>
      <c r="AHC182" s="25"/>
      <c r="AHD182" s="25"/>
      <c r="AHE182" s="25"/>
      <c r="AHF182" s="25"/>
      <c r="AHG182" s="25"/>
      <c r="AHH182" s="25"/>
      <c r="AHI182" s="25"/>
      <c r="AHJ182" s="25"/>
      <c r="AHK182" s="25"/>
      <c r="AHL182" s="25"/>
      <c r="AHM182" s="25"/>
      <c r="AHN182" s="25"/>
      <c r="AHO182" s="25"/>
      <c r="AHP182" s="25"/>
      <c r="AHQ182" s="25"/>
      <c r="AHR182" s="25"/>
      <c r="AHS182" s="25"/>
      <c r="AHT182" s="25"/>
      <c r="AHU182" s="25"/>
      <c r="AHV182" s="25"/>
      <c r="AHW182" s="25"/>
      <c r="AHX182" s="25"/>
      <c r="AHY182" s="25"/>
      <c r="AHZ182" s="25"/>
      <c r="AIA182" s="25"/>
      <c r="AIB182" s="25"/>
      <c r="AIC182" s="25"/>
      <c r="AID182" s="25"/>
      <c r="AIE182" s="25"/>
      <c r="AIF182" s="25"/>
      <c r="AIG182" s="25"/>
      <c r="AIH182" s="25"/>
      <c r="AII182" s="25"/>
      <c r="AIJ182" s="25"/>
      <c r="AIK182" s="25"/>
      <c r="AIL182" s="25"/>
      <c r="AIM182" s="25"/>
      <c r="AIN182" s="25"/>
      <c r="AIO182" s="25"/>
      <c r="AIP182" s="25"/>
      <c r="AIQ182" s="25"/>
      <c r="AIR182" s="25"/>
      <c r="AIS182" s="25"/>
      <c r="AIT182" s="25"/>
      <c r="AIU182" s="25"/>
      <c r="AIV182" s="25"/>
      <c r="AIW182" s="25"/>
      <c r="AIX182" s="25"/>
      <c r="AIY182" s="25"/>
      <c r="AIZ182" s="25"/>
      <c r="AJA182" s="25"/>
      <c r="AJB182" s="25"/>
      <c r="AJC182" s="25"/>
      <c r="AJD182" s="25"/>
      <c r="AJE182" s="25"/>
      <c r="AJF182" s="25"/>
      <c r="AJG182" s="25"/>
      <c r="AJH182" s="25"/>
      <c r="AJI182" s="25"/>
      <c r="AJJ182" s="25"/>
      <c r="AJK182" s="25"/>
      <c r="AJL182" s="25"/>
      <c r="AJM182" s="25"/>
      <c r="AJN182" s="25"/>
      <c r="AJO182" s="25"/>
      <c r="AJP182" s="25"/>
      <c r="AJQ182" s="25"/>
      <c r="AJR182" s="25"/>
      <c r="AJS182" s="25"/>
      <c r="AJT182" s="25"/>
      <c r="AJU182" s="25"/>
      <c r="AJV182" s="25"/>
      <c r="AJW182" s="25"/>
      <c r="AJX182" s="25"/>
      <c r="AJY182" s="25"/>
      <c r="AJZ182" s="25"/>
      <c r="AKA182" s="25"/>
      <c r="AKB182" s="25"/>
      <c r="AKC182" s="25"/>
      <c r="AKD182" s="25"/>
      <c r="AKE182" s="25"/>
      <c r="AKF182" s="25"/>
      <c r="AKG182" s="25"/>
      <c r="AKH182" s="25"/>
      <c r="AKI182" s="25"/>
      <c r="AKJ182" s="25"/>
      <c r="AKK182" s="25"/>
      <c r="AKL182" s="25"/>
      <c r="AKM182" s="25"/>
      <c r="AKN182" s="25"/>
      <c r="AKO182" s="25"/>
      <c r="AKP182" s="25"/>
      <c r="AKQ182" s="25"/>
      <c r="AKR182" s="25"/>
      <c r="AKS182" s="25"/>
      <c r="AKT182" s="25"/>
      <c r="AKU182" s="25"/>
      <c r="AKV182" s="25"/>
      <c r="AKW182" s="25"/>
      <c r="AKX182" s="25"/>
      <c r="AKY182" s="25"/>
      <c r="AKZ182" s="25"/>
      <c r="ALA182" s="25"/>
      <c r="ALB182" s="25"/>
      <c r="ALC182" s="25"/>
      <c r="ALD182" s="25"/>
      <c r="ALE182" s="25"/>
      <c r="ALF182" s="25"/>
      <c r="ALG182" s="25"/>
      <c r="ALH182" s="25"/>
      <c r="ALI182" s="25"/>
      <c r="ALJ182" s="25"/>
      <c r="ALK182" s="25"/>
      <c r="ALL182" s="25"/>
      <c r="ALM182" s="25"/>
      <c r="ALN182" s="25"/>
      <c r="ALO182" s="25"/>
      <c r="ALP182" s="25"/>
      <c r="ALQ182" s="25"/>
      <c r="ALR182" s="25"/>
      <c r="ALS182" s="25"/>
      <c r="ALT182" s="25"/>
      <c r="ALU182" s="25"/>
      <c r="ALV182" s="25"/>
      <c r="ALW182" s="25"/>
      <c r="ALX182" s="26"/>
      <c r="ALY182" s="26"/>
      <c r="ALZ182" s="26"/>
    </row>
    <row r="183" spans="1:1014" s="27" customFormat="1" ht="12.75" customHeight="1" x14ac:dyDescent="0.2">
      <c r="A183" s="121">
        <v>181</v>
      </c>
      <c r="B183" s="21" t="s">
        <v>1481</v>
      </c>
      <c r="C183" s="21" t="s">
        <v>111</v>
      </c>
      <c r="D183" s="21" t="s">
        <v>268</v>
      </c>
      <c r="E183" s="21" t="s">
        <v>51</v>
      </c>
      <c r="F183" s="20" t="s">
        <v>0</v>
      </c>
      <c r="G183" s="173">
        <v>2</v>
      </c>
      <c r="H183" s="109"/>
      <c r="I183" s="206"/>
      <c r="J183" s="220"/>
      <c r="K183" s="222"/>
      <c r="L183" s="222"/>
      <c r="M183" s="222"/>
      <c r="N183" s="222"/>
      <c r="O183" s="222"/>
      <c r="P183" s="222"/>
      <c r="Q183" s="222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5"/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5"/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5"/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  <c r="PF183" s="25"/>
      <c r="PG183" s="25"/>
      <c r="PH183" s="25"/>
      <c r="PI183" s="25"/>
      <c r="PJ183" s="25"/>
      <c r="PK183" s="25"/>
      <c r="PL183" s="25"/>
      <c r="PM183" s="25"/>
      <c r="PN183" s="25"/>
      <c r="PO183" s="25"/>
      <c r="PP183" s="25"/>
      <c r="PQ183" s="25"/>
      <c r="PR183" s="25"/>
      <c r="PS183" s="25"/>
      <c r="PT183" s="25"/>
      <c r="PU183" s="25"/>
      <c r="PV183" s="25"/>
      <c r="PW183" s="25"/>
      <c r="PX183" s="25"/>
      <c r="PY183" s="25"/>
      <c r="PZ183" s="25"/>
      <c r="QA183" s="25"/>
      <c r="QB183" s="25"/>
      <c r="QC183" s="25"/>
      <c r="QD183" s="25"/>
      <c r="QE183" s="25"/>
      <c r="QF183" s="25"/>
      <c r="QG183" s="25"/>
      <c r="QH183" s="25"/>
      <c r="QI183" s="25"/>
      <c r="QJ183" s="25"/>
      <c r="QK183" s="25"/>
      <c r="QL183" s="25"/>
      <c r="QM183" s="25"/>
      <c r="QN183" s="25"/>
      <c r="QO183" s="25"/>
      <c r="QP183" s="25"/>
      <c r="QQ183" s="25"/>
      <c r="QR183" s="25"/>
      <c r="QS183" s="25"/>
      <c r="QT183" s="25"/>
      <c r="QU183" s="25"/>
      <c r="QV183" s="25"/>
      <c r="QW183" s="25"/>
      <c r="QX183" s="25"/>
      <c r="QY183" s="25"/>
      <c r="QZ183" s="25"/>
      <c r="RA183" s="25"/>
      <c r="RB183" s="25"/>
      <c r="RC183" s="25"/>
      <c r="RD183" s="25"/>
      <c r="RE183" s="25"/>
      <c r="RF183" s="25"/>
      <c r="RG183" s="25"/>
      <c r="RH183" s="25"/>
      <c r="RI183" s="25"/>
      <c r="RJ183" s="25"/>
      <c r="RK183" s="25"/>
      <c r="RL183" s="25"/>
      <c r="RM183" s="25"/>
      <c r="RN183" s="25"/>
      <c r="RO183" s="25"/>
      <c r="RP183" s="25"/>
      <c r="RQ183" s="25"/>
      <c r="RR183" s="25"/>
      <c r="RS183" s="25"/>
      <c r="RT183" s="25"/>
      <c r="RU183" s="25"/>
      <c r="RV183" s="25"/>
      <c r="RW183" s="25"/>
      <c r="RX183" s="25"/>
      <c r="RY183" s="25"/>
      <c r="RZ183" s="25"/>
      <c r="SA183" s="25"/>
      <c r="SB183" s="25"/>
      <c r="SC183" s="25"/>
      <c r="SD183" s="25"/>
      <c r="SE183" s="25"/>
      <c r="SF183" s="25"/>
      <c r="SG183" s="25"/>
      <c r="SH183" s="25"/>
      <c r="SI183" s="25"/>
      <c r="SJ183" s="25"/>
      <c r="SK183" s="25"/>
      <c r="SL183" s="25"/>
      <c r="SM183" s="25"/>
      <c r="SN183" s="25"/>
      <c r="SO183" s="25"/>
      <c r="SP183" s="25"/>
      <c r="SQ183" s="25"/>
      <c r="SR183" s="25"/>
      <c r="SS183" s="25"/>
      <c r="ST183" s="25"/>
      <c r="SU183" s="25"/>
      <c r="SV183" s="25"/>
      <c r="SW183" s="25"/>
      <c r="SX183" s="25"/>
      <c r="SY183" s="25"/>
      <c r="SZ183" s="25"/>
      <c r="TA183" s="25"/>
      <c r="TB183" s="25"/>
      <c r="TC183" s="25"/>
      <c r="TD183" s="25"/>
      <c r="TE183" s="25"/>
      <c r="TF183" s="25"/>
      <c r="TG183" s="25"/>
      <c r="TH183" s="25"/>
      <c r="TI183" s="25"/>
      <c r="TJ183" s="25"/>
      <c r="TK183" s="25"/>
      <c r="TL183" s="25"/>
      <c r="TM183" s="25"/>
      <c r="TN183" s="25"/>
      <c r="TO183" s="25"/>
      <c r="TP183" s="25"/>
      <c r="TQ183" s="25"/>
      <c r="TR183" s="25"/>
      <c r="TS183" s="25"/>
      <c r="TT183" s="25"/>
      <c r="TU183" s="25"/>
      <c r="TV183" s="25"/>
      <c r="TW183" s="25"/>
      <c r="TX183" s="25"/>
      <c r="TY183" s="25"/>
      <c r="TZ183" s="25"/>
      <c r="UA183" s="25"/>
      <c r="UB183" s="25"/>
      <c r="UC183" s="25"/>
      <c r="UD183" s="25"/>
      <c r="UE183" s="25"/>
      <c r="UF183" s="25"/>
      <c r="UG183" s="25"/>
      <c r="UH183" s="25"/>
      <c r="UI183" s="25"/>
      <c r="UJ183" s="25"/>
      <c r="UK183" s="25"/>
      <c r="UL183" s="25"/>
      <c r="UM183" s="25"/>
      <c r="UN183" s="25"/>
      <c r="UO183" s="25"/>
      <c r="UP183" s="25"/>
      <c r="UQ183" s="25"/>
      <c r="UR183" s="25"/>
      <c r="US183" s="25"/>
      <c r="UT183" s="25"/>
      <c r="UU183" s="25"/>
      <c r="UV183" s="25"/>
      <c r="UW183" s="25"/>
      <c r="UX183" s="25"/>
      <c r="UY183" s="25"/>
      <c r="UZ183" s="25"/>
      <c r="VA183" s="25"/>
      <c r="VB183" s="25"/>
      <c r="VC183" s="25"/>
      <c r="VD183" s="25"/>
      <c r="VE183" s="25"/>
      <c r="VF183" s="25"/>
      <c r="VG183" s="25"/>
      <c r="VH183" s="25"/>
      <c r="VI183" s="25"/>
      <c r="VJ183" s="25"/>
      <c r="VK183" s="25"/>
      <c r="VL183" s="25"/>
      <c r="VM183" s="25"/>
      <c r="VN183" s="25"/>
      <c r="VO183" s="25"/>
      <c r="VP183" s="25"/>
      <c r="VQ183" s="25"/>
      <c r="VR183" s="25"/>
      <c r="VS183" s="25"/>
      <c r="VT183" s="25"/>
      <c r="VU183" s="25"/>
      <c r="VV183" s="25"/>
      <c r="VW183" s="25"/>
      <c r="VX183" s="25"/>
      <c r="VY183" s="25"/>
      <c r="VZ183" s="25"/>
      <c r="WA183" s="25"/>
      <c r="WB183" s="25"/>
      <c r="WC183" s="25"/>
      <c r="WD183" s="25"/>
      <c r="WE183" s="25"/>
      <c r="WF183" s="25"/>
      <c r="WG183" s="25"/>
      <c r="WH183" s="25"/>
      <c r="WI183" s="25"/>
      <c r="WJ183" s="25"/>
      <c r="WK183" s="25"/>
      <c r="WL183" s="25"/>
      <c r="WM183" s="25"/>
      <c r="WN183" s="25"/>
      <c r="WO183" s="25"/>
      <c r="WP183" s="25"/>
      <c r="WQ183" s="25"/>
      <c r="WR183" s="25"/>
      <c r="WS183" s="25"/>
      <c r="WT183" s="25"/>
      <c r="WU183" s="25"/>
      <c r="WV183" s="25"/>
      <c r="WW183" s="25"/>
      <c r="WX183" s="25"/>
      <c r="WY183" s="25"/>
      <c r="WZ183" s="25"/>
      <c r="XA183" s="25"/>
      <c r="XB183" s="25"/>
      <c r="XC183" s="25"/>
      <c r="XD183" s="25"/>
      <c r="XE183" s="25"/>
      <c r="XF183" s="25"/>
      <c r="XG183" s="25"/>
      <c r="XH183" s="25"/>
      <c r="XI183" s="25"/>
      <c r="XJ183" s="25"/>
      <c r="XK183" s="25"/>
      <c r="XL183" s="25"/>
      <c r="XM183" s="25"/>
      <c r="XN183" s="25"/>
      <c r="XO183" s="25"/>
      <c r="XP183" s="25"/>
      <c r="XQ183" s="25"/>
      <c r="XR183" s="25"/>
      <c r="XS183" s="25"/>
      <c r="XT183" s="25"/>
      <c r="XU183" s="25"/>
      <c r="XV183" s="25"/>
      <c r="XW183" s="25"/>
      <c r="XX183" s="25"/>
      <c r="XY183" s="25"/>
      <c r="XZ183" s="25"/>
      <c r="YA183" s="25"/>
      <c r="YB183" s="25"/>
      <c r="YC183" s="25"/>
      <c r="YD183" s="25"/>
      <c r="YE183" s="25"/>
      <c r="YF183" s="25"/>
      <c r="YG183" s="25"/>
      <c r="YH183" s="25"/>
      <c r="YI183" s="25"/>
      <c r="YJ183" s="25"/>
      <c r="YK183" s="25"/>
      <c r="YL183" s="25"/>
      <c r="YM183" s="25"/>
      <c r="YN183" s="25"/>
      <c r="YO183" s="25"/>
      <c r="YP183" s="25"/>
      <c r="YQ183" s="25"/>
      <c r="YR183" s="25"/>
      <c r="YS183" s="25"/>
      <c r="YT183" s="25"/>
      <c r="YU183" s="25"/>
      <c r="YV183" s="25"/>
      <c r="YW183" s="25"/>
      <c r="YX183" s="25"/>
      <c r="YY183" s="25"/>
      <c r="YZ183" s="25"/>
      <c r="ZA183" s="25"/>
      <c r="ZB183" s="25"/>
      <c r="ZC183" s="25"/>
      <c r="ZD183" s="25"/>
      <c r="ZE183" s="25"/>
      <c r="ZF183" s="25"/>
      <c r="ZG183" s="25"/>
      <c r="ZH183" s="25"/>
      <c r="ZI183" s="25"/>
      <c r="ZJ183" s="25"/>
      <c r="ZK183" s="25"/>
      <c r="ZL183" s="25"/>
      <c r="ZM183" s="25"/>
      <c r="ZN183" s="25"/>
      <c r="ZO183" s="25"/>
      <c r="ZP183" s="25"/>
      <c r="ZQ183" s="25"/>
      <c r="ZR183" s="25"/>
      <c r="ZS183" s="25"/>
      <c r="ZT183" s="25"/>
      <c r="ZU183" s="25"/>
      <c r="ZV183" s="25"/>
      <c r="ZW183" s="25"/>
      <c r="ZX183" s="25"/>
      <c r="ZY183" s="25"/>
      <c r="ZZ183" s="25"/>
      <c r="AAA183" s="25"/>
      <c r="AAB183" s="25"/>
      <c r="AAC183" s="25"/>
      <c r="AAD183" s="25"/>
      <c r="AAE183" s="25"/>
      <c r="AAF183" s="25"/>
      <c r="AAG183" s="25"/>
      <c r="AAH183" s="25"/>
      <c r="AAI183" s="25"/>
      <c r="AAJ183" s="25"/>
      <c r="AAK183" s="25"/>
      <c r="AAL183" s="25"/>
      <c r="AAM183" s="25"/>
      <c r="AAN183" s="25"/>
      <c r="AAO183" s="25"/>
      <c r="AAP183" s="25"/>
      <c r="AAQ183" s="25"/>
      <c r="AAR183" s="25"/>
      <c r="AAS183" s="25"/>
      <c r="AAT183" s="25"/>
      <c r="AAU183" s="25"/>
      <c r="AAV183" s="25"/>
      <c r="AAW183" s="25"/>
      <c r="AAX183" s="25"/>
      <c r="AAY183" s="25"/>
      <c r="AAZ183" s="25"/>
      <c r="ABA183" s="25"/>
      <c r="ABB183" s="25"/>
      <c r="ABC183" s="25"/>
      <c r="ABD183" s="25"/>
      <c r="ABE183" s="25"/>
      <c r="ABF183" s="25"/>
      <c r="ABG183" s="25"/>
      <c r="ABH183" s="25"/>
      <c r="ABI183" s="25"/>
      <c r="ABJ183" s="25"/>
      <c r="ABK183" s="25"/>
      <c r="ABL183" s="25"/>
      <c r="ABM183" s="25"/>
      <c r="ABN183" s="25"/>
      <c r="ABO183" s="25"/>
      <c r="ABP183" s="25"/>
      <c r="ABQ183" s="25"/>
      <c r="ABR183" s="25"/>
      <c r="ABS183" s="25"/>
      <c r="ABT183" s="25"/>
      <c r="ABU183" s="25"/>
      <c r="ABV183" s="25"/>
      <c r="ABW183" s="25"/>
      <c r="ABX183" s="25"/>
      <c r="ABY183" s="25"/>
      <c r="ABZ183" s="25"/>
      <c r="ACA183" s="25"/>
      <c r="ACB183" s="25"/>
      <c r="ACC183" s="25"/>
      <c r="ACD183" s="25"/>
      <c r="ACE183" s="25"/>
      <c r="ACF183" s="25"/>
      <c r="ACG183" s="25"/>
      <c r="ACH183" s="25"/>
      <c r="ACI183" s="25"/>
      <c r="ACJ183" s="25"/>
      <c r="ACK183" s="25"/>
      <c r="ACL183" s="25"/>
      <c r="ACM183" s="25"/>
      <c r="ACN183" s="25"/>
      <c r="ACO183" s="25"/>
      <c r="ACP183" s="25"/>
      <c r="ACQ183" s="25"/>
      <c r="ACR183" s="25"/>
      <c r="ACS183" s="25"/>
      <c r="ACT183" s="25"/>
      <c r="ACU183" s="25"/>
      <c r="ACV183" s="25"/>
      <c r="ACW183" s="25"/>
      <c r="ACX183" s="25"/>
      <c r="ACY183" s="25"/>
      <c r="ACZ183" s="25"/>
      <c r="ADA183" s="25"/>
      <c r="ADB183" s="25"/>
      <c r="ADC183" s="25"/>
      <c r="ADD183" s="25"/>
      <c r="ADE183" s="25"/>
      <c r="ADF183" s="25"/>
      <c r="ADG183" s="25"/>
      <c r="ADH183" s="25"/>
      <c r="ADI183" s="25"/>
      <c r="ADJ183" s="25"/>
      <c r="ADK183" s="25"/>
      <c r="ADL183" s="25"/>
      <c r="ADM183" s="25"/>
      <c r="ADN183" s="25"/>
      <c r="ADO183" s="25"/>
      <c r="ADP183" s="25"/>
      <c r="ADQ183" s="25"/>
      <c r="ADR183" s="25"/>
      <c r="ADS183" s="25"/>
      <c r="ADT183" s="25"/>
      <c r="ADU183" s="25"/>
      <c r="ADV183" s="25"/>
      <c r="ADW183" s="25"/>
      <c r="ADX183" s="25"/>
      <c r="ADY183" s="25"/>
      <c r="ADZ183" s="25"/>
      <c r="AEA183" s="25"/>
      <c r="AEB183" s="25"/>
      <c r="AEC183" s="25"/>
      <c r="AED183" s="25"/>
      <c r="AEE183" s="25"/>
      <c r="AEF183" s="25"/>
      <c r="AEG183" s="25"/>
      <c r="AEH183" s="25"/>
      <c r="AEI183" s="25"/>
      <c r="AEJ183" s="25"/>
      <c r="AEK183" s="25"/>
      <c r="AEL183" s="25"/>
      <c r="AEM183" s="25"/>
      <c r="AEN183" s="25"/>
      <c r="AEO183" s="25"/>
      <c r="AEP183" s="25"/>
      <c r="AEQ183" s="25"/>
      <c r="AER183" s="25"/>
      <c r="AES183" s="25"/>
      <c r="AET183" s="25"/>
      <c r="AEU183" s="25"/>
      <c r="AEV183" s="25"/>
      <c r="AEW183" s="25"/>
      <c r="AEX183" s="25"/>
      <c r="AEY183" s="25"/>
      <c r="AEZ183" s="25"/>
      <c r="AFA183" s="25"/>
      <c r="AFB183" s="25"/>
      <c r="AFC183" s="25"/>
      <c r="AFD183" s="25"/>
      <c r="AFE183" s="25"/>
      <c r="AFF183" s="25"/>
      <c r="AFG183" s="25"/>
      <c r="AFH183" s="25"/>
      <c r="AFI183" s="25"/>
      <c r="AFJ183" s="25"/>
      <c r="AFK183" s="25"/>
      <c r="AFL183" s="25"/>
      <c r="AFM183" s="25"/>
      <c r="AFN183" s="25"/>
      <c r="AFO183" s="25"/>
      <c r="AFP183" s="25"/>
      <c r="AFQ183" s="25"/>
      <c r="AFR183" s="25"/>
      <c r="AFS183" s="25"/>
      <c r="AFT183" s="25"/>
      <c r="AFU183" s="25"/>
      <c r="AFV183" s="25"/>
      <c r="AFW183" s="25"/>
      <c r="AFX183" s="25"/>
      <c r="AFY183" s="25"/>
      <c r="AFZ183" s="25"/>
      <c r="AGA183" s="25"/>
      <c r="AGB183" s="25"/>
      <c r="AGC183" s="25"/>
      <c r="AGD183" s="25"/>
      <c r="AGE183" s="25"/>
      <c r="AGF183" s="25"/>
      <c r="AGG183" s="25"/>
      <c r="AGH183" s="25"/>
      <c r="AGI183" s="25"/>
      <c r="AGJ183" s="25"/>
      <c r="AGK183" s="25"/>
      <c r="AGL183" s="25"/>
      <c r="AGM183" s="25"/>
      <c r="AGN183" s="25"/>
      <c r="AGO183" s="25"/>
      <c r="AGP183" s="25"/>
      <c r="AGQ183" s="25"/>
      <c r="AGR183" s="25"/>
      <c r="AGS183" s="25"/>
      <c r="AGT183" s="25"/>
      <c r="AGU183" s="25"/>
      <c r="AGV183" s="25"/>
      <c r="AGW183" s="25"/>
      <c r="AGX183" s="25"/>
      <c r="AGY183" s="25"/>
      <c r="AGZ183" s="25"/>
      <c r="AHA183" s="25"/>
      <c r="AHB183" s="25"/>
      <c r="AHC183" s="25"/>
      <c r="AHD183" s="25"/>
      <c r="AHE183" s="25"/>
      <c r="AHF183" s="25"/>
      <c r="AHG183" s="25"/>
      <c r="AHH183" s="25"/>
      <c r="AHI183" s="25"/>
      <c r="AHJ183" s="25"/>
      <c r="AHK183" s="25"/>
      <c r="AHL183" s="25"/>
      <c r="AHM183" s="25"/>
      <c r="AHN183" s="25"/>
      <c r="AHO183" s="25"/>
      <c r="AHP183" s="25"/>
      <c r="AHQ183" s="25"/>
      <c r="AHR183" s="25"/>
      <c r="AHS183" s="25"/>
      <c r="AHT183" s="25"/>
      <c r="AHU183" s="25"/>
      <c r="AHV183" s="25"/>
      <c r="AHW183" s="25"/>
      <c r="AHX183" s="25"/>
      <c r="AHY183" s="25"/>
      <c r="AHZ183" s="25"/>
      <c r="AIA183" s="25"/>
      <c r="AIB183" s="25"/>
      <c r="AIC183" s="25"/>
      <c r="AID183" s="25"/>
      <c r="AIE183" s="25"/>
      <c r="AIF183" s="25"/>
      <c r="AIG183" s="25"/>
      <c r="AIH183" s="25"/>
      <c r="AII183" s="25"/>
      <c r="AIJ183" s="25"/>
      <c r="AIK183" s="25"/>
      <c r="AIL183" s="25"/>
      <c r="AIM183" s="25"/>
      <c r="AIN183" s="25"/>
      <c r="AIO183" s="25"/>
      <c r="AIP183" s="25"/>
      <c r="AIQ183" s="25"/>
      <c r="AIR183" s="25"/>
      <c r="AIS183" s="25"/>
      <c r="AIT183" s="25"/>
      <c r="AIU183" s="25"/>
      <c r="AIV183" s="25"/>
      <c r="AIW183" s="25"/>
      <c r="AIX183" s="25"/>
      <c r="AIY183" s="25"/>
      <c r="AIZ183" s="25"/>
      <c r="AJA183" s="25"/>
      <c r="AJB183" s="25"/>
      <c r="AJC183" s="25"/>
      <c r="AJD183" s="25"/>
      <c r="AJE183" s="25"/>
      <c r="AJF183" s="25"/>
      <c r="AJG183" s="25"/>
      <c r="AJH183" s="25"/>
      <c r="AJI183" s="25"/>
      <c r="AJJ183" s="25"/>
      <c r="AJK183" s="25"/>
      <c r="AJL183" s="25"/>
      <c r="AJM183" s="25"/>
      <c r="AJN183" s="25"/>
      <c r="AJO183" s="25"/>
      <c r="AJP183" s="25"/>
      <c r="AJQ183" s="25"/>
      <c r="AJR183" s="25"/>
      <c r="AJS183" s="25"/>
      <c r="AJT183" s="25"/>
      <c r="AJU183" s="25"/>
      <c r="AJV183" s="25"/>
      <c r="AJW183" s="25"/>
      <c r="AJX183" s="25"/>
      <c r="AJY183" s="25"/>
      <c r="AJZ183" s="25"/>
      <c r="AKA183" s="25"/>
      <c r="AKB183" s="25"/>
      <c r="AKC183" s="25"/>
      <c r="AKD183" s="25"/>
      <c r="AKE183" s="25"/>
      <c r="AKF183" s="25"/>
      <c r="AKG183" s="25"/>
      <c r="AKH183" s="25"/>
      <c r="AKI183" s="25"/>
      <c r="AKJ183" s="25"/>
      <c r="AKK183" s="25"/>
      <c r="AKL183" s="25"/>
      <c r="AKM183" s="25"/>
      <c r="AKN183" s="25"/>
      <c r="AKO183" s="25"/>
      <c r="AKP183" s="25"/>
      <c r="AKQ183" s="25"/>
      <c r="AKR183" s="25"/>
      <c r="AKS183" s="25"/>
      <c r="AKT183" s="25"/>
      <c r="AKU183" s="25"/>
      <c r="AKV183" s="25"/>
      <c r="AKW183" s="25"/>
      <c r="AKX183" s="25"/>
      <c r="AKY183" s="25"/>
      <c r="AKZ183" s="25"/>
      <c r="ALA183" s="25"/>
      <c r="ALB183" s="25"/>
      <c r="ALC183" s="25"/>
      <c r="ALD183" s="25"/>
      <c r="ALE183" s="25"/>
      <c r="ALF183" s="25"/>
      <c r="ALG183" s="25"/>
      <c r="ALH183" s="25"/>
      <c r="ALI183" s="25"/>
      <c r="ALJ183" s="25"/>
      <c r="ALK183" s="25"/>
      <c r="ALL183" s="25"/>
      <c r="ALM183" s="25"/>
      <c r="ALN183" s="25"/>
      <c r="ALO183" s="25"/>
      <c r="ALP183" s="25"/>
      <c r="ALQ183" s="25"/>
      <c r="ALR183" s="25"/>
      <c r="ALS183" s="25"/>
      <c r="ALT183" s="25"/>
      <c r="ALU183" s="25"/>
      <c r="ALV183" s="25"/>
      <c r="ALW183" s="25"/>
      <c r="ALX183" s="26"/>
      <c r="ALY183" s="26"/>
      <c r="ALZ183" s="26"/>
    </row>
    <row r="184" spans="1:1014" s="27" customFormat="1" ht="12.75" customHeight="1" x14ac:dyDescent="0.2">
      <c r="A184" s="8">
        <v>182</v>
      </c>
      <c r="B184" s="21" t="s">
        <v>325</v>
      </c>
      <c r="C184" s="21" t="s">
        <v>87</v>
      </c>
      <c r="D184" s="21" t="s">
        <v>156</v>
      </c>
      <c r="E184" s="21" t="s">
        <v>174</v>
      </c>
      <c r="F184" s="20" t="s">
        <v>0</v>
      </c>
      <c r="G184" s="173">
        <v>4</v>
      </c>
      <c r="H184" s="109"/>
      <c r="I184" s="206"/>
      <c r="J184" s="220"/>
      <c r="K184" s="222"/>
      <c r="L184" s="222"/>
      <c r="M184" s="222"/>
      <c r="N184" s="222"/>
      <c r="O184" s="222"/>
      <c r="P184" s="222"/>
      <c r="Q184" s="222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  <c r="PF184" s="25"/>
      <c r="PG184" s="25"/>
      <c r="PH184" s="25"/>
      <c r="PI184" s="25"/>
      <c r="PJ184" s="25"/>
      <c r="PK184" s="25"/>
      <c r="PL184" s="25"/>
      <c r="PM184" s="25"/>
      <c r="PN184" s="25"/>
      <c r="PO184" s="25"/>
      <c r="PP184" s="25"/>
      <c r="PQ184" s="25"/>
      <c r="PR184" s="25"/>
      <c r="PS184" s="25"/>
      <c r="PT184" s="25"/>
      <c r="PU184" s="25"/>
      <c r="PV184" s="25"/>
      <c r="PW184" s="25"/>
      <c r="PX184" s="25"/>
      <c r="PY184" s="25"/>
      <c r="PZ184" s="25"/>
      <c r="QA184" s="25"/>
      <c r="QB184" s="25"/>
      <c r="QC184" s="25"/>
      <c r="QD184" s="25"/>
      <c r="QE184" s="25"/>
      <c r="QF184" s="25"/>
      <c r="QG184" s="25"/>
      <c r="QH184" s="25"/>
      <c r="QI184" s="25"/>
      <c r="QJ184" s="25"/>
      <c r="QK184" s="25"/>
      <c r="QL184" s="25"/>
      <c r="QM184" s="25"/>
      <c r="QN184" s="25"/>
      <c r="QO184" s="25"/>
      <c r="QP184" s="25"/>
      <c r="QQ184" s="25"/>
      <c r="QR184" s="25"/>
      <c r="QS184" s="25"/>
      <c r="QT184" s="25"/>
      <c r="QU184" s="25"/>
      <c r="QV184" s="25"/>
      <c r="QW184" s="25"/>
      <c r="QX184" s="25"/>
      <c r="QY184" s="25"/>
      <c r="QZ184" s="25"/>
      <c r="RA184" s="25"/>
      <c r="RB184" s="25"/>
      <c r="RC184" s="25"/>
      <c r="RD184" s="25"/>
      <c r="RE184" s="25"/>
      <c r="RF184" s="25"/>
      <c r="RG184" s="25"/>
      <c r="RH184" s="25"/>
      <c r="RI184" s="25"/>
      <c r="RJ184" s="25"/>
      <c r="RK184" s="25"/>
      <c r="RL184" s="25"/>
      <c r="RM184" s="25"/>
      <c r="RN184" s="25"/>
      <c r="RO184" s="25"/>
      <c r="RP184" s="25"/>
      <c r="RQ184" s="25"/>
      <c r="RR184" s="25"/>
      <c r="RS184" s="25"/>
      <c r="RT184" s="25"/>
      <c r="RU184" s="25"/>
      <c r="RV184" s="25"/>
      <c r="RW184" s="25"/>
      <c r="RX184" s="25"/>
      <c r="RY184" s="25"/>
      <c r="RZ184" s="25"/>
      <c r="SA184" s="25"/>
      <c r="SB184" s="25"/>
      <c r="SC184" s="25"/>
      <c r="SD184" s="25"/>
      <c r="SE184" s="25"/>
      <c r="SF184" s="25"/>
      <c r="SG184" s="25"/>
      <c r="SH184" s="25"/>
      <c r="SI184" s="25"/>
      <c r="SJ184" s="25"/>
      <c r="SK184" s="25"/>
      <c r="SL184" s="25"/>
      <c r="SM184" s="25"/>
      <c r="SN184" s="25"/>
      <c r="SO184" s="25"/>
      <c r="SP184" s="25"/>
      <c r="SQ184" s="25"/>
      <c r="SR184" s="25"/>
      <c r="SS184" s="25"/>
      <c r="ST184" s="25"/>
      <c r="SU184" s="25"/>
      <c r="SV184" s="25"/>
      <c r="SW184" s="25"/>
      <c r="SX184" s="25"/>
      <c r="SY184" s="25"/>
      <c r="SZ184" s="25"/>
      <c r="TA184" s="25"/>
      <c r="TB184" s="25"/>
      <c r="TC184" s="25"/>
      <c r="TD184" s="25"/>
      <c r="TE184" s="25"/>
      <c r="TF184" s="25"/>
      <c r="TG184" s="25"/>
      <c r="TH184" s="25"/>
      <c r="TI184" s="25"/>
      <c r="TJ184" s="25"/>
      <c r="TK184" s="25"/>
      <c r="TL184" s="25"/>
      <c r="TM184" s="25"/>
      <c r="TN184" s="25"/>
      <c r="TO184" s="25"/>
      <c r="TP184" s="25"/>
      <c r="TQ184" s="25"/>
      <c r="TR184" s="25"/>
      <c r="TS184" s="25"/>
      <c r="TT184" s="25"/>
      <c r="TU184" s="25"/>
      <c r="TV184" s="25"/>
      <c r="TW184" s="25"/>
      <c r="TX184" s="25"/>
      <c r="TY184" s="25"/>
      <c r="TZ184" s="25"/>
      <c r="UA184" s="25"/>
      <c r="UB184" s="25"/>
      <c r="UC184" s="25"/>
      <c r="UD184" s="25"/>
      <c r="UE184" s="25"/>
      <c r="UF184" s="25"/>
      <c r="UG184" s="25"/>
      <c r="UH184" s="25"/>
      <c r="UI184" s="25"/>
      <c r="UJ184" s="25"/>
      <c r="UK184" s="25"/>
      <c r="UL184" s="25"/>
      <c r="UM184" s="25"/>
      <c r="UN184" s="25"/>
      <c r="UO184" s="25"/>
      <c r="UP184" s="25"/>
      <c r="UQ184" s="25"/>
      <c r="UR184" s="25"/>
      <c r="US184" s="25"/>
      <c r="UT184" s="25"/>
      <c r="UU184" s="25"/>
      <c r="UV184" s="25"/>
      <c r="UW184" s="25"/>
      <c r="UX184" s="25"/>
      <c r="UY184" s="25"/>
      <c r="UZ184" s="25"/>
      <c r="VA184" s="25"/>
      <c r="VB184" s="25"/>
      <c r="VC184" s="25"/>
      <c r="VD184" s="25"/>
      <c r="VE184" s="25"/>
      <c r="VF184" s="25"/>
      <c r="VG184" s="25"/>
      <c r="VH184" s="25"/>
      <c r="VI184" s="25"/>
      <c r="VJ184" s="25"/>
      <c r="VK184" s="25"/>
      <c r="VL184" s="25"/>
      <c r="VM184" s="25"/>
      <c r="VN184" s="25"/>
      <c r="VO184" s="25"/>
      <c r="VP184" s="25"/>
      <c r="VQ184" s="25"/>
      <c r="VR184" s="25"/>
      <c r="VS184" s="25"/>
      <c r="VT184" s="25"/>
      <c r="VU184" s="25"/>
      <c r="VV184" s="25"/>
      <c r="VW184" s="25"/>
      <c r="VX184" s="25"/>
      <c r="VY184" s="25"/>
      <c r="VZ184" s="25"/>
      <c r="WA184" s="25"/>
      <c r="WB184" s="25"/>
      <c r="WC184" s="25"/>
      <c r="WD184" s="25"/>
      <c r="WE184" s="25"/>
      <c r="WF184" s="25"/>
      <c r="WG184" s="25"/>
      <c r="WH184" s="25"/>
      <c r="WI184" s="25"/>
      <c r="WJ184" s="25"/>
      <c r="WK184" s="25"/>
      <c r="WL184" s="25"/>
      <c r="WM184" s="25"/>
      <c r="WN184" s="25"/>
      <c r="WO184" s="25"/>
      <c r="WP184" s="25"/>
      <c r="WQ184" s="25"/>
      <c r="WR184" s="25"/>
      <c r="WS184" s="25"/>
      <c r="WT184" s="25"/>
      <c r="WU184" s="25"/>
      <c r="WV184" s="25"/>
      <c r="WW184" s="25"/>
      <c r="WX184" s="25"/>
      <c r="WY184" s="25"/>
      <c r="WZ184" s="25"/>
      <c r="XA184" s="25"/>
      <c r="XB184" s="25"/>
      <c r="XC184" s="25"/>
      <c r="XD184" s="25"/>
      <c r="XE184" s="25"/>
      <c r="XF184" s="25"/>
      <c r="XG184" s="25"/>
      <c r="XH184" s="25"/>
      <c r="XI184" s="25"/>
      <c r="XJ184" s="25"/>
      <c r="XK184" s="25"/>
      <c r="XL184" s="25"/>
      <c r="XM184" s="25"/>
      <c r="XN184" s="25"/>
      <c r="XO184" s="25"/>
      <c r="XP184" s="25"/>
      <c r="XQ184" s="25"/>
      <c r="XR184" s="25"/>
      <c r="XS184" s="25"/>
      <c r="XT184" s="25"/>
      <c r="XU184" s="25"/>
      <c r="XV184" s="25"/>
      <c r="XW184" s="25"/>
      <c r="XX184" s="25"/>
      <c r="XY184" s="25"/>
      <c r="XZ184" s="25"/>
      <c r="YA184" s="25"/>
      <c r="YB184" s="25"/>
      <c r="YC184" s="25"/>
      <c r="YD184" s="25"/>
      <c r="YE184" s="25"/>
      <c r="YF184" s="25"/>
      <c r="YG184" s="25"/>
      <c r="YH184" s="25"/>
      <c r="YI184" s="25"/>
      <c r="YJ184" s="25"/>
      <c r="YK184" s="25"/>
      <c r="YL184" s="25"/>
      <c r="YM184" s="25"/>
      <c r="YN184" s="25"/>
      <c r="YO184" s="25"/>
      <c r="YP184" s="25"/>
      <c r="YQ184" s="25"/>
      <c r="YR184" s="25"/>
      <c r="YS184" s="25"/>
      <c r="YT184" s="25"/>
      <c r="YU184" s="25"/>
      <c r="YV184" s="25"/>
      <c r="YW184" s="25"/>
      <c r="YX184" s="25"/>
      <c r="YY184" s="25"/>
      <c r="YZ184" s="25"/>
      <c r="ZA184" s="25"/>
      <c r="ZB184" s="25"/>
      <c r="ZC184" s="25"/>
      <c r="ZD184" s="25"/>
      <c r="ZE184" s="25"/>
      <c r="ZF184" s="25"/>
      <c r="ZG184" s="25"/>
      <c r="ZH184" s="25"/>
      <c r="ZI184" s="25"/>
      <c r="ZJ184" s="25"/>
      <c r="ZK184" s="25"/>
      <c r="ZL184" s="25"/>
      <c r="ZM184" s="25"/>
      <c r="ZN184" s="25"/>
      <c r="ZO184" s="25"/>
      <c r="ZP184" s="25"/>
      <c r="ZQ184" s="25"/>
      <c r="ZR184" s="25"/>
      <c r="ZS184" s="25"/>
      <c r="ZT184" s="25"/>
      <c r="ZU184" s="25"/>
      <c r="ZV184" s="25"/>
      <c r="ZW184" s="25"/>
      <c r="ZX184" s="25"/>
      <c r="ZY184" s="25"/>
      <c r="ZZ184" s="25"/>
      <c r="AAA184" s="25"/>
      <c r="AAB184" s="25"/>
      <c r="AAC184" s="25"/>
      <c r="AAD184" s="25"/>
      <c r="AAE184" s="25"/>
      <c r="AAF184" s="25"/>
      <c r="AAG184" s="25"/>
      <c r="AAH184" s="25"/>
      <c r="AAI184" s="25"/>
      <c r="AAJ184" s="25"/>
      <c r="AAK184" s="25"/>
      <c r="AAL184" s="25"/>
      <c r="AAM184" s="25"/>
      <c r="AAN184" s="25"/>
      <c r="AAO184" s="25"/>
      <c r="AAP184" s="25"/>
      <c r="AAQ184" s="25"/>
      <c r="AAR184" s="25"/>
      <c r="AAS184" s="25"/>
      <c r="AAT184" s="25"/>
      <c r="AAU184" s="25"/>
      <c r="AAV184" s="25"/>
      <c r="AAW184" s="25"/>
      <c r="AAX184" s="25"/>
      <c r="AAY184" s="25"/>
      <c r="AAZ184" s="25"/>
      <c r="ABA184" s="25"/>
      <c r="ABB184" s="25"/>
      <c r="ABC184" s="25"/>
      <c r="ABD184" s="25"/>
      <c r="ABE184" s="25"/>
      <c r="ABF184" s="25"/>
      <c r="ABG184" s="25"/>
      <c r="ABH184" s="25"/>
      <c r="ABI184" s="25"/>
      <c r="ABJ184" s="25"/>
      <c r="ABK184" s="25"/>
      <c r="ABL184" s="25"/>
      <c r="ABM184" s="25"/>
      <c r="ABN184" s="25"/>
      <c r="ABO184" s="25"/>
      <c r="ABP184" s="25"/>
      <c r="ABQ184" s="25"/>
      <c r="ABR184" s="25"/>
      <c r="ABS184" s="25"/>
      <c r="ABT184" s="25"/>
      <c r="ABU184" s="25"/>
      <c r="ABV184" s="25"/>
      <c r="ABW184" s="25"/>
      <c r="ABX184" s="25"/>
      <c r="ABY184" s="25"/>
      <c r="ABZ184" s="25"/>
      <c r="ACA184" s="25"/>
      <c r="ACB184" s="25"/>
      <c r="ACC184" s="25"/>
      <c r="ACD184" s="25"/>
      <c r="ACE184" s="25"/>
      <c r="ACF184" s="25"/>
      <c r="ACG184" s="25"/>
      <c r="ACH184" s="25"/>
      <c r="ACI184" s="25"/>
      <c r="ACJ184" s="25"/>
      <c r="ACK184" s="25"/>
      <c r="ACL184" s="25"/>
      <c r="ACM184" s="25"/>
      <c r="ACN184" s="25"/>
      <c r="ACO184" s="25"/>
      <c r="ACP184" s="25"/>
      <c r="ACQ184" s="25"/>
      <c r="ACR184" s="25"/>
      <c r="ACS184" s="25"/>
      <c r="ACT184" s="25"/>
      <c r="ACU184" s="25"/>
      <c r="ACV184" s="25"/>
      <c r="ACW184" s="25"/>
      <c r="ACX184" s="25"/>
      <c r="ACY184" s="25"/>
      <c r="ACZ184" s="25"/>
      <c r="ADA184" s="25"/>
      <c r="ADB184" s="25"/>
      <c r="ADC184" s="25"/>
      <c r="ADD184" s="25"/>
      <c r="ADE184" s="25"/>
      <c r="ADF184" s="25"/>
      <c r="ADG184" s="25"/>
      <c r="ADH184" s="25"/>
      <c r="ADI184" s="25"/>
      <c r="ADJ184" s="25"/>
      <c r="ADK184" s="25"/>
      <c r="ADL184" s="25"/>
      <c r="ADM184" s="25"/>
      <c r="ADN184" s="25"/>
      <c r="ADO184" s="25"/>
      <c r="ADP184" s="25"/>
      <c r="ADQ184" s="25"/>
      <c r="ADR184" s="25"/>
      <c r="ADS184" s="25"/>
      <c r="ADT184" s="25"/>
      <c r="ADU184" s="25"/>
      <c r="ADV184" s="25"/>
      <c r="ADW184" s="25"/>
      <c r="ADX184" s="25"/>
      <c r="ADY184" s="25"/>
      <c r="ADZ184" s="25"/>
      <c r="AEA184" s="25"/>
      <c r="AEB184" s="25"/>
      <c r="AEC184" s="25"/>
      <c r="AED184" s="25"/>
      <c r="AEE184" s="25"/>
      <c r="AEF184" s="25"/>
      <c r="AEG184" s="25"/>
      <c r="AEH184" s="25"/>
      <c r="AEI184" s="25"/>
      <c r="AEJ184" s="25"/>
      <c r="AEK184" s="25"/>
      <c r="AEL184" s="25"/>
      <c r="AEM184" s="25"/>
      <c r="AEN184" s="25"/>
      <c r="AEO184" s="25"/>
      <c r="AEP184" s="25"/>
      <c r="AEQ184" s="25"/>
      <c r="AER184" s="25"/>
      <c r="AES184" s="25"/>
      <c r="AET184" s="25"/>
      <c r="AEU184" s="25"/>
      <c r="AEV184" s="25"/>
      <c r="AEW184" s="25"/>
      <c r="AEX184" s="25"/>
      <c r="AEY184" s="25"/>
      <c r="AEZ184" s="25"/>
      <c r="AFA184" s="25"/>
      <c r="AFB184" s="25"/>
      <c r="AFC184" s="25"/>
      <c r="AFD184" s="25"/>
      <c r="AFE184" s="25"/>
      <c r="AFF184" s="25"/>
      <c r="AFG184" s="25"/>
      <c r="AFH184" s="25"/>
      <c r="AFI184" s="25"/>
      <c r="AFJ184" s="25"/>
      <c r="AFK184" s="25"/>
      <c r="AFL184" s="25"/>
      <c r="AFM184" s="25"/>
      <c r="AFN184" s="25"/>
      <c r="AFO184" s="25"/>
      <c r="AFP184" s="25"/>
      <c r="AFQ184" s="25"/>
      <c r="AFR184" s="25"/>
      <c r="AFS184" s="25"/>
      <c r="AFT184" s="25"/>
      <c r="AFU184" s="25"/>
      <c r="AFV184" s="25"/>
      <c r="AFW184" s="25"/>
      <c r="AFX184" s="25"/>
      <c r="AFY184" s="25"/>
      <c r="AFZ184" s="25"/>
      <c r="AGA184" s="25"/>
      <c r="AGB184" s="25"/>
      <c r="AGC184" s="25"/>
      <c r="AGD184" s="25"/>
      <c r="AGE184" s="25"/>
      <c r="AGF184" s="25"/>
      <c r="AGG184" s="25"/>
      <c r="AGH184" s="25"/>
      <c r="AGI184" s="25"/>
      <c r="AGJ184" s="25"/>
      <c r="AGK184" s="25"/>
      <c r="AGL184" s="25"/>
      <c r="AGM184" s="25"/>
      <c r="AGN184" s="25"/>
      <c r="AGO184" s="25"/>
      <c r="AGP184" s="25"/>
      <c r="AGQ184" s="25"/>
      <c r="AGR184" s="25"/>
      <c r="AGS184" s="25"/>
      <c r="AGT184" s="25"/>
      <c r="AGU184" s="25"/>
      <c r="AGV184" s="25"/>
      <c r="AGW184" s="25"/>
      <c r="AGX184" s="25"/>
      <c r="AGY184" s="25"/>
      <c r="AGZ184" s="25"/>
      <c r="AHA184" s="25"/>
      <c r="AHB184" s="25"/>
      <c r="AHC184" s="25"/>
      <c r="AHD184" s="25"/>
      <c r="AHE184" s="25"/>
      <c r="AHF184" s="25"/>
      <c r="AHG184" s="25"/>
      <c r="AHH184" s="25"/>
      <c r="AHI184" s="25"/>
      <c r="AHJ184" s="25"/>
      <c r="AHK184" s="25"/>
      <c r="AHL184" s="25"/>
      <c r="AHM184" s="25"/>
      <c r="AHN184" s="25"/>
      <c r="AHO184" s="25"/>
      <c r="AHP184" s="25"/>
      <c r="AHQ184" s="25"/>
      <c r="AHR184" s="25"/>
      <c r="AHS184" s="25"/>
      <c r="AHT184" s="25"/>
      <c r="AHU184" s="25"/>
      <c r="AHV184" s="25"/>
      <c r="AHW184" s="25"/>
      <c r="AHX184" s="25"/>
      <c r="AHY184" s="25"/>
      <c r="AHZ184" s="25"/>
      <c r="AIA184" s="25"/>
      <c r="AIB184" s="25"/>
      <c r="AIC184" s="25"/>
      <c r="AID184" s="25"/>
      <c r="AIE184" s="25"/>
      <c r="AIF184" s="25"/>
      <c r="AIG184" s="25"/>
      <c r="AIH184" s="25"/>
      <c r="AII184" s="25"/>
      <c r="AIJ184" s="25"/>
      <c r="AIK184" s="25"/>
      <c r="AIL184" s="25"/>
      <c r="AIM184" s="25"/>
      <c r="AIN184" s="25"/>
      <c r="AIO184" s="25"/>
      <c r="AIP184" s="25"/>
      <c r="AIQ184" s="25"/>
      <c r="AIR184" s="25"/>
      <c r="AIS184" s="25"/>
      <c r="AIT184" s="25"/>
      <c r="AIU184" s="25"/>
      <c r="AIV184" s="25"/>
      <c r="AIW184" s="25"/>
      <c r="AIX184" s="25"/>
      <c r="AIY184" s="25"/>
      <c r="AIZ184" s="25"/>
      <c r="AJA184" s="25"/>
      <c r="AJB184" s="25"/>
      <c r="AJC184" s="25"/>
      <c r="AJD184" s="25"/>
      <c r="AJE184" s="25"/>
      <c r="AJF184" s="25"/>
      <c r="AJG184" s="25"/>
      <c r="AJH184" s="25"/>
      <c r="AJI184" s="25"/>
      <c r="AJJ184" s="25"/>
      <c r="AJK184" s="25"/>
      <c r="AJL184" s="25"/>
      <c r="AJM184" s="25"/>
      <c r="AJN184" s="25"/>
      <c r="AJO184" s="25"/>
      <c r="AJP184" s="25"/>
      <c r="AJQ184" s="25"/>
      <c r="AJR184" s="25"/>
      <c r="AJS184" s="25"/>
      <c r="AJT184" s="25"/>
      <c r="AJU184" s="25"/>
      <c r="AJV184" s="25"/>
      <c r="AJW184" s="25"/>
      <c r="AJX184" s="25"/>
      <c r="AJY184" s="25"/>
      <c r="AJZ184" s="25"/>
      <c r="AKA184" s="25"/>
      <c r="AKB184" s="25"/>
      <c r="AKC184" s="25"/>
      <c r="AKD184" s="25"/>
      <c r="AKE184" s="25"/>
      <c r="AKF184" s="25"/>
      <c r="AKG184" s="25"/>
      <c r="AKH184" s="25"/>
      <c r="AKI184" s="25"/>
      <c r="AKJ184" s="25"/>
      <c r="AKK184" s="25"/>
      <c r="AKL184" s="25"/>
      <c r="AKM184" s="25"/>
      <c r="AKN184" s="25"/>
      <c r="AKO184" s="25"/>
      <c r="AKP184" s="25"/>
      <c r="AKQ184" s="25"/>
      <c r="AKR184" s="25"/>
      <c r="AKS184" s="25"/>
      <c r="AKT184" s="25"/>
      <c r="AKU184" s="25"/>
      <c r="AKV184" s="25"/>
      <c r="AKW184" s="25"/>
      <c r="AKX184" s="25"/>
      <c r="AKY184" s="25"/>
      <c r="AKZ184" s="25"/>
      <c r="ALA184" s="25"/>
      <c r="ALB184" s="25"/>
      <c r="ALC184" s="25"/>
      <c r="ALD184" s="25"/>
      <c r="ALE184" s="25"/>
      <c r="ALF184" s="25"/>
      <c r="ALG184" s="25"/>
      <c r="ALH184" s="25"/>
      <c r="ALI184" s="25"/>
      <c r="ALJ184" s="25"/>
      <c r="ALK184" s="25"/>
      <c r="ALL184" s="25"/>
      <c r="ALM184" s="25"/>
      <c r="ALN184" s="25"/>
      <c r="ALO184" s="25"/>
      <c r="ALP184" s="25"/>
      <c r="ALQ184" s="25"/>
      <c r="ALR184" s="25"/>
      <c r="ALS184" s="25"/>
      <c r="ALT184" s="25"/>
      <c r="ALU184" s="25"/>
      <c r="ALV184" s="25"/>
      <c r="ALW184" s="25"/>
      <c r="ALX184" s="26"/>
      <c r="ALY184" s="26"/>
      <c r="ALZ184" s="26"/>
    </row>
    <row r="185" spans="1:1014" s="27" customFormat="1" ht="25.5" customHeight="1" x14ac:dyDescent="0.2">
      <c r="A185" s="121">
        <v>183</v>
      </c>
      <c r="B185" s="21" t="s">
        <v>327</v>
      </c>
      <c r="C185" s="21" t="s">
        <v>326</v>
      </c>
      <c r="D185" s="21" t="s">
        <v>164</v>
      </c>
      <c r="E185" s="21" t="s">
        <v>188</v>
      </c>
      <c r="F185" s="20" t="s">
        <v>0</v>
      </c>
      <c r="G185" s="173">
        <v>2</v>
      </c>
      <c r="H185" s="109"/>
      <c r="I185" s="206"/>
      <c r="J185" s="220"/>
      <c r="K185" s="222"/>
      <c r="L185" s="222"/>
      <c r="M185" s="222"/>
      <c r="N185" s="222"/>
      <c r="O185" s="222"/>
      <c r="P185" s="222"/>
      <c r="Q185" s="222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  <c r="IV185" s="25"/>
      <c r="IW185" s="25"/>
      <c r="IX185" s="25"/>
      <c r="IY185" s="25"/>
      <c r="IZ185" s="25"/>
      <c r="JA185" s="25"/>
      <c r="JB185" s="25"/>
      <c r="JC185" s="25"/>
      <c r="JD185" s="25"/>
      <c r="JE185" s="25"/>
      <c r="JF185" s="25"/>
      <c r="JG185" s="25"/>
      <c r="JH185" s="25"/>
      <c r="JI185" s="25"/>
      <c r="JJ185" s="25"/>
      <c r="JK185" s="25"/>
      <c r="JL185" s="25"/>
      <c r="JM185" s="25"/>
      <c r="JN185" s="25"/>
      <c r="JO185" s="25"/>
      <c r="JP185" s="25"/>
      <c r="JQ185" s="25"/>
      <c r="JR185" s="25"/>
      <c r="JS185" s="25"/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25"/>
      <c r="KE185" s="25"/>
      <c r="KF185" s="25"/>
      <c r="KG185" s="25"/>
      <c r="KH185" s="25"/>
      <c r="KI185" s="25"/>
      <c r="KJ185" s="25"/>
      <c r="KK185" s="25"/>
      <c r="KL185" s="25"/>
      <c r="KM185" s="25"/>
      <c r="KN185" s="25"/>
      <c r="KO185" s="25"/>
      <c r="KP185" s="25"/>
      <c r="KQ185" s="25"/>
      <c r="KR185" s="25"/>
      <c r="KS185" s="25"/>
      <c r="KT185" s="25"/>
      <c r="KU185" s="25"/>
      <c r="KV185" s="25"/>
      <c r="KW185" s="25"/>
      <c r="KX185" s="25"/>
      <c r="KY185" s="25"/>
      <c r="KZ185" s="25"/>
      <c r="LA185" s="25"/>
      <c r="LB185" s="25"/>
      <c r="LC185" s="25"/>
      <c r="LD185" s="25"/>
      <c r="LE185" s="25"/>
      <c r="LF185" s="25"/>
      <c r="LG185" s="25"/>
      <c r="LH185" s="25"/>
      <c r="LI185" s="25"/>
      <c r="LJ185" s="25"/>
      <c r="LK185" s="25"/>
      <c r="LL185" s="25"/>
      <c r="LM185" s="25"/>
      <c r="LN185" s="25"/>
      <c r="LO185" s="25"/>
      <c r="LP185" s="25"/>
      <c r="LQ185" s="25"/>
      <c r="LR185" s="25"/>
      <c r="LS185" s="25"/>
      <c r="LT185" s="25"/>
      <c r="LU185" s="25"/>
      <c r="LV185" s="25"/>
      <c r="LW185" s="25"/>
      <c r="LX185" s="25"/>
      <c r="LY185" s="25"/>
      <c r="LZ185" s="25"/>
      <c r="MA185" s="25"/>
      <c r="MB185" s="25"/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  <c r="PF185" s="25"/>
      <c r="PG185" s="25"/>
      <c r="PH185" s="25"/>
      <c r="PI185" s="25"/>
      <c r="PJ185" s="25"/>
      <c r="PK185" s="25"/>
      <c r="PL185" s="25"/>
      <c r="PM185" s="25"/>
      <c r="PN185" s="25"/>
      <c r="PO185" s="25"/>
      <c r="PP185" s="25"/>
      <c r="PQ185" s="25"/>
      <c r="PR185" s="25"/>
      <c r="PS185" s="25"/>
      <c r="PT185" s="25"/>
      <c r="PU185" s="25"/>
      <c r="PV185" s="25"/>
      <c r="PW185" s="25"/>
      <c r="PX185" s="25"/>
      <c r="PY185" s="25"/>
      <c r="PZ185" s="25"/>
      <c r="QA185" s="25"/>
      <c r="QB185" s="25"/>
      <c r="QC185" s="25"/>
      <c r="QD185" s="25"/>
      <c r="QE185" s="25"/>
      <c r="QF185" s="25"/>
      <c r="QG185" s="25"/>
      <c r="QH185" s="25"/>
      <c r="QI185" s="25"/>
      <c r="QJ185" s="25"/>
      <c r="QK185" s="25"/>
      <c r="QL185" s="25"/>
      <c r="QM185" s="25"/>
      <c r="QN185" s="25"/>
      <c r="QO185" s="25"/>
      <c r="QP185" s="25"/>
      <c r="QQ185" s="25"/>
      <c r="QR185" s="25"/>
      <c r="QS185" s="25"/>
      <c r="QT185" s="25"/>
      <c r="QU185" s="25"/>
      <c r="QV185" s="25"/>
      <c r="QW185" s="25"/>
      <c r="QX185" s="25"/>
      <c r="QY185" s="25"/>
      <c r="QZ185" s="25"/>
      <c r="RA185" s="25"/>
      <c r="RB185" s="25"/>
      <c r="RC185" s="25"/>
      <c r="RD185" s="25"/>
      <c r="RE185" s="25"/>
      <c r="RF185" s="25"/>
      <c r="RG185" s="25"/>
      <c r="RH185" s="25"/>
      <c r="RI185" s="25"/>
      <c r="RJ185" s="25"/>
      <c r="RK185" s="25"/>
      <c r="RL185" s="25"/>
      <c r="RM185" s="25"/>
      <c r="RN185" s="25"/>
      <c r="RO185" s="25"/>
      <c r="RP185" s="25"/>
      <c r="RQ185" s="25"/>
      <c r="RR185" s="25"/>
      <c r="RS185" s="25"/>
      <c r="RT185" s="25"/>
      <c r="RU185" s="25"/>
      <c r="RV185" s="25"/>
      <c r="RW185" s="25"/>
      <c r="RX185" s="25"/>
      <c r="RY185" s="25"/>
      <c r="RZ185" s="25"/>
      <c r="SA185" s="25"/>
      <c r="SB185" s="25"/>
      <c r="SC185" s="25"/>
      <c r="SD185" s="25"/>
      <c r="SE185" s="25"/>
      <c r="SF185" s="25"/>
      <c r="SG185" s="25"/>
      <c r="SH185" s="25"/>
      <c r="SI185" s="25"/>
      <c r="SJ185" s="25"/>
      <c r="SK185" s="25"/>
      <c r="SL185" s="25"/>
      <c r="SM185" s="25"/>
      <c r="SN185" s="25"/>
      <c r="SO185" s="25"/>
      <c r="SP185" s="25"/>
      <c r="SQ185" s="25"/>
      <c r="SR185" s="25"/>
      <c r="SS185" s="25"/>
      <c r="ST185" s="25"/>
      <c r="SU185" s="25"/>
      <c r="SV185" s="25"/>
      <c r="SW185" s="25"/>
      <c r="SX185" s="25"/>
      <c r="SY185" s="25"/>
      <c r="SZ185" s="25"/>
      <c r="TA185" s="25"/>
      <c r="TB185" s="25"/>
      <c r="TC185" s="25"/>
      <c r="TD185" s="25"/>
      <c r="TE185" s="25"/>
      <c r="TF185" s="25"/>
      <c r="TG185" s="25"/>
      <c r="TH185" s="25"/>
      <c r="TI185" s="25"/>
      <c r="TJ185" s="25"/>
      <c r="TK185" s="25"/>
      <c r="TL185" s="25"/>
      <c r="TM185" s="25"/>
      <c r="TN185" s="25"/>
      <c r="TO185" s="25"/>
      <c r="TP185" s="25"/>
      <c r="TQ185" s="25"/>
      <c r="TR185" s="25"/>
      <c r="TS185" s="25"/>
      <c r="TT185" s="25"/>
      <c r="TU185" s="25"/>
      <c r="TV185" s="25"/>
      <c r="TW185" s="25"/>
      <c r="TX185" s="25"/>
      <c r="TY185" s="25"/>
      <c r="TZ185" s="25"/>
      <c r="UA185" s="25"/>
      <c r="UB185" s="25"/>
      <c r="UC185" s="25"/>
      <c r="UD185" s="25"/>
      <c r="UE185" s="25"/>
      <c r="UF185" s="25"/>
      <c r="UG185" s="25"/>
      <c r="UH185" s="25"/>
      <c r="UI185" s="25"/>
      <c r="UJ185" s="25"/>
      <c r="UK185" s="25"/>
      <c r="UL185" s="25"/>
      <c r="UM185" s="25"/>
      <c r="UN185" s="25"/>
      <c r="UO185" s="25"/>
      <c r="UP185" s="25"/>
      <c r="UQ185" s="25"/>
      <c r="UR185" s="25"/>
      <c r="US185" s="25"/>
      <c r="UT185" s="25"/>
      <c r="UU185" s="25"/>
      <c r="UV185" s="25"/>
      <c r="UW185" s="25"/>
      <c r="UX185" s="25"/>
      <c r="UY185" s="25"/>
      <c r="UZ185" s="25"/>
      <c r="VA185" s="25"/>
      <c r="VB185" s="25"/>
      <c r="VC185" s="25"/>
      <c r="VD185" s="25"/>
      <c r="VE185" s="25"/>
      <c r="VF185" s="25"/>
      <c r="VG185" s="25"/>
      <c r="VH185" s="25"/>
      <c r="VI185" s="25"/>
      <c r="VJ185" s="25"/>
      <c r="VK185" s="25"/>
      <c r="VL185" s="25"/>
      <c r="VM185" s="25"/>
      <c r="VN185" s="25"/>
      <c r="VO185" s="25"/>
      <c r="VP185" s="25"/>
      <c r="VQ185" s="25"/>
      <c r="VR185" s="25"/>
      <c r="VS185" s="25"/>
      <c r="VT185" s="25"/>
      <c r="VU185" s="25"/>
      <c r="VV185" s="25"/>
      <c r="VW185" s="25"/>
      <c r="VX185" s="25"/>
      <c r="VY185" s="25"/>
      <c r="VZ185" s="25"/>
      <c r="WA185" s="25"/>
      <c r="WB185" s="25"/>
      <c r="WC185" s="25"/>
      <c r="WD185" s="25"/>
      <c r="WE185" s="25"/>
      <c r="WF185" s="25"/>
      <c r="WG185" s="25"/>
      <c r="WH185" s="25"/>
      <c r="WI185" s="25"/>
      <c r="WJ185" s="25"/>
      <c r="WK185" s="25"/>
      <c r="WL185" s="25"/>
      <c r="WM185" s="25"/>
      <c r="WN185" s="25"/>
      <c r="WO185" s="25"/>
      <c r="WP185" s="25"/>
      <c r="WQ185" s="25"/>
      <c r="WR185" s="25"/>
      <c r="WS185" s="25"/>
      <c r="WT185" s="25"/>
      <c r="WU185" s="25"/>
      <c r="WV185" s="25"/>
      <c r="WW185" s="25"/>
      <c r="WX185" s="25"/>
      <c r="WY185" s="25"/>
      <c r="WZ185" s="25"/>
      <c r="XA185" s="25"/>
      <c r="XB185" s="25"/>
      <c r="XC185" s="25"/>
      <c r="XD185" s="25"/>
      <c r="XE185" s="25"/>
      <c r="XF185" s="25"/>
      <c r="XG185" s="25"/>
      <c r="XH185" s="25"/>
      <c r="XI185" s="25"/>
      <c r="XJ185" s="25"/>
      <c r="XK185" s="25"/>
      <c r="XL185" s="25"/>
      <c r="XM185" s="25"/>
      <c r="XN185" s="25"/>
      <c r="XO185" s="25"/>
      <c r="XP185" s="25"/>
      <c r="XQ185" s="25"/>
      <c r="XR185" s="25"/>
      <c r="XS185" s="25"/>
      <c r="XT185" s="25"/>
      <c r="XU185" s="25"/>
      <c r="XV185" s="25"/>
      <c r="XW185" s="25"/>
      <c r="XX185" s="25"/>
      <c r="XY185" s="25"/>
      <c r="XZ185" s="25"/>
      <c r="YA185" s="25"/>
      <c r="YB185" s="25"/>
      <c r="YC185" s="25"/>
      <c r="YD185" s="25"/>
      <c r="YE185" s="25"/>
      <c r="YF185" s="25"/>
      <c r="YG185" s="25"/>
      <c r="YH185" s="25"/>
      <c r="YI185" s="25"/>
      <c r="YJ185" s="25"/>
      <c r="YK185" s="25"/>
      <c r="YL185" s="25"/>
      <c r="YM185" s="25"/>
      <c r="YN185" s="25"/>
      <c r="YO185" s="25"/>
      <c r="YP185" s="25"/>
      <c r="YQ185" s="25"/>
      <c r="YR185" s="25"/>
      <c r="YS185" s="25"/>
      <c r="YT185" s="25"/>
      <c r="YU185" s="25"/>
      <c r="YV185" s="25"/>
      <c r="YW185" s="25"/>
      <c r="YX185" s="25"/>
      <c r="YY185" s="25"/>
      <c r="YZ185" s="25"/>
      <c r="ZA185" s="25"/>
      <c r="ZB185" s="25"/>
      <c r="ZC185" s="25"/>
      <c r="ZD185" s="25"/>
      <c r="ZE185" s="25"/>
      <c r="ZF185" s="25"/>
      <c r="ZG185" s="25"/>
      <c r="ZH185" s="25"/>
      <c r="ZI185" s="25"/>
      <c r="ZJ185" s="25"/>
      <c r="ZK185" s="25"/>
      <c r="ZL185" s="25"/>
      <c r="ZM185" s="25"/>
      <c r="ZN185" s="25"/>
      <c r="ZO185" s="25"/>
      <c r="ZP185" s="25"/>
      <c r="ZQ185" s="25"/>
      <c r="ZR185" s="25"/>
      <c r="ZS185" s="25"/>
      <c r="ZT185" s="25"/>
      <c r="ZU185" s="25"/>
      <c r="ZV185" s="25"/>
      <c r="ZW185" s="25"/>
      <c r="ZX185" s="25"/>
      <c r="ZY185" s="25"/>
      <c r="ZZ185" s="25"/>
      <c r="AAA185" s="25"/>
      <c r="AAB185" s="25"/>
      <c r="AAC185" s="25"/>
      <c r="AAD185" s="25"/>
      <c r="AAE185" s="25"/>
      <c r="AAF185" s="25"/>
      <c r="AAG185" s="25"/>
      <c r="AAH185" s="25"/>
      <c r="AAI185" s="25"/>
      <c r="AAJ185" s="25"/>
      <c r="AAK185" s="25"/>
      <c r="AAL185" s="25"/>
      <c r="AAM185" s="25"/>
      <c r="AAN185" s="25"/>
      <c r="AAO185" s="25"/>
      <c r="AAP185" s="25"/>
      <c r="AAQ185" s="25"/>
      <c r="AAR185" s="25"/>
      <c r="AAS185" s="25"/>
      <c r="AAT185" s="25"/>
      <c r="AAU185" s="25"/>
      <c r="AAV185" s="25"/>
      <c r="AAW185" s="25"/>
      <c r="AAX185" s="25"/>
      <c r="AAY185" s="25"/>
      <c r="AAZ185" s="25"/>
      <c r="ABA185" s="25"/>
      <c r="ABB185" s="25"/>
      <c r="ABC185" s="25"/>
      <c r="ABD185" s="25"/>
      <c r="ABE185" s="25"/>
      <c r="ABF185" s="25"/>
      <c r="ABG185" s="25"/>
      <c r="ABH185" s="25"/>
      <c r="ABI185" s="25"/>
      <c r="ABJ185" s="25"/>
      <c r="ABK185" s="25"/>
      <c r="ABL185" s="25"/>
      <c r="ABM185" s="25"/>
      <c r="ABN185" s="25"/>
      <c r="ABO185" s="25"/>
      <c r="ABP185" s="25"/>
      <c r="ABQ185" s="25"/>
      <c r="ABR185" s="25"/>
      <c r="ABS185" s="25"/>
      <c r="ABT185" s="25"/>
      <c r="ABU185" s="25"/>
      <c r="ABV185" s="25"/>
      <c r="ABW185" s="25"/>
      <c r="ABX185" s="25"/>
      <c r="ABY185" s="25"/>
      <c r="ABZ185" s="25"/>
      <c r="ACA185" s="25"/>
      <c r="ACB185" s="25"/>
      <c r="ACC185" s="25"/>
      <c r="ACD185" s="25"/>
      <c r="ACE185" s="25"/>
      <c r="ACF185" s="25"/>
      <c r="ACG185" s="25"/>
      <c r="ACH185" s="25"/>
      <c r="ACI185" s="25"/>
      <c r="ACJ185" s="25"/>
      <c r="ACK185" s="25"/>
      <c r="ACL185" s="25"/>
      <c r="ACM185" s="25"/>
      <c r="ACN185" s="25"/>
      <c r="ACO185" s="25"/>
      <c r="ACP185" s="25"/>
      <c r="ACQ185" s="25"/>
      <c r="ACR185" s="25"/>
      <c r="ACS185" s="25"/>
      <c r="ACT185" s="25"/>
      <c r="ACU185" s="25"/>
      <c r="ACV185" s="25"/>
      <c r="ACW185" s="25"/>
      <c r="ACX185" s="25"/>
      <c r="ACY185" s="25"/>
      <c r="ACZ185" s="25"/>
      <c r="ADA185" s="25"/>
      <c r="ADB185" s="25"/>
      <c r="ADC185" s="25"/>
      <c r="ADD185" s="25"/>
      <c r="ADE185" s="25"/>
      <c r="ADF185" s="25"/>
      <c r="ADG185" s="25"/>
      <c r="ADH185" s="25"/>
      <c r="ADI185" s="25"/>
      <c r="ADJ185" s="25"/>
      <c r="ADK185" s="25"/>
      <c r="ADL185" s="25"/>
      <c r="ADM185" s="25"/>
      <c r="ADN185" s="25"/>
      <c r="ADO185" s="25"/>
      <c r="ADP185" s="25"/>
      <c r="ADQ185" s="25"/>
      <c r="ADR185" s="25"/>
      <c r="ADS185" s="25"/>
      <c r="ADT185" s="25"/>
      <c r="ADU185" s="25"/>
      <c r="ADV185" s="25"/>
      <c r="ADW185" s="25"/>
      <c r="ADX185" s="25"/>
      <c r="ADY185" s="25"/>
      <c r="ADZ185" s="25"/>
      <c r="AEA185" s="25"/>
      <c r="AEB185" s="25"/>
      <c r="AEC185" s="25"/>
      <c r="AED185" s="25"/>
      <c r="AEE185" s="25"/>
      <c r="AEF185" s="25"/>
      <c r="AEG185" s="25"/>
      <c r="AEH185" s="25"/>
      <c r="AEI185" s="25"/>
      <c r="AEJ185" s="25"/>
      <c r="AEK185" s="25"/>
      <c r="AEL185" s="25"/>
      <c r="AEM185" s="25"/>
      <c r="AEN185" s="25"/>
      <c r="AEO185" s="25"/>
      <c r="AEP185" s="25"/>
      <c r="AEQ185" s="25"/>
      <c r="AER185" s="25"/>
      <c r="AES185" s="25"/>
      <c r="AET185" s="25"/>
      <c r="AEU185" s="25"/>
      <c r="AEV185" s="25"/>
      <c r="AEW185" s="25"/>
      <c r="AEX185" s="25"/>
      <c r="AEY185" s="25"/>
      <c r="AEZ185" s="25"/>
      <c r="AFA185" s="25"/>
      <c r="AFB185" s="25"/>
      <c r="AFC185" s="25"/>
      <c r="AFD185" s="25"/>
      <c r="AFE185" s="25"/>
      <c r="AFF185" s="25"/>
      <c r="AFG185" s="25"/>
      <c r="AFH185" s="25"/>
      <c r="AFI185" s="25"/>
      <c r="AFJ185" s="25"/>
      <c r="AFK185" s="25"/>
      <c r="AFL185" s="25"/>
      <c r="AFM185" s="25"/>
      <c r="AFN185" s="25"/>
      <c r="AFO185" s="25"/>
      <c r="AFP185" s="25"/>
      <c r="AFQ185" s="25"/>
      <c r="AFR185" s="25"/>
      <c r="AFS185" s="25"/>
      <c r="AFT185" s="25"/>
      <c r="AFU185" s="25"/>
      <c r="AFV185" s="25"/>
      <c r="AFW185" s="25"/>
      <c r="AFX185" s="25"/>
      <c r="AFY185" s="25"/>
      <c r="AFZ185" s="25"/>
      <c r="AGA185" s="25"/>
      <c r="AGB185" s="25"/>
      <c r="AGC185" s="25"/>
      <c r="AGD185" s="25"/>
      <c r="AGE185" s="25"/>
      <c r="AGF185" s="25"/>
      <c r="AGG185" s="25"/>
      <c r="AGH185" s="25"/>
      <c r="AGI185" s="25"/>
      <c r="AGJ185" s="25"/>
      <c r="AGK185" s="25"/>
      <c r="AGL185" s="25"/>
      <c r="AGM185" s="25"/>
      <c r="AGN185" s="25"/>
      <c r="AGO185" s="25"/>
      <c r="AGP185" s="25"/>
      <c r="AGQ185" s="25"/>
      <c r="AGR185" s="25"/>
      <c r="AGS185" s="25"/>
      <c r="AGT185" s="25"/>
      <c r="AGU185" s="25"/>
      <c r="AGV185" s="25"/>
      <c r="AGW185" s="25"/>
      <c r="AGX185" s="25"/>
      <c r="AGY185" s="25"/>
      <c r="AGZ185" s="25"/>
      <c r="AHA185" s="25"/>
      <c r="AHB185" s="25"/>
      <c r="AHC185" s="25"/>
      <c r="AHD185" s="25"/>
      <c r="AHE185" s="25"/>
      <c r="AHF185" s="25"/>
      <c r="AHG185" s="25"/>
      <c r="AHH185" s="25"/>
      <c r="AHI185" s="25"/>
      <c r="AHJ185" s="25"/>
      <c r="AHK185" s="25"/>
      <c r="AHL185" s="25"/>
      <c r="AHM185" s="25"/>
      <c r="AHN185" s="25"/>
      <c r="AHO185" s="25"/>
      <c r="AHP185" s="25"/>
      <c r="AHQ185" s="25"/>
      <c r="AHR185" s="25"/>
      <c r="AHS185" s="25"/>
      <c r="AHT185" s="25"/>
      <c r="AHU185" s="25"/>
      <c r="AHV185" s="25"/>
      <c r="AHW185" s="25"/>
      <c r="AHX185" s="25"/>
      <c r="AHY185" s="25"/>
      <c r="AHZ185" s="25"/>
      <c r="AIA185" s="25"/>
      <c r="AIB185" s="25"/>
      <c r="AIC185" s="25"/>
      <c r="AID185" s="25"/>
      <c r="AIE185" s="25"/>
      <c r="AIF185" s="25"/>
      <c r="AIG185" s="25"/>
      <c r="AIH185" s="25"/>
      <c r="AII185" s="25"/>
      <c r="AIJ185" s="25"/>
      <c r="AIK185" s="25"/>
      <c r="AIL185" s="25"/>
      <c r="AIM185" s="25"/>
      <c r="AIN185" s="25"/>
      <c r="AIO185" s="25"/>
      <c r="AIP185" s="25"/>
      <c r="AIQ185" s="25"/>
      <c r="AIR185" s="25"/>
      <c r="AIS185" s="25"/>
      <c r="AIT185" s="25"/>
      <c r="AIU185" s="25"/>
      <c r="AIV185" s="25"/>
      <c r="AIW185" s="25"/>
      <c r="AIX185" s="25"/>
      <c r="AIY185" s="25"/>
      <c r="AIZ185" s="25"/>
      <c r="AJA185" s="25"/>
      <c r="AJB185" s="25"/>
      <c r="AJC185" s="25"/>
      <c r="AJD185" s="25"/>
      <c r="AJE185" s="25"/>
      <c r="AJF185" s="25"/>
      <c r="AJG185" s="25"/>
      <c r="AJH185" s="25"/>
      <c r="AJI185" s="25"/>
      <c r="AJJ185" s="25"/>
      <c r="AJK185" s="25"/>
      <c r="AJL185" s="25"/>
      <c r="AJM185" s="25"/>
      <c r="AJN185" s="25"/>
      <c r="AJO185" s="25"/>
      <c r="AJP185" s="25"/>
      <c r="AJQ185" s="25"/>
      <c r="AJR185" s="25"/>
      <c r="AJS185" s="25"/>
      <c r="AJT185" s="25"/>
      <c r="AJU185" s="25"/>
      <c r="AJV185" s="25"/>
      <c r="AJW185" s="25"/>
      <c r="AJX185" s="25"/>
      <c r="AJY185" s="25"/>
      <c r="AJZ185" s="25"/>
      <c r="AKA185" s="25"/>
      <c r="AKB185" s="25"/>
      <c r="AKC185" s="25"/>
      <c r="AKD185" s="25"/>
      <c r="AKE185" s="25"/>
      <c r="AKF185" s="25"/>
      <c r="AKG185" s="25"/>
      <c r="AKH185" s="25"/>
      <c r="AKI185" s="25"/>
      <c r="AKJ185" s="25"/>
      <c r="AKK185" s="25"/>
      <c r="AKL185" s="25"/>
      <c r="AKM185" s="25"/>
      <c r="AKN185" s="25"/>
      <c r="AKO185" s="25"/>
      <c r="AKP185" s="25"/>
      <c r="AKQ185" s="25"/>
      <c r="AKR185" s="25"/>
      <c r="AKS185" s="25"/>
      <c r="AKT185" s="25"/>
      <c r="AKU185" s="25"/>
      <c r="AKV185" s="25"/>
      <c r="AKW185" s="25"/>
      <c r="AKX185" s="25"/>
      <c r="AKY185" s="25"/>
      <c r="AKZ185" s="25"/>
      <c r="ALA185" s="25"/>
      <c r="ALB185" s="25"/>
      <c r="ALC185" s="25"/>
      <c r="ALD185" s="25"/>
      <c r="ALE185" s="25"/>
      <c r="ALF185" s="25"/>
      <c r="ALG185" s="25"/>
      <c r="ALH185" s="25"/>
      <c r="ALI185" s="25"/>
      <c r="ALJ185" s="25"/>
      <c r="ALK185" s="25"/>
      <c r="ALL185" s="25"/>
      <c r="ALM185" s="25"/>
      <c r="ALN185" s="25"/>
      <c r="ALO185" s="25"/>
      <c r="ALP185" s="25"/>
      <c r="ALQ185" s="25"/>
      <c r="ALR185" s="25"/>
      <c r="ALS185" s="25"/>
      <c r="ALT185" s="25"/>
      <c r="ALU185" s="25"/>
      <c r="ALV185" s="25"/>
      <c r="ALW185" s="25"/>
      <c r="ALX185" s="26"/>
      <c r="ALY185" s="26"/>
      <c r="ALZ185" s="26"/>
    </row>
    <row r="186" spans="1:1014" s="27" customFormat="1" ht="12.75" customHeight="1" x14ac:dyDescent="0.2">
      <c r="A186" s="8">
        <v>184</v>
      </c>
      <c r="B186" s="21" t="s">
        <v>344</v>
      </c>
      <c r="C186" s="21" t="s">
        <v>44</v>
      </c>
      <c r="D186" s="21" t="s">
        <v>328</v>
      </c>
      <c r="E186" s="21" t="s">
        <v>343</v>
      </c>
      <c r="F186" s="20" t="s">
        <v>0</v>
      </c>
      <c r="G186" s="173">
        <v>5</v>
      </c>
      <c r="H186" s="109"/>
      <c r="I186" s="206"/>
      <c r="J186" s="220"/>
      <c r="K186" s="222"/>
      <c r="L186" s="222"/>
      <c r="M186" s="222"/>
      <c r="N186" s="222"/>
      <c r="O186" s="222"/>
      <c r="P186" s="222"/>
      <c r="Q186" s="222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  <c r="IX186" s="25"/>
      <c r="IY186" s="25"/>
      <c r="IZ186" s="25"/>
      <c r="JA186" s="25"/>
      <c r="JB186" s="25"/>
      <c r="JC186" s="25"/>
      <c r="JD186" s="25"/>
      <c r="JE186" s="25"/>
      <c r="JF186" s="25"/>
      <c r="JG186" s="25"/>
      <c r="JH186" s="25"/>
      <c r="JI186" s="25"/>
      <c r="JJ186" s="25"/>
      <c r="JK186" s="25"/>
      <c r="JL186" s="25"/>
      <c r="JM186" s="25"/>
      <c r="JN186" s="25"/>
      <c r="JO186" s="25"/>
      <c r="JP186" s="25"/>
      <c r="JQ186" s="25"/>
      <c r="JR186" s="25"/>
      <c r="JS186" s="25"/>
      <c r="JT186" s="25"/>
      <c r="JU186" s="25"/>
      <c r="JV186" s="25"/>
      <c r="JW186" s="25"/>
      <c r="JX186" s="25"/>
      <c r="JY186" s="25"/>
      <c r="JZ186" s="25"/>
      <c r="KA186" s="25"/>
      <c r="KB186" s="25"/>
      <c r="KC186" s="25"/>
      <c r="KD186" s="25"/>
      <c r="KE186" s="25"/>
      <c r="KF186" s="25"/>
      <c r="KG186" s="25"/>
      <c r="KH186" s="25"/>
      <c r="KI186" s="25"/>
      <c r="KJ186" s="25"/>
      <c r="KK186" s="25"/>
      <c r="KL186" s="25"/>
      <c r="KM186" s="25"/>
      <c r="KN186" s="25"/>
      <c r="KO186" s="25"/>
      <c r="KP186" s="25"/>
      <c r="KQ186" s="25"/>
      <c r="KR186" s="25"/>
      <c r="KS186" s="25"/>
      <c r="KT186" s="25"/>
      <c r="KU186" s="25"/>
      <c r="KV186" s="25"/>
      <c r="KW186" s="25"/>
      <c r="KX186" s="25"/>
      <c r="KY186" s="25"/>
      <c r="KZ186" s="25"/>
      <c r="LA186" s="25"/>
      <c r="LB186" s="25"/>
      <c r="LC186" s="25"/>
      <c r="LD186" s="25"/>
      <c r="LE186" s="25"/>
      <c r="LF186" s="25"/>
      <c r="LG186" s="25"/>
      <c r="LH186" s="25"/>
      <c r="LI186" s="25"/>
      <c r="LJ186" s="25"/>
      <c r="LK186" s="25"/>
      <c r="LL186" s="25"/>
      <c r="LM186" s="25"/>
      <c r="LN186" s="25"/>
      <c r="LO186" s="25"/>
      <c r="LP186" s="25"/>
      <c r="LQ186" s="25"/>
      <c r="LR186" s="25"/>
      <c r="LS186" s="25"/>
      <c r="LT186" s="25"/>
      <c r="LU186" s="25"/>
      <c r="LV186" s="25"/>
      <c r="LW186" s="25"/>
      <c r="LX186" s="25"/>
      <c r="LY186" s="25"/>
      <c r="LZ186" s="25"/>
      <c r="MA186" s="25"/>
      <c r="MB186" s="25"/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  <c r="PF186" s="25"/>
      <c r="PG186" s="25"/>
      <c r="PH186" s="25"/>
      <c r="PI186" s="25"/>
      <c r="PJ186" s="25"/>
      <c r="PK186" s="25"/>
      <c r="PL186" s="25"/>
      <c r="PM186" s="25"/>
      <c r="PN186" s="25"/>
      <c r="PO186" s="25"/>
      <c r="PP186" s="25"/>
      <c r="PQ186" s="25"/>
      <c r="PR186" s="25"/>
      <c r="PS186" s="25"/>
      <c r="PT186" s="25"/>
      <c r="PU186" s="25"/>
      <c r="PV186" s="25"/>
      <c r="PW186" s="25"/>
      <c r="PX186" s="25"/>
      <c r="PY186" s="25"/>
      <c r="PZ186" s="25"/>
      <c r="QA186" s="25"/>
      <c r="QB186" s="25"/>
      <c r="QC186" s="25"/>
      <c r="QD186" s="25"/>
      <c r="QE186" s="25"/>
      <c r="QF186" s="25"/>
      <c r="QG186" s="25"/>
      <c r="QH186" s="25"/>
      <c r="QI186" s="25"/>
      <c r="QJ186" s="25"/>
      <c r="QK186" s="25"/>
      <c r="QL186" s="25"/>
      <c r="QM186" s="25"/>
      <c r="QN186" s="25"/>
      <c r="QO186" s="25"/>
      <c r="QP186" s="25"/>
      <c r="QQ186" s="25"/>
      <c r="QR186" s="25"/>
      <c r="QS186" s="25"/>
      <c r="QT186" s="25"/>
      <c r="QU186" s="25"/>
      <c r="QV186" s="25"/>
      <c r="QW186" s="25"/>
      <c r="QX186" s="25"/>
      <c r="QY186" s="25"/>
      <c r="QZ186" s="25"/>
      <c r="RA186" s="25"/>
      <c r="RB186" s="25"/>
      <c r="RC186" s="25"/>
      <c r="RD186" s="25"/>
      <c r="RE186" s="25"/>
      <c r="RF186" s="25"/>
      <c r="RG186" s="25"/>
      <c r="RH186" s="25"/>
      <c r="RI186" s="25"/>
      <c r="RJ186" s="25"/>
      <c r="RK186" s="25"/>
      <c r="RL186" s="25"/>
      <c r="RM186" s="25"/>
      <c r="RN186" s="25"/>
      <c r="RO186" s="25"/>
      <c r="RP186" s="25"/>
      <c r="RQ186" s="25"/>
      <c r="RR186" s="25"/>
      <c r="RS186" s="25"/>
      <c r="RT186" s="25"/>
      <c r="RU186" s="25"/>
      <c r="RV186" s="25"/>
      <c r="RW186" s="25"/>
      <c r="RX186" s="25"/>
      <c r="RY186" s="25"/>
      <c r="RZ186" s="25"/>
      <c r="SA186" s="25"/>
      <c r="SB186" s="25"/>
      <c r="SC186" s="25"/>
      <c r="SD186" s="25"/>
      <c r="SE186" s="25"/>
      <c r="SF186" s="25"/>
      <c r="SG186" s="25"/>
      <c r="SH186" s="25"/>
      <c r="SI186" s="25"/>
      <c r="SJ186" s="25"/>
      <c r="SK186" s="25"/>
      <c r="SL186" s="25"/>
      <c r="SM186" s="25"/>
      <c r="SN186" s="25"/>
      <c r="SO186" s="25"/>
      <c r="SP186" s="25"/>
      <c r="SQ186" s="25"/>
      <c r="SR186" s="25"/>
      <c r="SS186" s="25"/>
      <c r="ST186" s="25"/>
      <c r="SU186" s="25"/>
      <c r="SV186" s="25"/>
      <c r="SW186" s="25"/>
      <c r="SX186" s="25"/>
      <c r="SY186" s="25"/>
      <c r="SZ186" s="25"/>
      <c r="TA186" s="25"/>
      <c r="TB186" s="25"/>
      <c r="TC186" s="25"/>
      <c r="TD186" s="25"/>
      <c r="TE186" s="25"/>
      <c r="TF186" s="25"/>
      <c r="TG186" s="25"/>
      <c r="TH186" s="25"/>
      <c r="TI186" s="25"/>
      <c r="TJ186" s="25"/>
      <c r="TK186" s="25"/>
      <c r="TL186" s="25"/>
      <c r="TM186" s="25"/>
      <c r="TN186" s="25"/>
      <c r="TO186" s="25"/>
      <c r="TP186" s="25"/>
      <c r="TQ186" s="25"/>
      <c r="TR186" s="25"/>
      <c r="TS186" s="25"/>
      <c r="TT186" s="25"/>
      <c r="TU186" s="25"/>
      <c r="TV186" s="25"/>
      <c r="TW186" s="25"/>
      <c r="TX186" s="25"/>
      <c r="TY186" s="25"/>
      <c r="TZ186" s="25"/>
      <c r="UA186" s="25"/>
      <c r="UB186" s="25"/>
      <c r="UC186" s="25"/>
      <c r="UD186" s="25"/>
      <c r="UE186" s="25"/>
      <c r="UF186" s="25"/>
      <c r="UG186" s="25"/>
      <c r="UH186" s="25"/>
      <c r="UI186" s="25"/>
      <c r="UJ186" s="25"/>
      <c r="UK186" s="25"/>
      <c r="UL186" s="25"/>
      <c r="UM186" s="25"/>
      <c r="UN186" s="25"/>
      <c r="UO186" s="25"/>
      <c r="UP186" s="25"/>
      <c r="UQ186" s="25"/>
      <c r="UR186" s="25"/>
      <c r="US186" s="25"/>
      <c r="UT186" s="25"/>
      <c r="UU186" s="25"/>
      <c r="UV186" s="25"/>
      <c r="UW186" s="25"/>
      <c r="UX186" s="25"/>
      <c r="UY186" s="25"/>
      <c r="UZ186" s="25"/>
      <c r="VA186" s="25"/>
      <c r="VB186" s="25"/>
      <c r="VC186" s="25"/>
      <c r="VD186" s="25"/>
      <c r="VE186" s="25"/>
      <c r="VF186" s="25"/>
      <c r="VG186" s="25"/>
      <c r="VH186" s="25"/>
      <c r="VI186" s="25"/>
      <c r="VJ186" s="25"/>
      <c r="VK186" s="25"/>
      <c r="VL186" s="25"/>
      <c r="VM186" s="25"/>
      <c r="VN186" s="25"/>
      <c r="VO186" s="25"/>
      <c r="VP186" s="25"/>
      <c r="VQ186" s="25"/>
      <c r="VR186" s="25"/>
      <c r="VS186" s="25"/>
      <c r="VT186" s="25"/>
      <c r="VU186" s="25"/>
      <c r="VV186" s="25"/>
      <c r="VW186" s="25"/>
      <c r="VX186" s="25"/>
      <c r="VY186" s="25"/>
      <c r="VZ186" s="25"/>
      <c r="WA186" s="25"/>
      <c r="WB186" s="25"/>
      <c r="WC186" s="25"/>
      <c r="WD186" s="25"/>
      <c r="WE186" s="25"/>
      <c r="WF186" s="25"/>
      <c r="WG186" s="25"/>
      <c r="WH186" s="25"/>
      <c r="WI186" s="25"/>
      <c r="WJ186" s="25"/>
      <c r="WK186" s="25"/>
      <c r="WL186" s="25"/>
      <c r="WM186" s="25"/>
      <c r="WN186" s="25"/>
      <c r="WO186" s="25"/>
      <c r="WP186" s="25"/>
      <c r="WQ186" s="25"/>
      <c r="WR186" s="25"/>
      <c r="WS186" s="25"/>
      <c r="WT186" s="25"/>
      <c r="WU186" s="25"/>
      <c r="WV186" s="25"/>
      <c r="WW186" s="25"/>
      <c r="WX186" s="25"/>
      <c r="WY186" s="25"/>
      <c r="WZ186" s="25"/>
      <c r="XA186" s="25"/>
      <c r="XB186" s="25"/>
      <c r="XC186" s="25"/>
      <c r="XD186" s="25"/>
      <c r="XE186" s="25"/>
      <c r="XF186" s="25"/>
      <c r="XG186" s="25"/>
      <c r="XH186" s="25"/>
      <c r="XI186" s="25"/>
      <c r="XJ186" s="25"/>
      <c r="XK186" s="25"/>
      <c r="XL186" s="25"/>
      <c r="XM186" s="25"/>
      <c r="XN186" s="25"/>
      <c r="XO186" s="25"/>
      <c r="XP186" s="25"/>
      <c r="XQ186" s="25"/>
      <c r="XR186" s="25"/>
      <c r="XS186" s="25"/>
      <c r="XT186" s="25"/>
      <c r="XU186" s="25"/>
      <c r="XV186" s="25"/>
      <c r="XW186" s="25"/>
      <c r="XX186" s="25"/>
      <c r="XY186" s="25"/>
      <c r="XZ186" s="25"/>
      <c r="YA186" s="25"/>
      <c r="YB186" s="25"/>
      <c r="YC186" s="25"/>
      <c r="YD186" s="25"/>
      <c r="YE186" s="25"/>
      <c r="YF186" s="25"/>
      <c r="YG186" s="25"/>
      <c r="YH186" s="25"/>
      <c r="YI186" s="25"/>
      <c r="YJ186" s="25"/>
      <c r="YK186" s="25"/>
      <c r="YL186" s="25"/>
      <c r="YM186" s="25"/>
      <c r="YN186" s="25"/>
      <c r="YO186" s="25"/>
      <c r="YP186" s="25"/>
      <c r="YQ186" s="25"/>
      <c r="YR186" s="25"/>
      <c r="YS186" s="25"/>
      <c r="YT186" s="25"/>
      <c r="YU186" s="25"/>
      <c r="YV186" s="25"/>
      <c r="YW186" s="25"/>
      <c r="YX186" s="25"/>
      <c r="YY186" s="25"/>
      <c r="YZ186" s="25"/>
      <c r="ZA186" s="25"/>
      <c r="ZB186" s="25"/>
      <c r="ZC186" s="25"/>
      <c r="ZD186" s="25"/>
      <c r="ZE186" s="25"/>
      <c r="ZF186" s="25"/>
      <c r="ZG186" s="25"/>
      <c r="ZH186" s="25"/>
      <c r="ZI186" s="25"/>
      <c r="ZJ186" s="25"/>
      <c r="ZK186" s="25"/>
      <c r="ZL186" s="25"/>
      <c r="ZM186" s="25"/>
      <c r="ZN186" s="25"/>
      <c r="ZO186" s="25"/>
      <c r="ZP186" s="25"/>
      <c r="ZQ186" s="25"/>
      <c r="ZR186" s="25"/>
      <c r="ZS186" s="25"/>
      <c r="ZT186" s="25"/>
      <c r="ZU186" s="25"/>
      <c r="ZV186" s="25"/>
      <c r="ZW186" s="25"/>
      <c r="ZX186" s="25"/>
      <c r="ZY186" s="25"/>
      <c r="ZZ186" s="25"/>
      <c r="AAA186" s="25"/>
      <c r="AAB186" s="25"/>
      <c r="AAC186" s="25"/>
      <c r="AAD186" s="25"/>
      <c r="AAE186" s="25"/>
      <c r="AAF186" s="25"/>
      <c r="AAG186" s="25"/>
      <c r="AAH186" s="25"/>
      <c r="AAI186" s="25"/>
      <c r="AAJ186" s="25"/>
      <c r="AAK186" s="25"/>
      <c r="AAL186" s="25"/>
      <c r="AAM186" s="25"/>
      <c r="AAN186" s="25"/>
      <c r="AAO186" s="25"/>
      <c r="AAP186" s="25"/>
      <c r="AAQ186" s="25"/>
      <c r="AAR186" s="25"/>
      <c r="AAS186" s="25"/>
      <c r="AAT186" s="25"/>
      <c r="AAU186" s="25"/>
      <c r="AAV186" s="25"/>
      <c r="AAW186" s="25"/>
      <c r="AAX186" s="25"/>
      <c r="AAY186" s="25"/>
      <c r="AAZ186" s="25"/>
      <c r="ABA186" s="25"/>
      <c r="ABB186" s="25"/>
      <c r="ABC186" s="25"/>
      <c r="ABD186" s="25"/>
      <c r="ABE186" s="25"/>
      <c r="ABF186" s="25"/>
      <c r="ABG186" s="25"/>
      <c r="ABH186" s="25"/>
      <c r="ABI186" s="25"/>
      <c r="ABJ186" s="25"/>
      <c r="ABK186" s="25"/>
      <c r="ABL186" s="25"/>
      <c r="ABM186" s="25"/>
      <c r="ABN186" s="25"/>
      <c r="ABO186" s="25"/>
      <c r="ABP186" s="25"/>
      <c r="ABQ186" s="25"/>
      <c r="ABR186" s="25"/>
      <c r="ABS186" s="25"/>
      <c r="ABT186" s="25"/>
      <c r="ABU186" s="25"/>
      <c r="ABV186" s="25"/>
      <c r="ABW186" s="25"/>
      <c r="ABX186" s="25"/>
      <c r="ABY186" s="25"/>
      <c r="ABZ186" s="25"/>
      <c r="ACA186" s="25"/>
      <c r="ACB186" s="25"/>
      <c r="ACC186" s="25"/>
      <c r="ACD186" s="25"/>
      <c r="ACE186" s="25"/>
      <c r="ACF186" s="25"/>
      <c r="ACG186" s="25"/>
      <c r="ACH186" s="25"/>
      <c r="ACI186" s="25"/>
      <c r="ACJ186" s="25"/>
      <c r="ACK186" s="25"/>
      <c r="ACL186" s="25"/>
      <c r="ACM186" s="25"/>
      <c r="ACN186" s="25"/>
      <c r="ACO186" s="25"/>
      <c r="ACP186" s="25"/>
      <c r="ACQ186" s="25"/>
      <c r="ACR186" s="25"/>
      <c r="ACS186" s="25"/>
      <c r="ACT186" s="25"/>
      <c r="ACU186" s="25"/>
      <c r="ACV186" s="25"/>
      <c r="ACW186" s="25"/>
      <c r="ACX186" s="25"/>
      <c r="ACY186" s="25"/>
      <c r="ACZ186" s="25"/>
      <c r="ADA186" s="25"/>
      <c r="ADB186" s="25"/>
      <c r="ADC186" s="25"/>
      <c r="ADD186" s="25"/>
      <c r="ADE186" s="25"/>
      <c r="ADF186" s="25"/>
      <c r="ADG186" s="25"/>
      <c r="ADH186" s="25"/>
      <c r="ADI186" s="25"/>
      <c r="ADJ186" s="25"/>
      <c r="ADK186" s="25"/>
      <c r="ADL186" s="25"/>
      <c r="ADM186" s="25"/>
      <c r="ADN186" s="25"/>
      <c r="ADO186" s="25"/>
      <c r="ADP186" s="25"/>
      <c r="ADQ186" s="25"/>
      <c r="ADR186" s="25"/>
      <c r="ADS186" s="25"/>
      <c r="ADT186" s="25"/>
      <c r="ADU186" s="25"/>
      <c r="ADV186" s="25"/>
      <c r="ADW186" s="25"/>
      <c r="ADX186" s="25"/>
      <c r="ADY186" s="25"/>
      <c r="ADZ186" s="25"/>
      <c r="AEA186" s="25"/>
      <c r="AEB186" s="25"/>
      <c r="AEC186" s="25"/>
      <c r="AED186" s="25"/>
      <c r="AEE186" s="25"/>
      <c r="AEF186" s="25"/>
      <c r="AEG186" s="25"/>
      <c r="AEH186" s="25"/>
      <c r="AEI186" s="25"/>
      <c r="AEJ186" s="25"/>
      <c r="AEK186" s="25"/>
      <c r="AEL186" s="25"/>
      <c r="AEM186" s="25"/>
      <c r="AEN186" s="25"/>
      <c r="AEO186" s="25"/>
      <c r="AEP186" s="25"/>
      <c r="AEQ186" s="25"/>
      <c r="AER186" s="25"/>
      <c r="AES186" s="25"/>
      <c r="AET186" s="25"/>
      <c r="AEU186" s="25"/>
      <c r="AEV186" s="25"/>
      <c r="AEW186" s="25"/>
      <c r="AEX186" s="25"/>
      <c r="AEY186" s="25"/>
      <c r="AEZ186" s="25"/>
      <c r="AFA186" s="25"/>
      <c r="AFB186" s="25"/>
      <c r="AFC186" s="25"/>
      <c r="AFD186" s="25"/>
      <c r="AFE186" s="25"/>
      <c r="AFF186" s="25"/>
      <c r="AFG186" s="25"/>
      <c r="AFH186" s="25"/>
      <c r="AFI186" s="25"/>
      <c r="AFJ186" s="25"/>
      <c r="AFK186" s="25"/>
      <c r="AFL186" s="25"/>
      <c r="AFM186" s="25"/>
      <c r="AFN186" s="25"/>
      <c r="AFO186" s="25"/>
      <c r="AFP186" s="25"/>
      <c r="AFQ186" s="25"/>
      <c r="AFR186" s="25"/>
      <c r="AFS186" s="25"/>
      <c r="AFT186" s="25"/>
      <c r="AFU186" s="25"/>
      <c r="AFV186" s="25"/>
      <c r="AFW186" s="25"/>
      <c r="AFX186" s="25"/>
      <c r="AFY186" s="25"/>
      <c r="AFZ186" s="25"/>
      <c r="AGA186" s="25"/>
      <c r="AGB186" s="25"/>
      <c r="AGC186" s="25"/>
      <c r="AGD186" s="25"/>
      <c r="AGE186" s="25"/>
      <c r="AGF186" s="25"/>
      <c r="AGG186" s="25"/>
      <c r="AGH186" s="25"/>
      <c r="AGI186" s="25"/>
      <c r="AGJ186" s="25"/>
      <c r="AGK186" s="25"/>
      <c r="AGL186" s="25"/>
      <c r="AGM186" s="25"/>
      <c r="AGN186" s="25"/>
      <c r="AGO186" s="25"/>
      <c r="AGP186" s="25"/>
      <c r="AGQ186" s="25"/>
      <c r="AGR186" s="25"/>
      <c r="AGS186" s="25"/>
      <c r="AGT186" s="25"/>
      <c r="AGU186" s="25"/>
      <c r="AGV186" s="25"/>
      <c r="AGW186" s="25"/>
      <c r="AGX186" s="25"/>
      <c r="AGY186" s="25"/>
      <c r="AGZ186" s="25"/>
      <c r="AHA186" s="25"/>
      <c r="AHB186" s="25"/>
      <c r="AHC186" s="25"/>
      <c r="AHD186" s="25"/>
      <c r="AHE186" s="25"/>
      <c r="AHF186" s="25"/>
      <c r="AHG186" s="25"/>
      <c r="AHH186" s="25"/>
      <c r="AHI186" s="25"/>
      <c r="AHJ186" s="25"/>
      <c r="AHK186" s="25"/>
      <c r="AHL186" s="25"/>
      <c r="AHM186" s="25"/>
      <c r="AHN186" s="25"/>
      <c r="AHO186" s="25"/>
      <c r="AHP186" s="25"/>
      <c r="AHQ186" s="25"/>
      <c r="AHR186" s="25"/>
      <c r="AHS186" s="25"/>
      <c r="AHT186" s="25"/>
      <c r="AHU186" s="25"/>
      <c r="AHV186" s="25"/>
      <c r="AHW186" s="25"/>
      <c r="AHX186" s="25"/>
      <c r="AHY186" s="25"/>
      <c r="AHZ186" s="25"/>
      <c r="AIA186" s="25"/>
      <c r="AIB186" s="25"/>
      <c r="AIC186" s="25"/>
      <c r="AID186" s="25"/>
      <c r="AIE186" s="25"/>
      <c r="AIF186" s="25"/>
      <c r="AIG186" s="25"/>
      <c r="AIH186" s="25"/>
      <c r="AII186" s="25"/>
      <c r="AIJ186" s="25"/>
      <c r="AIK186" s="25"/>
      <c r="AIL186" s="25"/>
      <c r="AIM186" s="25"/>
      <c r="AIN186" s="25"/>
      <c r="AIO186" s="25"/>
      <c r="AIP186" s="25"/>
      <c r="AIQ186" s="25"/>
      <c r="AIR186" s="25"/>
      <c r="AIS186" s="25"/>
      <c r="AIT186" s="25"/>
      <c r="AIU186" s="25"/>
      <c r="AIV186" s="25"/>
      <c r="AIW186" s="25"/>
      <c r="AIX186" s="25"/>
      <c r="AIY186" s="25"/>
      <c r="AIZ186" s="25"/>
      <c r="AJA186" s="25"/>
      <c r="AJB186" s="25"/>
      <c r="AJC186" s="25"/>
      <c r="AJD186" s="25"/>
      <c r="AJE186" s="25"/>
      <c r="AJF186" s="25"/>
      <c r="AJG186" s="25"/>
      <c r="AJH186" s="25"/>
      <c r="AJI186" s="25"/>
      <c r="AJJ186" s="25"/>
      <c r="AJK186" s="25"/>
      <c r="AJL186" s="25"/>
      <c r="AJM186" s="25"/>
      <c r="AJN186" s="25"/>
      <c r="AJO186" s="25"/>
      <c r="AJP186" s="25"/>
      <c r="AJQ186" s="25"/>
      <c r="AJR186" s="25"/>
      <c r="AJS186" s="25"/>
      <c r="AJT186" s="25"/>
      <c r="AJU186" s="25"/>
      <c r="AJV186" s="25"/>
      <c r="AJW186" s="25"/>
      <c r="AJX186" s="25"/>
      <c r="AJY186" s="25"/>
      <c r="AJZ186" s="25"/>
      <c r="AKA186" s="25"/>
      <c r="AKB186" s="25"/>
      <c r="AKC186" s="25"/>
      <c r="AKD186" s="25"/>
      <c r="AKE186" s="25"/>
      <c r="AKF186" s="25"/>
      <c r="AKG186" s="25"/>
      <c r="AKH186" s="25"/>
      <c r="AKI186" s="25"/>
      <c r="AKJ186" s="25"/>
      <c r="AKK186" s="25"/>
      <c r="AKL186" s="25"/>
      <c r="AKM186" s="25"/>
      <c r="AKN186" s="25"/>
      <c r="AKO186" s="25"/>
      <c r="AKP186" s="25"/>
      <c r="AKQ186" s="25"/>
      <c r="AKR186" s="25"/>
      <c r="AKS186" s="25"/>
      <c r="AKT186" s="25"/>
      <c r="AKU186" s="25"/>
      <c r="AKV186" s="25"/>
      <c r="AKW186" s="25"/>
      <c r="AKX186" s="25"/>
      <c r="AKY186" s="25"/>
      <c r="AKZ186" s="25"/>
      <c r="ALA186" s="25"/>
      <c r="ALB186" s="25"/>
      <c r="ALC186" s="25"/>
      <c r="ALD186" s="25"/>
      <c r="ALE186" s="25"/>
      <c r="ALF186" s="25"/>
      <c r="ALG186" s="25"/>
      <c r="ALH186" s="25"/>
      <c r="ALI186" s="25"/>
      <c r="ALJ186" s="25"/>
      <c r="ALK186" s="25"/>
      <c r="ALL186" s="25"/>
      <c r="ALM186" s="25"/>
      <c r="ALN186" s="25"/>
      <c r="ALO186" s="25"/>
      <c r="ALP186" s="25"/>
      <c r="ALQ186" s="25"/>
      <c r="ALR186" s="25"/>
      <c r="ALS186" s="25"/>
      <c r="ALT186" s="25"/>
      <c r="ALU186" s="25"/>
      <c r="ALV186" s="25"/>
      <c r="ALW186" s="25"/>
      <c r="ALX186" s="26"/>
      <c r="ALY186" s="26"/>
      <c r="ALZ186" s="26"/>
    </row>
    <row r="187" spans="1:1014" ht="12.75" customHeight="1" x14ac:dyDescent="0.2">
      <c r="A187" s="121">
        <v>185</v>
      </c>
      <c r="B187" s="9" t="s">
        <v>338</v>
      </c>
      <c r="C187" s="9" t="s">
        <v>335</v>
      </c>
      <c r="D187" s="9" t="s">
        <v>332</v>
      </c>
      <c r="E187" s="9" t="s">
        <v>334</v>
      </c>
      <c r="F187" s="8" t="s">
        <v>0</v>
      </c>
      <c r="G187" s="173">
        <v>1</v>
      </c>
      <c r="H187" s="104"/>
      <c r="I187" s="204"/>
      <c r="J187" s="220"/>
      <c r="K187" s="221"/>
      <c r="L187" s="221"/>
      <c r="M187" s="221"/>
      <c r="N187" s="221"/>
      <c r="O187" s="221"/>
      <c r="P187" s="221"/>
      <c r="Q187" s="221"/>
    </row>
    <row r="188" spans="1:1014" s="27" customFormat="1" ht="12.75" customHeight="1" x14ac:dyDescent="0.2">
      <c r="A188" s="8">
        <v>186</v>
      </c>
      <c r="B188" s="9" t="s">
        <v>338</v>
      </c>
      <c r="C188" s="9" t="s">
        <v>335</v>
      </c>
      <c r="D188" s="9" t="s">
        <v>333</v>
      </c>
      <c r="E188" s="9" t="s">
        <v>334</v>
      </c>
      <c r="F188" s="8" t="s">
        <v>0</v>
      </c>
      <c r="G188" s="173">
        <v>1</v>
      </c>
      <c r="H188" s="104"/>
      <c r="I188" s="204"/>
      <c r="J188" s="220"/>
      <c r="K188" s="222"/>
      <c r="L188" s="222"/>
      <c r="M188" s="222"/>
      <c r="N188" s="222"/>
      <c r="O188" s="222"/>
      <c r="P188" s="222"/>
      <c r="Q188" s="222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5"/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5"/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5"/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5"/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5"/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5"/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  <c r="PF188" s="25"/>
      <c r="PG188" s="25"/>
      <c r="PH188" s="25"/>
      <c r="PI188" s="25"/>
      <c r="PJ188" s="25"/>
      <c r="PK188" s="25"/>
      <c r="PL188" s="25"/>
      <c r="PM188" s="25"/>
      <c r="PN188" s="25"/>
      <c r="PO188" s="25"/>
      <c r="PP188" s="25"/>
      <c r="PQ188" s="25"/>
      <c r="PR188" s="25"/>
      <c r="PS188" s="25"/>
      <c r="PT188" s="25"/>
      <c r="PU188" s="25"/>
      <c r="PV188" s="25"/>
      <c r="PW188" s="25"/>
      <c r="PX188" s="25"/>
      <c r="PY188" s="25"/>
      <c r="PZ188" s="25"/>
      <c r="QA188" s="25"/>
      <c r="QB188" s="25"/>
      <c r="QC188" s="25"/>
      <c r="QD188" s="25"/>
      <c r="QE188" s="25"/>
      <c r="QF188" s="25"/>
      <c r="QG188" s="25"/>
      <c r="QH188" s="25"/>
      <c r="QI188" s="25"/>
      <c r="QJ188" s="25"/>
      <c r="QK188" s="25"/>
      <c r="QL188" s="25"/>
      <c r="QM188" s="25"/>
      <c r="QN188" s="25"/>
      <c r="QO188" s="25"/>
      <c r="QP188" s="25"/>
      <c r="QQ188" s="25"/>
      <c r="QR188" s="25"/>
      <c r="QS188" s="25"/>
      <c r="QT188" s="25"/>
      <c r="QU188" s="25"/>
      <c r="QV188" s="25"/>
      <c r="QW188" s="25"/>
      <c r="QX188" s="25"/>
      <c r="QY188" s="25"/>
      <c r="QZ188" s="25"/>
      <c r="RA188" s="25"/>
      <c r="RB188" s="25"/>
      <c r="RC188" s="25"/>
      <c r="RD188" s="25"/>
      <c r="RE188" s="25"/>
      <c r="RF188" s="25"/>
      <c r="RG188" s="25"/>
      <c r="RH188" s="25"/>
      <c r="RI188" s="25"/>
      <c r="RJ188" s="25"/>
      <c r="RK188" s="25"/>
      <c r="RL188" s="25"/>
      <c r="RM188" s="25"/>
      <c r="RN188" s="25"/>
      <c r="RO188" s="25"/>
      <c r="RP188" s="25"/>
      <c r="RQ188" s="25"/>
      <c r="RR188" s="25"/>
      <c r="RS188" s="25"/>
      <c r="RT188" s="25"/>
      <c r="RU188" s="25"/>
      <c r="RV188" s="25"/>
      <c r="RW188" s="25"/>
      <c r="RX188" s="25"/>
      <c r="RY188" s="25"/>
      <c r="RZ188" s="25"/>
      <c r="SA188" s="25"/>
      <c r="SB188" s="25"/>
      <c r="SC188" s="25"/>
      <c r="SD188" s="25"/>
      <c r="SE188" s="25"/>
      <c r="SF188" s="25"/>
      <c r="SG188" s="25"/>
      <c r="SH188" s="25"/>
      <c r="SI188" s="25"/>
      <c r="SJ188" s="25"/>
      <c r="SK188" s="25"/>
      <c r="SL188" s="25"/>
      <c r="SM188" s="25"/>
      <c r="SN188" s="25"/>
      <c r="SO188" s="25"/>
      <c r="SP188" s="25"/>
      <c r="SQ188" s="25"/>
      <c r="SR188" s="25"/>
      <c r="SS188" s="25"/>
      <c r="ST188" s="25"/>
      <c r="SU188" s="25"/>
      <c r="SV188" s="25"/>
      <c r="SW188" s="25"/>
      <c r="SX188" s="25"/>
      <c r="SY188" s="25"/>
      <c r="SZ188" s="25"/>
      <c r="TA188" s="25"/>
      <c r="TB188" s="25"/>
      <c r="TC188" s="25"/>
      <c r="TD188" s="25"/>
      <c r="TE188" s="25"/>
      <c r="TF188" s="25"/>
      <c r="TG188" s="25"/>
      <c r="TH188" s="25"/>
      <c r="TI188" s="25"/>
      <c r="TJ188" s="25"/>
      <c r="TK188" s="25"/>
      <c r="TL188" s="25"/>
      <c r="TM188" s="25"/>
      <c r="TN188" s="25"/>
      <c r="TO188" s="25"/>
      <c r="TP188" s="25"/>
      <c r="TQ188" s="25"/>
      <c r="TR188" s="25"/>
      <c r="TS188" s="25"/>
      <c r="TT188" s="25"/>
      <c r="TU188" s="25"/>
      <c r="TV188" s="25"/>
      <c r="TW188" s="25"/>
      <c r="TX188" s="25"/>
      <c r="TY188" s="25"/>
      <c r="TZ188" s="25"/>
      <c r="UA188" s="25"/>
      <c r="UB188" s="25"/>
      <c r="UC188" s="25"/>
      <c r="UD188" s="25"/>
      <c r="UE188" s="25"/>
      <c r="UF188" s="25"/>
      <c r="UG188" s="25"/>
      <c r="UH188" s="25"/>
      <c r="UI188" s="25"/>
      <c r="UJ188" s="25"/>
      <c r="UK188" s="25"/>
      <c r="UL188" s="25"/>
      <c r="UM188" s="25"/>
      <c r="UN188" s="25"/>
      <c r="UO188" s="25"/>
      <c r="UP188" s="25"/>
      <c r="UQ188" s="25"/>
      <c r="UR188" s="25"/>
      <c r="US188" s="25"/>
      <c r="UT188" s="25"/>
      <c r="UU188" s="25"/>
      <c r="UV188" s="25"/>
      <c r="UW188" s="25"/>
      <c r="UX188" s="25"/>
      <c r="UY188" s="25"/>
      <c r="UZ188" s="25"/>
      <c r="VA188" s="25"/>
      <c r="VB188" s="25"/>
      <c r="VC188" s="25"/>
      <c r="VD188" s="25"/>
      <c r="VE188" s="25"/>
      <c r="VF188" s="25"/>
      <c r="VG188" s="25"/>
      <c r="VH188" s="25"/>
      <c r="VI188" s="25"/>
      <c r="VJ188" s="25"/>
      <c r="VK188" s="25"/>
      <c r="VL188" s="25"/>
      <c r="VM188" s="25"/>
      <c r="VN188" s="25"/>
      <c r="VO188" s="25"/>
      <c r="VP188" s="25"/>
      <c r="VQ188" s="25"/>
      <c r="VR188" s="25"/>
      <c r="VS188" s="25"/>
      <c r="VT188" s="25"/>
      <c r="VU188" s="25"/>
      <c r="VV188" s="25"/>
      <c r="VW188" s="25"/>
      <c r="VX188" s="25"/>
      <c r="VY188" s="25"/>
      <c r="VZ188" s="25"/>
      <c r="WA188" s="25"/>
      <c r="WB188" s="25"/>
      <c r="WC188" s="25"/>
      <c r="WD188" s="25"/>
      <c r="WE188" s="25"/>
      <c r="WF188" s="25"/>
      <c r="WG188" s="25"/>
      <c r="WH188" s="25"/>
      <c r="WI188" s="25"/>
      <c r="WJ188" s="25"/>
      <c r="WK188" s="25"/>
      <c r="WL188" s="25"/>
      <c r="WM188" s="25"/>
      <c r="WN188" s="25"/>
      <c r="WO188" s="25"/>
      <c r="WP188" s="25"/>
      <c r="WQ188" s="25"/>
      <c r="WR188" s="25"/>
      <c r="WS188" s="25"/>
      <c r="WT188" s="25"/>
      <c r="WU188" s="25"/>
      <c r="WV188" s="25"/>
      <c r="WW188" s="25"/>
      <c r="WX188" s="25"/>
      <c r="WY188" s="25"/>
      <c r="WZ188" s="25"/>
      <c r="XA188" s="25"/>
      <c r="XB188" s="25"/>
      <c r="XC188" s="25"/>
      <c r="XD188" s="25"/>
      <c r="XE188" s="25"/>
      <c r="XF188" s="25"/>
      <c r="XG188" s="25"/>
      <c r="XH188" s="25"/>
      <c r="XI188" s="25"/>
      <c r="XJ188" s="25"/>
      <c r="XK188" s="25"/>
      <c r="XL188" s="25"/>
      <c r="XM188" s="25"/>
      <c r="XN188" s="25"/>
      <c r="XO188" s="25"/>
      <c r="XP188" s="25"/>
      <c r="XQ188" s="25"/>
      <c r="XR188" s="25"/>
      <c r="XS188" s="25"/>
      <c r="XT188" s="25"/>
      <c r="XU188" s="25"/>
      <c r="XV188" s="25"/>
      <c r="XW188" s="25"/>
      <c r="XX188" s="25"/>
      <c r="XY188" s="25"/>
      <c r="XZ188" s="25"/>
      <c r="YA188" s="25"/>
      <c r="YB188" s="25"/>
      <c r="YC188" s="25"/>
      <c r="YD188" s="25"/>
      <c r="YE188" s="25"/>
      <c r="YF188" s="25"/>
      <c r="YG188" s="25"/>
      <c r="YH188" s="25"/>
      <c r="YI188" s="25"/>
      <c r="YJ188" s="25"/>
      <c r="YK188" s="25"/>
      <c r="YL188" s="25"/>
      <c r="YM188" s="25"/>
      <c r="YN188" s="25"/>
      <c r="YO188" s="25"/>
      <c r="YP188" s="25"/>
      <c r="YQ188" s="25"/>
      <c r="YR188" s="25"/>
      <c r="YS188" s="25"/>
      <c r="YT188" s="25"/>
      <c r="YU188" s="25"/>
      <c r="YV188" s="25"/>
      <c r="YW188" s="25"/>
      <c r="YX188" s="25"/>
      <c r="YY188" s="25"/>
      <c r="YZ188" s="25"/>
      <c r="ZA188" s="25"/>
      <c r="ZB188" s="25"/>
      <c r="ZC188" s="25"/>
      <c r="ZD188" s="25"/>
      <c r="ZE188" s="25"/>
      <c r="ZF188" s="25"/>
      <c r="ZG188" s="25"/>
      <c r="ZH188" s="25"/>
      <c r="ZI188" s="25"/>
      <c r="ZJ188" s="25"/>
      <c r="ZK188" s="25"/>
      <c r="ZL188" s="25"/>
      <c r="ZM188" s="25"/>
      <c r="ZN188" s="25"/>
      <c r="ZO188" s="25"/>
      <c r="ZP188" s="25"/>
      <c r="ZQ188" s="25"/>
      <c r="ZR188" s="25"/>
      <c r="ZS188" s="25"/>
      <c r="ZT188" s="25"/>
      <c r="ZU188" s="25"/>
      <c r="ZV188" s="25"/>
      <c r="ZW188" s="25"/>
      <c r="ZX188" s="25"/>
      <c r="ZY188" s="25"/>
      <c r="ZZ188" s="25"/>
      <c r="AAA188" s="25"/>
      <c r="AAB188" s="25"/>
      <c r="AAC188" s="25"/>
      <c r="AAD188" s="25"/>
      <c r="AAE188" s="25"/>
      <c r="AAF188" s="25"/>
      <c r="AAG188" s="25"/>
      <c r="AAH188" s="25"/>
      <c r="AAI188" s="25"/>
      <c r="AAJ188" s="25"/>
      <c r="AAK188" s="25"/>
      <c r="AAL188" s="25"/>
      <c r="AAM188" s="25"/>
      <c r="AAN188" s="25"/>
      <c r="AAO188" s="25"/>
      <c r="AAP188" s="25"/>
      <c r="AAQ188" s="25"/>
      <c r="AAR188" s="25"/>
      <c r="AAS188" s="25"/>
      <c r="AAT188" s="25"/>
      <c r="AAU188" s="25"/>
      <c r="AAV188" s="25"/>
      <c r="AAW188" s="25"/>
      <c r="AAX188" s="25"/>
      <c r="AAY188" s="25"/>
      <c r="AAZ188" s="25"/>
      <c r="ABA188" s="25"/>
      <c r="ABB188" s="25"/>
      <c r="ABC188" s="25"/>
      <c r="ABD188" s="25"/>
      <c r="ABE188" s="25"/>
      <c r="ABF188" s="25"/>
      <c r="ABG188" s="25"/>
      <c r="ABH188" s="25"/>
      <c r="ABI188" s="25"/>
      <c r="ABJ188" s="25"/>
      <c r="ABK188" s="25"/>
      <c r="ABL188" s="25"/>
      <c r="ABM188" s="25"/>
      <c r="ABN188" s="25"/>
      <c r="ABO188" s="25"/>
      <c r="ABP188" s="25"/>
      <c r="ABQ188" s="25"/>
      <c r="ABR188" s="25"/>
      <c r="ABS188" s="25"/>
      <c r="ABT188" s="25"/>
      <c r="ABU188" s="25"/>
      <c r="ABV188" s="25"/>
      <c r="ABW188" s="25"/>
      <c r="ABX188" s="25"/>
      <c r="ABY188" s="25"/>
      <c r="ABZ188" s="25"/>
      <c r="ACA188" s="25"/>
      <c r="ACB188" s="25"/>
      <c r="ACC188" s="25"/>
      <c r="ACD188" s="25"/>
      <c r="ACE188" s="25"/>
      <c r="ACF188" s="25"/>
      <c r="ACG188" s="25"/>
      <c r="ACH188" s="25"/>
      <c r="ACI188" s="25"/>
      <c r="ACJ188" s="25"/>
      <c r="ACK188" s="25"/>
      <c r="ACL188" s="25"/>
      <c r="ACM188" s="25"/>
      <c r="ACN188" s="25"/>
      <c r="ACO188" s="25"/>
      <c r="ACP188" s="25"/>
      <c r="ACQ188" s="25"/>
      <c r="ACR188" s="25"/>
      <c r="ACS188" s="25"/>
      <c r="ACT188" s="25"/>
      <c r="ACU188" s="25"/>
      <c r="ACV188" s="25"/>
      <c r="ACW188" s="25"/>
      <c r="ACX188" s="25"/>
      <c r="ACY188" s="25"/>
      <c r="ACZ188" s="25"/>
      <c r="ADA188" s="25"/>
      <c r="ADB188" s="25"/>
      <c r="ADC188" s="25"/>
      <c r="ADD188" s="25"/>
      <c r="ADE188" s="25"/>
      <c r="ADF188" s="25"/>
      <c r="ADG188" s="25"/>
      <c r="ADH188" s="25"/>
      <c r="ADI188" s="25"/>
      <c r="ADJ188" s="25"/>
      <c r="ADK188" s="25"/>
      <c r="ADL188" s="25"/>
      <c r="ADM188" s="25"/>
      <c r="ADN188" s="25"/>
      <c r="ADO188" s="25"/>
      <c r="ADP188" s="25"/>
      <c r="ADQ188" s="25"/>
      <c r="ADR188" s="25"/>
      <c r="ADS188" s="25"/>
      <c r="ADT188" s="25"/>
      <c r="ADU188" s="25"/>
      <c r="ADV188" s="25"/>
      <c r="ADW188" s="25"/>
      <c r="ADX188" s="25"/>
      <c r="ADY188" s="25"/>
      <c r="ADZ188" s="25"/>
      <c r="AEA188" s="25"/>
      <c r="AEB188" s="25"/>
      <c r="AEC188" s="25"/>
      <c r="AED188" s="25"/>
      <c r="AEE188" s="25"/>
      <c r="AEF188" s="25"/>
      <c r="AEG188" s="25"/>
      <c r="AEH188" s="25"/>
      <c r="AEI188" s="25"/>
      <c r="AEJ188" s="25"/>
      <c r="AEK188" s="25"/>
      <c r="AEL188" s="25"/>
      <c r="AEM188" s="25"/>
      <c r="AEN188" s="25"/>
      <c r="AEO188" s="25"/>
      <c r="AEP188" s="25"/>
      <c r="AEQ188" s="25"/>
      <c r="AER188" s="25"/>
      <c r="AES188" s="25"/>
      <c r="AET188" s="25"/>
      <c r="AEU188" s="25"/>
      <c r="AEV188" s="25"/>
      <c r="AEW188" s="25"/>
      <c r="AEX188" s="25"/>
      <c r="AEY188" s="25"/>
      <c r="AEZ188" s="25"/>
      <c r="AFA188" s="25"/>
      <c r="AFB188" s="25"/>
      <c r="AFC188" s="25"/>
      <c r="AFD188" s="25"/>
      <c r="AFE188" s="25"/>
      <c r="AFF188" s="25"/>
      <c r="AFG188" s="25"/>
      <c r="AFH188" s="25"/>
      <c r="AFI188" s="25"/>
      <c r="AFJ188" s="25"/>
      <c r="AFK188" s="25"/>
      <c r="AFL188" s="25"/>
      <c r="AFM188" s="25"/>
      <c r="AFN188" s="25"/>
      <c r="AFO188" s="25"/>
      <c r="AFP188" s="25"/>
      <c r="AFQ188" s="25"/>
      <c r="AFR188" s="25"/>
      <c r="AFS188" s="25"/>
      <c r="AFT188" s="25"/>
      <c r="AFU188" s="25"/>
      <c r="AFV188" s="25"/>
      <c r="AFW188" s="25"/>
      <c r="AFX188" s="25"/>
      <c r="AFY188" s="25"/>
      <c r="AFZ188" s="25"/>
      <c r="AGA188" s="25"/>
      <c r="AGB188" s="25"/>
      <c r="AGC188" s="25"/>
      <c r="AGD188" s="25"/>
      <c r="AGE188" s="25"/>
      <c r="AGF188" s="25"/>
      <c r="AGG188" s="25"/>
      <c r="AGH188" s="25"/>
      <c r="AGI188" s="25"/>
      <c r="AGJ188" s="25"/>
      <c r="AGK188" s="25"/>
      <c r="AGL188" s="25"/>
      <c r="AGM188" s="25"/>
      <c r="AGN188" s="25"/>
      <c r="AGO188" s="25"/>
      <c r="AGP188" s="25"/>
      <c r="AGQ188" s="25"/>
      <c r="AGR188" s="25"/>
      <c r="AGS188" s="25"/>
      <c r="AGT188" s="25"/>
      <c r="AGU188" s="25"/>
      <c r="AGV188" s="25"/>
      <c r="AGW188" s="25"/>
      <c r="AGX188" s="25"/>
      <c r="AGY188" s="25"/>
      <c r="AGZ188" s="25"/>
      <c r="AHA188" s="25"/>
      <c r="AHB188" s="25"/>
      <c r="AHC188" s="25"/>
      <c r="AHD188" s="25"/>
      <c r="AHE188" s="25"/>
      <c r="AHF188" s="25"/>
      <c r="AHG188" s="25"/>
      <c r="AHH188" s="25"/>
      <c r="AHI188" s="25"/>
      <c r="AHJ188" s="25"/>
      <c r="AHK188" s="25"/>
      <c r="AHL188" s="25"/>
      <c r="AHM188" s="25"/>
      <c r="AHN188" s="25"/>
      <c r="AHO188" s="25"/>
      <c r="AHP188" s="25"/>
      <c r="AHQ188" s="25"/>
      <c r="AHR188" s="25"/>
      <c r="AHS188" s="25"/>
      <c r="AHT188" s="25"/>
      <c r="AHU188" s="25"/>
      <c r="AHV188" s="25"/>
      <c r="AHW188" s="25"/>
      <c r="AHX188" s="25"/>
      <c r="AHY188" s="25"/>
      <c r="AHZ188" s="25"/>
      <c r="AIA188" s="25"/>
      <c r="AIB188" s="25"/>
      <c r="AIC188" s="25"/>
      <c r="AID188" s="25"/>
      <c r="AIE188" s="25"/>
      <c r="AIF188" s="25"/>
      <c r="AIG188" s="25"/>
      <c r="AIH188" s="25"/>
      <c r="AII188" s="25"/>
      <c r="AIJ188" s="25"/>
      <c r="AIK188" s="25"/>
      <c r="AIL188" s="25"/>
      <c r="AIM188" s="25"/>
      <c r="AIN188" s="25"/>
      <c r="AIO188" s="25"/>
      <c r="AIP188" s="25"/>
      <c r="AIQ188" s="25"/>
      <c r="AIR188" s="25"/>
      <c r="AIS188" s="25"/>
      <c r="AIT188" s="25"/>
      <c r="AIU188" s="25"/>
      <c r="AIV188" s="25"/>
      <c r="AIW188" s="25"/>
      <c r="AIX188" s="25"/>
      <c r="AIY188" s="25"/>
      <c r="AIZ188" s="25"/>
      <c r="AJA188" s="25"/>
      <c r="AJB188" s="25"/>
      <c r="AJC188" s="25"/>
      <c r="AJD188" s="25"/>
      <c r="AJE188" s="25"/>
      <c r="AJF188" s="25"/>
      <c r="AJG188" s="25"/>
      <c r="AJH188" s="25"/>
      <c r="AJI188" s="25"/>
      <c r="AJJ188" s="25"/>
      <c r="AJK188" s="25"/>
      <c r="AJL188" s="25"/>
      <c r="AJM188" s="25"/>
      <c r="AJN188" s="25"/>
      <c r="AJO188" s="25"/>
      <c r="AJP188" s="25"/>
      <c r="AJQ188" s="25"/>
      <c r="AJR188" s="25"/>
      <c r="AJS188" s="25"/>
      <c r="AJT188" s="25"/>
      <c r="AJU188" s="25"/>
      <c r="AJV188" s="25"/>
      <c r="AJW188" s="25"/>
      <c r="AJX188" s="25"/>
      <c r="AJY188" s="25"/>
      <c r="AJZ188" s="25"/>
      <c r="AKA188" s="25"/>
      <c r="AKB188" s="25"/>
      <c r="AKC188" s="25"/>
      <c r="AKD188" s="25"/>
      <c r="AKE188" s="25"/>
      <c r="AKF188" s="25"/>
      <c r="AKG188" s="25"/>
      <c r="AKH188" s="25"/>
      <c r="AKI188" s="25"/>
      <c r="AKJ188" s="25"/>
      <c r="AKK188" s="25"/>
      <c r="AKL188" s="25"/>
      <c r="AKM188" s="25"/>
      <c r="AKN188" s="25"/>
      <c r="AKO188" s="25"/>
      <c r="AKP188" s="25"/>
      <c r="AKQ188" s="25"/>
      <c r="AKR188" s="25"/>
      <c r="AKS188" s="25"/>
      <c r="AKT188" s="25"/>
      <c r="AKU188" s="25"/>
      <c r="AKV188" s="25"/>
      <c r="AKW188" s="25"/>
      <c r="AKX188" s="25"/>
      <c r="AKY188" s="25"/>
      <c r="AKZ188" s="25"/>
      <c r="ALA188" s="25"/>
      <c r="ALB188" s="25"/>
      <c r="ALC188" s="25"/>
      <c r="ALD188" s="25"/>
      <c r="ALE188" s="25"/>
      <c r="ALF188" s="25"/>
      <c r="ALG188" s="25"/>
      <c r="ALH188" s="25"/>
      <c r="ALI188" s="25"/>
      <c r="ALJ188" s="25"/>
      <c r="ALK188" s="25"/>
      <c r="ALL188" s="25"/>
      <c r="ALM188" s="25"/>
      <c r="ALN188" s="25"/>
      <c r="ALO188" s="25"/>
      <c r="ALP188" s="25"/>
      <c r="ALQ188" s="25"/>
      <c r="ALR188" s="25"/>
      <c r="ALS188" s="25"/>
      <c r="ALT188" s="25"/>
      <c r="ALU188" s="25"/>
      <c r="ALV188" s="25"/>
      <c r="ALW188" s="25"/>
      <c r="ALX188" s="26"/>
      <c r="ALY188" s="26"/>
      <c r="ALZ188" s="26"/>
    </row>
    <row r="189" spans="1:1014" ht="12.75" customHeight="1" x14ac:dyDescent="0.2">
      <c r="A189" s="121">
        <v>187</v>
      </c>
      <c r="B189" s="9" t="s">
        <v>338</v>
      </c>
      <c r="C189" s="9" t="s">
        <v>152</v>
      </c>
      <c r="D189" s="9" t="s">
        <v>330</v>
      </c>
      <c r="E189" s="9" t="s">
        <v>329</v>
      </c>
      <c r="F189" s="8" t="s">
        <v>0</v>
      </c>
      <c r="G189" s="173">
        <v>1</v>
      </c>
      <c r="H189" s="104"/>
      <c r="I189" s="204"/>
      <c r="J189" s="220"/>
      <c r="K189" s="221"/>
      <c r="L189" s="221"/>
      <c r="M189" s="221"/>
      <c r="N189" s="221"/>
      <c r="O189" s="221"/>
      <c r="P189" s="221"/>
      <c r="Q189" s="221"/>
    </row>
    <row r="190" spans="1:1014" ht="12.75" customHeight="1" x14ac:dyDescent="0.2">
      <c r="A190" s="8">
        <v>188</v>
      </c>
      <c r="B190" s="9" t="s">
        <v>338</v>
      </c>
      <c r="C190" s="9" t="s">
        <v>152</v>
      </c>
      <c r="D190" s="9" t="s">
        <v>331</v>
      </c>
      <c r="E190" s="9" t="s">
        <v>329</v>
      </c>
      <c r="F190" s="8" t="s">
        <v>0</v>
      </c>
      <c r="G190" s="173">
        <v>1</v>
      </c>
      <c r="H190" s="104"/>
      <c r="I190" s="204"/>
      <c r="J190" s="220"/>
      <c r="K190" s="221"/>
      <c r="L190" s="221"/>
      <c r="M190" s="221"/>
      <c r="N190" s="221"/>
      <c r="O190" s="221"/>
      <c r="P190" s="221"/>
      <c r="Q190" s="221"/>
    </row>
    <row r="191" spans="1:1014" ht="12.75" customHeight="1" x14ac:dyDescent="0.2">
      <c r="A191" s="121">
        <v>189</v>
      </c>
      <c r="B191" s="9" t="s">
        <v>337</v>
      </c>
      <c r="C191" s="9" t="s">
        <v>336</v>
      </c>
      <c r="D191" s="9" t="s">
        <v>314</v>
      </c>
      <c r="E191" s="9" t="s">
        <v>334</v>
      </c>
      <c r="F191" s="8" t="s">
        <v>0</v>
      </c>
      <c r="G191" s="173">
        <v>2</v>
      </c>
      <c r="H191" s="104"/>
      <c r="I191" s="204"/>
      <c r="J191" s="220"/>
      <c r="K191" s="221"/>
      <c r="L191" s="221"/>
      <c r="M191" s="221"/>
      <c r="N191" s="221"/>
      <c r="O191" s="221"/>
      <c r="P191" s="221"/>
      <c r="Q191" s="221"/>
    </row>
    <row r="192" spans="1:1014" ht="12.75" customHeight="1" x14ac:dyDescent="0.2">
      <c r="A192" s="8">
        <v>190</v>
      </c>
      <c r="B192" s="9" t="s">
        <v>337</v>
      </c>
      <c r="C192" s="9" t="s">
        <v>336</v>
      </c>
      <c r="D192" s="9" t="s">
        <v>83</v>
      </c>
      <c r="E192" s="9" t="s">
        <v>334</v>
      </c>
      <c r="F192" s="8" t="s">
        <v>0</v>
      </c>
      <c r="G192" s="173">
        <v>2</v>
      </c>
      <c r="H192" s="104"/>
      <c r="I192" s="204"/>
      <c r="J192" s="220"/>
      <c r="K192" s="221"/>
      <c r="L192" s="221"/>
      <c r="M192" s="221"/>
      <c r="N192" s="221"/>
      <c r="O192" s="221"/>
      <c r="P192" s="221"/>
      <c r="Q192" s="221"/>
    </row>
    <row r="193" spans="1:1014" ht="12.75" customHeight="1" x14ac:dyDescent="0.2">
      <c r="A193" s="121">
        <v>191</v>
      </c>
      <c r="B193" s="9" t="s">
        <v>337</v>
      </c>
      <c r="C193" s="9" t="s">
        <v>152</v>
      </c>
      <c r="D193" s="9" t="s">
        <v>83</v>
      </c>
      <c r="E193" s="9" t="s">
        <v>329</v>
      </c>
      <c r="F193" s="8" t="s">
        <v>0</v>
      </c>
      <c r="G193" s="173">
        <v>1</v>
      </c>
      <c r="H193" s="104"/>
      <c r="I193" s="204"/>
      <c r="J193" s="220"/>
      <c r="K193" s="221"/>
      <c r="L193" s="221"/>
      <c r="M193" s="221"/>
      <c r="N193" s="221"/>
      <c r="O193" s="221"/>
      <c r="P193" s="221"/>
      <c r="Q193" s="221"/>
    </row>
    <row r="194" spans="1:1014" ht="12.75" customHeight="1" x14ac:dyDescent="0.2">
      <c r="A194" s="8">
        <v>192</v>
      </c>
      <c r="B194" s="9" t="s">
        <v>337</v>
      </c>
      <c r="C194" s="9" t="s">
        <v>152</v>
      </c>
      <c r="D194" s="9" t="s">
        <v>318</v>
      </c>
      <c r="E194" s="9" t="s">
        <v>329</v>
      </c>
      <c r="F194" s="8" t="s">
        <v>0</v>
      </c>
      <c r="G194" s="173">
        <v>1</v>
      </c>
      <c r="H194" s="104"/>
      <c r="I194" s="204"/>
      <c r="J194" s="220"/>
      <c r="K194" s="221"/>
      <c r="L194" s="221"/>
      <c r="M194" s="221"/>
      <c r="N194" s="221"/>
      <c r="O194" s="221"/>
      <c r="P194" s="221"/>
      <c r="Q194" s="221"/>
    </row>
    <row r="195" spans="1:1014" ht="12.75" customHeight="1" x14ac:dyDescent="0.2">
      <c r="A195" s="121">
        <v>193</v>
      </c>
      <c r="B195" s="9" t="s">
        <v>337</v>
      </c>
      <c r="C195" s="9" t="s">
        <v>339</v>
      </c>
      <c r="D195" s="9" t="s">
        <v>341</v>
      </c>
      <c r="E195" s="9" t="s">
        <v>340</v>
      </c>
      <c r="F195" s="8" t="s">
        <v>0</v>
      </c>
      <c r="G195" s="173">
        <v>1</v>
      </c>
      <c r="H195" s="104"/>
      <c r="I195" s="204"/>
      <c r="J195" s="220"/>
      <c r="K195" s="221"/>
      <c r="L195" s="221"/>
      <c r="M195" s="221"/>
      <c r="N195" s="221"/>
      <c r="O195" s="221"/>
      <c r="P195" s="221"/>
      <c r="Q195" s="221"/>
    </row>
    <row r="196" spans="1:1014" ht="12.75" customHeight="1" x14ac:dyDescent="0.2">
      <c r="A196" s="8">
        <v>194</v>
      </c>
      <c r="B196" s="9" t="s">
        <v>337</v>
      </c>
      <c r="C196" s="9" t="s">
        <v>339</v>
      </c>
      <c r="D196" s="9" t="s">
        <v>342</v>
      </c>
      <c r="E196" s="9" t="s">
        <v>340</v>
      </c>
      <c r="F196" s="8" t="s">
        <v>0</v>
      </c>
      <c r="G196" s="173">
        <v>1</v>
      </c>
      <c r="H196" s="104"/>
      <c r="I196" s="204"/>
      <c r="J196" s="220"/>
      <c r="K196" s="221"/>
      <c r="L196" s="221"/>
      <c r="M196" s="221"/>
      <c r="N196" s="221"/>
      <c r="O196" s="221"/>
      <c r="P196" s="221"/>
      <c r="Q196" s="221"/>
    </row>
    <row r="197" spans="1:1014" ht="12.75" customHeight="1" x14ac:dyDescent="0.2">
      <c r="A197" s="121">
        <v>195</v>
      </c>
      <c r="B197" s="9" t="s">
        <v>345</v>
      </c>
      <c r="C197" s="9" t="s">
        <v>38</v>
      </c>
      <c r="D197" s="9" t="s">
        <v>268</v>
      </c>
      <c r="E197" s="9" t="s">
        <v>51</v>
      </c>
      <c r="F197" s="8" t="s">
        <v>0</v>
      </c>
      <c r="G197" s="173">
        <v>5</v>
      </c>
      <c r="H197" s="104"/>
      <c r="I197" s="204"/>
      <c r="J197" s="220"/>
      <c r="K197" s="221"/>
      <c r="L197" s="221"/>
      <c r="M197" s="221"/>
      <c r="N197" s="221"/>
      <c r="O197" s="221"/>
      <c r="P197" s="221"/>
      <c r="Q197" s="221"/>
    </row>
    <row r="198" spans="1:1014" ht="12.75" customHeight="1" x14ac:dyDescent="0.2">
      <c r="A198" s="8">
        <v>196</v>
      </c>
      <c r="B198" s="9" t="s">
        <v>345</v>
      </c>
      <c r="C198" s="9" t="s">
        <v>38</v>
      </c>
      <c r="D198" s="9" t="s">
        <v>225</v>
      </c>
      <c r="E198" s="9" t="s">
        <v>51</v>
      </c>
      <c r="F198" s="8" t="s">
        <v>0</v>
      </c>
      <c r="G198" s="173">
        <v>50</v>
      </c>
      <c r="H198" s="104"/>
      <c r="I198" s="204"/>
      <c r="J198" s="220"/>
      <c r="K198" s="221"/>
      <c r="L198" s="221"/>
      <c r="M198" s="221"/>
      <c r="N198" s="221"/>
      <c r="O198" s="221"/>
      <c r="P198" s="221"/>
      <c r="Q198" s="221"/>
    </row>
    <row r="199" spans="1:1014" s="45" customFormat="1" ht="12.75" customHeight="1" x14ac:dyDescent="0.2">
      <c r="A199" s="121">
        <v>197</v>
      </c>
      <c r="B199" s="48" t="s">
        <v>848</v>
      </c>
      <c r="C199" s="48" t="s">
        <v>346</v>
      </c>
      <c r="D199" s="48" t="s">
        <v>349</v>
      </c>
      <c r="E199" s="48" t="s">
        <v>347</v>
      </c>
      <c r="F199" s="61" t="s">
        <v>0</v>
      </c>
      <c r="G199" s="178">
        <v>30</v>
      </c>
      <c r="H199" s="105"/>
      <c r="I199" s="207"/>
      <c r="J199" s="220"/>
      <c r="K199" s="224"/>
      <c r="L199" s="224"/>
      <c r="M199" s="224"/>
      <c r="N199" s="224"/>
      <c r="O199" s="224"/>
      <c r="P199" s="224"/>
      <c r="Q199" s="224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43"/>
      <c r="BU199" s="43"/>
      <c r="BV199" s="43"/>
      <c r="BW199" s="43"/>
      <c r="BX199" s="43"/>
      <c r="BY199" s="43"/>
      <c r="BZ199" s="43"/>
      <c r="CA199" s="43"/>
      <c r="CB199" s="43"/>
      <c r="CC199" s="43"/>
      <c r="CD199" s="43"/>
      <c r="CE199" s="43"/>
      <c r="CF199" s="43"/>
      <c r="CG199" s="43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/>
      <c r="CX199" s="43"/>
      <c r="CY199" s="43"/>
      <c r="CZ199" s="43"/>
      <c r="DA199" s="43"/>
      <c r="DB199" s="43"/>
      <c r="DC199" s="43"/>
      <c r="DD199" s="43"/>
      <c r="DE199" s="43"/>
      <c r="DF199" s="43"/>
      <c r="DG199" s="43"/>
      <c r="DH199" s="43"/>
      <c r="DI199" s="43"/>
      <c r="DJ199" s="43"/>
      <c r="DK199" s="43"/>
      <c r="DL199" s="43"/>
      <c r="DM199" s="43"/>
      <c r="DN199" s="43"/>
      <c r="DO199" s="43"/>
      <c r="DP199" s="43"/>
      <c r="DQ199" s="43"/>
      <c r="DR199" s="43"/>
      <c r="DS199" s="43"/>
      <c r="DT199" s="43"/>
      <c r="DU199" s="43"/>
      <c r="DV199" s="43"/>
      <c r="DW199" s="43"/>
      <c r="DX199" s="43"/>
      <c r="DY199" s="43"/>
      <c r="DZ199" s="43"/>
      <c r="EA199" s="43"/>
      <c r="EB199" s="43"/>
      <c r="EC199" s="43"/>
      <c r="ED199" s="43"/>
      <c r="EE199" s="43"/>
      <c r="EF199" s="43"/>
      <c r="EG199" s="43"/>
      <c r="EH199" s="43"/>
      <c r="EI199" s="43"/>
      <c r="EJ199" s="43"/>
      <c r="EK199" s="43"/>
      <c r="EL199" s="43"/>
      <c r="EM199" s="43"/>
      <c r="EN199" s="43"/>
      <c r="EO199" s="43"/>
      <c r="EP199" s="43"/>
      <c r="EQ199" s="43"/>
      <c r="ER199" s="43"/>
      <c r="ES199" s="43"/>
      <c r="ET199" s="43"/>
      <c r="EU199" s="43"/>
      <c r="EV199" s="43"/>
      <c r="EW199" s="43"/>
      <c r="EX199" s="43"/>
      <c r="EY199" s="43"/>
      <c r="EZ199" s="43"/>
      <c r="FA199" s="43"/>
      <c r="FB199" s="43"/>
      <c r="FC199" s="43"/>
      <c r="FD199" s="43"/>
      <c r="FE199" s="43"/>
      <c r="FF199" s="43"/>
      <c r="FG199" s="43"/>
      <c r="FH199" s="43"/>
      <c r="FI199" s="43"/>
      <c r="FJ199" s="43"/>
      <c r="FK199" s="43"/>
      <c r="FL199" s="43"/>
      <c r="FM199" s="43"/>
      <c r="FN199" s="43"/>
      <c r="FO199" s="43"/>
      <c r="FP199" s="43"/>
      <c r="FQ199" s="43"/>
      <c r="FR199" s="43"/>
      <c r="FS199" s="43"/>
      <c r="FT199" s="43"/>
      <c r="FU199" s="43"/>
      <c r="FV199" s="43"/>
      <c r="FW199" s="43"/>
      <c r="FX199" s="43"/>
      <c r="FY199" s="43"/>
      <c r="FZ199" s="43"/>
      <c r="GA199" s="43"/>
      <c r="GB199" s="43"/>
      <c r="GC199" s="43"/>
      <c r="GD199" s="43"/>
      <c r="GE199" s="43"/>
      <c r="GF199" s="43"/>
      <c r="GG199" s="43"/>
      <c r="GH199" s="43"/>
      <c r="GI199" s="43"/>
      <c r="GJ199" s="43"/>
      <c r="GK199" s="43"/>
      <c r="GL199" s="43"/>
      <c r="GM199" s="43"/>
      <c r="GN199" s="43"/>
      <c r="GO199" s="43"/>
      <c r="GP199" s="43"/>
      <c r="GQ199" s="43"/>
      <c r="GR199" s="43"/>
      <c r="GS199" s="43"/>
      <c r="GT199" s="43"/>
      <c r="GU199" s="43"/>
      <c r="GV199" s="43"/>
      <c r="GW199" s="43"/>
      <c r="GX199" s="43"/>
      <c r="GY199" s="43"/>
      <c r="GZ199" s="43"/>
      <c r="HA199" s="43"/>
      <c r="HB199" s="43"/>
      <c r="HC199" s="43"/>
      <c r="HD199" s="43"/>
      <c r="HE199" s="43"/>
      <c r="HF199" s="43"/>
      <c r="HG199" s="43"/>
      <c r="HH199" s="43"/>
      <c r="HI199" s="43"/>
      <c r="HJ199" s="43"/>
      <c r="HK199" s="43"/>
      <c r="HL199" s="43"/>
      <c r="HM199" s="43"/>
      <c r="HN199" s="43"/>
      <c r="HO199" s="43"/>
      <c r="HP199" s="43"/>
      <c r="HQ199" s="43"/>
      <c r="HR199" s="43"/>
      <c r="HS199" s="43"/>
      <c r="HT199" s="43"/>
      <c r="HU199" s="43"/>
      <c r="HV199" s="43"/>
      <c r="HW199" s="43"/>
      <c r="HX199" s="43"/>
      <c r="HY199" s="43"/>
      <c r="HZ199" s="43"/>
      <c r="IA199" s="43"/>
      <c r="IB199" s="43"/>
      <c r="IC199" s="43"/>
      <c r="ID199" s="43"/>
      <c r="IE199" s="43"/>
      <c r="IF199" s="43"/>
      <c r="IG199" s="43"/>
      <c r="IH199" s="43"/>
      <c r="II199" s="43"/>
      <c r="IJ199" s="43"/>
      <c r="IK199" s="43"/>
      <c r="IL199" s="43"/>
      <c r="IM199" s="43"/>
      <c r="IN199" s="43"/>
      <c r="IO199" s="43"/>
      <c r="IP199" s="43"/>
      <c r="IQ199" s="43"/>
      <c r="IR199" s="43"/>
      <c r="IS199" s="43"/>
      <c r="IT199" s="43"/>
      <c r="IU199" s="43"/>
      <c r="IV199" s="43"/>
      <c r="IW199" s="43"/>
      <c r="IX199" s="43"/>
      <c r="IY199" s="43"/>
      <c r="IZ199" s="43"/>
      <c r="JA199" s="43"/>
      <c r="JB199" s="43"/>
      <c r="JC199" s="43"/>
      <c r="JD199" s="43"/>
      <c r="JE199" s="43"/>
      <c r="JF199" s="43"/>
      <c r="JG199" s="43"/>
      <c r="JH199" s="43"/>
      <c r="JI199" s="43"/>
      <c r="JJ199" s="43"/>
      <c r="JK199" s="43"/>
      <c r="JL199" s="43"/>
      <c r="JM199" s="43"/>
      <c r="JN199" s="43"/>
      <c r="JO199" s="43"/>
      <c r="JP199" s="43"/>
      <c r="JQ199" s="43"/>
      <c r="JR199" s="43"/>
      <c r="JS199" s="43"/>
      <c r="JT199" s="43"/>
      <c r="JU199" s="43"/>
      <c r="JV199" s="43"/>
      <c r="JW199" s="43"/>
      <c r="JX199" s="43"/>
      <c r="JY199" s="43"/>
      <c r="JZ199" s="43"/>
      <c r="KA199" s="43"/>
      <c r="KB199" s="43"/>
      <c r="KC199" s="43"/>
      <c r="KD199" s="43"/>
      <c r="KE199" s="43"/>
      <c r="KF199" s="43"/>
      <c r="KG199" s="43"/>
      <c r="KH199" s="43"/>
      <c r="KI199" s="43"/>
      <c r="KJ199" s="43"/>
      <c r="KK199" s="43"/>
      <c r="KL199" s="43"/>
      <c r="KM199" s="43"/>
      <c r="KN199" s="43"/>
      <c r="KO199" s="43"/>
      <c r="KP199" s="43"/>
      <c r="KQ199" s="43"/>
      <c r="KR199" s="43"/>
      <c r="KS199" s="43"/>
      <c r="KT199" s="43"/>
      <c r="KU199" s="43"/>
      <c r="KV199" s="43"/>
      <c r="KW199" s="43"/>
      <c r="KX199" s="43"/>
      <c r="KY199" s="43"/>
      <c r="KZ199" s="43"/>
      <c r="LA199" s="43"/>
      <c r="LB199" s="43"/>
      <c r="LC199" s="43"/>
      <c r="LD199" s="43"/>
      <c r="LE199" s="43"/>
      <c r="LF199" s="43"/>
      <c r="LG199" s="43"/>
      <c r="LH199" s="43"/>
      <c r="LI199" s="43"/>
      <c r="LJ199" s="43"/>
      <c r="LK199" s="43"/>
      <c r="LL199" s="43"/>
      <c r="LM199" s="43"/>
      <c r="LN199" s="43"/>
      <c r="LO199" s="43"/>
      <c r="LP199" s="43"/>
      <c r="LQ199" s="43"/>
      <c r="LR199" s="43"/>
      <c r="LS199" s="43"/>
      <c r="LT199" s="43"/>
      <c r="LU199" s="43"/>
      <c r="LV199" s="43"/>
      <c r="LW199" s="43"/>
      <c r="LX199" s="43"/>
      <c r="LY199" s="43"/>
      <c r="LZ199" s="43"/>
      <c r="MA199" s="43"/>
      <c r="MB199" s="43"/>
      <c r="MC199" s="43"/>
      <c r="MD199" s="43"/>
      <c r="ME199" s="43"/>
      <c r="MF199" s="43"/>
      <c r="MG199" s="43"/>
      <c r="MH199" s="43"/>
      <c r="MI199" s="43"/>
      <c r="MJ199" s="43"/>
      <c r="MK199" s="43"/>
      <c r="ML199" s="43"/>
      <c r="MM199" s="43"/>
      <c r="MN199" s="43"/>
      <c r="MO199" s="43"/>
      <c r="MP199" s="43"/>
      <c r="MQ199" s="43"/>
      <c r="MR199" s="43"/>
      <c r="MS199" s="43"/>
      <c r="MT199" s="43"/>
      <c r="MU199" s="43"/>
      <c r="MV199" s="43"/>
      <c r="MW199" s="43"/>
      <c r="MX199" s="43"/>
      <c r="MY199" s="43"/>
      <c r="MZ199" s="43"/>
      <c r="NA199" s="43"/>
      <c r="NB199" s="43"/>
      <c r="NC199" s="43"/>
      <c r="ND199" s="43"/>
      <c r="NE199" s="43"/>
      <c r="NF199" s="43"/>
      <c r="NG199" s="43"/>
      <c r="NH199" s="43"/>
      <c r="NI199" s="43"/>
      <c r="NJ199" s="43"/>
      <c r="NK199" s="43"/>
      <c r="NL199" s="43"/>
      <c r="NM199" s="43"/>
      <c r="NN199" s="43"/>
      <c r="NO199" s="43"/>
      <c r="NP199" s="43"/>
      <c r="NQ199" s="43"/>
      <c r="NR199" s="43"/>
      <c r="NS199" s="43"/>
      <c r="NT199" s="43"/>
      <c r="NU199" s="43"/>
      <c r="NV199" s="43"/>
      <c r="NW199" s="43"/>
      <c r="NX199" s="43"/>
      <c r="NY199" s="43"/>
      <c r="NZ199" s="43"/>
      <c r="OA199" s="43"/>
      <c r="OB199" s="43"/>
      <c r="OC199" s="43"/>
      <c r="OD199" s="43"/>
      <c r="OE199" s="43"/>
      <c r="OF199" s="43"/>
      <c r="OG199" s="43"/>
      <c r="OH199" s="43"/>
      <c r="OI199" s="43"/>
      <c r="OJ199" s="43"/>
      <c r="OK199" s="43"/>
      <c r="OL199" s="43"/>
      <c r="OM199" s="43"/>
      <c r="ON199" s="43"/>
      <c r="OO199" s="43"/>
      <c r="OP199" s="43"/>
      <c r="OQ199" s="43"/>
      <c r="OR199" s="43"/>
      <c r="OS199" s="43"/>
      <c r="OT199" s="43"/>
      <c r="OU199" s="43"/>
      <c r="OV199" s="43"/>
      <c r="OW199" s="43"/>
      <c r="OX199" s="43"/>
      <c r="OY199" s="43"/>
      <c r="OZ199" s="43"/>
      <c r="PA199" s="43"/>
      <c r="PB199" s="43"/>
      <c r="PC199" s="43"/>
      <c r="PD199" s="43"/>
      <c r="PE199" s="43"/>
      <c r="PF199" s="43"/>
      <c r="PG199" s="43"/>
      <c r="PH199" s="43"/>
      <c r="PI199" s="43"/>
      <c r="PJ199" s="43"/>
      <c r="PK199" s="43"/>
      <c r="PL199" s="43"/>
      <c r="PM199" s="43"/>
      <c r="PN199" s="43"/>
      <c r="PO199" s="43"/>
      <c r="PP199" s="43"/>
      <c r="PQ199" s="43"/>
      <c r="PR199" s="43"/>
      <c r="PS199" s="43"/>
      <c r="PT199" s="43"/>
      <c r="PU199" s="43"/>
      <c r="PV199" s="43"/>
      <c r="PW199" s="43"/>
      <c r="PX199" s="43"/>
      <c r="PY199" s="43"/>
      <c r="PZ199" s="43"/>
      <c r="QA199" s="43"/>
      <c r="QB199" s="43"/>
      <c r="QC199" s="43"/>
      <c r="QD199" s="43"/>
      <c r="QE199" s="43"/>
      <c r="QF199" s="43"/>
      <c r="QG199" s="43"/>
      <c r="QH199" s="43"/>
      <c r="QI199" s="43"/>
      <c r="QJ199" s="43"/>
      <c r="QK199" s="43"/>
      <c r="QL199" s="43"/>
      <c r="QM199" s="43"/>
      <c r="QN199" s="43"/>
      <c r="QO199" s="43"/>
      <c r="QP199" s="43"/>
      <c r="QQ199" s="43"/>
      <c r="QR199" s="43"/>
      <c r="QS199" s="43"/>
      <c r="QT199" s="43"/>
      <c r="QU199" s="43"/>
      <c r="QV199" s="43"/>
      <c r="QW199" s="43"/>
      <c r="QX199" s="43"/>
      <c r="QY199" s="43"/>
      <c r="QZ199" s="43"/>
      <c r="RA199" s="43"/>
      <c r="RB199" s="43"/>
      <c r="RC199" s="43"/>
      <c r="RD199" s="43"/>
      <c r="RE199" s="43"/>
      <c r="RF199" s="43"/>
      <c r="RG199" s="43"/>
      <c r="RH199" s="43"/>
      <c r="RI199" s="43"/>
      <c r="RJ199" s="43"/>
      <c r="RK199" s="43"/>
      <c r="RL199" s="43"/>
      <c r="RM199" s="43"/>
      <c r="RN199" s="43"/>
      <c r="RO199" s="43"/>
      <c r="RP199" s="43"/>
      <c r="RQ199" s="43"/>
      <c r="RR199" s="43"/>
      <c r="RS199" s="43"/>
      <c r="RT199" s="43"/>
      <c r="RU199" s="43"/>
      <c r="RV199" s="43"/>
      <c r="RW199" s="43"/>
      <c r="RX199" s="43"/>
      <c r="RY199" s="43"/>
      <c r="RZ199" s="43"/>
      <c r="SA199" s="43"/>
      <c r="SB199" s="43"/>
      <c r="SC199" s="43"/>
      <c r="SD199" s="43"/>
      <c r="SE199" s="43"/>
      <c r="SF199" s="43"/>
      <c r="SG199" s="43"/>
      <c r="SH199" s="43"/>
      <c r="SI199" s="43"/>
      <c r="SJ199" s="43"/>
      <c r="SK199" s="43"/>
      <c r="SL199" s="43"/>
      <c r="SM199" s="43"/>
      <c r="SN199" s="43"/>
      <c r="SO199" s="43"/>
      <c r="SP199" s="43"/>
      <c r="SQ199" s="43"/>
      <c r="SR199" s="43"/>
      <c r="SS199" s="43"/>
      <c r="ST199" s="43"/>
      <c r="SU199" s="43"/>
      <c r="SV199" s="43"/>
      <c r="SW199" s="43"/>
      <c r="SX199" s="43"/>
      <c r="SY199" s="43"/>
      <c r="SZ199" s="43"/>
      <c r="TA199" s="43"/>
      <c r="TB199" s="43"/>
      <c r="TC199" s="43"/>
      <c r="TD199" s="43"/>
      <c r="TE199" s="43"/>
      <c r="TF199" s="43"/>
      <c r="TG199" s="43"/>
      <c r="TH199" s="43"/>
      <c r="TI199" s="43"/>
      <c r="TJ199" s="43"/>
      <c r="TK199" s="43"/>
      <c r="TL199" s="43"/>
      <c r="TM199" s="43"/>
      <c r="TN199" s="43"/>
      <c r="TO199" s="43"/>
      <c r="TP199" s="43"/>
      <c r="TQ199" s="43"/>
      <c r="TR199" s="43"/>
      <c r="TS199" s="43"/>
      <c r="TT199" s="43"/>
      <c r="TU199" s="43"/>
      <c r="TV199" s="43"/>
      <c r="TW199" s="43"/>
      <c r="TX199" s="43"/>
      <c r="TY199" s="43"/>
      <c r="TZ199" s="43"/>
      <c r="UA199" s="43"/>
      <c r="UB199" s="43"/>
      <c r="UC199" s="43"/>
      <c r="UD199" s="43"/>
      <c r="UE199" s="43"/>
      <c r="UF199" s="43"/>
      <c r="UG199" s="43"/>
      <c r="UH199" s="43"/>
      <c r="UI199" s="43"/>
      <c r="UJ199" s="43"/>
      <c r="UK199" s="43"/>
      <c r="UL199" s="43"/>
      <c r="UM199" s="43"/>
      <c r="UN199" s="43"/>
      <c r="UO199" s="43"/>
      <c r="UP199" s="43"/>
      <c r="UQ199" s="43"/>
      <c r="UR199" s="43"/>
      <c r="US199" s="43"/>
      <c r="UT199" s="43"/>
      <c r="UU199" s="43"/>
      <c r="UV199" s="43"/>
      <c r="UW199" s="43"/>
      <c r="UX199" s="43"/>
      <c r="UY199" s="43"/>
      <c r="UZ199" s="43"/>
      <c r="VA199" s="43"/>
      <c r="VB199" s="43"/>
      <c r="VC199" s="43"/>
      <c r="VD199" s="43"/>
      <c r="VE199" s="43"/>
      <c r="VF199" s="43"/>
      <c r="VG199" s="43"/>
      <c r="VH199" s="43"/>
      <c r="VI199" s="43"/>
      <c r="VJ199" s="43"/>
      <c r="VK199" s="43"/>
      <c r="VL199" s="43"/>
      <c r="VM199" s="43"/>
      <c r="VN199" s="43"/>
      <c r="VO199" s="43"/>
      <c r="VP199" s="43"/>
      <c r="VQ199" s="43"/>
      <c r="VR199" s="43"/>
      <c r="VS199" s="43"/>
      <c r="VT199" s="43"/>
      <c r="VU199" s="43"/>
      <c r="VV199" s="43"/>
      <c r="VW199" s="43"/>
      <c r="VX199" s="43"/>
      <c r="VY199" s="43"/>
      <c r="VZ199" s="43"/>
      <c r="WA199" s="43"/>
      <c r="WB199" s="43"/>
      <c r="WC199" s="43"/>
      <c r="WD199" s="43"/>
      <c r="WE199" s="43"/>
      <c r="WF199" s="43"/>
      <c r="WG199" s="43"/>
      <c r="WH199" s="43"/>
      <c r="WI199" s="43"/>
      <c r="WJ199" s="43"/>
      <c r="WK199" s="43"/>
      <c r="WL199" s="43"/>
      <c r="WM199" s="43"/>
      <c r="WN199" s="43"/>
      <c r="WO199" s="43"/>
      <c r="WP199" s="43"/>
      <c r="WQ199" s="43"/>
      <c r="WR199" s="43"/>
      <c r="WS199" s="43"/>
      <c r="WT199" s="43"/>
      <c r="WU199" s="43"/>
      <c r="WV199" s="43"/>
      <c r="WW199" s="43"/>
      <c r="WX199" s="43"/>
      <c r="WY199" s="43"/>
      <c r="WZ199" s="43"/>
      <c r="XA199" s="43"/>
      <c r="XB199" s="43"/>
      <c r="XC199" s="43"/>
      <c r="XD199" s="43"/>
      <c r="XE199" s="43"/>
      <c r="XF199" s="43"/>
      <c r="XG199" s="43"/>
      <c r="XH199" s="43"/>
      <c r="XI199" s="43"/>
      <c r="XJ199" s="43"/>
      <c r="XK199" s="43"/>
      <c r="XL199" s="43"/>
      <c r="XM199" s="43"/>
      <c r="XN199" s="43"/>
      <c r="XO199" s="43"/>
      <c r="XP199" s="43"/>
      <c r="XQ199" s="43"/>
      <c r="XR199" s="43"/>
      <c r="XS199" s="43"/>
      <c r="XT199" s="43"/>
      <c r="XU199" s="43"/>
      <c r="XV199" s="43"/>
      <c r="XW199" s="43"/>
      <c r="XX199" s="43"/>
      <c r="XY199" s="43"/>
      <c r="XZ199" s="43"/>
      <c r="YA199" s="43"/>
      <c r="YB199" s="43"/>
      <c r="YC199" s="43"/>
      <c r="YD199" s="43"/>
      <c r="YE199" s="43"/>
      <c r="YF199" s="43"/>
      <c r="YG199" s="43"/>
      <c r="YH199" s="43"/>
      <c r="YI199" s="43"/>
      <c r="YJ199" s="43"/>
      <c r="YK199" s="43"/>
      <c r="YL199" s="43"/>
      <c r="YM199" s="43"/>
      <c r="YN199" s="43"/>
      <c r="YO199" s="43"/>
      <c r="YP199" s="43"/>
      <c r="YQ199" s="43"/>
      <c r="YR199" s="43"/>
      <c r="YS199" s="43"/>
      <c r="YT199" s="43"/>
      <c r="YU199" s="43"/>
      <c r="YV199" s="43"/>
      <c r="YW199" s="43"/>
      <c r="YX199" s="43"/>
      <c r="YY199" s="43"/>
      <c r="YZ199" s="43"/>
      <c r="ZA199" s="43"/>
      <c r="ZB199" s="43"/>
      <c r="ZC199" s="43"/>
      <c r="ZD199" s="43"/>
      <c r="ZE199" s="43"/>
      <c r="ZF199" s="43"/>
      <c r="ZG199" s="43"/>
      <c r="ZH199" s="43"/>
      <c r="ZI199" s="43"/>
      <c r="ZJ199" s="43"/>
      <c r="ZK199" s="43"/>
      <c r="ZL199" s="43"/>
      <c r="ZM199" s="43"/>
      <c r="ZN199" s="43"/>
      <c r="ZO199" s="43"/>
      <c r="ZP199" s="43"/>
      <c r="ZQ199" s="43"/>
      <c r="ZR199" s="43"/>
      <c r="ZS199" s="43"/>
      <c r="ZT199" s="43"/>
      <c r="ZU199" s="43"/>
      <c r="ZV199" s="43"/>
      <c r="ZW199" s="43"/>
      <c r="ZX199" s="43"/>
      <c r="ZY199" s="43"/>
      <c r="ZZ199" s="43"/>
      <c r="AAA199" s="43"/>
      <c r="AAB199" s="43"/>
      <c r="AAC199" s="43"/>
      <c r="AAD199" s="43"/>
      <c r="AAE199" s="43"/>
      <c r="AAF199" s="43"/>
      <c r="AAG199" s="43"/>
      <c r="AAH199" s="43"/>
      <c r="AAI199" s="43"/>
      <c r="AAJ199" s="43"/>
      <c r="AAK199" s="43"/>
      <c r="AAL199" s="43"/>
      <c r="AAM199" s="43"/>
      <c r="AAN199" s="43"/>
      <c r="AAO199" s="43"/>
      <c r="AAP199" s="43"/>
      <c r="AAQ199" s="43"/>
      <c r="AAR199" s="43"/>
      <c r="AAS199" s="43"/>
      <c r="AAT199" s="43"/>
      <c r="AAU199" s="43"/>
      <c r="AAV199" s="43"/>
      <c r="AAW199" s="43"/>
      <c r="AAX199" s="43"/>
      <c r="AAY199" s="43"/>
      <c r="AAZ199" s="43"/>
      <c r="ABA199" s="43"/>
      <c r="ABB199" s="43"/>
      <c r="ABC199" s="43"/>
      <c r="ABD199" s="43"/>
      <c r="ABE199" s="43"/>
      <c r="ABF199" s="43"/>
      <c r="ABG199" s="43"/>
      <c r="ABH199" s="43"/>
      <c r="ABI199" s="43"/>
      <c r="ABJ199" s="43"/>
      <c r="ABK199" s="43"/>
      <c r="ABL199" s="43"/>
      <c r="ABM199" s="43"/>
      <c r="ABN199" s="43"/>
      <c r="ABO199" s="43"/>
      <c r="ABP199" s="43"/>
      <c r="ABQ199" s="43"/>
      <c r="ABR199" s="43"/>
      <c r="ABS199" s="43"/>
      <c r="ABT199" s="43"/>
      <c r="ABU199" s="43"/>
      <c r="ABV199" s="43"/>
      <c r="ABW199" s="43"/>
      <c r="ABX199" s="43"/>
      <c r="ABY199" s="43"/>
      <c r="ABZ199" s="43"/>
      <c r="ACA199" s="43"/>
      <c r="ACB199" s="43"/>
      <c r="ACC199" s="43"/>
      <c r="ACD199" s="43"/>
      <c r="ACE199" s="43"/>
      <c r="ACF199" s="43"/>
      <c r="ACG199" s="43"/>
      <c r="ACH199" s="43"/>
      <c r="ACI199" s="43"/>
      <c r="ACJ199" s="43"/>
      <c r="ACK199" s="43"/>
      <c r="ACL199" s="43"/>
      <c r="ACM199" s="43"/>
      <c r="ACN199" s="43"/>
      <c r="ACO199" s="43"/>
      <c r="ACP199" s="43"/>
      <c r="ACQ199" s="43"/>
      <c r="ACR199" s="43"/>
      <c r="ACS199" s="43"/>
      <c r="ACT199" s="43"/>
      <c r="ACU199" s="43"/>
      <c r="ACV199" s="43"/>
      <c r="ACW199" s="43"/>
      <c r="ACX199" s="43"/>
      <c r="ACY199" s="43"/>
      <c r="ACZ199" s="43"/>
      <c r="ADA199" s="43"/>
      <c r="ADB199" s="43"/>
      <c r="ADC199" s="43"/>
      <c r="ADD199" s="43"/>
      <c r="ADE199" s="43"/>
      <c r="ADF199" s="43"/>
      <c r="ADG199" s="43"/>
      <c r="ADH199" s="43"/>
      <c r="ADI199" s="43"/>
      <c r="ADJ199" s="43"/>
      <c r="ADK199" s="43"/>
      <c r="ADL199" s="43"/>
      <c r="ADM199" s="43"/>
      <c r="ADN199" s="43"/>
      <c r="ADO199" s="43"/>
      <c r="ADP199" s="43"/>
      <c r="ADQ199" s="43"/>
      <c r="ADR199" s="43"/>
      <c r="ADS199" s="43"/>
      <c r="ADT199" s="43"/>
      <c r="ADU199" s="43"/>
      <c r="ADV199" s="43"/>
      <c r="ADW199" s="43"/>
      <c r="ADX199" s="43"/>
      <c r="ADY199" s="43"/>
      <c r="ADZ199" s="43"/>
      <c r="AEA199" s="43"/>
      <c r="AEB199" s="43"/>
      <c r="AEC199" s="43"/>
      <c r="AED199" s="43"/>
      <c r="AEE199" s="43"/>
      <c r="AEF199" s="43"/>
      <c r="AEG199" s="43"/>
      <c r="AEH199" s="43"/>
      <c r="AEI199" s="43"/>
      <c r="AEJ199" s="43"/>
      <c r="AEK199" s="43"/>
      <c r="AEL199" s="43"/>
      <c r="AEM199" s="43"/>
      <c r="AEN199" s="43"/>
      <c r="AEO199" s="43"/>
      <c r="AEP199" s="43"/>
      <c r="AEQ199" s="43"/>
      <c r="AER199" s="43"/>
      <c r="AES199" s="43"/>
      <c r="AET199" s="43"/>
      <c r="AEU199" s="43"/>
      <c r="AEV199" s="43"/>
      <c r="AEW199" s="43"/>
      <c r="AEX199" s="43"/>
      <c r="AEY199" s="43"/>
      <c r="AEZ199" s="43"/>
      <c r="AFA199" s="43"/>
      <c r="AFB199" s="43"/>
      <c r="AFC199" s="43"/>
      <c r="AFD199" s="43"/>
      <c r="AFE199" s="43"/>
      <c r="AFF199" s="43"/>
      <c r="AFG199" s="43"/>
      <c r="AFH199" s="43"/>
      <c r="AFI199" s="43"/>
      <c r="AFJ199" s="43"/>
      <c r="AFK199" s="43"/>
      <c r="AFL199" s="43"/>
      <c r="AFM199" s="43"/>
      <c r="AFN199" s="43"/>
      <c r="AFO199" s="43"/>
      <c r="AFP199" s="43"/>
      <c r="AFQ199" s="43"/>
      <c r="AFR199" s="43"/>
      <c r="AFS199" s="43"/>
      <c r="AFT199" s="43"/>
      <c r="AFU199" s="43"/>
      <c r="AFV199" s="43"/>
      <c r="AFW199" s="43"/>
      <c r="AFX199" s="43"/>
      <c r="AFY199" s="43"/>
      <c r="AFZ199" s="43"/>
      <c r="AGA199" s="43"/>
      <c r="AGB199" s="43"/>
      <c r="AGC199" s="43"/>
      <c r="AGD199" s="43"/>
      <c r="AGE199" s="43"/>
      <c r="AGF199" s="43"/>
      <c r="AGG199" s="43"/>
      <c r="AGH199" s="43"/>
      <c r="AGI199" s="43"/>
      <c r="AGJ199" s="43"/>
      <c r="AGK199" s="43"/>
      <c r="AGL199" s="43"/>
      <c r="AGM199" s="43"/>
      <c r="AGN199" s="43"/>
      <c r="AGO199" s="43"/>
      <c r="AGP199" s="43"/>
      <c r="AGQ199" s="43"/>
      <c r="AGR199" s="43"/>
      <c r="AGS199" s="43"/>
      <c r="AGT199" s="43"/>
      <c r="AGU199" s="43"/>
      <c r="AGV199" s="43"/>
      <c r="AGW199" s="43"/>
      <c r="AGX199" s="43"/>
      <c r="AGY199" s="43"/>
      <c r="AGZ199" s="43"/>
      <c r="AHA199" s="43"/>
      <c r="AHB199" s="43"/>
      <c r="AHC199" s="43"/>
      <c r="AHD199" s="43"/>
      <c r="AHE199" s="43"/>
      <c r="AHF199" s="43"/>
      <c r="AHG199" s="43"/>
      <c r="AHH199" s="43"/>
      <c r="AHI199" s="43"/>
      <c r="AHJ199" s="43"/>
      <c r="AHK199" s="43"/>
      <c r="AHL199" s="43"/>
      <c r="AHM199" s="43"/>
      <c r="AHN199" s="43"/>
      <c r="AHO199" s="43"/>
      <c r="AHP199" s="43"/>
      <c r="AHQ199" s="43"/>
      <c r="AHR199" s="43"/>
      <c r="AHS199" s="43"/>
      <c r="AHT199" s="43"/>
      <c r="AHU199" s="43"/>
      <c r="AHV199" s="43"/>
      <c r="AHW199" s="43"/>
      <c r="AHX199" s="43"/>
      <c r="AHY199" s="43"/>
      <c r="AHZ199" s="43"/>
      <c r="AIA199" s="43"/>
      <c r="AIB199" s="43"/>
      <c r="AIC199" s="43"/>
      <c r="AID199" s="43"/>
      <c r="AIE199" s="43"/>
      <c r="AIF199" s="43"/>
      <c r="AIG199" s="43"/>
      <c r="AIH199" s="43"/>
      <c r="AII199" s="43"/>
      <c r="AIJ199" s="43"/>
      <c r="AIK199" s="43"/>
      <c r="AIL199" s="43"/>
      <c r="AIM199" s="43"/>
      <c r="AIN199" s="43"/>
      <c r="AIO199" s="43"/>
      <c r="AIP199" s="43"/>
      <c r="AIQ199" s="43"/>
      <c r="AIR199" s="43"/>
      <c r="AIS199" s="43"/>
      <c r="AIT199" s="43"/>
      <c r="AIU199" s="43"/>
      <c r="AIV199" s="43"/>
      <c r="AIW199" s="43"/>
      <c r="AIX199" s="43"/>
      <c r="AIY199" s="43"/>
      <c r="AIZ199" s="43"/>
      <c r="AJA199" s="43"/>
      <c r="AJB199" s="43"/>
      <c r="AJC199" s="43"/>
      <c r="AJD199" s="43"/>
      <c r="AJE199" s="43"/>
      <c r="AJF199" s="43"/>
      <c r="AJG199" s="43"/>
      <c r="AJH199" s="43"/>
      <c r="AJI199" s="43"/>
      <c r="AJJ199" s="43"/>
      <c r="AJK199" s="43"/>
      <c r="AJL199" s="43"/>
      <c r="AJM199" s="43"/>
      <c r="AJN199" s="43"/>
      <c r="AJO199" s="43"/>
      <c r="AJP199" s="43"/>
      <c r="AJQ199" s="43"/>
      <c r="AJR199" s="43"/>
      <c r="AJS199" s="43"/>
      <c r="AJT199" s="43"/>
      <c r="AJU199" s="43"/>
      <c r="AJV199" s="43"/>
      <c r="AJW199" s="43"/>
      <c r="AJX199" s="43"/>
      <c r="AJY199" s="43"/>
      <c r="AJZ199" s="43"/>
      <c r="AKA199" s="43"/>
      <c r="AKB199" s="43"/>
      <c r="AKC199" s="43"/>
      <c r="AKD199" s="43"/>
      <c r="AKE199" s="43"/>
      <c r="AKF199" s="43"/>
      <c r="AKG199" s="43"/>
      <c r="AKH199" s="43"/>
      <c r="AKI199" s="43"/>
      <c r="AKJ199" s="43"/>
      <c r="AKK199" s="43"/>
      <c r="AKL199" s="43"/>
      <c r="AKM199" s="43"/>
      <c r="AKN199" s="43"/>
      <c r="AKO199" s="43"/>
      <c r="AKP199" s="43"/>
      <c r="AKQ199" s="43"/>
      <c r="AKR199" s="43"/>
      <c r="AKS199" s="43"/>
      <c r="AKT199" s="43"/>
      <c r="AKU199" s="43"/>
      <c r="AKV199" s="43"/>
      <c r="AKW199" s="43"/>
      <c r="AKX199" s="43"/>
      <c r="AKY199" s="43"/>
      <c r="AKZ199" s="43"/>
      <c r="ALA199" s="43"/>
      <c r="ALB199" s="43"/>
      <c r="ALC199" s="43"/>
      <c r="ALD199" s="43"/>
      <c r="ALE199" s="43"/>
      <c r="ALF199" s="43"/>
      <c r="ALG199" s="43"/>
      <c r="ALH199" s="43"/>
      <c r="ALI199" s="43"/>
      <c r="ALJ199" s="43"/>
      <c r="ALK199" s="43"/>
      <c r="ALL199" s="43"/>
      <c r="ALM199" s="43"/>
      <c r="ALN199" s="43"/>
      <c r="ALO199" s="43"/>
      <c r="ALP199" s="43"/>
      <c r="ALQ199" s="43"/>
      <c r="ALR199" s="43"/>
      <c r="ALS199" s="43"/>
      <c r="ALT199" s="43"/>
      <c r="ALU199" s="43"/>
      <c r="ALV199" s="43"/>
      <c r="ALW199" s="43"/>
      <c r="ALX199" s="44"/>
      <c r="ALY199" s="44"/>
      <c r="ALZ199" s="44"/>
    </row>
    <row r="200" spans="1:1014" s="45" customFormat="1" ht="12.75" customHeight="1" x14ac:dyDescent="0.2">
      <c r="A200" s="8">
        <v>198</v>
      </c>
      <c r="B200" s="48" t="s">
        <v>848</v>
      </c>
      <c r="C200" s="48" t="s">
        <v>346</v>
      </c>
      <c r="D200" s="48" t="s">
        <v>349</v>
      </c>
      <c r="E200" s="48" t="s">
        <v>666</v>
      </c>
      <c r="F200" s="61" t="s">
        <v>0</v>
      </c>
      <c r="G200" s="178">
        <v>10</v>
      </c>
      <c r="H200" s="105"/>
      <c r="I200" s="207"/>
      <c r="J200" s="220"/>
      <c r="K200" s="224"/>
      <c r="L200" s="224"/>
      <c r="M200" s="224"/>
      <c r="N200" s="224"/>
      <c r="O200" s="224"/>
      <c r="P200" s="224"/>
      <c r="Q200" s="224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43"/>
      <c r="BL200" s="43"/>
      <c r="BM200" s="43"/>
      <c r="BN200" s="43"/>
      <c r="BO200" s="43"/>
      <c r="BP200" s="43"/>
      <c r="BQ200" s="43"/>
      <c r="BR200" s="43"/>
      <c r="BS200" s="43"/>
      <c r="BT200" s="43"/>
      <c r="BU200" s="43"/>
      <c r="BV200" s="43"/>
      <c r="BW200" s="43"/>
      <c r="BX200" s="43"/>
      <c r="BY200" s="43"/>
      <c r="BZ200" s="43"/>
      <c r="CA200" s="43"/>
      <c r="CB200" s="43"/>
      <c r="CC200" s="43"/>
      <c r="CD200" s="43"/>
      <c r="CE200" s="43"/>
      <c r="CF200" s="43"/>
      <c r="CG200" s="43"/>
      <c r="CH200" s="43"/>
      <c r="CI200" s="43"/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/>
      <c r="CX200" s="43"/>
      <c r="CY200" s="43"/>
      <c r="CZ200" s="43"/>
      <c r="DA200" s="43"/>
      <c r="DB200" s="43"/>
      <c r="DC200" s="43"/>
      <c r="DD200" s="43"/>
      <c r="DE200" s="43"/>
      <c r="DF200" s="43"/>
      <c r="DG200" s="43"/>
      <c r="DH200" s="43"/>
      <c r="DI200" s="43"/>
      <c r="DJ200" s="43"/>
      <c r="DK200" s="43"/>
      <c r="DL200" s="43"/>
      <c r="DM200" s="43"/>
      <c r="DN200" s="43"/>
      <c r="DO200" s="43"/>
      <c r="DP200" s="43"/>
      <c r="DQ200" s="43"/>
      <c r="DR200" s="43"/>
      <c r="DS200" s="43"/>
      <c r="DT200" s="43"/>
      <c r="DU200" s="43"/>
      <c r="DV200" s="43"/>
      <c r="DW200" s="43"/>
      <c r="DX200" s="43"/>
      <c r="DY200" s="43"/>
      <c r="DZ200" s="43"/>
      <c r="EA200" s="43"/>
      <c r="EB200" s="43"/>
      <c r="EC200" s="43"/>
      <c r="ED200" s="43"/>
      <c r="EE200" s="43"/>
      <c r="EF200" s="43"/>
      <c r="EG200" s="43"/>
      <c r="EH200" s="43"/>
      <c r="EI200" s="43"/>
      <c r="EJ200" s="43"/>
      <c r="EK200" s="43"/>
      <c r="EL200" s="43"/>
      <c r="EM200" s="43"/>
      <c r="EN200" s="43"/>
      <c r="EO200" s="43"/>
      <c r="EP200" s="43"/>
      <c r="EQ200" s="43"/>
      <c r="ER200" s="43"/>
      <c r="ES200" s="43"/>
      <c r="ET200" s="43"/>
      <c r="EU200" s="43"/>
      <c r="EV200" s="43"/>
      <c r="EW200" s="43"/>
      <c r="EX200" s="43"/>
      <c r="EY200" s="43"/>
      <c r="EZ200" s="43"/>
      <c r="FA200" s="43"/>
      <c r="FB200" s="43"/>
      <c r="FC200" s="43"/>
      <c r="FD200" s="43"/>
      <c r="FE200" s="43"/>
      <c r="FF200" s="43"/>
      <c r="FG200" s="43"/>
      <c r="FH200" s="43"/>
      <c r="FI200" s="43"/>
      <c r="FJ200" s="43"/>
      <c r="FK200" s="43"/>
      <c r="FL200" s="43"/>
      <c r="FM200" s="43"/>
      <c r="FN200" s="43"/>
      <c r="FO200" s="43"/>
      <c r="FP200" s="43"/>
      <c r="FQ200" s="43"/>
      <c r="FR200" s="43"/>
      <c r="FS200" s="43"/>
      <c r="FT200" s="43"/>
      <c r="FU200" s="43"/>
      <c r="FV200" s="43"/>
      <c r="FW200" s="43"/>
      <c r="FX200" s="43"/>
      <c r="FY200" s="43"/>
      <c r="FZ200" s="43"/>
      <c r="GA200" s="43"/>
      <c r="GB200" s="43"/>
      <c r="GC200" s="43"/>
      <c r="GD200" s="43"/>
      <c r="GE200" s="43"/>
      <c r="GF200" s="43"/>
      <c r="GG200" s="43"/>
      <c r="GH200" s="43"/>
      <c r="GI200" s="43"/>
      <c r="GJ200" s="43"/>
      <c r="GK200" s="43"/>
      <c r="GL200" s="43"/>
      <c r="GM200" s="43"/>
      <c r="GN200" s="43"/>
      <c r="GO200" s="43"/>
      <c r="GP200" s="43"/>
      <c r="GQ200" s="43"/>
      <c r="GR200" s="43"/>
      <c r="GS200" s="43"/>
      <c r="GT200" s="43"/>
      <c r="GU200" s="43"/>
      <c r="GV200" s="43"/>
      <c r="GW200" s="43"/>
      <c r="GX200" s="43"/>
      <c r="GY200" s="43"/>
      <c r="GZ200" s="43"/>
      <c r="HA200" s="43"/>
      <c r="HB200" s="43"/>
      <c r="HC200" s="43"/>
      <c r="HD200" s="43"/>
      <c r="HE200" s="43"/>
      <c r="HF200" s="43"/>
      <c r="HG200" s="43"/>
      <c r="HH200" s="43"/>
      <c r="HI200" s="43"/>
      <c r="HJ200" s="43"/>
      <c r="HK200" s="43"/>
      <c r="HL200" s="43"/>
      <c r="HM200" s="43"/>
      <c r="HN200" s="43"/>
      <c r="HO200" s="43"/>
      <c r="HP200" s="43"/>
      <c r="HQ200" s="43"/>
      <c r="HR200" s="43"/>
      <c r="HS200" s="43"/>
      <c r="HT200" s="43"/>
      <c r="HU200" s="43"/>
      <c r="HV200" s="43"/>
      <c r="HW200" s="43"/>
      <c r="HX200" s="43"/>
      <c r="HY200" s="43"/>
      <c r="HZ200" s="43"/>
      <c r="IA200" s="43"/>
      <c r="IB200" s="43"/>
      <c r="IC200" s="43"/>
      <c r="ID200" s="43"/>
      <c r="IE200" s="43"/>
      <c r="IF200" s="43"/>
      <c r="IG200" s="43"/>
      <c r="IH200" s="43"/>
      <c r="II200" s="43"/>
      <c r="IJ200" s="43"/>
      <c r="IK200" s="43"/>
      <c r="IL200" s="43"/>
      <c r="IM200" s="43"/>
      <c r="IN200" s="43"/>
      <c r="IO200" s="43"/>
      <c r="IP200" s="43"/>
      <c r="IQ200" s="43"/>
      <c r="IR200" s="43"/>
      <c r="IS200" s="43"/>
      <c r="IT200" s="43"/>
      <c r="IU200" s="43"/>
      <c r="IV200" s="43"/>
      <c r="IW200" s="43"/>
      <c r="IX200" s="43"/>
      <c r="IY200" s="43"/>
      <c r="IZ200" s="43"/>
      <c r="JA200" s="43"/>
      <c r="JB200" s="43"/>
      <c r="JC200" s="43"/>
      <c r="JD200" s="43"/>
      <c r="JE200" s="43"/>
      <c r="JF200" s="43"/>
      <c r="JG200" s="43"/>
      <c r="JH200" s="43"/>
      <c r="JI200" s="43"/>
      <c r="JJ200" s="43"/>
      <c r="JK200" s="43"/>
      <c r="JL200" s="43"/>
      <c r="JM200" s="43"/>
      <c r="JN200" s="43"/>
      <c r="JO200" s="43"/>
      <c r="JP200" s="43"/>
      <c r="JQ200" s="43"/>
      <c r="JR200" s="43"/>
      <c r="JS200" s="43"/>
      <c r="JT200" s="43"/>
      <c r="JU200" s="43"/>
      <c r="JV200" s="43"/>
      <c r="JW200" s="43"/>
      <c r="JX200" s="43"/>
      <c r="JY200" s="43"/>
      <c r="JZ200" s="43"/>
      <c r="KA200" s="43"/>
      <c r="KB200" s="43"/>
      <c r="KC200" s="43"/>
      <c r="KD200" s="43"/>
      <c r="KE200" s="43"/>
      <c r="KF200" s="43"/>
      <c r="KG200" s="43"/>
      <c r="KH200" s="43"/>
      <c r="KI200" s="43"/>
      <c r="KJ200" s="43"/>
      <c r="KK200" s="43"/>
      <c r="KL200" s="43"/>
      <c r="KM200" s="43"/>
      <c r="KN200" s="43"/>
      <c r="KO200" s="43"/>
      <c r="KP200" s="43"/>
      <c r="KQ200" s="43"/>
      <c r="KR200" s="43"/>
      <c r="KS200" s="43"/>
      <c r="KT200" s="43"/>
      <c r="KU200" s="43"/>
      <c r="KV200" s="43"/>
      <c r="KW200" s="43"/>
      <c r="KX200" s="43"/>
      <c r="KY200" s="43"/>
      <c r="KZ200" s="43"/>
      <c r="LA200" s="43"/>
      <c r="LB200" s="43"/>
      <c r="LC200" s="43"/>
      <c r="LD200" s="43"/>
      <c r="LE200" s="43"/>
      <c r="LF200" s="43"/>
      <c r="LG200" s="43"/>
      <c r="LH200" s="43"/>
      <c r="LI200" s="43"/>
      <c r="LJ200" s="43"/>
      <c r="LK200" s="43"/>
      <c r="LL200" s="43"/>
      <c r="LM200" s="43"/>
      <c r="LN200" s="43"/>
      <c r="LO200" s="43"/>
      <c r="LP200" s="43"/>
      <c r="LQ200" s="43"/>
      <c r="LR200" s="43"/>
      <c r="LS200" s="43"/>
      <c r="LT200" s="43"/>
      <c r="LU200" s="43"/>
      <c r="LV200" s="43"/>
      <c r="LW200" s="43"/>
      <c r="LX200" s="43"/>
      <c r="LY200" s="43"/>
      <c r="LZ200" s="43"/>
      <c r="MA200" s="43"/>
      <c r="MB200" s="43"/>
      <c r="MC200" s="43"/>
      <c r="MD200" s="43"/>
      <c r="ME200" s="43"/>
      <c r="MF200" s="43"/>
      <c r="MG200" s="43"/>
      <c r="MH200" s="43"/>
      <c r="MI200" s="43"/>
      <c r="MJ200" s="43"/>
      <c r="MK200" s="43"/>
      <c r="ML200" s="43"/>
      <c r="MM200" s="43"/>
      <c r="MN200" s="43"/>
      <c r="MO200" s="43"/>
      <c r="MP200" s="43"/>
      <c r="MQ200" s="43"/>
      <c r="MR200" s="43"/>
      <c r="MS200" s="43"/>
      <c r="MT200" s="43"/>
      <c r="MU200" s="43"/>
      <c r="MV200" s="43"/>
      <c r="MW200" s="43"/>
      <c r="MX200" s="43"/>
      <c r="MY200" s="43"/>
      <c r="MZ200" s="43"/>
      <c r="NA200" s="43"/>
      <c r="NB200" s="43"/>
      <c r="NC200" s="43"/>
      <c r="ND200" s="43"/>
      <c r="NE200" s="43"/>
      <c r="NF200" s="43"/>
      <c r="NG200" s="43"/>
      <c r="NH200" s="43"/>
      <c r="NI200" s="43"/>
      <c r="NJ200" s="43"/>
      <c r="NK200" s="43"/>
      <c r="NL200" s="43"/>
      <c r="NM200" s="43"/>
      <c r="NN200" s="43"/>
      <c r="NO200" s="43"/>
      <c r="NP200" s="43"/>
      <c r="NQ200" s="43"/>
      <c r="NR200" s="43"/>
      <c r="NS200" s="43"/>
      <c r="NT200" s="43"/>
      <c r="NU200" s="43"/>
      <c r="NV200" s="43"/>
      <c r="NW200" s="43"/>
      <c r="NX200" s="43"/>
      <c r="NY200" s="43"/>
      <c r="NZ200" s="43"/>
      <c r="OA200" s="43"/>
      <c r="OB200" s="43"/>
      <c r="OC200" s="43"/>
      <c r="OD200" s="43"/>
      <c r="OE200" s="43"/>
      <c r="OF200" s="43"/>
      <c r="OG200" s="43"/>
      <c r="OH200" s="43"/>
      <c r="OI200" s="43"/>
      <c r="OJ200" s="43"/>
      <c r="OK200" s="43"/>
      <c r="OL200" s="43"/>
      <c r="OM200" s="43"/>
      <c r="ON200" s="43"/>
      <c r="OO200" s="43"/>
      <c r="OP200" s="43"/>
      <c r="OQ200" s="43"/>
      <c r="OR200" s="43"/>
      <c r="OS200" s="43"/>
      <c r="OT200" s="43"/>
      <c r="OU200" s="43"/>
      <c r="OV200" s="43"/>
      <c r="OW200" s="43"/>
      <c r="OX200" s="43"/>
      <c r="OY200" s="43"/>
      <c r="OZ200" s="43"/>
      <c r="PA200" s="43"/>
      <c r="PB200" s="43"/>
      <c r="PC200" s="43"/>
      <c r="PD200" s="43"/>
      <c r="PE200" s="43"/>
      <c r="PF200" s="43"/>
      <c r="PG200" s="43"/>
      <c r="PH200" s="43"/>
      <c r="PI200" s="43"/>
      <c r="PJ200" s="43"/>
      <c r="PK200" s="43"/>
      <c r="PL200" s="43"/>
      <c r="PM200" s="43"/>
      <c r="PN200" s="43"/>
      <c r="PO200" s="43"/>
      <c r="PP200" s="43"/>
      <c r="PQ200" s="43"/>
      <c r="PR200" s="43"/>
      <c r="PS200" s="43"/>
      <c r="PT200" s="43"/>
      <c r="PU200" s="43"/>
      <c r="PV200" s="43"/>
      <c r="PW200" s="43"/>
      <c r="PX200" s="43"/>
      <c r="PY200" s="43"/>
      <c r="PZ200" s="43"/>
      <c r="QA200" s="43"/>
      <c r="QB200" s="43"/>
      <c r="QC200" s="43"/>
      <c r="QD200" s="43"/>
      <c r="QE200" s="43"/>
      <c r="QF200" s="43"/>
      <c r="QG200" s="43"/>
      <c r="QH200" s="43"/>
      <c r="QI200" s="43"/>
      <c r="QJ200" s="43"/>
      <c r="QK200" s="43"/>
      <c r="QL200" s="43"/>
      <c r="QM200" s="43"/>
      <c r="QN200" s="43"/>
      <c r="QO200" s="43"/>
      <c r="QP200" s="43"/>
      <c r="QQ200" s="43"/>
      <c r="QR200" s="43"/>
      <c r="QS200" s="43"/>
      <c r="QT200" s="43"/>
      <c r="QU200" s="43"/>
      <c r="QV200" s="43"/>
      <c r="QW200" s="43"/>
      <c r="QX200" s="43"/>
      <c r="QY200" s="43"/>
      <c r="QZ200" s="43"/>
      <c r="RA200" s="43"/>
      <c r="RB200" s="43"/>
      <c r="RC200" s="43"/>
      <c r="RD200" s="43"/>
      <c r="RE200" s="43"/>
      <c r="RF200" s="43"/>
      <c r="RG200" s="43"/>
      <c r="RH200" s="43"/>
      <c r="RI200" s="43"/>
      <c r="RJ200" s="43"/>
      <c r="RK200" s="43"/>
      <c r="RL200" s="43"/>
      <c r="RM200" s="43"/>
      <c r="RN200" s="43"/>
      <c r="RO200" s="43"/>
      <c r="RP200" s="43"/>
      <c r="RQ200" s="43"/>
      <c r="RR200" s="43"/>
      <c r="RS200" s="43"/>
      <c r="RT200" s="43"/>
      <c r="RU200" s="43"/>
      <c r="RV200" s="43"/>
      <c r="RW200" s="43"/>
      <c r="RX200" s="43"/>
      <c r="RY200" s="43"/>
      <c r="RZ200" s="43"/>
      <c r="SA200" s="43"/>
      <c r="SB200" s="43"/>
      <c r="SC200" s="43"/>
      <c r="SD200" s="43"/>
      <c r="SE200" s="43"/>
      <c r="SF200" s="43"/>
      <c r="SG200" s="43"/>
      <c r="SH200" s="43"/>
      <c r="SI200" s="43"/>
      <c r="SJ200" s="43"/>
      <c r="SK200" s="43"/>
      <c r="SL200" s="43"/>
      <c r="SM200" s="43"/>
      <c r="SN200" s="43"/>
      <c r="SO200" s="43"/>
      <c r="SP200" s="43"/>
      <c r="SQ200" s="43"/>
      <c r="SR200" s="43"/>
      <c r="SS200" s="43"/>
      <c r="ST200" s="43"/>
      <c r="SU200" s="43"/>
      <c r="SV200" s="43"/>
      <c r="SW200" s="43"/>
      <c r="SX200" s="43"/>
      <c r="SY200" s="43"/>
      <c r="SZ200" s="43"/>
      <c r="TA200" s="43"/>
      <c r="TB200" s="43"/>
      <c r="TC200" s="43"/>
      <c r="TD200" s="43"/>
      <c r="TE200" s="43"/>
      <c r="TF200" s="43"/>
      <c r="TG200" s="43"/>
      <c r="TH200" s="43"/>
      <c r="TI200" s="43"/>
      <c r="TJ200" s="43"/>
      <c r="TK200" s="43"/>
      <c r="TL200" s="43"/>
      <c r="TM200" s="43"/>
      <c r="TN200" s="43"/>
      <c r="TO200" s="43"/>
      <c r="TP200" s="43"/>
      <c r="TQ200" s="43"/>
      <c r="TR200" s="43"/>
      <c r="TS200" s="43"/>
      <c r="TT200" s="43"/>
      <c r="TU200" s="43"/>
      <c r="TV200" s="43"/>
      <c r="TW200" s="43"/>
      <c r="TX200" s="43"/>
      <c r="TY200" s="43"/>
      <c r="TZ200" s="43"/>
      <c r="UA200" s="43"/>
      <c r="UB200" s="43"/>
      <c r="UC200" s="43"/>
      <c r="UD200" s="43"/>
      <c r="UE200" s="43"/>
      <c r="UF200" s="43"/>
      <c r="UG200" s="43"/>
      <c r="UH200" s="43"/>
      <c r="UI200" s="43"/>
      <c r="UJ200" s="43"/>
      <c r="UK200" s="43"/>
      <c r="UL200" s="43"/>
      <c r="UM200" s="43"/>
      <c r="UN200" s="43"/>
      <c r="UO200" s="43"/>
      <c r="UP200" s="43"/>
      <c r="UQ200" s="43"/>
      <c r="UR200" s="43"/>
      <c r="US200" s="43"/>
      <c r="UT200" s="43"/>
      <c r="UU200" s="43"/>
      <c r="UV200" s="43"/>
      <c r="UW200" s="43"/>
      <c r="UX200" s="43"/>
      <c r="UY200" s="43"/>
      <c r="UZ200" s="43"/>
      <c r="VA200" s="43"/>
      <c r="VB200" s="43"/>
      <c r="VC200" s="43"/>
      <c r="VD200" s="43"/>
      <c r="VE200" s="43"/>
      <c r="VF200" s="43"/>
      <c r="VG200" s="43"/>
      <c r="VH200" s="43"/>
      <c r="VI200" s="43"/>
      <c r="VJ200" s="43"/>
      <c r="VK200" s="43"/>
      <c r="VL200" s="43"/>
      <c r="VM200" s="43"/>
      <c r="VN200" s="43"/>
      <c r="VO200" s="43"/>
      <c r="VP200" s="43"/>
      <c r="VQ200" s="43"/>
      <c r="VR200" s="43"/>
      <c r="VS200" s="43"/>
      <c r="VT200" s="43"/>
      <c r="VU200" s="43"/>
      <c r="VV200" s="43"/>
      <c r="VW200" s="43"/>
      <c r="VX200" s="43"/>
      <c r="VY200" s="43"/>
      <c r="VZ200" s="43"/>
      <c r="WA200" s="43"/>
      <c r="WB200" s="43"/>
      <c r="WC200" s="43"/>
      <c r="WD200" s="43"/>
      <c r="WE200" s="43"/>
      <c r="WF200" s="43"/>
      <c r="WG200" s="43"/>
      <c r="WH200" s="43"/>
      <c r="WI200" s="43"/>
      <c r="WJ200" s="43"/>
      <c r="WK200" s="43"/>
      <c r="WL200" s="43"/>
      <c r="WM200" s="43"/>
      <c r="WN200" s="43"/>
      <c r="WO200" s="43"/>
      <c r="WP200" s="43"/>
      <c r="WQ200" s="43"/>
      <c r="WR200" s="43"/>
      <c r="WS200" s="43"/>
      <c r="WT200" s="43"/>
      <c r="WU200" s="43"/>
      <c r="WV200" s="43"/>
      <c r="WW200" s="43"/>
      <c r="WX200" s="43"/>
      <c r="WY200" s="43"/>
      <c r="WZ200" s="43"/>
      <c r="XA200" s="43"/>
      <c r="XB200" s="43"/>
      <c r="XC200" s="43"/>
      <c r="XD200" s="43"/>
      <c r="XE200" s="43"/>
      <c r="XF200" s="43"/>
      <c r="XG200" s="43"/>
      <c r="XH200" s="43"/>
      <c r="XI200" s="43"/>
      <c r="XJ200" s="43"/>
      <c r="XK200" s="43"/>
      <c r="XL200" s="43"/>
      <c r="XM200" s="43"/>
      <c r="XN200" s="43"/>
      <c r="XO200" s="43"/>
      <c r="XP200" s="43"/>
      <c r="XQ200" s="43"/>
      <c r="XR200" s="43"/>
      <c r="XS200" s="43"/>
      <c r="XT200" s="43"/>
      <c r="XU200" s="43"/>
      <c r="XV200" s="43"/>
      <c r="XW200" s="43"/>
      <c r="XX200" s="43"/>
      <c r="XY200" s="43"/>
      <c r="XZ200" s="43"/>
      <c r="YA200" s="43"/>
      <c r="YB200" s="43"/>
      <c r="YC200" s="43"/>
      <c r="YD200" s="43"/>
      <c r="YE200" s="43"/>
      <c r="YF200" s="43"/>
      <c r="YG200" s="43"/>
      <c r="YH200" s="43"/>
      <c r="YI200" s="43"/>
      <c r="YJ200" s="43"/>
      <c r="YK200" s="43"/>
      <c r="YL200" s="43"/>
      <c r="YM200" s="43"/>
      <c r="YN200" s="43"/>
      <c r="YO200" s="43"/>
      <c r="YP200" s="43"/>
      <c r="YQ200" s="43"/>
      <c r="YR200" s="43"/>
      <c r="YS200" s="43"/>
      <c r="YT200" s="43"/>
      <c r="YU200" s="43"/>
      <c r="YV200" s="43"/>
      <c r="YW200" s="43"/>
      <c r="YX200" s="43"/>
      <c r="YY200" s="43"/>
      <c r="YZ200" s="43"/>
      <c r="ZA200" s="43"/>
      <c r="ZB200" s="43"/>
      <c r="ZC200" s="43"/>
      <c r="ZD200" s="43"/>
      <c r="ZE200" s="43"/>
      <c r="ZF200" s="43"/>
      <c r="ZG200" s="43"/>
      <c r="ZH200" s="43"/>
      <c r="ZI200" s="43"/>
      <c r="ZJ200" s="43"/>
      <c r="ZK200" s="43"/>
      <c r="ZL200" s="43"/>
      <c r="ZM200" s="43"/>
      <c r="ZN200" s="43"/>
      <c r="ZO200" s="43"/>
      <c r="ZP200" s="43"/>
      <c r="ZQ200" s="43"/>
      <c r="ZR200" s="43"/>
      <c r="ZS200" s="43"/>
      <c r="ZT200" s="43"/>
      <c r="ZU200" s="43"/>
      <c r="ZV200" s="43"/>
      <c r="ZW200" s="43"/>
      <c r="ZX200" s="43"/>
      <c r="ZY200" s="43"/>
      <c r="ZZ200" s="43"/>
      <c r="AAA200" s="43"/>
      <c r="AAB200" s="43"/>
      <c r="AAC200" s="43"/>
      <c r="AAD200" s="43"/>
      <c r="AAE200" s="43"/>
      <c r="AAF200" s="43"/>
      <c r="AAG200" s="43"/>
      <c r="AAH200" s="43"/>
      <c r="AAI200" s="43"/>
      <c r="AAJ200" s="43"/>
      <c r="AAK200" s="43"/>
      <c r="AAL200" s="43"/>
      <c r="AAM200" s="43"/>
      <c r="AAN200" s="43"/>
      <c r="AAO200" s="43"/>
      <c r="AAP200" s="43"/>
      <c r="AAQ200" s="43"/>
      <c r="AAR200" s="43"/>
      <c r="AAS200" s="43"/>
      <c r="AAT200" s="43"/>
      <c r="AAU200" s="43"/>
      <c r="AAV200" s="43"/>
      <c r="AAW200" s="43"/>
      <c r="AAX200" s="43"/>
      <c r="AAY200" s="43"/>
      <c r="AAZ200" s="43"/>
      <c r="ABA200" s="43"/>
      <c r="ABB200" s="43"/>
      <c r="ABC200" s="43"/>
      <c r="ABD200" s="43"/>
      <c r="ABE200" s="43"/>
      <c r="ABF200" s="43"/>
      <c r="ABG200" s="43"/>
      <c r="ABH200" s="43"/>
      <c r="ABI200" s="43"/>
      <c r="ABJ200" s="43"/>
      <c r="ABK200" s="43"/>
      <c r="ABL200" s="43"/>
      <c r="ABM200" s="43"/>
      <c r="ABN200" s="43"/>
      <c r="ABO200" s="43"/>
      <c r="ABP200" s="43"/>
      <c r="ABQ200" s="43"/>
      <c r="ABR200" s="43"/>
      <c r="ABS200" s="43"/>
      <c r="ABT200" s="43"/>
      <c r="ABU200" s="43"/>
      <c r="ABV200" s="43"/>
      <c r="ABW200" s="43"/>
      <c r="ABX200" s="43"/>
      <c r="ABY200" s="43"/>
      <c r="ABZ200" s="43"/>
      <c r="ACA200" s="43"/>
      <c r="ACB200" s="43"/>
      <c r="ACC200" s="43"/>
      <c r="ACD200" s="43"/>
      <c r="ACE200" s="43"/>
      <c r="ACF200" s="43"/>
      <c r="ACG200" s="43"/>
      <c r="ACH200" s="43"/>
      <c r="ACI200" s="43"/>
      <c r="ACJ200" s="43"/>
      <c r="ACK200" s="43"/>
      <c r="ACL200" s="43"/>
      <c r="ACM200" s="43"/>
      <c r="ACN200" s="43"/>
      <c r="ACO200" s="43"/>
      <c r="ACP200" s="43"/>
      <c r="ACQ200" s="43"/>
      <c r="ACR200" s="43"/>
      <c r="ACS200" s="43"/>
      <c r="ACT200" s="43"/>
      <c r="ACU200" s="43"/>
      <c r="ACV200" s="43"/>
      <c r="ACW200" s="43"/>
      <c r="ACX200" s="43"/>
      <c r="ACY200" s="43"/>
      <c r="ACZ200" s="43"/>
      <c r="ADA200" s="43"/>
      <c r="ADB200" s="43"/>
      <c r="ADC200" s="43"/>
      <c r="ADD200" s="43"/>
      <c r="ADE200" s="43"/>
      <c r="ADF200" s="43"/>
      <c r="ADG200" s="43"/>
      <c r="ADH200" s="43"/>
      <c r="ADI200" s="43"/>
      <c r="ADJ200" s="43"/>
      <c r="ADK200" s="43"/>
      <c r="ADL200" s="43"/>
      <c r="ADM200" s="43"/>
      <c r="ADN200" s="43"/>
      <c r="ADO200" s="43"/>
      <c r="ADP200" s="43"/>
      <c r="ADQ200" s="43"/>
      <c r="ADR200" s="43"/>
      <c r="ADS200" s="43"/>
      <c r="ADT200" s="43"/>
      <c r="ADU200" s="43"/>
      <c r="ADV200" s="43"/>
      <c r="ADW200" s="43"/>
      <c r="ADX200" s="43"/>
      <c r="ADY200" s="43"/>
      <c r="ADZ200" s="43"/>
      <c r="AEA200" s="43"/>
      <c r="AEB200" s="43"/>
      <c r="AEC200" s="43"/>
      <c r="AED200" s="43"/>
      <c r="AEE200" s="43"/>
      <c r="AEF200" s="43"/>
      <c r="AEG200" s="43"/>
      <c r="AEH200" s="43"/>
      <c r="AEI200" s="43"/>
      <c r="AEJ200" s="43"/>
      <c r="AEK200" s="43"/>
      <c r="AEL200" s="43"/>
      <c r="AEM200" s="43"/>
      <c r="AEN200" s="43"/>
      <c r="AEO200" s="43"/>
      <c r="AEP200" s="43"/>
      <c r="AEQ200" s="43"/>
      <c r="AER200" s="43"/>
      <c r="AES200" s="43"/>
      <c r="AET200" s="43"/>
      <c r="AEU200" s="43"/>
      <c r="AEV200" s="43"/>
      <c r="AEW200" s="43"/>
      <c r="AEX200" s="43"/>
      <c r="AEY200" s="43"/>
      <c r="AEZ200" s="43"/>
      <c r="AFA200" s="43"/>
      <c r="AFB200" s="43"/>
      <c r="AFC200" s="43"/>
      <c r="AFD200" s="43"/>
      <c r="AFE200" s="43"/>
      <c r="AFF200" s="43"/>
      <c r="AFG200" s="43"/>
      <c r="AFH200" s="43"/>
      <c r="AFI200" s="43"/>
      <c r="AFJ200" s="43"/>
      <c r="AFK200" s="43"/>
      <c r="AFL200" s="43"/>
      <c r="AFM200" s="43"/>
      <c r="AFN200" s="43"/>
      <c r="AFO200" s="43"/>
      <c r="AFP200" s="43"/>
      <c r="AFQ200" s="43"/>
      <c r="AFR200" s="43"/>
      <c r="AFS200" s="43"/>
      <c r="AFT200" s="43"/>
      <c r="AFU200" s="43"/>
      <c r="AFV200" s="43"/>
      <c r="AFW200" s="43"/>
      <c r="AFX200" s="43"/>
      <c r="AFY200" s="43"/>
      <c r="AFZ200" s="43"/>
      <c r="AGA200" s="43"/>
      <c r="AGB200" s="43"/>
      <c r="AGC200" s="43"/>
      <c r="AGD200" s="43"/>
      <c r="AGE200" s="43"/>
      <c r="AGF200" s="43"/>
      <c r="AGG200" s="43"/>
      <c r="AGH200" s="43"/>
      <c r="AGI200" s="43"/>
      <c r="AGJ200" s="43"/>
      <c r="AGK200" s="43"/>
      <c r="AGL200" s="43"/>
      <c r="AGM200" s="43"/>
      <c r="AGN200" s="43"/>
      <c r="AGO200" s="43"/>
      <c r="AGP200" s="43"/>
      <c r="AGQ200" s="43"/>
      <c r="AGR200" s="43"/>
      <c r="AGS200" s="43"/>
      <c r="AGT200" s="43"/>
      <c r="AGU200" s="43"/>
      <c r="AGV200" s="43"/>
      <c r="AGW200" s="43"/>
      <c r="AGX200" s="43"/>
      <c r="AGY200" s="43"/>
      <c r="AGZ200" s="43"/>
      <c r="AHA200" s="43"/>
      <c r="AHB200" s="43"/>
      <c r="AHC200" s="43"/>
      <c r="AHD200" s="43"/>
      <c r="AHE200" s="43"/>
      <c r="AHF200" s="43"/>
      <c r="AHG200" s="43"/>
      <c r="AHH200" s="43"/>
      <c r="AHI200" s="43"/>
      <c r="AHJ200" s="43"/>
      <c r="AHK200" s="43"/>
      <c r="AHL200" s="43"/>
      <c r="AHM200" s="43"/>
      <c r="AHN200" s="43"/>
      <c r="AHO200" s="43"/>
      <c r="AHP200" s="43"/>
      <c r="AHQ200" s="43"/>
      <c r="AHR200" s="43"/>
      <c r="AHS200" s="43"/>
      <c r="AHT200" s="43"/>
      <c r="AHU200" s="43"/>
      <c r="AHV200" s="43"/>
      <c r="AHW200" s="43"/>
      <c r="AHX200" s="43"/>
      <c r="AHY200" s="43"/>
      <c r="AHZ200" s="43"/>
      <c r="AIA200" s="43"/>
      <c r="AIB200" s="43"/>
      <c r="AIC200" s="43"/>
      <c r="AID200" s="43"/>
      <c r="AIE200" s="43"/>
      <c r="AIF200" s="43"/>
      <c r="AIG200" s="43"/>
      <c r="AIH200" s="43"/>
      <c r="AII200" s="43"/>
      <c r="AIJ200" s="43"/>
      <c r="AIK200" s="43"/>
      <c r="AIL200" s="43"/>
      <c r="AIM200" s="43"/>
      <c r="AIN200" s="43"/>
      <c r="AIO200" s="43"/>
      <c r="AIP200" s="43"/>
      <c r="AIQ200" s="43"/>
      <c r="AIR200" s="43"/>
      <c r="AIS200" s="43"/>
      <c r="AIT200" s="43"/>
      <c r="AIU200" s="43"/>
      <c r="AIV200" s="43"/>
      <c r="AIW200" s="43"/>
      <c r="AIX200" s="43"/>
      <c r="AIY200" s="43"/>
      <c r="AIZ200" s="43"/>
      <c r="AJA200" s="43"/>
      <c r="AJB200" s="43"/>
      <c r="AJC200" s="43"/>
      <c r="AJD200" s="43"/>
      <c r="AJE200" s="43"/>
      <c r="AJF200" s="43"/>
      <c r="AJG200" s="43"/>
      <c r="AJH200" s="43"/>
      <c r="AJI200" s="43"/>
      <c r="AJJ200" s="43"/>
      <c r="AJK200" s="43"/>
      <c r="AJL200" s="43"/>
      <c r="AJM200" s="43"/>
      <c r="AJN200" s="43"/>
      <c r="AJO200" s="43"/>
      <c r="AJP200" s="43"/>
      <c r="AJQ200" s="43"/>
      <c r="AJR200" s="43"/>
      <c r="AJS200" s="43"/>
      <c r="AJT200" s="43"/>
      <c r="AJU200" s="43"/>
      <c r="AJV200" s="43"/>
      <c r="AJW200" s="43"/>
      <c r="AJX200" s="43"/>
      <c r="AJY200" s="43"/>
      <c r="AJZ200" s="43"/>
      <c r="AKA200" s="43"/>
      <c r="AKB200" s="43"/>
      <c r="AKC200" s="43"/>
      <c r="AKD200" s="43"/>
      <c r="AKE200" s="43"/>
      <c r="AKF200" s="43"/>
      <c r="AKG200" s="43"/>
      <c r="AKH200" s="43"/>
      <c r="AKI200" s="43"/>
      <c r="AKJ200" s="43"/>
      <c r="AKK200" s="43"/>
      <c r="AKL200" s="43"/>
      <c r="AKM200" s="43"/>
      <c r="AKN200" s="43"/>
      <c r="AKO200" s="43"/>
      <c r="AKP200" s="43"/>
      <c r="AKQ200" s="43"/>
      <c r="AKR200" s="43"/>
      <c r="AKS200" s="43"/>
      <c r="AKT200" s="43"/>
      <c r="AKU200" s="43"/>
      <c r="AKV200" s="43"/>
      <c r="AKW200" s="43"/>
      <c r="AKX200" s="43"/>
      <c r="AKY200" s="43"/>
      <c r="AKZ200" s="43"/>
      <c r="ALA200" s="43"/>
      <c r="ALB200" s="43"/>
      <c r="ALC200" s="43"/>
      <c r="ALD200" s="43"/>
      <c r="ALE200" s="43"/>
      <c r="ALF200" s="43"/>
      <c r="ALG200" s="43"/>
      <c r="ALH200" s="43"/>
      <c r="ALI200" s="43"/>
      <c r="ALJ200" s="43"/>
      <c r="ALK200" s="43"/>
      <c r="ALL200" s="43"/>
      <c r="ALM200" s="43"/>
      <c r="ALN200" s="43"/>
      <c r="ALO200" s="43"/>
      <c r="ALP200" s="43"/>
      <c r="ALQ200" s="43"/>
      <c r="ALR200" s="43"/>
      <c r="ALS200" s="43"/>
      <c r="ALT200" s="43"/>
      <c r="ALU200" s="43"/>
      <c r="ALV200" s="43"/>
      <c r="ALW200" s="43"/>
      <c r="ALX200" s="44"/>
      <c r="ALY200" s="44"/>
      <c r="ALZ200" s="44"/>
    </row>
    <row r="201" spans="1:1014" s="27" customFormat="1" ht="12.75" customHeight="1" x14ac:dyDescent="0.2">
      <c r="A201" s="121">
        <v>199</v>
      </c>
      <c r="B201" s="21" t="s">
        <v>352</v>
      </c>
      <c r="C201" s="21" t="s">
        <v>350</v>
      </c>
      <c r="D201" s="21" t="s">
        <v>269</v>
      </c>
      <c r="E201" s="21" t="s">
        <v>351</v>
      </c>
      <c r="F201" s="20" t="s">
        <v>0</v>
      </c>
      <c r="G201" s="173">
        <v>5</v>
      </c>
      <c r="H201" s="109"/>
      <c r="I201" s="206"/>
      <c r="J201" s="220"/>
      <c r="K201" s="222"/>
      <c r="L201" s="222"/>
      <c r="M201" s="222"/>
      <c r="N201" s="222"/>
      <c r="O201" s="222"/>
      <c r="P201" s="222"/>
      <c r="Q201" s="222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  <c r="IV201" s="25"/>
      <c r="IW201" s="25"/>
      <c r="IX201" s="25"/>
      <c r="IY201" s="25"/>
      <c r="IZ201" s="25"/>
      <c r="JA201" s="25"/>
      <c r="JB201" s="25"/>
      <c r="JC201" s="25"/>
      <c r="JD201" s="25"/>
      <c r="JE201" s="25"/>
      <c r="JF201" s="25"/>
      <c r="JG201" s="25"/>
      <c r="JH201" s="25"/>
      <c r="JI201" s="25"/>
      <c r="JJ201" s="25"/>
      <c r="JK201" s="25"/>
      <c r="JL201" s="25"/>
      <c r="JM201" s="25"/>
      <c r="JN201" s="25"/>
      <c r="JO201" s="25"/>
      <c r="JP201" s="25"/>
      <c r="JQ201" s="25"/>
      <c r="JR201" s="25"/>
      <c r="JS201" s="25"/>
      <c r="JT201" s="25"/>
      <c r="JU201" s="25"/>
      <c r="JV201" s="25"/>
      <c r="JW201" s="25"/>
      <c r="JX201" s="25"/>
      <c r="JY201" s="25"/>
      <c r="JZ201" s="25"/>
      <c r="KA201" s="25"/>
      <c r="KB201" s="25"/>
      <c r="KC201" s="25"/>
      <c r="KD201" s="25"/>
      <c r="KE201" s="25"/>
      <c r="KF201" s="25"/>
      <c r="KG201" s="25"/>
      <c r="KH201" s="25"/>
      <c r="KI201" s="25"/>
      <c r="KJ201" s="25"/>
      <c r="KK201" s="25"/>
      <c r="KL201" s="25"/>
      <c r="KM201" s="25"/>
      <c r="KN201" s="25"/>
      <c r="KO201" s="25"/>
      <c r="KP201" s="25"/>
      <c r="KQ201" s="25"/>
      <c r="KR201" s="25"/>
      <c r="KS201" s="25"/>
      <c r="KT201" s="25"/>
      <c r="KU201" s="25"/>
      <c r="KV201" s="25"/>
      <c r="KW201" s="25"/>
      <c r="KX201" s="25"/>
      <c r="KY201" s="25"/>
      <c r="KZ201" s="25"/>
      <c r="LA201" s="25"/>
      <c r="LB201" s="25"/>
      <c r="LC201" s="25"/>
      <c r="LD201" s="25"/>
      <c r="LE201" s="25"/>
      <c r="LF201" s="25"/>
      <c r="LG201" s="25"/>
      <c r="LH201" s="25"/>
      <c r="LI201" s="25"/>
      <c r="LJ201" s="25"/>
      <c r="LK201" s="25"/>
      <c r="LL201" s="25"/>
      <c r="LM201" s="25"/>
      <c r="LN201" s="25"/>
      <c r="LO201" s="25"/>
      <c r="LP201" s="25"/>
      <c r="LQ201" s="25"/>
      <c r="LR201" s="25"/>
      <c r="LS201" s="25"/>
      <c r="LT201" s="25"/>
      <c r="LU201" s="25"/>
      <c r="LV201" s="25"/>
      <c r="LW201" s="25"/>
      <c r="LX201" s="25"/>
      <c r="LY201" s="25"/>
      <c r="LZ201" s="25"/>
      <c r="MA201" s="25"/>
      <c r="MB201" s="25"/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  <c r="PF201" s="25"/>
      <c r="PG201" s="25"/>
      <c r="PH201" s="25"/>
      <c r="PI201" s="25"/>
      <c r="PJ201" s="25"/>
      <c r="PK201" s="25"/>
      <c r="PL201" s="25"/>
      <c r="PM201" s="25"/>
      <c r="PN201" s="25"/>
      <c r="PO201" s="25"/>
      <c r="PP201" s="25"/>
      <c r="PQ201" s="25"/>
      <c r="PR201" s="25"/>
      <c r="PS201" s="25"/>
      <c r="PT201" s="25"/>
      <c r="PU201" s="25"/>
      <c r="PV201" s="25"/>
      <c r="PW201" s="25"/>
      <c r="PX201" s="25"/>
      <c r="PY201" s="25"/>
      <c r="PZ201" s="25"/>
      <c r="QA201" s="25"/>
      <c r="QB201" s="25"/>
      <c r="QC201" s="25"/>
      <c r="QD201" s="25"/>
      <c r="QE201" s="25"/>
      <c r="QF201" s="25"/>
      <c r="QG201" s="25"/>
      <c r="QH201" s="25"/>
      <c r="QI201" s="25"/>
      <c r="QJ201" s="25"/>
      <c r="QK201" s="25"/>
      <c r="QL201" s="25"/>
      <c r="QM201" s="25"/>
      <c r="QN201" s="25"/>
      <c r="QO201" s="25"/>
      <c r="QP201" s="25"/>
      <c r="QQ201" s="25"/>
      <c r="QR201" s="25"/>
      <c r="QS201" s="25"/>
      <c r="QT201" s="25"/>
      <c r="QU201" s="25"/>
      <c r="QV201" s="25"/>
      <c r="QW201" s="25"/>
      <c r="QX201" s="25"/>
      <c r="QY201" s="25"/>
      <c r="QZ201" s="25"/>
      <c r="RA201" s="25"/>
      <c r="RB201" s="25"/>
      <c r="RC201" s="25"/>
      <c r="RD201" s="25"/>
      <c r="RE201" s="25"/>
      <c r="RF201" s="25"/>
      <c r="RG201" s="25"/>
      <c r="RH201" s="25"/>
      <c r="RI201" s="25"/>
      <c r="RJ201" s="25"/>
      <c r="RK201" s="25"/>
      <c r="RL201" s="25"/>
      <c r="RM201" s="25"/>
      <c r="RN201" s="25"/>
      <c r="RO201" s="25"/>
      <c r="RP201" s="25"/>
      <c r="RQ201" s="25"/>
      <c r="RR201" s="25"/>
      <c r="RS201" s="25"/>
      <c r="RT201" s="25"/>
      <c r="RU201" s="25"/>
      <c r="RV201" s="25"/>
      <c r="RW201" s="25"/>
      <c r="RX201" s="25"/>
      <c r="RY201" s="25"/>
      <c r="RZ201" s="25"/>
      <c r="SA201" s="25"/>
      <c r="SB201" s="25"/>
      <c r="SC201" s="25"/>
      <c r="SD201" s="25"/>
      <c r="SE201" s="25"/>
      <c r="SF201" s="25"/>
      <c r="SG201" s="25"/>
      <c r="SH201" s="25"/>
      <c r="SI201" s="25"/>
      <c r="SJ201" s="25"/>
      <c r="SK201" s="25"/>
      <c r="SL201" s="25"/>
      <c r="SM201" s="25"/>
      <c r="SN201" s="25"/>
      <c r="SO201" s="25"/>
      <c r="SP201" s="25"/>
      <c r="SQ201" s="25"/>
      <c r="SR201" s="25"/>
      <c r="SS201" s="25"/>
      <c r="ST201" s="25"/>
      <c r="SU201" s="25"/>
      <c r="SV201" s="25"/>
      <c r="SW201" s="25"/>
      <c r="SX201" s="25"/>
      <c r="SY201" s="25"/>
      <c r="SZ201" s="25"/>
      <c r="TA201" s="25"/>
      <c r="TB201" s="25"/>
      <c r="TC201" s="25"/>
      <c r="TD201" s="25"/>
      <c r="TE201" s="25"/>
      <c r="TF201" s="25"/>
      <c r="TG201" s="25"/>
      <c r="TH201" s="25"/>
      <c r="TI201" s="25"/>
      <c r="TJ201" s="25"/>
      <c r="TK201" s="25"/>
      <c r="TL201" s="25"/>
      <c r="TM201" s="25"/>
      <c r="TN201" s="25"/>
      <c r="TO201" s="25"/>
      <c r="TP201" s="25"/>
      <c r="TQ201" s="25"/>
      <c r="TR201" s="25"/>
      <c r="TS201" s="25"/>
      <c r="TT201" s="25"/>
      <c r="TU201" s="25"/>
      <c r="TV201" s="25"/>
      <c r="TW201" s="25"/>
      <c r="TX201" s="25"/>
      <c r="TY201" s="25"/>
      <c r="TZ201" s="25"/>
      <c r="UA201" s="25"/>
      <c r="UB201" s="25"/>
      <c r="UC201" s="25"/>
      <c r="UD201" s="25"/>
      <c r="UE201" s="25"/>
      <c r="UF201" s="25"/>
      <c r="UG201" s="25"/>
      <c r="UH201" s="25"/>
      <c r="UI201" s="25"/>
      <c r="UJ201" s="25"/>
      <c r="UK201" s="25"/>
      <c r="UL201" s="25"/>
      <c r="UM201" s="25"/>
      <c r="UN201" s="25"/>
      <c r="UO201" s="25"/>
      <c r="UP201" s="25"/>
      <c r="UQ201" s="25"/>
      <c r="UR201" s="25"/>
      <c r="US201" s="25"/>
      <c r="UT201" s="25"/>
      <c r="UU201" s="25"/>
      <c r="UV201" s="25"/>
      <c r="UW201" s="25"/>
      <c r="UX201" s="25"/>
      <c r="UY201" s="25"/>
      <c r="UZ201" s="25"/>
      <c r="VA201" s="25"/>
      <c r="VB201" s="25"/>
      <c r="VC201" s="25"/>
      <c r="VD201" s="25"/>
      <c r="VE201" s="25"/>
      <c r="VF201" s="25"/>
      <c r="VG201" s="25"/>
      <c r="VH201" s="25"/>
      <c r="VI201" s="25"/>
      <c r="VJ201" s="25"/>
      <c r="VK201" s="25"/>
      <c r="VL201" s="25"/>
      <c r="VM201" s="25"/>
      <c r="VN201" s="25"/>
      <c r="VO201" s="25"/>
      <c r="VP201" s="25"/>
      <c r="VQ201" s="25"/>
      <c r="VR201" s="25"/>
      <c r="VS201" s="25"/>
      <c r="VT201" s="25"/>
      <c r="VU201" s="25"/>
      <c r="VV201" s="25"/>
      <c r="VW201" s="25"/>
      <c r="VX201" s="25"/>
      <c r="VY201" s="25"/>
      <c r="VZ201" s="25"/>
      <c r="WA201" s="25"/>
      <c r="WB201" s="25"/>
      <c r="WC201" s="25"/>
      <c r="WD201" s="25"/>
      <c r="WE201" s="25"/>
      <c r="WF201" s="25"/>
      <c r="WG201" s="25"/>
      <c r="WH201" s="25"/>
      <c r="WI201" s="25"/>
      <c r="WJ201" s="25"/>
      <c r="WK201" s="25"/>
      <c r="WL201" s="25"/>
      <c r="WM201" s="25"/>
      <c r="WN201" s="25"/>
      <c r="WO201" s="25"/>
      <c r="WP201" s="25"/>
      <c r="WQ201" s="25"/>
      <c r="WR201" s="25"/>
      <c r="WS201" s="25"/>
      <c r="WT201" s="25"/>
      <c r="WU201" s="25"/>
      <c r="WV201" s="25"/>
      <c r="WW201" s="25"/>
      <c r="WX201" s="25"/>
      <c r="WY201" s="25"/>
      <c r="WZ201" s="25"/>
      <c r="XA201" s="25"/>
      <c r="XB201" s="25"/>
      <c r="XC201" s="25"/>
      <c r="XD201" s="25"/>
      <c r="XE201" s="25"/>
      <c r="XF201" s="25"/>
      <c r="XG201" s="25"/>
      <c r="XH201" s="25"/>
      <c r="XI201" s="25"/>
      <c r="XJ201" s="25"/>
      <c r="XK201" s="25"/>
      <c r="XL201" s="25"/>
      <c r="XM201" s="25"/>
      <c r="XN201" s="25"/>
      <c r="XO201" s="25"/>
      <c r="XP201" s="25"/>
      <c r="XQ201" s="25"/>
      <c r="XR201" s="25"/>
      <c r="XS201" s="25"/>
      <c r="XT201" s="25"/>
      <c r="XU201" s="25"/>
      <c r="XV201" s="25"/>
      <c r="XW201" s="25"/>
      <c r="XX201" s="25"/>
      <c r="XY201" s="25"/>
      <c r="XZ201" s="25"/>
      <c r="YA201" s="25"/>
      <c r="YB201" s="25"/>
      <c r="YC201" s="25"/>
      <c r="YD201" s="25"/>
      <c r="YE201" s="25"/>
      <c r="YF201" s="25"/>
      <c r="YG201" s="25"/>
      <c r="YH201" s="25"/>
      <c r="YI201" s="25"/>
      <c r="YJ201" s="25"/>
      <c r="YK201" s="25"/>
      <c r="YL201" s="25"/>
      <c r="YM201" s="25"/>
      <c r="YN201" s="25"/>
      <c r="YO201" s="25"/>
      <c r="YP201" s="25"/>
      <c r="YQ201" s="25"/>
      <c r="YR201" s="25"/>
      <c r="YS201" s="25"/>
      <c r="YT201" s="25"/>
      <c r="YU201" s="25"/>
      <c r="YV201" s="25"/>
      <c r="YW201" s="25"/>
      <c r="YX201" s="25"/>
      <c r="YY201" s="25"/>
      <c r="YZ201" s="25"/>
      <c r="ZA201" s="25"/>
      <c r="ZB201" s="25"/>
      <c r="ZC201" s="25"/>
      <c r="ZD201" s="25"/>
      <c r="ZE201" s="25"/>
      <c r="ZF201" s="25"/>
      <c r="ZG201" s="25"/>
      <c r="ZH201" s="25"/>
      <c r="ZI201" s="25"/>
      <c r="ZJ201" s="25"/>
      <c r="ZK201" s="25"/>
      <c r="ZL201" s="25"/>
      <c r="ZM201" s="25"/>
      <c r="ZN201" s="25"/>
      <c r="ZO201" s="25"/>
      <c r="ZP201" s="25"/>
      <c r="ZQ201" s="25"/>
      <c r="ZR201" s="25"/>
      <c r="ZS201" s="25"/>
      <c r="ZT201" s="25"/>
      <c r="ZU201" s="25"/>
      <c r="ZV201" s="25"/>
      <c r="ZW201" s="25"/>
      <c r="ZX201" s="25"/>
      <c r="ZY201" s="25"/>
      <c r="ZZ201" s="25"/>
      <c r="AAA201" s="25"/>
      <c r="AAB201" s="25"/>
      <c r="AAC201" s="25"/>
      <c r="AAD201" s="25"/>
      <c r="AAE201" s="25"/>
      <c r="AAF201" s="25"/>
      <c r="AAG201" s="25"/>
      <c r="AAH201" s="25"/>
      <c r="AAI201" s="25"/>
      <c r="AAJ201" s="25"/>
      <c r="AAK201" s="25"/>
      <c r="AAL201" s="25"/>
      <c r="AAM201" s="25"/>
      <c r="AAN201" s="25"/>
      <c r="AAO201" s="25"/>
      <c r="AAP201" s="25"/>
      <c r="AAQ201" s="25"/>
      <c r="AAR201" s="25"/>
      <c r="AAS201" s="25"/>
      <c r="AAT201" s="25"/>
      <c r="AAU201" s="25"/>
      <c r="AAV201" s="25"/>
      <c r="AAW201" s="25"/>
      <c r="AAX201" s="25"/>
      <c r="AAY201" s="25"/>
      <c r="AAZ201" s="25"/>
      <c r="ABA201" s="25"/>
      <c r="ABB201" s="25"/>
      <c r="ABC201" s="25"/>
      <c r="ABD201" s="25"/>
      <c r="ABE201" s="25"/>
      <c r="ABF201" s="25"/>
      <c r="ABG201" s="25"/>
      <c r="ABH201" s="25"/>
      <c r="ABI201" s="25"/>
      <c r="ABJ201" s="25"/>
      <c r="ABK201" s="25"/>
      <c r="ABL201" s="25"/>
      <c r="ABM201" s="25"/>
      <c r="ABN201" s="25"/>
      <c r="ABO201" s="25"/>
      <c r="ABP201" s="25"/>
      <c r="ABQ201" s="25"/>
      <c r="ABR201" s="25"/>
      <c r="ABS201" s="25"/>
      <c r="ABT201" s="25"/>
      <c r="ABU201" s="25"/>
      <c r="ABV201" s="25"/>
      <c r="ABW201" s="25"/>
      <c r="ABX201" s="25"/>
      <c r="ABY201" s="25"/>
      <c r="ABZ201" s="25"/>
      <c r="ACA201" s="25"/>
      <c r="ACB201" s="25"/>
      <c r="ACC201" s="25"/>
      <c r="ACD201" s="25"/>
      <c r="ACE201" s="25"/>
      <c r="ACF201" s="25"/>
      <c r="ACG201" s="25"/>
      <c r="ACH201" s="25"/>
      <c r="ACI201" s="25"/>
      <c r="ACJ201" s="25"/>
      <c r="ACK201" s="25"/>
      <c r="ACL201" s="25"/>
      <c r="ACM201" s="25"/>
      <c r="ACN201" s="25"/>
      <c r="ACO201" s="25"/>
      <c r="ACP201" s="25"/>
      <c r="ACQ201" s="25"/>
      <c r="ACR201" s="25"/>
      <c r="ACS201" s="25"/>
      <c r="ACT201" s="25"/>
      <c r="ACU201" s="25"/>
      <c r="ACV201" s="25"/>
      <c r="ACW201" s="25"/>
      <c r="ACX201" s="25"/>
      <c r="ACY201" s="25"/>
      <c r="ACZ201" s="25"/>
      <c r="ADA201" s="25"/>
      <c r="ADB201" s="25"/>
      <c r="ADC201" s="25"/>
      <c r="ADD201" s="25"/>
      <c r="ADE201" s="25"/>
      <c r="ADF201" s="25"/>
      <c r="ADG201" s="25"/>
      <c r="ADH201" s="25"/>
      <c r="ADI201" s="25"/>
      <c r="ADJ201" s="25"/>
      <c r="ADK201" s="25"/>
      <c r="ADL201" s="25"/>
      <c r="ADM201" s="25"/>
      <c r="ADN201" s="25"/>
      <c r="ADO201" s="25"/>
      <c r="ADP201" s="25"/>
      <c r="ADQ201" s="25"/>
      <c r="ADR201" s="25"/>
      <c r="ADS201" s="25"/>
      <c r="ADT201" s="25"/>
      <c r="ADU201" s="25"/>
      <c r="ADV201" s="25"/>
      <c r="ADW201" s="25"/>
      <c r="ADX201" s="25"/>
      <c r="ADY201" s="25"/>
      <c r="ADZ201" s="25"/>
      <c r="AEA201" s="25"/>
      <c r="AEB201" s="25"/>
      <c r="AEC201" s="25"/>
      <c r="AED201" s="25"/>
      <c r="AEE201" s="25"/>
      <c r="AEF201" s="25"/>
      <c r="AEG201" s="25"/>
      <c r="AEH201" s="25"/>
      <c r="AEI201" s="25"/>
      <c r="AEJ201" s="25"/>
      <c r="AEK201" s="25"/>
      <c r="AEL201" s="25"/>
      <c r="AEM201" s="25"/>
      <c r="AEN201" s="25"/>
      <c r="AEO201" s="25"/>
      <c r="AEP201" s="25"/>
      <c r="AEQ201" s="25"/>
      <c r="AER201" s="25"/>
      <c r="AES201" s="25"/>
      <c r="AET201" s="25"/>
      <c r="AEU201" s="25"/>
      <c r="AEV201" s="25"/>
      <c r="AEW201" s="25"/>
      <c r="AEX201" s="25"/>
      <c r="AEY201" s="25"/>
      <c r="AEZ201" s="25"/>
      <c r="AFA201" s="25"/>
      <c r="AFB201" s="25"/>
      <c r="AFC201" s="25"/>
      <c r="AFD201" s="25"/>
      <c r="AFE201" s="25"/>
      <c r="AFF201" s="25"/>
      <c r="AFG201" s="25"/>
      <c r="AFH201" s="25"/>
      <c r="AFI201" s="25"/>
      <c r="AFJ201" s="25"/>
      <c r="AFK201" s="25"/>
      <c r="AFL201" s="25"/>
      <c r="AFM201" s="25"/>
      <c r="AFN201" s="25"/>
      <c r="AFO201" s="25"/>
      <c r="AFP201" s="25"/>
      <c r="AFQ201" s="25"/>
      <c r="AFR201" s="25"/>
      <c r="AFS201" s="25"/>
      <c r="AFT201" s="25"/>
      <c r="AFU201" s="25"/>
      <c r="AFV201" s="25"/>
      <c r="AFW201" s="25"/>
      <c r="AFX201" s="25"/>
      <c r="AFY201" s="25"/>
      <c r="AFZ201" s="25"/>
      <c r="AGA201" s="25"/>
      <c r="AGB201" s="25"/>
      <c r="AGC201" s="25"/>
      <c r="AGD201" s="25"/>
      <c r="AGE201" s="25"/>
      <c r="AGF201" s="25"/>
      <c r="AGG201" s="25"/>
      <c r="AGH201" s="25"/>
      <c r="AGI201" s="25"/>
      <c r="AGJ201" s="25"/>
      <c r="AGK201" s="25"/>
      <c r="AGL201" s="25"/>
      <c r="AGM201" s="25"/>
      <c r="AGN201" s="25"/>
      <c r="AGO201" s="25"/>
      <c r="AGP201" s="25"/>
      <c r="AGQ201" s="25"/>
      <c r="AGR201" s="25"/>
      <c r="AGS201" s="25"/>
      <c r="AGT201" s="25"/>
      <c r="AGU201" s="25"/>
      <c r="AGV201" s="25"/>
      <c r="AGW201" s="25"/>
      <c r="AGX201" s="25"/>
      <c r="AGY201" s="25"/>
      <c r="AGZ201" s="25"/>
      <c r="AHA201" s="25"/>
      <c r="AHB201" s="25"/>
      <c r="AHC201" s="25"/>
      <c r="AHD201" s="25"/>
      <c r="AHE201" s="25"/>
      <c r="AHF201" s="25"/>
      <c r="AHG201" s="25"/>
      <c r="AHH201" s="25"/>
      <c r="AHI201" s="25"/>
      <c r="AHJ201" s="25"/>
      <c r="AHK201" s="25"/>
      <c r="AHL201" s="25"/>
      <c r="AHM201" s="25"/>
      <c r="AHN201" s="25"/>
      <c r="AHO201" s="25"/>
      <c r="AHP201" s="25"/>
      <c r="AHQ201" s="25"/>
      <c r="AHR201" s="25"/>
      <c r="AHS201" s="25"/>
      <c r="AHT201" s="25"/>
      <c r="AHU201" s="25"/>
      <c r="AHV201" s="25"/>
      <c r="AHW201" s="25"/>
      <c r="AHX201" s="25"/>
      <c r="AHY201" s="25"/>
      <c r="AHZ201" s="25"/>
      <c r="AIA201" s="25"/>
      <c r="AIB201" s="25"/>
      <c r="AIC201" s="25"/>
      <c r="AID201" s="25"/>
      <c r="AIE201" s="25"/>
      <c r="AIF201" s="25"/>
      <c r="AIG201" s="25"/>
      <c r="AIH201" s="25"/>
      <c r="AII201" s="25"/>
      <c r="AIJ201" s="25"/>
      <c r="AIK201" s="25"/>
      <c r="AIL201" s="25"/>
      <c r="AIM201" s="25"/>
      <c r="AIN201" s="25"/>
      <c r="AIO201" s="25"/>
      <c r="AIP201" s="25"/>
      <c r="AIQ201" s="25"/>
      <c r="AIR201" s="25"/>
      <c r="AIS201" s="25"/>
      <c r="AIT201" s="25"/>
      <c r="AIU201" s="25"/>
      <c r="AIV201" s="25"/>
      <c r="AIW201" s="25"/>
      <c r="AIX201" s="25"/>
      <c r="AIY201" s="25"/>
      <c r="AIZ201" s="25"/>
      <c r="AJA201" s="25"/>
      <c r="AJB201" s="25"/>
      <c r="AJC201" s="25"/>
      <c r="AJD201" s="25"/>
      <c r="AJE201" s="25"/>
      <c r="AJF201" s="25"/>
      <c r="AJG201" s="25"/>
      <c r="AJH201" s="25"/>
      <c r="AJI201" s="25"/>
      <c r="AJJ201" s="25"/>
      <c r="AJK201" s="25"/>
      <c r="AJL201" s="25"/>
      <c r="AJM201" s="25"/>
      <c r="AJN201" s="25"/>
      <c r="AJO201" s="25"/>
      <c r="AJP201" s="25"/>
      <c r="AJQ201" s="25"/>
      <c r="AJR201" s="25"/>
      <c r="AJS201" s="25"/>
      <c r="AJT201" s="25"/>
      <c r="AJU201" s="25"/>
      <c r="AJV201" s="25"/>
      <c r="AJW201" s="25"/>
      <c r="AJX201" s="25"/>
      <c r="AJY201" s="25"/>
      <c r="AJZ201" s="25"/>
      <c r="AKA201" s="25"/>
      <c r="AKB201" s="25"/>
      <c r="AKC201" s="25"/>
      <c r="AKD201" s="25"/>
      <c r="AKE201" s="25"/>
      <c r="AKF201" s="25"/>
      <c r="AKG201" s="25"/>
      <c r="AKH201" s="25"/>
      <c r="AKI201" s="25"/>
      <c r="AKJ201" s="25"/>
      <c r="AKK201" s="25"/>
      <c r="AKL201" s="25"/>
      <c r="AKM201" s="25"/>
      <c r="AKN201" s="25"/>
      <c r="AKO201" s="25"/>
      <c r="AKP201" s="25"/>
      <c r="AKQ201" s="25"/>
      <c r="AKR201" s="25"/>
      <c r="AKS201" s="25"/>
      <c r="AKT201" s="25"/>
      <c r="AKU201" s="25"/>
      <c r="AKV201" s="25"/>
      <c r="AKW201" s="25"/>
      <c r="AKX201" s="25"/>
      <c r="AKY201" s="25"/>
      <c r="AKZ201" s="25"/>
      <c r="ALA201" s="25"/>
      <c r="ALB201" s="25"/>
      <c r="ALC201" s="25"/>
      <c r="ALD201" s="25"/>
      <c r="ALE201" s="25"/>
      <c r="ALF201" s="25"/>
      <c r="ALG201" s="25"/>
      <c r="ALH201" s="25"/>
      <c r="ALI201" s="25"/>
      <c r="ALJ201" s="25"/>
      <c r="ALK201" s="25"/>
      <c r="ALL201" s="25"/>
      <c r="ALM201" s="25"/>
      <c r="ALN201" s="25"/>
      <c r="ALO201" s="25"/>
      <c r="ALP201" s="25"/>
      <c r="ALQ201" s="25"/>
      <c r="ALR201" s="25"/>
      <c r="ALS201" s="25"/>
      <c r="ALT201" s="25"/>
      <c r="ALU201" s="25"/>
      <c r="ALV201" s="25"/>
      <c r="ALW201" s="25"/>
      <c r="ALX201" s="26"/>
      <c r="ALY201" s="26"/>
      <c r="ALZ201" s="26"/>
    </row>
    <row r="202" spans="1:1014" s="25" customFormat="1" ht="12.75" customHeight="1" x14ac:dyDescent="0.2">
      <c r="A202" s="8">
        <v>200</v>
      </c>
      <c r="B202" s="21" t="s">
        <v>959</v>
      </c>
      <c r="C202" s="142" t="s">
        <v>65</v>
      </c>
      <c r="D202" s="24" t="s">
        <v>90</v>
      </c>
      <c r="E202" s="21" t="s">
        <v>189</v>
      </c>
      <c r="F202" s="20" t="s">
        <v>0</v>
      </c>
      <c r="G202" s="173">
        <v>100</v>
      </c>
      <c r="H202" s="147"/>
      <c r="I202" s="206"/>
      <c r="J202" s="220"/>
      <c r="K202" s="222"/>
      <c r="L202" s="222"/>
      <c r="M202" s="222"/>
      <c r="N202" s="222"/>
      <c r="O202" s="222"/>
      <c r="P202" s="222"/>
      <c r="Q202" s="222"/>
      <c r="ALX202" s="26"/>
      <c r="ALY202" s="26"/>
      <c r="ALZ202" s="26"/>
    </row>
    <row r="203" spans="1:1014" s="27" customFormat="1" ht="12.75" customHeight="1" x14ac:dyDescent="0.2">
      <c r="A203" s="121">
        <v>201</v>
      </c>
      <c r="B203" s="21" t="s">
        <v>959</v>
      </c>
      <c r="C203" s="142" t="s">
        <v>65</v>
      </c>
      <c r="D203" s="24" t="s">
        <v>90</v>
      </c>
      <c r="E203" s="21" t="s">
        <v>300</v>
      </c>
      <c r="F203" s="20" t="s">
        <v>0</v>
      </c>
      <c r="G203" s="173">
        <v>180</v>
      </c>
      <c r="H203" s="147"/>
      <c r="I203" s="206"/>
      <c r="J203" s="220"/>
      <c r="K203" s="222"/>
      <c r="L203" s="222"/>
      <c r="M203" s="222"/>
      <c r="N203" s="222"/>
      <c r="O203" s="222"/>
      <c r="P203" s="222"/>
      <c r="Q203" s="222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  <c r="IX203" s="25"/>
      <c r="IY203" s="25"/>
      <c r="IZ203" s="25"/>
      <c r="JA203" s="25"/>
      <c r="JB203" s="25"/>
      <c r="JC203" s="25"/>
      <c r="JD203" s="25"/>
      <c r="JE203" s="25"/>
      <c r="JF203" s="25"/>
      <c r="JG203" s="25"/>
      <c r="JH203" s="25"/>
      <c r="JI203" s="25"/>
      <c r="JJ203" s="25"/>
      <c r="JK203" s="25"/>
      <c r="JL203" s="25"/>
      <c r="JM203" s="25"/>
      <c r="JN203" s="25"/>
      <c r="JO203" s="25"/>
      <c r="JP203" s="25"/>
      <c r="JQ203" s="25"/>
      <c r="JR203" s="25"/>
      <c r="JS203" s="25"/>
      <c r="JT203" s="25"/>
      <c r="JU203" s="25"/>
      <c r="JV203" s="25"/>
      <c r="JW203" s="25"/>
      <c r="JX203" s="25"/>
      <c r="JY203" s="25"/>
      <c r="JZ203" s="25"/>
      <c r="KA203" s="25"/>
      <c r="KB203" s="25"/>
      <c r="KC203" s="25"/>
      <c r="KD203" s="25"/>
      <c r="KE203" s="25"/>
      <c r="KF203" s="25"/>
      <c r="KG203" s="25"/>
      <c r="KH203" s="25"/>
      <c r="KI203" s="25"/>
      <c r="KJ203" s="25"/>
      <c r="KK203" s="25"/>
      <c r="KL203" s="25"/>
      <c r="KM203" s="25"/>
      <c r="KN203" s="25"/>
      <c r="KO203" s="25"/>
      <c r="KP203" s="25"/>
      <c r="KQ203" s="25"/>
      <c r="KR203" s="25"/>
      <c r="KS203" s="25"/>
      <c r="KT203" s="25"/>
      <c r="KU203" s="25"/>
      <c r="KV203" s="25"/>
      <c r="KW203" s="25"/>
      <c r="KX203" s="25"/>
      <c r="KY203" s="25"/>
      <c r="KZ203" s="25"/>
      <c r="LA203" s="25"/>
      <c r="LB203" s="25"/>
      <c r="LC203" s="25"/>
      <c r="LD203" s="25"/>
      <c r="LE203" s="25"/>
      <c r="LF203" s="25"/>
      <c r="LG203" s="25"/>
      <c r="LH203" s="25"/>
      <c r="LI203" s="25"/>
      <c r="LJ203" s="25"/>
      <c r="LK203" s="25"/>
      <c r="LL203" s="25"/>
      <c r="LM203" s="25"/>
      <c r="LN203" s="25"/>
      <c r="LO203" s="25"/>
      <c r="LP203" s="25"/>
      <c r="LQ203" s="25"/>
      <c r="LR203" s="25"/>
      <c r="LS203" s="25"/>
      <c r="LT203" s="25"/>
      <c r="LU203" s="25"/>
      <c r="LV203" s="25"/>
      <c r="LW203" s="25"/>
      <c r="LX203" s="25"/>
      <c r="LY203" s="25"/>
      <c r="LZ203" s="25"/>
      <c r="MA203" s="25"/>
      <c r="MB203" s="25"/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  <c r="PF203" s="25"/>
      <c r="PG203" s="25"/>
      <c r="PH203" s="25"/>
      <c r="PI203" s="25"/>
      <c r="PJ203" s="25"/>
      <c r="PK203" s="25"/>
      <c r="PL203" s="25"/>
      <c r="PM203" s="25"/>
      <c r="PN203" s="25"/>
      <c r="PO203" s="25"/>
      <c r="PP203" s="25"/>
      <c r="PQ203" s="25"/>
      <c r="PR203" s="25"/>
      <c r="PS203" s="25"/>
      <c r="PT203" s="25"/>
      <c r="PU203" s="25"/>
      <c r="PV203" s="25"/>
      <c r="PW203" s="25"/>
      <c r="PX203" s="25"/>
      <c r="PY203" s="25"/>
      <c r="PZ203" s="25"/>
      <c r="QA203" s="25"/>
      <c r="QB203" s="25"/>
      <c r="QC203" s="25"/>
      <c r="QD203" s="25"/>
      <c r="QE203" s="25"/>
      <c r="QF203" s="25"/>
      <c r="QG203" s="25"/>
      <c r="QH203" s="25"/>
      <c r="QI203" s="25"/>
      <c r="QJ203" s="25"/>
      <c r="QK203" s="25"/>
      <c r="QL203" s="25"/>
      <c r="QM203" s="25"/>
      <c r="QN203" s="25"/>
      <c r="QO203" s="25"/>
      <c r="QP203" s="25"/>
      <c r="QQ203" s="25"/>
      <c r="QR203" s="25"/>
      <c r="QS203" s="25"/>
      <c r="QT203" s="25"/>
      <c r="QU203" s="25"/>
      <c r="QV203" s="25"/>
      <c r="QW203" s="25"/>
      <c r="QX203" s="25"/>
      <c r="QY203" s="25"/>
      <c r="QZ203" s="25"/>
      <c r="RA203" s="25"/>
      <c r="RB203" s="25"/>
      <c r="RC203" s="25"/>
      <c r="RD203" s="25"/>
      <c r="RE203" s="25"/>
      <c r="RF203" s="25"/>
      <c r="RG203" s="25"/>
      <c r="RH203" s="25"/>
      <c r="RI203" s="25"/>
      <c r="RJ203" s="25"/>
      <c r="RK203" s="25"/>
      <c r="RL203" s="25"/>
      <c r="RM203" s="25"/>
      <c r="RN203" s="25"/>
      <c r="RO203" s="25"/>
      <c r="RP203" s="25"/>
      <c r="RQ203" s="25"/>
      <c r="RR203" s="25"/>
      <c r="RS203" s="25"/>
      <c r="RT203" s="25"/>
      <c r="RU203" s="25"/>
      <c r="RV203" s="25"/>
      <c r="RW203" s="25"/>
      <c r="RX203" s="25"/>
      <c r="RY203" s="25"/>
      <c r="RZ203" s="25"/>
      <c r="SA203" s="25"/>
      <c r="SB203" s="25"/>
      <c r="SC203" s="25"/>
      <c r="SD203" s="25"/>
      <c r="SE203" s="25"/>
      <c r="SF203" s="25"/>
      <c r="SG203" s="25"/>
      <c r="SH203" s="25"/>
      <c r="SI203" s="25"/>
      <c r="SJ203" s="25"/>
      <c r="SK203" s="25"/>
      <c r="SL203" s="25"/>
      <c r="SM203" s="25"/>
      <c r="SN203" s="25"/>
      <c r="SO203" s="25"/>
      <c r="SP203" s="25"/>
      <c r="SQ203" s="25"/>
      <c r="SR203" s="25"/>
      <c r="SS203" s="25"/>
      <c r="ST203" s="25"/>
      <c r="SU203" s="25"/>
      <c r="SV203" s="25"/>
      <c r="SW203" s="25"/>
      <c r="SX203" s="25"/>
      <c r="SY203" s="25"/>
      <c r="SZ203" s="25"/>
      <c r="TA203" s="25"/>
      <c r="TB203" s="25"/>
      <c r="TC203" s="25"/>
      <c r="TD203" s="25"/>
      <c r="TE203" s="25"/>
      <c r="TF203" s="25"/>
      <c r="TG203" s="25"/>
      <c r="TH203" s="25"/>
      <c r="TI203" s="25"/>
      <c r="TJ203" s="25"/>
      <c r="TK203" s="25"/>
      <c r="TL203" s="25"/>
      <c r="TM203" s="25"/>
      <c r="TN203" s="25"/>
      <c r="TO203" s="25"/>
      <c r="TP203" s="25"/>
      <c r="TQ203" s="25"/>
      <c r="TR203" s="25"/>
      <c r="TS203" s="25"/>
      <c r="TT203" s="25"/>
      <c r="TU203" s="25"/>
      <c r="TV203" s="25"/>
      <c r="TW203" s="25"/>
      <c r="TX203" s="25"/>
      <c r="TY203" s="25"/>
      <c r="TZ203" s="25"/>
      <c r="UA203" s="25"/>
      <c r="UB203" s="25"/>
      <c r="UC203" s="25"/>
      <c r="UD203" s="25"/>
      <c r="UE203" s="25"/>
      <c r="UF203" s="25"/>
      <c r="UG203" s="25"/>
      <c r="UH203" s="25"/>
      <c r="UI203" s="25"/>
      <c r="UJ203" s="25"/>
      <c r="UK203" s="25"/>
      <c r="UL203" s="25"/>
      <c r="UM203" s="25"/>
      <c r="UN203" s="25"/>
      <c r="UO203" s="25"/>
      <c r="UP203" s="25"/>
      <c r="UQ203" s="25"/>
      <c r="UR203" s="25"/>
      <c r="US203" s="25"/>
      <c r="UT203" s="25"/>
      <c r="UU203" s="25"/>
      <c r="UV203" s="25"/>
      <c r="UW203" s="25"/>
      <c r="UX203" s="25"/>
      <c r="UY203" s="25"/>
      <c r="UZ203" s="25"/>
      <c r="VA203" s="25"/>
      <c r="VB203" s="25"/>
      <c r="VC203" s="25"/>
      <c r="VD203" s="25"/>
      <c r="VE203" s="25"/>
      <c r="VF203" s="25"/>
      <c r="VG203" s="25"/>
      <c r="VH203" s="25"/>
      <c r="VI203" s="25"/>
      <c r="VJ203" s="25"/>
      <c r="VK203" s="25"/>
      <c r="VL203" s="25"/>
      <c r="VM203" s="25"/>
      <c r="VN203" s="25"/>
      <c r="VO203" s="25"/>
      <c r="VP203" s="25"/>
      <c r="VQ203" s="25"/>
      <c r="VR203" s="25"/>
      <c r="VS203" s="25"/>
      <c r="VT203" s="25"/>
      <c r="VU203" s="25"/>
      <c r="VV203" s="25"/>
      <c r="VW203" s="25"/>
      <c r="VX203" s="25"/>
      <c r="VY203" s="25"/>
      <c r="VZ203" s="25"/>
      <c r="WA203" s="25"/>
      <c r="WB203" s="25"/>
      <c r="WC203" s="25"/>
      <c r="WD203" s="25"/>
      <c r="WE203" s="25"/>
      <c r="WF203" s="25"/>
      <c r="WG203" s="25"/>
      <c r="WH203" s="25"/>
      <c r="WI203" s="25"/>
      <c r="WJ203" s="25"/>
      <c r="WK203" s="25"/>
      <c r="WL203" s="25"/>
      <c r="WM203" s="25"/>
      <c r="WN203" s="25"/>
      <c r="WO203" s="25"/>
      <c r="WP203" s="25"/>
      <c r="WQ203" s="25"/>
      <c r="WR203" s="25"/>
      <c r="WS203" s="25"/>
      <c r="WT203" s="25"/>
      <c r="WU203" s="25"/>
      <c r="WV203" s="25"/>
      <c r="WW203" s="25"/>
      <c r="WX203" s="25"/>
      <c r="WY203" s="25"/>
      <c r="WZ203" s="25"/>
      <c r="XA203" s="25"/>
      <c r="XB203" s="25"/>
      <c r="XC203" s="25"/>
      <c r="XD203" s="25"/>
      <c r="XE203" s="25"/>
      <c r="XF203" s="25"/>
      <c r="XG203" s="25"/>
      <c r="XH203" s="25"/>
      <c r="XI203" s="25"/>
      <c r="XJ203" s="25"/>
      <c r="XK203" s="25"/>
      <c r="XL203" s="25"/>
      <c r="XM203" s="25"/>
      <c r="XN203" s="25"/>
      <c r="XO203" s="25"/>
      <c r="XP203" s="25"/>
      <c r="XQ203" s="25"/>
      <c r="XR203" s="25"/>
      <c r="XS203" s="25"/>
      <c r="XT203" s="25"/>
      <c r="XU203" s="25"/>
      <c r="XV203" s="25"/>
      <c r="XW203" s="25"/>
      <c r="XX203" s="25"/>
      <c r="XY203" s="25"/>
      <c r="XZ203" s="25"/>
      <c r="YA203" s="25"/>
      <c r="YB203" s="25"/>
      <c r="YC203" s="25"/>
      <c r="YD203" s="25"/>
      <c r="YE203" s="25"/>
      <c r="YF203" s="25"/>
      <c r="YG203" s="25"/>
      <c r="YH203" s="25"/>
      <c r="YI203" s="25"/>
      <c r="YJ203" s="25"/>
      <c r="YK203" s="25"/>
      <c r="YL203" s="25"/>
      <c r="YM203" s="25"/>
      <c r="YN203" s="25"/>
      <c r="YO203" s="25"/>
      <c r="YP203" s="25"/>
      <c r="YQ203" s="25"/>
      <c r="YR203" s="25"/>
      <c r="YS203" s="25"/>
      <c r="YT203" s="25"/>
      <c r="YU203" s="25"/>
      <c r="YV203" s="25"/>
      <c r="YW203" s="25"/>
      <c r="YX203" s="25"/>
      <c r="YY203" s="25"/>
      <c r="YZ203" s="25"/>
      <c r="ZA203" s="25"/>
      <c r="ZB203" s="25"/>
      <c r="ZC203" s="25"/>
      <c r="ZD203" s="25"/>
      <c r="ZE203" s="25"/>
      <c r="ZF203" s="25"/>
      <c r="ZG203" s="25"/>
      <c r="ZH203" s="25"/>
      <c r="ZI203" s="25"/>
      <c r="ZJ203" s="25"/>
      <c r="ZK203" s="25"/>
      <c r="ZL203" s="25"/>
      <c r="ZM203" s="25"/>
      <c r="ZN203" s="25"/>
      <c r="ZO203" s="25"/>
      <c r="ZP203" s="25"/>
      <c r="ZQ203" s="25"/>
      <c r="ZR203" s="25"/>
      <c r="ZS203" s="25"/>
      <c r="ZT203" s="25"/>
      <c r="ZU203" s="25"/>
      <c r="ZV203" s="25"/>
      <c r="ZW203" s="25"/>
      <c r="ZX203" s="25"/>
      <c r="ZY203" s="25"/>
      <c r="ZZ203" s="25"/>
      <c r="AAA203" s="25"/>
      <c r="AAB203" s="25"/>
      <c r="AAC203" s="25"/>
      <c r="AAD203" s="25"/>
      <c r="AAE203" s="25"/>
      <c r="AAF203" s="25"/>
      <c r="AAG203" s="25"/>
      <c r="AAH203" s="25"/>
      <c r="AAI203" s="25"/>
      <c r="AAJ203" s="25"/>
      <c r="AAK203" s="25"/>
      <c r="AAL203" s="25"/>
      <c r="AAM203" s="25"/>
      <c r="AAN203" s="25"/>
      <c r="AAO203" s="25"/>
      <c r="AAP203" s="25"/>
      <c r="AAQ203" s="25"/>
      <c r="AAR203" s="25"/>
      <c r="AAS203" s="25"/>
      <c r="AAT203" s="25"/>
      <c r="AAU203" s="25"/>
      <c r="AAV203" s="25"/>
      <c r="AAW203" s="25"/>
      <c r="AAX203" s="25"/>
      <c r="AAY203" s="25"/>
      <c r="AAZ203" s="25"/>
      <c r="ABA203" s="25"/>
      <c r="ABB203" s="25"/>
      <c r="ABC203" s="25"/>
      <c r="ABD203" s="25"/>
      <c r="ABE203" s="25"/>
      <c r="ABF203" s="25"/>
      <c r="ABG203" s="25"/>
      <c r="ABH203" s="25"/>
      <c r="ABI203" s="25"/>
      <c r="ABJ203" s="25"/>
      <c r="ABK203" s="25"/>
      <c r="ABL203" s="25"/>
      <c r="ABM203" s="25"/>
      <c r="ABN203" s="25"/>
      <c r="ABO203" s="25"/>
      <c r="ABP203" s="25"/>
      <c r="ABQ203" s="25"/>
      <c r="ABR203" s="25"/>
      <c r="ABS203" s="25"/>
      <c r="ABT203" s="25"/>
      <c r="ABU203" s="25"/>
      <c r="ABV203" s="25"/>
      <c r="ABW203" s="25"/>
      <c r="ABX203" s="25"/>
      <c r="ABY203" s="25"/>
      <c r="ABZ203" s="25"/>
      <c r="ACA203" s="25"/>
      <c r="ACB203" s="25"/>
      <c r="ACC203" s="25"/>
      <c r="ACD203" s="25"/>
      <c r="ACE203" s="25"/>
      <c r="ACF203" s="25"/>
      <c r="ACG203" s="25"/>
      <c r="ACH203" s="25"/>
      <c r="ACI203" s="25"/>
      <c r="ACJ203" s="25"/>
      <c r="ACK203" s="25"/>
      <c r="ACL203" s="25"/>
      <c r="ACM203" s="25"/>
      <c r="ACN203" s="25"/>
      <c r="ACO203" s="25"/>
      <c r="ACP203" s="25"/>
      <c r="ACQ203" s="25"/>
      <c r="ACR203" s="25"/>
      <c r="ACS203" s="25"/>
      <c r="ACT203" s="25"/>
      <c r="ACU203" s="25"/>
      <c r="ACV203" s="25"/>
      <c r="ACW203" s="25"/>
      <c r="ACX203" s="25"/>
      <c r="ACY203" s="25"/>
      <c r="ACZ203" s="25"/>
      <c r="ADA203" s="25"/>
      <c r="ADB203" s="25"/>
      <c r="ADC203" s="25"/>
      <c r="ADD203" s="25"/>
      <c r="ADE203" s="25"/>
      <c r="ADF203" s="25"/>
      <c r="ADG203" s="25"/>
      <c r="ADH203" s="25"/>
      <c r="ADI203" s="25"/>
      <c r="ADJ203" s="25"/>
      <c r="ADK203" s="25"/>
      <c r="ADL203" s="25"/>
      <c r="ADM203" s="25"/>
      <c r="ADN203" s="25"/>
      <c r="ADO203" s="25"/>
      <c r="ADP203" s="25"/>
      <c r="ADQ203" s="25"/>
      <c r="ADR203" s="25"/>
      <c r="ADS203" s="25"/>
      <c r="ADT203" s="25"/>
      <c r="ADU203" s="25"/>
      <c r="ADV203" s="25"/>
      <c r="ADW203" s="25"/>
      <c r="ADX203" s="25"/>
      <c r="ADY203" s="25"/>
      <c r="ADZ203" s="25"/>
      <c r="AEA203" s="25"/>
      <c r="AEB203" s="25"/>
      <c r="AEC203" s="25"/>
      <c r="AED203" s="25"/>
      <c r="AEE203" s="25"/>
      <c r="AEF203" s="25"/>
      <c r="AEG203" s="25"/>
      <c r="AEH203" s="25"/>
      <c r="AEI203" s="25"/>
      <c r="AEJ203" s="25"/>
      <c r="AEK203" s="25"/>
      <c r="AEL203" s="25"/>
      <c r="AEM203" s="25"/>
      <c r="AEN203" s="25"/>
      <c r="AEO203" s="25"/>
      <c r="AEP203" s="25"/>
      <c r="AEQ203" s="25"/>
      <c r="AER203" s="25"/>
      <c r="AES203" s="25"/>
      <c r="AET203" s="25"/>
      <c r="AEU203" s="25"/>
      <c r="AEV203" s="25"/>
      <c r="AEW203" s="25"/>
      <c r="AEX203" s="25"/>
      <c r="AEY203" s="25"/>
      <c r="AEZ203" s="25"/>
      <c r="AFA203" s="25"/>
      <c r="AFB203" s="25"/>
      <c r="AFC203" s="25"/>
      <c r="AFD203" s="25"/>
      <c r="AFE203" s="25"/>
      <c r="AFF203" s="25"/>
      <c r="AFG203" s="25"/>
      <c r="AFH203" s="25"/>
      <c r="AFI203" s="25"/>
      <c r="AFJ203" s="25"/>
      <c r="AFK203" s="25"/>
      <c r="AFL203" s="25"/>
      <c r="AFM203" s="25"/>
      <c r="AFN203" s="25"/>
      <c r="AFO203" s="25"/>
      <c r="AFP203" s="25"/>
      <c r="AFQ203" s="25"/>
      <c r="AFR203" s="25"/>
      <c r="AFS203" s="25"/>
      <c r="AFT203" s="25"/>
      <c r="AFU203" s="25"/>
      <c r="AFV203" s="25"/>
      <c r="AFW203" s="25"/>
      <c r="AFX203" s="25"/>
      <c r="AFY203" s="25"/>
      <c r="AFZ203" s="25"/>
      <c r="AGA203" s="25"/>
      <c r="AGB203" s="25"/>
      <c r="AGC203" s="25"/>
      <c r="AGD203" s="25"/>
      <c r="AGE203" s="25"/>
      <c r="AGF203" s="25"/>
      <c r="AGG203" s="25"/>
      <c r="AGH203" s="25"/>
      <c r="AGI203" s="25"/>
      <c r="AGJ203" s="25"/>
      <c r="AGK203" s="25"/>
      <c r="AGL203" s="25"/>
      <c r="AGM203" s="25"/>
      <c r="AGN203" s="25"/>
      <c r="AGO203" s="25"/>
      <c r="AGP203" s="25"/>
      <c r="AGQ203" s="25"/>
      <c r="AGR203" s="25"/>
      <c r="AGS203" s="25"/>
      <c r="AGT203" s="25"/>
      <c r="AGU203" s="25"/>
      <c r="AGV203" s="25"/>
      <c r="AGW203" s="25"/>
      <c r="AGX203" s="25"/>
      <c r="AGY203" s="25"/>
      <c r="AGZ203" s="25"/>
      <c r="AHA203" s="25"/>
      <c r="AHB203" s="25"/>
      <c r="AHC203" s="25"/>
      <c r="AHD203" s="25"/>
      <c r="AHE203" s="25"/>
      <c r="AHF203" s="25"/>
      <c r="AHG203" s="25"/>
      <c r="AHH203" s="25"/>
      <c r="AHI203" s="25"/>
      <c r="AHJ203" s="25"/>
      <c r="AHK203" s="25"/>
      <c r="AHL203" s="25"/>
      <c r="AHM203" s="25"/>
      <c r="AHN203" s="25"/>
      <c r="AHO203" s="25"/>
      <c r="AHP203" s="25"/>
      <c r="AHQ203" s="25"/>
      <c r="AHR203" s="25"/>
      <c r="AHS203" s="25"/>
      <c r="AHT203" s="25"/>
      <c r="AHU203" s="25"/>
      <c r="AHV203" s="25"/>
      <c r="AHW203" s="25"/>
      <c r="AHX203" s="25"/>
      <c r="AHY203" s="25"/>
      <c r="AHZ203" s="25"/>
      <c r="AIA203" s="25"/>
      <c r="AIB203" s="25"/>
      <c r="AIC203" s="25"/>
      <c r="AID203" s="25"/>
      <c r="AIE203" s="25"/>
      <c r="AIF203" s="25"/>
      <c r="AIG203" s="25"/>
      <c r="AIH203" s="25"/>
      <c r="AII203" s="25"/>
      <c r="AIJ203" s="25"/>
      <c r="AIK203" s="25"/>
      <c r="AIL203" s="25"/>
      <c r="AIM203" s="25"/>
      <c r="AIN203" s="25"/>
      <c r="AIO203" s="25"/>
      <c r="AIP203" s="25"/>
      <c r="AIQ203" s="25"/>
      <c r="AIR203" s="25"/>
      <c r="AIS203" s="25"/>
      <c r="AIT203" s="25"/>
      <c r="AIU203" s="25"/>
      <c r="AIV203" s="25"/>
      <c r="AIW203" s="25"/>
      <c r="AIX203" s="25"/>
      <c r="AIY203" s="25"/>
      <c r="AIZ203" s="25"/>
      <c r="AJA203" s="25"/>
      <c r="AJB203" s="25"/>
      <c r="AJC203" s="25"/>
      <c r="AJD203" s="25"/>
      <c r="AJE203" s="25"/>
      <c r="AJF203" s="25"/>
      <c r="AJG203" s="25"/>
      <c r="AJH203" s="25"/>
      <c r="AJI203" s="25"/>
      <c r="AJJ203" s="25"/>
      <c r="AJK203" s="25"/>
      <c r="AJL203" s="25"/>
      <c r="AJM203" s="25"/>
      <c r="AJN203" s="25"/>
      <c r="AJO203" s="25"/>
      <c r="AJP203" s="25"/>
      <c r="AJQ203" s="25"/>
      <c r="AJR203" s="25"/>
      <c r="AJS203" s="25"/>
      <c r="AJT203" s="25"/>
      <c r="AJU203" s="25"/>
      <c r="AJV203" s="25"/>
      <c r="AJW203" s="25"/>
      <c r="AJX203" s="25"/>
      <c r="AJY203" s="25"/>
      <c r="AJZ203" s="25"/>
      <c r="AKA203" s="25"/>
      <c r="AKB203" s="25"/>
      <c r="AKC203" s="25"/>
      <c r="AKD203" s="25"/>
      <c r="AKE203" s="25"/>
      <c r="AKF203" s="25"/>
      <c r="AKG203" s="25"/>
      <c r="AKH203" s="25"/>
      <c r="AKI203" s="25"/>
      <c r="AKJ203" s="25"/>
      <c r="AKK203" s="25"/>
      <c r="AKL203" s="25"/>
      <c r="AKM203" s="25"/>
      <c r="AKN203" s="25"/>
      <c r="AKO203" s="25"/>
      <c r="AKP203" s="25"/>
      <c r="AKQ203" s="25"/>
      <c r="AKR203" s="25"/>
      <c r="AKS203" s="25"/>
      <c r="AKT203" s="25"/>
      <c r="AKU203" s="25"/>
      <c r="AKV203" s="25"/>
      <c r="AKW203" s="25"/>
      <c r="AKX203" s="25"/>
      <c r="AKY203" s="25"/>
      <c r="AKZ203" s="25"/>
      <c r="ALA203" s="25"/>
      <c r="ALB203" s="25"/>
      <c r="ALC203" s="25"/>
      <c r="ALD203" s="25"/>
      <c r="ALE203" s="25"/>
      <c r="ALF203" s="25"/>
      <c r="ALG203" s="25"/>
      <c r="ALH203" s="25"/>
      <c r="ALI203" s="25"/>
      <c r="ALJ203" s="25"/>
      <c r="ALK203" s="25"/>
      <c r="ALL203" s="25"/>
      <c r="ALM203" s="25"/>
      <c r="ALN203" s="25"/>
      <c r="ALO203" s="25"/>
      <c r="ALP203" s="25"/>
      <c r="ALQ203" s="25"/>
      <c r="ALR203" s="25"/>
      <c r="ALS203" s="25"/>
      <c r="ALT203" s="25"/>
      <c r="ALU203" s="25"/>
      <c r="ALV203" s="25"/>
      <c r="ALW203" s="25"/>
      <c r="ALX203" s="26"/>
      <c r="ALY203" s="26"/>
      <c r="ALZ203" s="26"/>
    </row>
    <row r="204" spans="1:1014" s="27" customFormat="1" ht="12.75" customHeight="1" x14ac:dyDescent="0.2">
      <c r="A204" s="8">
        <v>202</v>
      </c>
      <c r="B204" s="21" t="s">
        <v>355</v>
      </c>
      <c r="C204" s="21" t="s">
        <v>165</v>
      </c>
      <c r="D204" s="21" t="s">
        <v>41</v>
      </c>
      <c r="E204" s="21" t="s">
        <v>167</v>
      </c>
      <c r="F204" s="20" t="s">
        <v>0</v>
      </c>
      <c r="G204" s="173">
        <v>120</v>
      </c>
      <c r="H204" s="109"/>
      <c r="I204" s="206"/>
      <c r="J204" s="220"/>
      <c r="K204" s="222"/>
      <c r="L204" s="222"/>
      <c r="M204" s="222"/>
      <c r="N204" s="222"/>
      <c r="O204" s="222"/>
      <c r="P204" s="222"/>
      <c r="Q204" s="222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  <c r="IX204" s="25"/>
      <c r="IY204" s="25"/>
      <c r="IZ204" s="25"/>
      <c r="JA204" s="25"/>
      <c r="JB204" s="25"/>
      <c r="JC204" s="25"/>
      <c r="JD204" s="25"/>
      <c r="JE204" s="25"/>
      <c r="JF204" s="25"/>
      <c r="JG204" s="25"/>
      <c r="JH204" s="25"/>
      <c r="JI204" s="25"/>
      <c r="JJ204" s="25"/>
      <c r="JK204" s="25"/>
      <c r="JL204" s="25"/>
      <c r="JM204" s="25"/>
      <c r="JN204" s="25"/>
      <c r="JO204" s="25"/>
      <c r="JP204" s="25"/>
      <c r="JQ204" s="25"/>
      <c r="JR204" s="25"/>
      <c r="JS204" s="25"/>
      <c r="JT204" s="25"/>
      <c r="JU204" s="25"/>
      <c r="JV204" s="25"/>
      <c r="JW204" s="25"/>
      <c r="JX204" s="25"/>
      <c r="JY204" s="25"/>
      <c r="JZ204" s="25"/>
      <c r="KA204" s="25"/>
      <c r="KB204" s="25"/>
      <c r="KC204" s="25"/>
      <c r="KD204" s="25"/>
      <c r="KE204" s="25"/>
      <c r="KF204" s="25"/>
      <c r="KG204" s="25"/>
      <c r="KH204" s="25"/>
      <c r="KI204" s="25"/>
      <c r="KJ204" s="25"/>
      <c r="KK204" s="25"/>
      <c r="KL204" s="25"/>
      <c r="KM204" s="25"/>
      <c r="KN204" s="25"/>
      <c r="KO204" s="25"/>
      <c r="KP204" s="25"/>
      <c r="KQ204" s="25"/>
      <c r="KR204" s="25"/>
      <c r="KS204" s="25"/>
      <c r="KT204" s="25"/>
      <c r="KU204" s="25"/>
      <c r="KV204" s="25"/>
      <c r="KW204" s="25"/>
      <c r="KX204" s="25"/>
      <c r="KY204" s="25"/>
      <c r="KZ204" s="25"/>
      <c r="LA204" s="25"/>
      <c r="LB204" s="25"/>
      <c r="LC204" s="25"/>
      <c r="LD204" s="25"/>
      <c r="LE204" s="25"/>
      <c r="LF204" s="25"/>
      <c r="LG204" s="25"/>
      <c r="LH204" s="25"/>
      <c r="LI204" s="25"/>
      <c r="LJ204" s="25"/>
      <c r="LK204" s="25"/>
      <c r="LL204" s="25"/>
      <c r="LM204" s="25"/>
      <c r="LN204" s="25"/>
      <c r="LO204" s="25"/>
      <c r="LP204" s="25"/>
      <c r="LQ204" s="25"/>
      <c r="LR204" s="25"/>
      <c r="LS204" s="25"/>
      <c r="LT204" s="25"/>
      <c r="LU204" s="25"/>
      <c r="LV204" s="25"/>
      <c r="LW204" s="25"/>
      <c r="LX204" s="25"/>
      <c r="LY204" s="25"/>
      <c r="LZ204" s="25"/>
      <c r="MA204" s="25"/>
      <c r="MB204" s="25"/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  <c r="PF204" s="25"/>
      <c r="PG204" s="25"/>
      <c r="PH204" s="25"/>
      <c r="PI204" s="25"/>
      <c r="PJ204" s="25"/>
      <c r="PK204" s="25"/>
      <c r="PL204" s="25"/>
      <c r="PM204" s="25"/>
      <c r="PN204" s="25"/>
      <c r="PO204" s="25"/>
      <c r="PP204" s="25"/>
      <c r="PQ204" s="25"/>
      <c r="PR204" s="25"/>
      <c r="PS204" s="25"/>
      <c r="PT204" s="25"/>
      <c r="PU204" s="25"/>
      <c r="PV204" s="25"/>
      <c r="PW204" s="25"/>
      <c r="PX204" s="25"/>
      <c r="PY204" s="25"/>
      <c r="PZ204" s="25"/>
      <c r="QA204" s="25"/>
      <c r="QB204" s="25"/>
      <c r="QC204" s="25"/>
      <c r="QD204" s="25"/>
      <c r="QE204" s="25"/>
      <c r="QF204" s="25"/>
      <c r="QG204" s="25"/>
      <c r="QH204" s="25"/>
      <c r="QI204" s="25"/>
      <c r="QJ204" s="25"/>
      <c r="QK204" s="25"/>
      <c r="QL204" s="25"/>
      <c r="QM204" s="25"/>
      <c r="QN204" s="25"/>
      <c r="QO204" s="25"/>
      <c r="QP204" s="25"/>
      <c r="QQ204" s="25"/>
      <c r="QR204" s="25"/>
      <c r="QS204" s="25"/>
      <c r="QT204" s="25"/>
      <c r="QU204" s="25"/>
      <c r="QV204" s="25"/>
      <c r="QW204" s="25"/>
      <c r="QX204" s="25"/>
      <c r="QY204" s="25"/>
      <c r="QZ204" s="25"/>
      <c r="RA204" s="25"/>
      <c r="RB204" s="25"/>
      <c r="RC204" s="25"/>
      <c r="RD204" s="25"/>
      <c r="RE204" s="25"/>
      <c r="RF204" s="25"/>
      <c r="RG204" s="25"/>
      <c r="RH204" s="25"/>
      <c r="RI204" s="25"/>
      <c r="RJ204" s="25"/>
      <c r="RK204" s="25"/>
      <c r="RL204" s="25"/>
      <c r="RM204" s="25"/>
      <c r="RN204" s="25"/>
      <c r="RO204" s="25"/>
      <c r="RP204" s="25"/>
      <c r="RQ204" s="25"/>
      <c r="RR204" s="25"/>
      <c r="RS204" s="25"/>
      <c r="RT204" s="25"/>
      <c r="RU204" s="25"/>
      <c r="RV204" s="25"/>
      <c r="RW204" s="25"/>
      <c r="RX204" s="25"/>
      <c r="RY204" s="25"/>
      <c r="RZ204" s="25"/>
      <c r="SA204" s="25"/>
      <c r="SB204" s="25"/>
      <c r="SC204" s="25"/>
      <c r="SD204" s="25"/>
      <c r="SE204" s="25"/>
      <c r="SF204" s="25"/>
      <c r="SG204" s="25"/>
      <c r="SH204" s="25"/>
      <c r="SI204" s="25"/>
      <c r="SJ204" s="25"/>
      <c r="SK204" s="25"/>
      <c r="SL204" s="25"/>
      <c r="SM204" s="25"/>
      <c r="SN204" s="25"/>
      <c r="SO204" s="25"/>
      <c r="SP204" s="25"/>
      <c r="SQ204" s="25"/>
      <c r="SR204" s="25"/>
      <c r="SS204" s="25"/>
      <c r="ST204" s="25"/>
      <c r="SU204" s="25"/>
      <c r="SV204" s="25"/>
      <c r="SW204" s="25"/>
      <c r="SX204" s="25"/>
      <c r="SY204" s="25"/>
      <c r="SZ204" s="25"/>
      <c r="TA204" s="25"/>
      <c r="TB204" s="25"/>
      <c r="TC204" s="25"/>
      <c r="TD204" s="25"/>
      <c r="TE204" s="25"/>
      <c r="TF204" s="25"/>
      <c r="TG204" s="25"/>
      <c r="TH204" s="25"/>
      <c r="TI204" s="25"/>
      <c r="TJ204" s="25"/>
      <c r="TK204" s="25"/>
      <c r="TL204" s="25"/>
      <c r="TM204" s="25"/>
      <c r="TN204" s="25"/>
      <c r="TO204" s="25"/>
      <c r="TP204" s="25"/>
      <c r="TQ204" s="25"/>
      <c r="TR204" s="25"/>
      <c r="TS204" s="25"/>
      <c r="TT204" s="25"/>
      <c r="TU204" s="25"/>
      <c r="TV204" s="25"/>
      <c r="TW204" s="25"/>
      <c r="TX204" s="25"/>
      <c r="TY204" s="25"/>
      <c r="TZ204" s="25"/>
      <c r="UA204" s="25"/>
      <c r="UB204" s="25"/>
      <c r="UC204" s="25"/>
      <c r="UD204" s="25"/>
      <c r="UE204" s="25"/>
      <c r="UF204" s="25"/>
      <c r="UG204" s="25"/>
      <c r="UH204" s="25"/>
      <c r="UI204" s="25"/>
      <c r="UJ204" s="25"/>
      <c r="UK204" s="25"/>
      <c r="UL204" s="25"/>
      <c r="UM204" s="25"/>
      <c r="UN204" s="25"/>
      <c r="UO204" s="25"/>
      <c r="UP204" s="25"/>
      <c r="UQ204" s="25"/>
      <c r="UR204" s="25"/>
      <c r="US204" s="25"/>
      <c r="UT204" s="25"/>
      <c r="UU204" s="25"/>
      <c r="UV204" s="25"/>
      <c r="UW204" s="25"/>
      <c r="UX204" s="25"/>
      <c r="UY204" s="25"/>
      <c r="UZ204" s="25"/>
      <c r="VA204" s="25"/>
      <c r="VB204" s="25"/>
      <c r="VC204" s="25"/>
      <c r="VD204" s="25"/>
      <c r="VE204" s="25"/>
      <c r="VF204" s="25"/>
      <c r="VG204" s="25"/>
      <c r="VH204" s="25"/>
      <c r="VI204" s="25"/>
      <c r="VJ204" s="25"/>
      <c r="VK204" s="25"/>
      <c r="VL204" s="25"/>
      <c r="VM204" s="25"/>
      <c r="VN204" s="25"/>
      <c r="VO204" s="25"/>
      <c r="VP204" s="25"/>
      <c r="VQ204" s="25"/>
      <c r="VR204" s="25"/>
      <c r="VS204" s="25"/>
      <c r="VT204" s="25"/>
      <c r="VU204" s="25"/>
      <c r="VV204" s="25"/>
      <c r="VW204" s="25"/>
      <c r="VX204" s="25"/>
      <c r="VY204" s="25"/>
      <c r="VZ204" s="25"/>
      <c r="WA204" s="25"/>
      <c r="WB204" s="25"/>
      <c r="WC204" s="25"/>
      <c r="WD204" s="25"/>
      <c r="WE204" s="25"/>
      <c r="WF204" s="25"/>
      <c r="WG204" s="25"/>
      <c r="WH204" s="25"/>
      <c r="WI204" s="25"/>
      <c r="WJ204" s="25"/>
      <c r="WK204" s="25"/>
      <c r="WL204" s="25"/>
      <c r="WM204" s="25"/>
      <c r="WN204" s="25"/>
      <c r="WO204" s="25"/>
      <c r="WP204" s="25"/>
      <c r="WQ204" s="25"/>
      <c r="WR204" s="25"/>
      <c r="WS204" s="25"/>
      <c r="WT204" s="25"/>
      <c r="WU204" s="25"/>
      <c r="WV204" s="25"/>
      <c r="WW204" s="25"/>
      <c r="WX204" s="25"/>
      <c r="WY204" s="25"/>
      <c r="WZ204" s="25"/>
      <c r="XA204" s="25"/>
      <c r="XB204" s="25"/>
      <c r="XC204" s="25"/>
      <c r="XD204" s="25"/>
      <c r="XE204" s="25"/>
      <c r="XF204" s="25"/>
      <c r="XG204" s="25"/>
      <c r="XH204" s="25"/>
      <c r="XI204" s="25"/>
      <c r="XJ204" s="25"/>
      <c r="XK204" s="25"/>
      <c r="XL204" s="25"/>
      <c r="XM204" s="25"/>
      <c r="XN204" s="25"/>
      <c r="XO204" s="25"/>
      <c r="XP204" s="25"/>
      <c r="XQ204" s="25"/>
      <c r="XR204" s="25"/>
      <c r="XS204" s="25"/>
      <c r="XT204" s="25"/>
      <c r="XU204" s="25"/>
      <c r="XV204" s="25"/>
      <c r="XW204" s="25"/>
      <c r="XX204" s="25"/>
      <c r="XY204" s="25"/>
      <c r="XZ204" s="25"/>
      <c r="YA204" s="25"/>
      <c r="YB204" s="25"/>
      <c r="YC204" s="25"/>
      <c r="YD204" s="25"/>
      <c r="YE204" s="25"/>
      <c r="YF204" s="25"/>
      <c r="YG204" s="25"/>
      <c r="YH204" s="25"/>
      <c r="YI204" s="25"/>
      <c r="YJ204" s="25"/>
      <c r="YK204" s="25"/>
      <c r="YL204" s="25"/>
      <c r="YM204" s="25"/>
      <c r="YN204" s="25"/>
      <c r="YO204" s="25"/>
      <c r="YP204" s="25"/>
      <c r="YQ204" s="25"/>
      <c r="YR204" s="25"/>
      <c r="YS204" s="25"/>
      <c r="YT204" s="25"/>
      <c r="YU204" s="25"/>
      <c r="YV204" s="25"/>
      <c r="YW204" s="25"/>
      <c r="YX204" s="25"/>
      <c r="YY204" s="25"/>
      <c r="YZ204" s="25"/>
      <c r="ZA204" s="25"/>
      <c r="ZB204" s="25"/>
      <c r="ZC204" s="25"/>
      <c r="ZD204" s="25"/>
      <c r="ZE204" s="25"/>
      <c r="ZF204" s="25"/>
      <c r="ZG204" s="25"/>
      <c r="ZH204" s="25"/>
      <c r="ZI204" s="25"/>
      <c r="ZJ204" s="25"/>
      <c r="ZK204" s="25"/>
      <c r="ZL204" s="25"/>
      <c r="ZM204" s="25"/>
      <c r="ZN204" s="25"/>
      <c r="ZO204" s="25"/>
      <c r="ZP204" s="25"/>
      <c r="ZQ204" s="25"/>
      <c r="ZR204" s="25"/>
      <c r="ZS204" s="25"/>
      <c r="ZT204" s="25"/>
      <c r="ZU204" s="25"/>
      <c r="ZV204" s="25"/>
      <c r="ZW204" s="25"/>
      <c r="ZX204" s="25"/>
      <c r="ZY204" s="25"/>
      <c r="ZZ204" s="25"/>
      <c r="AAA204" s="25"/>
      <c r="AAB204" s="25"/>
      <c r="AAC204" s="25"/>
      <c r="AAD204" s="25"/>
      <c r="AAE204" s="25"/>
      <c r="AAF204" s="25"/>
      <c r="AAG204" s="25"/>
      <c r="AAH204" s="25"/>
      <c r="AAI204" s="25"/>
      <c r="AAJ204" s="25"/>
      <c r="AAK204" s="25"/>
      <c r="AAL204" s="25"/>
      <c r="AAM204" s="25"/>
      <c r="AAN204" s="25"/>
      <c r="AAO204" s="25"/>
      <c r="AAP204" s="25"/>
      <c r="AAQ204" s="25"/>
      <c r="AAR204" s="25"/>
      <c r="AAS204" s="25"/>
      <c r="AAT204" s="25"/>
      <c r="AAU204" s="25"/>
      <c r="AAV204" s="25"/>
      <c r="AAW204" s="25"/>
      <c r="AAX204" s="25"/>
      <c r="AAY204" s="25"/>
      <c r="AAZ204" s="25"/>
      <c r="ABA204" s="25"/>
      <c r="ABB204" s="25"/>
      <c r="ABC204" s="25"/>
      <c r="ABD204" s="25"/>
      <c r="ABE204" s="25"/>
      <c r="ABF204" s="25"/>
      <c r="ABG204" s="25"/>
      <c r="ABH204" s="25"/>
      <c r="ABI204" s="25"/>
      <c r="ABJ204" s="25"/>
      <c r="ABK204" s="25"/>
      <c r="ABL204" s="25"/>
      <c r="ABM204" s="25"/>
      <c r="ABN204" s="25"/>
      <c r="ABO204" s="25"/>
      <c r="ABP204" s="25"/>
      <c r="ABQ204" s="25"/>
      <c r="ABR204" s="25"/>
      <c r="ABS204" s="25"/>
      <c r="ABT204" s="25"/>
      <c r="ABU204" s="25"/>
      <c r="ABV204" s="25"/>
      <c r="ABW204" s="25"/>
      <c r="ABX204" s="25"/>
      <c r="ABY204" s="25"/>
      <c r="ABZ204" s="25"/>
      <c r="ACA204" s="25"/>
      <c r="ACB204" s="25"/>
      <c r="ACC204" s="25"/>
      <c r="ACD204" s="25"/>
      <c r="ACE204" s="25"/>
      <c r="ACF204" s="25"/>
      <c r="ACG204" s="25"/>
      <c r="ACH204" s="25"/>
      <c r="ACI204" s="25"/>
      <c r="ACJ204" s="25"/>
      <c r="ACK204" s="25"/>
      <c r="ACL204" s="25"/>
      <c r="ACM204" s="25"/>
      <c r="ACN204" s="25"/>
      <c r="ACO204" s="25"/>
      <c r="ACP204" s="25"/>
      <c r="ACQ204" s="25"/>
      <c r="ACR204" s="25"/>
      <c r="ACS204" s="25"/>
      <c r="ACT204" s="25"/>
      <c r="ACU204" s="25"/>
      <c r="ACV204" s="25"/>
      <c r="ACW204" s="25"/>
      <c r="ACX204" s="25"/>
      <c r="ACY204" s="25"/>
      <c r="ACZ204" s="25"/>
      <c r="ADA204" s="25"/>
      <c r="ADB204" s="25"/>
      <c r="ADC204" s="25"/>
      <c r="ADD204" s="25"/>
      <c r="ADE204" s="25"/>
      <c r="ADF204" s="25"/>
      <c r="ADG204" s="25"/>
      <c r="ADH204" s="25"/>
      <c r="ADI204" s="25"/>
      <c r="ADJ204" s="25"/>
      <c r="ADK204" s="25"/>
      <c r="ADL204" s="25"/>
      <c r="ADM204" s="25"/>
      <c r="ADN204" s="25"/>
      <c r="ADO204" s="25"/>
      <c r="ADP204" s="25"/>
      <c r="ADQ204" s="25"/>
      <c r="ADR204" s="25"/>
      <c r="ADS204" s="25"/>
      <c r="ADT204" s="25"/>
      <c r="ADU204" s="25"/>
      <c r="ADV204" s="25"/>
      <c r="ADW204" s="25"/>
      <c r="ADX204" s="25"/>
      <c r="ADY204" s="25"/>
      <c r="ADZ204" s="25"/>
      <c r="AEA204" s="25"/>
      <c r="AEB204" s="25"/>
      <c r="AEC204" s="25"/>
      <c r="AED204" s="25"/>
      <c r="AEE204" s="25"/>
      <c r="AEF204" s="25"/>
      <c r="AEG204" s="25"/>
      <c r="AEH204" s="25"/>
      <c r="AEI204" s="25"/>
      <c r="AEJ204" s="25"/>
      <c r="AEK204" s="25"/>
      <c r="AEL204" s="25"/>
      <c r="AEM204" s="25"/>
      <c r="AEN204" s="25"/>
      <c r="AEO204" s="25"/>
      <c r="AEP204" s="25"/>
      <c r="AEQ204" s="25"/>
      <c r="AER204" s="25"/>
      <c r="AES204" s="25"/>
      <c r="AET204" s="25"/>
      <c r="AEU204" s="25"/>
      <c r="AEV204" s="25"/>
      <c r="AEW204" s="25"/>
      <c r="AEX204" s="25"/>
      <c r="AEY204" s="25"/>
      <c r="AEZ204" s="25"/>
      <c r="AFA204" s="25"/>
      <c r="AFB204" s="25"/>
      <c r="AFC204" s="25"/>
      <c r="AFD204" s="25"/>
      <c r="AFE204" s="25"/>
      <c r="AFF204" s="25"/>
      <c r="AFG204" s="25"/>
      <c r="AFH204" s="25"/>
      <c r="AFI204" s="25"/>
      <c r="AFJ204" s="25"/>
      <c r="AFK204" s="25"/>
      <c r="AFL204" s="25"/>
      <c r="AFM204" s="25"/>
      <c r="AFN204" s="25"/>
      <c r="AFO204" s="25"/>
      <c r="AFP204" s="25"/>
      <c r="AFQ204" s="25"/>
      <c r="AFR204" s="25"/>
      <c r="AFS204" s="25"/>
      <c r="AFT204" s="25"/>
      <c r="AFU204" s="25"/>
      <c r="AFV204" s="25"/>
      <c r="AFW204" s="25"/>
      <c r="AFX204" s="25"/>
      <c r="AFY204" s="25"/>
      <c r="AFZ204" s="25"/>
      <c r="AGA204" s="25"/>
      <c r="AGB204" s="25"/>
      <c r="AGC204" s="25"/>
      <c r="AGD204" s="25"/>
      <c r="AGE204" s="25"/>
      <c r="AGF204" s="25"/>
      <c r="AGG204" s="25"/>
      <c r="AGH204" s="25"/>
      <c r="AGI204" s="25"/>
      <c r="AGJ204" s="25"/>
      <c r="AGK204" s="25"/>
      <c r="AGL204" s="25"/>
      <c r="AGM204" s="25"/>
      <c r="AGN204" s="25"/>
      <c r="AGO204" s="25"/>
      <c r="AGP204" s="25"/>
      <c r="AGQ204" s="25"/>
      <c r="AGR204" s="25"/>
      <c r="AGS204" s="25"/>
      <c r="AGT204" s="25"/>
      <c r="AGU204" s="25"/>
      <c r="AGV204" s="25"/>
      <c r="AGW204" s="25"/>
      <c r="AGX204" s="25"/>
      <c r="AGY204" s="25"/>
      <c r="AGZ204" s="25"/>
      <c r="AHA204" s="25"/>
      <c r="AHB204" s="25"/>
      <c r="AHC204" s="25"/>
      <c r="AHD204" s="25"/>
      <c r="AHE204" s="25"/>
      <c r="AHF204" s="25"/>
      <c r="AHG204" s="25"/>
      <c r="AHH204" s="25"/>
      <c r="AHI204" s="25"/>
      <c r="AHJ204" s="25"/>
      <c r="AHK204" s="25"/>
      <c r="AHL204" s="25"/>
      <c r="AHM204" s="25"/>
      <c r="AHN204" s="25"/>
      <c r="AHO204" s="25"/>
      <c r="AHP204" s="25"/>
      <c r="AHQ204" s="25"/>
      <c r="AHR204" s="25"/>
      <c r="AHS204" s="25"/>
      <c r="AHT204" s="25"/>
      <c r="AHU204" s="25"/>
      <c r="AHV204" s="25"/>
      <c r="AHW204" s="25"/>
      <c r="AHX204" s="25"/>
      <c r="AHY204" s="25"/>
      <c r="AHZ204" s="25"/>
      <c r="AIA204" s="25"/>
      <c r="AIB204" s="25"/>
      <c r="AIC204" s="25"/>
      <c r="AID204" s="25"/>
      <c r="AIE204" s="25"/>
      <c r="AIF204" s="25"/>
      <c r="AIG204" s="25"/>
      <c r="AIH204" s="25"/>
      <c r="AII204" s="25"/>
      <c r="AIJ204" s="25"/>
      <c r="AIK204" s="25"/>
      <c r="AIL204" s="25"/>
      <c r="AIM204" s="25"/>
      <c r="AIN204" s="25"/>
      <c r="AIO204" s="25"/>
      <c r="AIP204" s="25"/>
      <c r="AIQ204" s="25"/>
      <c r="AIR204" s="25"/>
      <c r="AIS204" s="25"/>
      <c r="AIT204" s="25"/>
      <c r="AIU204" s="25"/>
      <c r="AIV204" s="25"/>
      <c r="AIW204" s="25"/>
      <c r="AIX204" s="25"/>
      <c r="AIY204" s="25"/>
      <c r="AIZ204" s="25"/>
      <c r="AJA204" s="25"/>
      <c r="AJB204" s="25"/>
      <c r="AJC204" s="25"/>
      <c r="AJD204" s="25"/>
      <c r="AJE204" s="25"/>
      <c r="AJF204" s="25"/>
      <c r="AJG204" s="25"/>
      <c r="AJH204" s="25"/>
      <c r="AJI204" s="25"/>
      <c r="AJJ204" s="25"/>
      <c r="AJK204" s="25"/>
      <c r="AJL204" s="25"/>
      <c r="AJM204" s="25"/>
      <c r="AJN204" s="25"/>
      <c r="AJO204" s="25"/>
      <c r="AJP204" s="25"/>
      <c r="AJQ204" s="25"/>
      <c r="AJR204" s="25"/>
      <c r="AJS204" s="25"/>
      <c r="AJT204" s="25"/>
      <c r="AJU204" s="25"/>
      <c r="AJV204" s="25"/>
      <c r="AJW204" s="25"/>
      <c r="AJX204" s="25"/>
      <c r="AJY204" s="25"/>
      <c r="AJZ204" s="25"/>
      <c r="AKA204" s="25"/>
      <c r="AKB204" s="25"/>
      <c r="AKC204" s="25"/>
      <c r="AKD204" s="25"/>
      <c r="AKE204" s="25"/>
      <c r="AKF204" s="25"/>
      <c r="AKG204" s="25"/>
      <c r="AKH204" s="25"/>
      <c r="AKI204" s="25"/>
      <c r="AKJ204" s="25"/>
      <c r="AKK204" s="25"/>
      <c r="AKL204" s="25"/>
      <c r="AKM204" s="25"/>
      <c r="AKN204" s="25"/>
      <c r="AKO204" s="25"/>
      <c r="AKP204" s="25"/>
      <c r="AKQ204" s="25"/>
      <c r="AKR204" s="25"/>
      <c r="AKS204" s="25"/>
      <c r="AKT204" s="25"/>
      <c r="AKU204" s="25"/>
      <c r="AKV204" s="25"/>
      <c r="AKW204" s="25"/>
      <c r="AKX204" s="25"/>
      <c r="AKY204" s="25"/>
      <c r="AKZ204" s="25"/>
      <c r="ALA204" s="25"/>
      <c r="ALB204" s="25"/>
      <c r="ALC204" s="25"/>
      <c r="ALD204" s="25"/>
      <c r="ALE204" s="25"/>
      <c r="ALF204" s="25"/>
      <c r="ALG204" s="25"/>
      <c r="ALH204" s="25"/>
      <c r="ALI204" s="25"/>
      <c r="ALJ204" s="25"/>
      <c r="ALK204" s="25"/>
      <c r="ALL204" s="25"/>
      <c r="ALM204" s="25"/>
      <c r="ALN204" s="25"/>
      <c r="ALO204" s="25"/>
      <c r="ALP204" s="25"/>
      <c r="ALQ204" s="25"/>
      <c r="ALR204" s="25"/>
      <c r="ALS204" s="25"/>
      <c r="ALT204" s="25"/>
      <c r="ALU204" s="25"/>
      <c r="ALV204" s="25"/>
      <c r="ALW204" s="25"/>
      <c r="ALX204" s="26"/>
      <c r="ALY204" s="26"/>
      <c r="ALZ204" s="26"/>
    </row>
    <row r="205" spans="1:1014" ht="12.75" customHeight="1" x14ac:dyDescent="0.2">
      <c r="A205" s="121">
        <v>203</v>
      </c>
      <c r="B205" s="9" t="s">
        <v>355</v>
      </c>
      <c r="C205" s="9" t="s">
        <v>165</v>
      </c>
      <c r="D205" s="46" t="s">
        <v>353</v>
      </c>
      <c r="E205" s="9" t="s">
        <v>167</v>
      </c>
      <c r="F205" s="47" t="s">
        <v>0</v>
      </c>
      <c r="G205" s="178">
        <v>10</v>
      </c>
      <c r="H205" s="106"/>
      <c r="I205" s="208"/>
      <c r="J205" s="220"/>
      <c r="K205" s="221"/>
      <c r="L205" s="221"/>
      <c r="M205" s="221"/>
      <c r="N205" s="221"/>
      <c r="O205" s="221"/>
      <c r="P205" s="221"/>
      <c r="Q205" s="221"/>
    </row>
    <row r="206" spans="1:1014" ht="12.75" customHeight="1" x14ac:dyDescent="0.2">
      <c r="A206" s="8">
        <v>204</v>
      </c>
      <c r="B206" s="9" t="s">
        <v>355</v>
      </c>
      <c r="C206" s="9" t="s">
        <v>165</v>
      </c>
      <c r="D206" s="9" t="s">
        <v>354</v>
      </c>
      <c r="E206" s="9" t="s">
        <v>167</v>
      </c>
      <c r="F206" s="8" t="s">
        <v>0</v>
      </c>
      <c r="G206" s="173">
        <v>15</v>
      </c>
      <c r="H206" s="104"/>
      <c r="I206" s="204"/>
      <c r="J206" s="220"/>
      <c r="K206" s="221"/>
      <c r="L206" s="221"/>
      <c r="M206" s="221"/>
      <c r="N206" s="221"/>
      <c r="O206" s="221"/>
      <c r="P206" s="221"/>
      <c r="Q206" s="221"/>
    </row>
    <row r="207" spans="1:1014" ht="12.75" customHeight="1" x14ac:dyDescent="0.2">
      <c r="A207" s="121">
        <v>205</v>
      </c>
      <c r="B207" s="9" t="s">
        <v>357</v>
      </c>
      <c r="C207" s="9" t="s">
        <v>65</v>
      </c>
      <c r="D207" s="9" t="s">
        <v>356</v>
      </c>
      <c r="E207" s="9" t="s">
        <v>163</v>
      </c>
      <c r="F207" s="8" t="s">
        <v>0</v>
      </c>
      <c r="G207" s="173">
        <v>1</v>
      </c>
      <c r="H207" s="104"/>
      <c r="I207" s="204"/>
      <c r="J207" s="220"/>
      <c r="K207" s="221"/>
      <c r="L207" s="221"/>
      <c r="M207" s="221"/>
      <c r="N207" s="221"/>
      <c r="O207" s="221"/>
      <c r="P207" s="221"/>
      <c r="Q207" s="221"/>
    </row>
    <row r="208" spans="1:1014" ht="12.75" customHeight="1" x14ac:dyDescent="0.2">
      <c r="A208" s="8">
        <v>206</v>
      </c>
      <c r="B208" s="9" t="s">
        <v>357</v>
      </c>
      <c r="C208" s="9" t="s">
        <v>65</v>
      </c>
      <c r="D208" s="9" t="s">
        <v>156</v>
      </c>
      <c r="E208" s="9" t="s">
        <v>163</v>
      </c>
      <c r="F208" s="8" t="s">
        <v>0</v>
      </c>
      <c r="G208" s="173">
        <v>1</v>
      </c>
      <c r="H208" s="104"/>
      <c r="I208" s="204"/>
      <c r="J208" s="220"/>
      <c r="K208" s="221"/>
      <c r="L208" s="221"/>
      <c r="M208" s="221"/>
      <c r="N208" s="221"/>
      <c r="O208" s="221"/>
      <c r="P208" s="221"/>
      <c r="Q208" s="221"/>
    </row>
    <row r="209" spans="1:1014" ht="12.75" customHeight="1" x14ac:dyDescent="0.2">
      <c r="A209" s="121">
        <v>207</v>
      </c>
      <c r="B209" s="9" t="s">
        <v>360</v>
      </c>
      <c r="C209" s="9" t="s">
        <v>65</v>
      </c>
      <c r="D209" s="48" t="s">
        <v>75</v>
      </c>
      <c r="E209" s="9" t="s">
        <v>168</v>
      </c>
      <c r="F209" s="8" t="s">
        <v>0</v>
      </c>
      <c r="G209" s="173">
        <v>15</v>
      </c>
      <c r="H209" s="104"/>
      <c r="I209" s="204"/>
      <c r="J209" s="220"/>
      <c r="K209" s="221"/>
      <c r="L209" s="221"/>
      <c r="M209" s="221"/>
      <c r="N209" s="221"/>
      <c r="O209" s="221"/>
      <c r="P209" s="221"/>
      <c r="Q209" s="221"/>
    </row>
    <row r="210" spans="1:1014" ht="12.75" customHeight="1" x14ac:dyDescent="0.2">
      <c r="A210" s="8">
        <v>208</v>
      </c>
      <c r="B210" s="9" t="s">
        <v>360</v>
      </c>
      <c r="C210" s="9" t="s">
        <v>65</v>
      </c>
      <c r="D210" s="48" t="s">
        <v>365</v>
      </c>
      <c r="E210" s="9" t="s">
        <v>168</v>
      </c>
      <c r="F210" s="8" t="s">
        <v>0</v>
      </c>
      <c r="G210" s="173">
        <v>10</v>
      </c>
      <c r="H210" s="104"/>
      <c r="I210" s="204"/>
      <c r="J210" s="220"/>
      <c r="K210" s="221"/>
      <c r="L210" s="221"/>
      <c r="M210" s="221"/>
      <c r="N210" s="221"/>
      <c r="O210" s="221"/>
      <c r="P210" s="221"/>
      <c r="Q210" s="221"/>
    </row>
    <row r="211" spans="1:1014" s="45" customFormat="1" ht="12.75" customHeight="1" x14ac:dyDescent="0.2">
      <c r="A211" s="121">
        <v>209</v>
      </c>
      <c r="B211" s="46" t="s">
        <v>849</v>
      </c>
      <c r="C211" s="48" t="s">
        <v>363</v>
      </c>
      <c r="D211" s="48" t="s">
        <v>359</v>
      </c>
      <c r="E211" s="48" t="s">
        <v>364</v>
      </c>
      <c r="F211" s="61" t="s">
        <v>0</v>
      </c>
      <c r="G211" s="178">
        <v>12</v>
      </c>
      <c r="H211" s="105"/>
      <c r="I211" s="207"/>
      <c r="J211" s="220"/>
      <c r="K211" s="224"/>
      <c r="L211" s="224"/>
      <c r="M211" s="224"/>
      <c r="N211" s="224"/>
      <c r="O211" s="224"/>
      <c r="P211" s="224"/>
      <c r="Q211" s="224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  <c r="BC211" s="43"/>
      <c r="BD211" s="43"/>
      <c r="BE211" s="43"/>
      <c r="BF211" s="43"/>
      <c r="BG211" s="43"/>
      <c r="BH211" s="43"/>
      <c r="BI211" s="43"/>
      <c r="BJ211" s="43"/>
      <c r="BK211" s="43"/>
      <c r="BL211" s="43"/>
      <c r="BM211" s="43"/>
      <c r="BN211" s="43"/>
      <c r="BO211" s="43"/>
      <c r="BP211" s="43"/>
      <c r="BQ211" s="43"/>
      <c r="BR211" s="43"/>
      <c r="BS211" s="43"/>
      <c r="BT211" s="43"/>
      <c r="BU211" s="43"/>
      <c r="BV211" s="43"/>
      <c r="BW211" s="43"/>
      <c r="BX211" s="43"/>
      <c r="BY211" s="43"/>
      <c r="BZ211" s="43"/>
      <c r="CA211" s="43"/>
      <c r="CB211" s="43"/>
      <c r="CC211" s="43"/>
      <c r="CD211" s="43"/>
      <c r="CE211" s="43"/>
      <c r="CF211" s="43"/>
      <c r="CG211" s="43"/>
      <c r="CH211" s="43"/>
      <c r="CI211" s="43"/>
      <c r="CJ211" s="43"/>
      <c r="CK211" s="43"/>
      <c r="CL211" s="43"/>
      <c r="CM211" s="43"/>
      <c r="CN211" s="43"/>
      <c r="CO211" s="43"/>
      <c r="CP211" s="43"/>
      <c r="CQ211" s="43"/>
      <c r="CR211" s="43"/>
      <c r="CS211" s="43"/>
      <c r="CT211" s="43"/>
      <c r="CU211" s="43"/>
      <c r="CV211" s="43"/>
      <c r="CW211" s="43"/>
      <c r="CX211" s="43"/>
      <c r="CY211" s="43"/>
      <c r="CZ211" s="43"/>
      <c r="DA211" s="43"/>
      <c r="DB211" s="43"/>
      <c r="DC211" s="43"/>
      <c r="DD211" s="43"/>
      <c r="DE211" s="43"/>
      <c r="DF211" s="43"/>
      <c r="DG211" s="43"/>
      <c r="DH211" s="43"/>
      <c r="DI211" s="43"/>
      <c r="DJ211" s="43"/>
      <c r="DK211" s="43"/>
      <c r="DL211" s="43"/>
      <c r="DM211" s="43"/>
      <c r="DN211" s="43"/>
      <c r="DO211" s="43"/>
      <c r="DP211" s="43"/>
      <c r="DQ211" s="43"/>
      <c r="DR211" s="43"/>
      <c r="DS211" s="43"/>
      <c r="DT211" s="43"/>
      <c r="DU211" s="43"/>
      <c r="DV211" s="43"/>
      <c r="DW211" s="43"/>
      <c r="DX211" s="43"/>
      <c r="DY211" s="43"/>
      <c r="DZ211" s="43"/>
      <c r="EA211" s="43"/>
      <c r="EB211" s="43"/>
      <c r="EC211" s="43"/>
      <c r="ED211" s="43"/>
      <c r="EE211" s="43"/>
      <c r="EF211" s="43"/>
      <c r="EG211" s="43"/>
      <c r="EH211" s="43"/>
      <c r="EI211" s="43"/>
      <c r="EJ211" s="43"/>
      <c r="EK211" s="43"/>
      <c r="EL211" s="43"/>
      <c r="EM211" s="43"/>
      <c r="EN211" s="43"/>
      <c r="EO211" s="43"/>
      <c r="EP211" s="43"/>
      <c r="EQ211" s="43"/>
      <c r="ER211" s="43"/>
      <c r="ES211" s="43"/>
      <c r="ET211" s="43"/>
      <c r="EU211" s="43"/>
      <c r="EV211" s="43"/>
      <c r="EW211" s="43"/>
      <c r="EX211" s="43"/>
      <c r="EY211" s="43"/>
      <c r="EZ211" s="43"/>
      <c r="FA211" s="43"/>
      <c r="FB211" s="43"/>
      <c r="FC211" s="43"/>
      <c r="FD211" s="43"/>
      <c r="FE211" s="43"/>
      <c r="FF211" s="43"/>
      <c r="FG211" s="43"/>
      <c r="FH211" s="43"/>
      <c r="FI211" s="43"/>
      <c r="FJ211" s="43"/>
      <c r="FK211" s="43"/>
      <c r="FL211" s="43"/>
      <c r="FM211" s="43"/>
      <c r="FN211" s="43"/>
      <c r="FO211" s="43"/>
      <c r="FP211" s="43"/>
      <c r="FQ211" s="43"/>
      <c r="FR211" s="43"/>
      <c r="FS211" s="43"/>
      <c r="FT211" s="43"/>
      <c r="FU211" s="43"/>
      <c r="FV211" s="43"/>
      <c r="FW211" s="43"/>
      <c r="FX211" s="43"/>
      <c r="FY211" s="43"/>
      <c r="FZ211" s="43"/>
      <c r="GA211" s="43"/>
      <c r="GB211" s="43"/>
      <c r="GC211" s="43"/>
      <c r="GD211" s="43"/>
      <c r="GE211" s="43"/>
      <c r="GF211" s="43"/>
      <c r="GG211" s="43"/>
      <c r="GH211" s="43"/>
      <c r="GI211" s="43"/>
      <c r="GJ211" s="43"/>
      <c r="GK211" s="43"/>
      <c r="GL211" s="43"/>
      <c r="GM211" s="43"/>
      <c r="GN211" s="43"/>
      <c r="GO211" s="43"/>
      <c r="GP211" s="43"/>
      <c r="GQ211" s="43"/>
      <c r="GR211" s="43"/>
      <c r="GS211" s="43"/>
      <c r="GT211" s="43"/>
      <c r="GU211" s="43"/>
      <c r="GV211" s="43"/>
      <c r="GW211" s="43"/>
      <c r="GX211" s="43"/>
      <c r="GY211" s="43"/>
      <c r="GZ211" s="43"/>
      <c r="HA211" s="43"/>
      <c r="HB211" s="43"/>
      <c r="HC211" s="43"/>
      <c r="HD211" s="43"/>
      <c r="HE211" s="43"/>
      <c r="HF211" s="43"/>
      <c r="HG211" s="43"/>
      <c r="HH211" s="43"/>
      <c r="HI211" s="43"/>
      <c r="HJ211" s="43"/>
      <c r="HK211" s="43"/>
      <c r="HL211" s="43"/>
      <c r="HM211" s="43"/>
      <c r="HN211" s="43"/>
      <c r="HO211" s="43"/>
      <c r="HP211" s="43"/>
      <c r="HQ211" s="43"/>
      <c r="HR211" s="43"/>
      <c r="HS211" s="43"/>
      <c r="HT211" s="43"/>
      <c r="HU211" s="43"/>
      <c r="HV211" s="43"/>
      <c r="HW211" s="43"/>
      <c r="HX211" s="43"/>
      <c r="HY211" s="43"/>
      <c r="HZ211" s="43"/>
      <c r="IA211" s="43"/>
      <c r="IB211" s="43"/>
      <c r="IC211" s="43"/>
      <c r="ID211" s="43"/>
      <c r="IE211" s="43"/>
      <c r="IF211" s="43"/>
      <c r="IG211" s="43"/>
      <c r="IH211" s="43"/>
      <c r="II211" s="43"/>
      <c r="IJ211" s="43"/>
      <c r="IK211" s="43"/>
      <c r="IL211" s="43"/>
      <c r="IM211" s="43"/>
      <c r="IN211" s="43"/>
      <c r="IO211" s="43"/>
      <c r="IP211" s="43"/>
      <c r="IQ211" s="43"/>
      <c r="IR211" s="43"/>
      <c r="IS211" s="43"/>
      <c r="IT211" s="43"/>
      <c r="IU211" s="43"/>
      <c r="IV211" s="43"/>
      <c r="IW211" s="43"/>
      <c r="IX211" s="43"/>
      <c r="IY211" s="43"/>
      <c r="IZ211" s="43"/>
      <c r="JA211" s="43"/>
      <c r="JB211" s="43"/>
      <c r="JC211" s="43"/>
      <c r="JD211" s="43"/>
      <c r="JE211" s="43"/>
      <c r="JF211" s="43"/>
      <c r="JG211" s="43"/>
      <c r="JH211" s="43"/>
      <c r="JI211" s="43"/>
      <c r="JJ211" s="43"/>
      <c r="JK211" s="43"/>
      <c r="JL211" s="43"/>
      <c r="JM211" s="43"/>
      <c r="JN211" s="43"/>
      <c r="JO211" s="43"/>
      <c r="JP211" s="43"/>
      <c r="JQ211" s="43"/>
      <c r="JR211" s="43"/>
      <c r="JS211" s="43"/>
      <c r="JT211" s="43"/>
      <c r="JU211" s="43"/>
      <c r="JV211" s="43"/>
      <c r="JW211" s="43"/>
      <c r="JX211" s="43"/>
      <c r="JY211" s="43"/>
      <c r="JZ211" s="43"/>
      <c r="KA211" s="43"/>
      <c r="KB211" s="43"/>
      <c r="KC211" s="43"/>
      <c r="KD211" s="43"/>
      <c r="KE211" s="43"/>
      <c r="KF211" s="43"/>
      <c r="KG211" s="43"/>
      <c r="KH211" s="43"/>
      <c r="KI211" s="43"/>
      <c r="KJ211" s="43"/>
      <c r="KK211" s="43"/>
      <c r="KL211" s="43"/>
      <c r="KM211" s="43"/>
      <c r="KN211" s="43"/>
      <c r="KO211" s="43"/>
      <c r="KP211" s="43"/>
      <c r="KQ211" s="43"/>
      <c r="KR211" s="43"/>
      <c r="KS211" s="43"/>
      <c r="KT211" s="43"/>
      <c r="KU211" s="43"/>
      <c r="KV211" s="43"/>
      <c r="KW211" s="43"/>
      <c r="KX211" s="43"/>
      <c r="KY211" s="43"/>
      <c r="KZ211" s="43"/>
      <c r="LA211" s="43"/>
      <c r="LB211" s="43"/>
      <c r="LC211" s="43"/>
      <c r="LD211" s="43"/>
      <c r="LE211" s="43"/>
      <c r="LF211" s="43"/>
      <c r="LG211" s="43"/>
      <c r="LH211" s="43"/>
      <c r="LI211" s="43"/>
      <c r="LJ211" s="43"/>
      <c r="LK211" s="43"/>
      <c r="LL211" s="43"/>
      <c r="LM211" s="43"/>
      <c r="LN211" s="43"/>
      <c r="LO211" s="43"/>
      <c r="LP211" s="43"/>
      <c r="LQ211" s="43"/>
      <c r="LR211" s="43"/>
      <c r="LS211" s="43"/>
      <c r="LT211" s="43"/>
      <c r="LU211" s="43"/>
      <c r="LV211" s="43"/>
      <c r="LW211" s="43"/>
      <c r="LX211" s="43"/>
      <c r="LY211" s="43"/>
      <c r="LZ211" s="43"/>
      <c r="MA211" s="43"/>
      <c r="MB211" s="43"/>
      <c r="MC211" s="43"/>
      <c r="MD211" s="43"/>
      <c r="ME211" s="43"/>
      <c r="MF211" s="43"/>
      <c r="MG211" s="43"/>
      <c r="MH211" s="43"/>
      <c r="MI211" s="43"/>
      <c r="MJ211" s="43"/>
      <c r="MK211" s="43"/>
      <c r="ML211" s="43"/>
      <c r="MM211" s="43"/>
      <c r="MN211" s="43"/>
      <c r="MO211" s="43"/>
      <c r="MP211" s="43"/>
      <c r="MQ211" s="43"/>
      <c r="MR211" s="43"/>
      <c r="MS211" s="43"/>
      <c r="MT211" s="43"/>
      <c r="MU211" s="43"/>
      <c r="MV211" s="43"/>
      <c r="MW211" s="43"/>
      <c r="MX211" s="43"/>
      <c r="MY211" s="43"/>
      <c r="MZ211" s="43"/>
      <c r="NA211" s="43"/>
      <c r="NB211" s="43"/>
      <c r="NC211" s="43"/>
      <c r="ND211" s="43"/>
      <c r="NE211" s="43"/>
      <c r="NF211" s="43"/>
      <c r="NG211" s="43"/>
      <c r="NH211" s="43"/>
      <c r="NI211" s="43"/>
      <c r="NJ211" s="43"/>
      <c r="NK211" s="43"/>
      <c r="NL211" s="43"/>
      <c r="NM211" s="43"/>
      <c r="NN211" s="43"/>
      <c r="NO211" s="43"/>
      <c r="NP211" s="43"/>
      <c r="NQ211" s="43"/>
      <c r="NR211" s="43"/>
      <c r="NS211" s="43"/>
      <c r="NT211" s="43"/>
      <c r="NU211" s="43"/>
      <c r="NV211" s="43"/>
      <c r="NW211" s="43"/>
      <c r="NX211" s="43"/>
      <c r="NY211" s="43"/>
      <c r="NZ211" s="43"/>
      <c r="OA211" s="43"/>
      <c r="OB211" s="43"/>
      <c r="OC211" s="43"/>
      <c r="OD211" s="43"/>
      <c r="OE211" s="43"/>
      <c r="OF211" s="43"/>
      <c r="OG211" s="43"/>
      <c r="OH211" s="43"/>
      <c r="OI211" s="43"/>
      <c r="OJ211" s="43"/>
      <c r="OK211" s="43"/>
      <c r="OL211" s="43"/>
      <c r="OM211" s="43"/>
      <c r="ON211" s="43"/>
      <c r="OO211" s="43"/>
      <c r="OP211" s="43"/>
      <c r="OQ211" s="43"/>
      <c r="OR211" s="43"/>
      <c r="OS211" s="43"/>
      <c r="OT211" s="43"/>
      <c r="OU211" s="43"/>
      <c r="OV211" s="43"/>
      <c r="OW211" s="43"/>
      <c r="OX211" s="43"/>
      <c r="OY211" s="43"/>
      <c r="OZ211" s="43"/>
      <c r="PA211" s="43"/>
      <c r="PB211" s="43"/>
      <c r="PC211" s="43"/>
      <c r="PD211" s="43"/>
      <c r="PE211" s="43"/>
      <c r="PF211" s="43"/>
      <c r="PG211" s="43"/>
      <c r="PH211" s="43"/>
      <c r="PI211" s="43"/>
      <c r="PJ211" s="43"/>
      <c r="PK211" s="43"/>
      <c r="PL211" s="43"/>
      <c r="PM211" s="43"/>
      <c r="PN211" s="43"/>
      <c r="PO211" s="43"/>
      <c r="PP211" s="43"/>
      <c r="PQ211" s="43"/>
      <c r="PR211" s="43"/>
      <c r="PS211" s="43"/>
      <c r="PT211" s="43"/>
      <c r="PU211" s="43"/>
      <c r="PV211" s="43"/>
      <c r="PW211" s="43"/>
      <c r="PX211" s="43"/>
      <c r="PY211" s="43"/>
      <c r="PZ211" s="43"/>
      <c r="QA211" s="43"/>
      <c r="QB211" s="43"/>
      <c r="QC211" s="43"/>
      <c r="QD211" s="43"/>
      <c r="QE211" s="43"/>
      <c r="QF211" s="43"/>
      <c r="QG211" s="43"/>
      <c r="QH211" s="43"/>
      <c r="QI211" s="43"/>
      <c r="QJ211" s="43"/>
      <c r="QK211" s="43"/>
      <c r="QL211" s="43"/>
      <c r="QM211" s="43"/>
      <c r="QN211" s="43"/>
      <c r="QO211" s="43"/>
      <c r="QP211" s="43"/>
      <c r="QQ211" s="43"/>
      <c r="QR211" s="43"/>
      <c r="QS211" s="43"/>
      <c r="QT211" s="43"/>
      <c r="QU211" s="43"/>
      <c r="QV211" s="43"/>
      <c r="QW211" s="43"/>
      <c r="QX211" s="43"/>
      <c r="QY211" s="43"/>
      <c r="QZ211" s="43"/>
      <c r="RA211" s="43"/>
      <c r="RB211" s="43"/>
      <c r="RC211" s="43"/>
      <c r="RD211" s="43"/>
      <c r="RE211" s="43"/>
      <c r="RF211" s="43"/>
      <c r="RG211" s="43"/>
      <c r="RH211" s="43"/>
      <c r="RI211" s="43"/>
      <c r="RJ211" s="43"/>
      <c r="RK211" s="43"/>
      <c r="RL211" s="43"/>
      <c r="RM211" s="43"/>
      <c r="RN211" s="43"/>
      <c r="RO211" s="43"/>
      <c r="RP211" s="43"/>
      <c r="RQ211" s="43"/>
      <c r="RR211" s="43"/>
      <c r="RS211" s="43"/>
      <c r="RT211" s="43"/>
      <c r="RU211" s="43"/>
      <c r="RV211" s="43"/>
      <c r="RW211" s="43"/>
      <c r="RX211" s="43"/>
      <c r="RY211" s="43"/>
      <c r="RZ211" s="43"/>
      <c r="SA211" s="43"/>
      <c r="SB211" s="43"/>
      <c r="SC211" s="43"/>
      <c r="SD211" s="43"/>
      <c r="SE211" s="43"/>
      <c r="SF211" s="43"/>
      <c r="SG211" s="43"/>
      <c r="SH211" s="43"/>
      <c r="SI211" s="43"/>
      <c r="SJ211" s="43"/>
      <c r="SK211" s="43"/>
      <c r="SL211" s="43"/>
      <c r="SM211" s="43"/>
      <c r="SN211" s="43"/>
      <c r="SO211" s="43"/>
      <c r="SP211" s="43"/>
      <c r="SQ211" s="43"/>
      <c r="SR211" s="43"/>
      <c r="SS211" s="43"/>
      <c r="ST211" s="43"/>
      <c r="SU211" s="43"/>
      <c r="SV211" s="43"/>
      <c r="SW211" s="43"/>
      <c r="SX211" s="43"/>
      <c r="SY211" s="43"/>
      <c r="SZ211" s="43"/>
      <c r="TA211" s="43"/>
      <c r="TB211" s="43"/>
      <c r="TC211" s="43"/>
      <c r="TD211" s="43"/>
      <c r="TE211" s="43"/>
      <c r="TF211" s="43"/>
      <c r="TG211" s="43"/>
      <c r="TH211" s="43"/>
      <c r="TI211" s="43"/>
      <c r="TJ211" s="43"/>
      <c r="TK211" s="43"/>
      <c r="TL211" s="43"/>
      <c r="TM211" s="43"/>
      <c r="TN211" s="43"/>
      <c r="TO211" s="43"/>
      <c r="TP211" s="43"/>
      <c r="TQ211" s="43"/>
      <c r="TR211" s="43"/>
      <c r="TS211" s="43"/>
      <c r="TT211" s="43"/>
      <c r="TU211" s="43"/>
      <c r="TV211" s="43"/>
      <c r="TW211" s="43"/>
      <c r="TX211" s="43"/>
      <c r="TY211" s="43"/>
      <c r="TZ211" s="43"/>
      <c r="UA211" s="43"/>
      <c r="UB211" s="43"/>
      <c r="UC211" s="43"/>
      <c r="UD211" s="43"/>
      <c r="UE211" s="43"/>
      <c r="UF211" s="43"/>
      <c r="UG211" s="43"/>
      <c r="UH211" s="43"/>
      <c r="UI211" s="43"/>
      <c r="UJ211" s="43"/>
      <c r="UK211" s="43"/>
      <c r="UL211" s="43"/>
      <c r="UM211" s="43"/>
      <c r="UN211" s="43"/>
      <c r="UO211" s="43"/>
      <c r="UP211" s="43"/>
      <c r="UQ211" s="43"/>
      <c r="UR211" s="43"/>
      <c r="US211" s="43"/>
      <c r="UT211" s="43"/>
      <c r="UU211" s="43"/>
      <c r="UV211" s="43"/>
      <c r="UW211" s="43"/>
      <c r="UX211" s="43"/>
      <c r="UY211" s="43"/>
      <c r="UZ211" s="43"/>
      <c r="VA211" s="43"/>
      <c r="VB211" s="43"/>
      <c r="VC211" s="43"/>
      <c r="VD211" s="43"/>
      <c r="VE211" s="43"/>
      <c r="VF211" s="43"/>
      <c r="VG211" s="43"/>
      <c r="VH211" s="43"/>
      <c r="VI211" s="43"/>
      <c r="VJ211" s="43"/>
      <c r="VK211" s="43"/>
      <c r="VL211" s="43"/>
      <c r="VM211" s="43"/>
      <c r="VN211" s="43"/>
      <c r="VO211" s="43"/>
      <c r="VP211" s="43"/>
      <c r="VQ211" s="43"/>
      <c r="VR211" s="43"/>
      <c r="VS211" s="43"/>
      <c r="VT211" s="43"/>
      <c r="VU211" s="43"/>
      <c r="VV211" s="43"/>
      <c r="VW211" s="43"/>
      <c r="VX211" s="43"/>
      <c r="VY211" s="43"/>
      <c r="VZ211" s="43"/>
      <c r="WA211" s="43"/>
      <c r="WB211" s="43"/>
      <c r="WC211" s="43"/>
      <c r="WD211" s="43"/>
      <c r="WE211" s="43"/>
      <c r="WF211" s="43"/>
      <c r="WG211" s="43"/>
      <c r="WH211" s="43"/>
      <c r="WI211" s="43"/>
      <c r="WJ211" s="43"/>
      <c r="WK211" s="43"/>
      <c r="WL211" s="43"/>
      <c r="WM211" s="43"/>
      <c r="WN211" s="43"/>
      <c r="WO211" s="43"/>
      <c r="WP211" s="43"/>
      <c r="WQ211" s="43"/>
      <c r="WR211" s="43"/>
      <c r="WS211" s="43"/>
      <c r="WT211" s="43"/>
      <c r="WU211" s="43"/>
      <c r="WV211" s="43"/>
      <c r="WW211" s="43"/>
      <c r="WX211" s="43"/>
      <c r="WY211" s="43"/>
      <c r="WZ211" s="43"/>
      <c r="XA211" s="43"/>
      <c r="XB211" s="43"/>
      <c r="XC211" s="43"/>
      <c r="XD211" s="43"/>
      <c r="XE211" s="43"/>
      <c r="XF211" s="43"/>
      <c r="XG211" s="43"/>
      <c r="XH211" s="43"/>
      <c r="XI211" s="43"/>
      <c r="XJ211" s="43"/>
      <c r="XK211" s="43"/>
      <c r="XL211" s="43"/>
      <c r="XM211" s="43"/>
      <c r="XN211" s="43"/>
      <c r="XO211" s="43"/>
      <c r="XP211" s="43"/>
      <c r="XQ211" s="43"/>
      <c r="XR211" s="43"/>
      <c r="XS211" s="43"/>
      <c r="XT211" s="43"/>
      <c r="XU211" s="43"/>
      <c r="XV211" s="43"/>
      <c r="XW211" s="43"/>
      <c r="XX211" s="43"/>
      <c r="XY211" s="43"/>
      <c r="XZ211" s="43"/>
      <c r="YA211" s="43"/>
      <c r="YB211" s="43"/>
      <c r="YC211" s="43"/>
      <c r="YD211" s="43"/>
      <c r="YE211" s="43"/>
      <c r="YF211" s="43"/>
      <c r="YG211" s="43"/>
      <c r="YH211" s="43"/>
      <c r="YI211" s="43"/>
      <c r="YJ211" s="43"/>
      <c r="YK211" s="43"/>
      <c r="YL211" s="43"/>
      <c r="YM211" s="43"/>
      <c r="YN211" s="43"/>
      <c r="YO211" s="43"/>
      <c r="YP211" s="43"/>
      <c r="YQ211" s="43"/>
      <c r="YR211" s="43"/>
      <c r="YS211" s="43"/>
      <c r="YT211" s="43"/>
      <c r="YU211" s="43"/>
      <c r="YV211" s="43"/>
      <c r="YW211" s="43"/>
      <c r="YX211" s="43"/>
      <c r="YY211" s="43"/>
      <c r="YZ211" s="43"/>
      <c r="ZA211" s="43"/>
      <c r="ZB211" s="43"/>
      <c r="ZC211" s="43"/>
      <c r="ZD211" s="43"/>
      <c r="ZE211" s="43"/>
      <c r="ZF211" s="43"/>
      <c r="ZG211" s="43"/>
      <c r="ZH211" s="43"/>
      <c r="ZI211" s="43"/>
      <c r="ZJ211" s="43"/>
      <c r="ZK211" s="43"/>
      <c r="ZL211" s="43"/>
      <c r="ZM211" s="43"/>
      <c r="ZN211" s="43"/>
      <c r="ZO211" s="43"/>
      <c r="ZP211" s="43"/>
      <c r="ZQ211" s="43"/>
      <c r="ZR211" s="43"/>
      <c r="ZS211" s="43"/>
      <c r="ZT211" s="43"/>
      <c r="ZU211" s="43"/>
      <c r="ZV211" s="43"/>
      <c r="ZW211" s="43"/>
      <c r="ZX211" s="43"/>
      <c r="ZY211" s="43"/>
      <c r="ZZ211" s="43"/>
      <c r="AAA211" s="43"/>
      <c r="AAB211" s="43"/>
      <c r="AAC211" s="43"/>
      <c r="AAD211" s="43"/>
      <c r="AAE211" s="43"/>
      <c r="AAF211" s="43"/>
      <c r="AAG211" s="43"/>
      <c r="AAH211" s="43"/>
      <c r="AAI211" s="43"/>
      <c r="AAJ211" s="43"/>
      <c r="AAK211" s="43"/>
      <c r="AAL211" s="43"/>
      <c r="AAM211" s="43"/>
      <c r="AAN211" s="43"/>
      <c r="AAO211" s="43"/>
      <c r="AAP211" s="43"/>
      <c r="AAQ211" s="43"/>
      <c r="AAR211" s="43"/>
      <c r="AAS211" s="43"/>
      <c r="AAT211" s="43"/>
      <c r="AAU211" s="43"/>
      <c r="AAV211" s="43"/>
      <c r="AAW211" s="43"/>
      <c r="AAX211" s="43"/>
      <c r="AAY211" s="43"/>
      <c r="AAZ211" s="43"/>
      <c r="ABA211" s="43"/>
      <c r="ABB211" s="43"/>
      <c r="ABC211" s="43"/>
      <c r="ABD211" s="43"/>
      <c r="ABE211" s="43"/>
      <c r="ABF211" s="43"/>
      <c r="ABG211" s="43"/>
      <c r="ABH211" s="43"/>
      <c r="ABI211" s="43"/>
      <c r="ABJ211" s="43"/>
      <c r="ABK211" s="43"/>
      <c r="ABL211" s="43"/>
      <c r="ABM211" s="43"/>
      <c r="ABN211" s="43"/>
      <c r="ABO211" s="43"/>
      <c r="ABP211" s="43"/>
      <c r="ABQ211" s="43"/>
      <c r="ABR211" s="43"/>
      <c r="ABS211" s="43"/>
      <c r="ABT211" s="43"/>
      <c r="ABU211" s="43"/>
      <c r="ABV211" s="43"/>
      <c r="ABW211" s="43"/>
      <c r="ABX211" s="43"/>
      <c r="ABY211" s="43"/>
      <c r="ABZ211" s="43"/>
      <c r="ACA211" s="43"/>
      <c r="ACB211" s="43"/>
      <c r="ACC211" s="43"/>
      <c r="ACD211" s="43"/>
      <c r="ACE211" s="43"/>
      <c r="ACF211" s="43"/>
      <c r="ACG211" s="43"/>
      <c r="ACH211" s="43"/>
      <c r="ACI211" s="43"/>
      <c r="ACJ211" s="43"/>
      <c r="ACK211" s="43"/>
      <c r="ACL211" s="43"/>
      <c r="ACM211" s="43"/>
      <c r="ACN211" s="43"/>
      <c r="ACO211" s="43"/>
      <c r="ACP211" s="43"/>
      <c r="ACQ211" s="43"/>
      <c r="ACR211" s="43"/>
      <c r="ACS211" s="43"/>
      <c r="ACT211" s="43"/>
      <c r="ACU211" s="43"/>
      <c r="ACV211" s="43"/>
      <c r="ACW211" s="43"/>
      <c r="ACX211" s="43"/>
      <c r="ACY211" s="43"/>
      <c r="ACZ211" s="43"/>
      <c r="ADA211" s="43"/>
      <c r="ADB211" s="43"/>
      <c r="ADC211" s="43"/>
      <c r="ADD211" s="43"/>
      <c r="ADE211" s="43"/>
      <c r="ADF211" s="43"/>
      <c r="ADG211" s="43"/>
      <c r="ADH211" s="43"/>
      <c r="ADI211" s="43"/>
      <c r="ADJ211" s="43"/>
      <c r="ADK211" s="43"/>
      <c r="ADL211" s="43"/>
      <c r="ADM211" s="43"/>
      <c r="ADN211" s="43"/>
      <c r="ADO211" s="43"/>
      <c r="ADP211" s="43"/>
      <c r="ADQ211" s="43"/>
      <c r="ADR211" s="43"/>
      <c r="ADS211" s="43"/>
      <c r="ADT211" s="43"/>
      <c r="ADU211" s="43"/>
      <c r="ADV211" s="43"/>
      <c r="ADW211" s="43"/>
      <c r="ADX211" s="43"/>
      <c r="ADY211" s="43"/>
      <c r="ADZ211" s="43"/>
      <c r="AEA211" s="43"/>
      <c r="AEB211" s="43"/>
      <c r="AEC211" s="43"/>
      <c r="AED211" s="43"/>
      <c r="AEE211" s="43"/>
      <c r="AEF211" s="43"/>
      <c r="AEG211" s="43"/>
      <c r="AEH211" s="43"/>
      <c r="AEI211" s="43"/>
      <c r="AEJ211" s="43"/>
      <c r="AEK211" s="43"/>
      <c r="AEL211" s="43"/>
      <c r="AEM211" s="43"/>
      <c r="AEN211" s="43"/>
      <c r="AEO211" s="43"/>
      <c r="AEP211" s="43"/>
      <c r="AEQ211" s="43"/>
      <c r="AER211" s="43"/>
      <c r="AES211" s="43"/>
      <c r="AET211" s="43"/>
      <c r="AEU211" s="43"/>
      <c r="AEV211" s="43"/>
      <c r="AEW211" s="43"/>
      <c r="AEX211" s="43"/>
      <c r="AEY211" s="43"/>
      <c r="AEZ211" s="43"/>
      <c r="AFA211" s="43"/>
      <c r="AFB211" s="43"/>
      <c r="AFC211" s="43"/>
      <c r="AFD211" s="43"/>
      <c r="AFE211" s="43"/>
      <c r="AFF211" s="43"/>
      <c r="AFG211" s="43"/>
      <c r="AFH211" s="43"/>
      <c r="AFI211" s="43"/>
      <c r="AFJ211" s="43"/>
      <c r="AFK211" s="43"/>
      <c r="AFL211" s="43"/>
      <c r="AFM211" s="43"/>
      <c r="AFN211" s="43"/>
      <c r="AFO211" s="43"/>
      <c r="AFP211" s="43"/>
      <c r="AFQ211" s="43"/>
      <c r="AFR211" s="43"/>
      <c r="AFS211" s="43"/>
      <c r="AFT211" s="43"/>
      <c r="AFU211" s="43"/>
      <c r="AFV211" s="43"/>
      <c r="AFW211" s="43"/>
      <c r="AFX211" s="43"/>
      <c r="AFY211" s="43"/>
      <c r="AFZ211" s="43"/>
      <c r="AGA211" s="43"/>
      <c r="AGB211" s="43"/>
      <c r="AGC211" s="43"/>
      <c r="AGD211" s="43"/>
      <c r="AGE211" s="43"/>
      <c r="AGF211" s="43"/>
      <c r="AGG211" s="43"/>
      <c r="AGH211" s="43"/>
      <c r="AGI211" s="43"/>
      <c r="AGJ211" s="43"/>
      <c r="AGK211" s="43"/>
      <c r="AGL211" s="43"/>
      <c r="AGM211" s="43"/>
      <c r="AGN211" s="43"/>
      <c r="AGO211" s="43"/>
      <c r="AGP211" s="43"/>
      <c r="AGQ211" s="43"/>
      <c r="AGR211" s="43"/>
      <c r="AGS211" s="43"/>
      <c r="AGT211" s="43"/>
      <c r="AGU211" s="43"/>
      <c r="AGV211" s="43"/>
      <c r="AGW211" s="43"/>
      <c r="AGX211" s="43"/>
      <c r="AGY211" s="43"/>
      <c r="AGZ211" s="43"/>
      <c r="AHA211" s="43"/>
      <c r="AHB211" s="43"/>
      <c r="AHC211" s="43"/>
      <c r="AHD211" s="43"/>
      <c r="AHE211" s="43"/>
      <c r="AHF211" s="43"/>
      <c r="AHG211" s="43"/>
      <c r="AHH211" s="43"/>
      <c r="AHI211" s="43"/>
      <c r="AHJ211" s="43"/>
      <c r="AHK211" s="43"/>
      <c r="AHL211" s="43"/>
      <c r="AHM211" s="43"/>
      <c r="AHN211" s="43"/>
      <c r="AHO211" s="43"/>
      <c r="AHP211" s="43"/>
      <c r="AHQ211" s="43"/>
      <c r="AHR211" s="43"/>
      <c r="AHS211" s="43"/>
      <c r="AHT211" s="43"/>
      <c r="AHU211" s="43"/>
      <c r="AHV211" s="43"/>
      <c r="AHW211" s="43"/>
      <c r="AHX211" s="43"/>
      <c r="AHY211" s="43"/>
      <c r="AHZ211" s="43"/>
      <c r="AIA211" s="43"/>
      <c r="AIB211" s="43"/>
      <c r="AIC211" s="43"/>
      <c r="AID211" s="43"/>
      <c r="AIE211" s="43"/>
      <c r="AIF211" s="43"/>
      <c r="AIG211" s="43"/>
      <c r="AIH211" s="43"/>
      <c r="AII211" s="43"/>
      <c r="AIJ211" s="43"/>
      <c r="AIK211" s="43"/>
      <c r="AIL211" s="43"/>
      <c r="AIM211" s="43"/>
      <c r="AIN211" s="43"/>
      <c r="AIO211" s="43"/>
      <c r="AIP211" s="43"/>
      <c r="AIQ211" s="43"/>
      <c r="AIR211" s="43"/>
      <c r="AIS211" s="43"/>
      <c r="AIT211" s="43"/>
      <c r="AIU211" s="43"/>
      <c r="AIV211" s="43"/>
      <c r="AIW211" s="43"/>
      <c r="AIX211" s="43"/>
      <c r="AIY211" s="43"/>
      <c r="AIZ211" s="43"/>
      <c r="AJA211" s="43"/>
      <c r="AJB211" s="43"/>
      <c r="AJC211" s="43"/>
      <c r="AJD211" s="43"/>
      <c r="AJE211" s="43"/>
      <c r="AJF211" s="43"/>
      <c r="AJG211" s="43"/>
      <c r="AJH211" s="43"/>
      <c r="AJI211" s="43"/>
      <c r="AJJ211" s="43"/>
      <c r="AJK211" s="43"/>
      <c r="AJL211" s="43"/>
      <c r="AJM211" s="43"/>
      <c r="AJN211" s="43"/>
      <c r="AJO211" s="43"/>
      <c r="AJP211" s="43"/>
      <c r="AJQ211" s="43"/>
      <c r="AJR211" s="43"/>
      <c r="AJS211" s="43"/>
      <c r="AJT211" s="43"/>
      <c r="AJU211" s="43"/>
      <c r="AJV211" s="43"/>
      <c r="AJW211" s="43"/>
      <c r="AJX211" s="43"/>
      <c r="AJY211" s="43"/>
      <c r="AJZ211" s="43"/>
      <c r="AKA211" s="43"/>
      <c r="AKB211" s="43"/>
      <c r="AKC211" s="43"/>
      <c r="AKD211" s="43"/>
      <c r="AKE211" s="43"/>
      <c r="AKF211" s="43"/>
      <c r="AKG211" s="43"/>
      <c r="AKH211" s="43"/>
      <c r="AKI211" s="43"/>
      <c r="AKJ211" s="43"/>
      <c r="AKK211" s="43"/>
      <c r="AKL211" s="43"/>
      <c r="AKM211" s="43"/>
      <c r="AKN211" s="43"/>
      <c r="AKO211" s="43"/>
      <c r="AKP211" s="43"/>
      <c r="AKQ211" s="43"/>
      <c r="AKR211" s="43"/>
      <c r="AKS211" s="43"/>
      <c r="AKT211" s="43"/>
      <c r="AKU211" s="43"/>
      <c r="AKV211" s="43"/>
      <c r="AKW211" s="43"/>
      <c r="AKX211" s="43"/>
      <c r="AKY211" s="43"/>
      <c r="AKZ211" s="43"/>
      <c r="ALA211" s="43"/>
      <c r="ALB211" s="43"/>
      <c r="ALC211" s="43"/>
      <c r="ALD211" s="43"/>
      <c r="ALE211" s="43"/>
      <c r="ALF211" s="43"/>
      <c r="ALG211" s="43"/>
      <c r="ALH211" s="43"/>
      <c r="ALI211" s="43"/>
      <c r="ALJ211" s="43"/>
      <c r="ALK211" s="43"/>
      <c r="ALL211" s="43"/>
      <c r="ALM211" s="43"/>
      <c r="ALN211" s="43"/>
      <c r="ALO211" s="43"/>
      <c r="ALP211" s="43"/>
      <c r="ALQ211" s="43"/>
      <c r="ALR211" s="43"/>
      <c r="ALS211" s="43"/>
      <c r="ALT211" s="43"/>
      <c r="ALU211" s="43"/>
      <c r="ALV211" s="43"/>
      <c r="ALW211" s="43"/>
      <c r="ALX211" s="44"/>
      <c r="ALY211" s="44"/>
      <c r="ALZ211" s="44"/>
    </row>
    <row r="212" spans="1:1014" s="87" customFormat="1" ht="12.75" customHeight="1" x14ac:dyDescent="0.2">
      <c r="A212" s="8">
        <v>210</v>
      </c>
      <c r="B212" s="77" t="s">
        <v>786</v>
      </c>
      <c r="C212" s="77" t="s">
        <v>86</v>
      </c>
      <c r="D212" s="77" t="s">
        <v>217</v>
      </c>
      <c r="E212" s="77" t="s">
        <v>219</v>
      </c>
      <c r="F212" s="78" t="s">
        <v>0</v>
      </c>
      <c r="G212" s="178">
        <v>2</v>
      </c>
      <c r="H212" s="107"/>
      <c r="I212" s="209"/>
      <c r="J212" s="220"/>
      <c r="K212" s="225"/>
      <c r="L212" s="225"/>
      <c r="M212" s="225"/>
      <c r="N212" s="225"/>
      <c r="O212" s="225"/>
      <c r="P212" s="225"/>
      <c r="Q212" s="22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  <c r="BM212" s="85"/>
      <c r="BN212" s="85"/>
      <c r="BO212" s="85"/>
      <c r="BP212" s="85"/>
      <c r="BQ212" s="85"/>
      <c r="BR212" s="85"/>
      <c r="BS212" s="85"/>
      <c r="BT212" s="85"/>
      <c r="BU212" s="85"/>
      <c r="BV212" s="85"/>
      <c r="BW212" s="85"/>
      <c r="BX212" s="85"/>
      <c r="BY212" s="85"/>
      <c r="BZ212" s="85"/>
      <c r="CA212" s="85"/>
      <c r="CB212" s="85"/>
      <c r="CC212" s="85"/>
      <c r="CD212" s="85"/>
      <c r="CE212" s="85"/>
      <c r="CF212" s="85"/>
      <c r="CG212" s="85"/>
      <c r="CH212" s="85"/>
      <c r="CI212" s="85"/>
      <c r="CJ212" s="85"/>
      <c r="CK212" s="85"/>
      <c r="CL212" s="85"/>
      <c r="CM212" s="85"/>
      <c r="CN212" s="85"/>
      <c r="CO212" s="85"/>
      <c r="CP212" s="85"/>
      <c r="CQ212" s="85"/>
      <c r="CR212" s="85"/>
      <c r="CS212" s="85"/>
      <c r="CT212" s="85"/>
      <c r="CU212" s="85"/>
      <c r="CV212" s="85"/>
      <c r="CW212" s="85"/>
      <c r="CX212" s="85"/>
      <c r="CY212" s="85"/>
      <c r="CZ212" s="85"/>
      <c r="DA212" s="85"/>
      <c r="DB212" s="85"/>
      <c r="DC212" s="85"/>
      <c r="DD212" s="85"/>
      <c r="DE212" s="85"/>
      <c r="DF212" s="85"/>
      <c r="DG212" s="85"/>
      <c r="DH212" s="85"/>
      <c r="DI212" s="85"/>
      <c r="DJ212" s="85"/>
      <c r="DK212" s="85"/>
      <c r="DL212" s="85"/>
      <c r="DM212" s="85"/>
      <c r="DN212" s="85"/>
      <c r="DO212" s="85"/>
      <c r="DP212" s="85"/>
      <c r="DQ212" s="85"/>
      <c r="DR212" s="85"/>
      <c r="DS212" s="85"/>
      <c r="DT212" s="85"/>
      <c r="DU212" s="85"/>
      <c r="DV212" s="85"/>
      <c r="DW212" s="85"/>
      <c r="DX212" s="85"/>
      <c r="DY212" s="85"/>
      <c r="DZ212" s="85"/>
      <c r="EA212" s="85"/>
      <c r="EB212" s="85"/>
      <c r="EC212" s="85"/>
      <c r="ED212" s="85"/>
      <c r="EE212" s="85"/>
      <c r="EF212" s="85"/>
      <c r="EG212" s="85"/>
      <c r="EH212" s="85"/>
      <c r="EI212" s="85"/>
      <c r="EJ212" s="85"/>
      <c r="EK212" s="85"/>
      <c r="EL212" s="85"/>
      <c r="EM212" s="85"/>
      <c r="EN212" s="85"/>
      <c r="EO212" s="85"/>
      <c r="EP212" s="85"/>
      <c r="EQ212" s="85"/>
      <c r="ER212" s="85"/>
      <c r="ES212" s="85"/>
      <c r="ET212" s="85"/>
      <c r="EU212" s="85"/>
      <c r="EV212" s="85"/>
      <c r="EW212" s="85"/>
      <c r="EX212" s="85"/>
      <c r="EY212" s="85"/>
      <c r="EZ212" s="85"/>
      <c r="FA212" s="85"/>
      <c r="FB212" s="85"/>
      <c r="FC212" s="85"/>
      <c r="FD212" s="85"/>
      <c r="FE212" s="85"/>
      <c r="FF212" s="85"/>
      <c r="FG212" s="85"/>
      <c r="FH212" s="85"/>
      <c r="FI212" s="85"/>
      <c r="FJ212" s="85"/>
      <c r="FK212" s="85"/>
      <c r="FL212" s="85"/>
      <c r="FM212" s="85"/>
      <c r="FN212" s="85"/>
      <c r="FO212" s="85"/>
      <c r="FP212" s="85"/>
      <c r="FQ212" s="85"/>
      <c r="FR212" s="85"/>
      <c r="FS212" s="85"/>
      <c r="FT212" s="85"/>
      <c r="FU212" s="85"/>
      <c r="FV212" s="85"/>
      <c r="FW212" s="85"/>
      <c r="FX212" s="85"/>
      <c r="FY212" s="85"/>
      <c r="FZ212" s="85"/>
      <c r="GA212" s="85"/>
      <c r="GB212" s="85"/>
      <c r="GC212" s="85"/>
      <c r="GD212" s="85"/>
      <c r="GE212" s="85"/>
      <c r="GF212" s="85"/>
      <c r="GG212" s="85"/>
      <c r="GH212" s="85"/>
      <c r="GI212" s="85"/>
      <c r="GJ212" s="85"/>
      <c r="GK212" s="85"/>
      <c r="GL212" s="85"/>
      <c r="GM212" s="85"/>
      <c r="GN212" s="85"/>
      <c r="GO212" s="85"/>
      <c r="GP212" s="85"/>
      <c r="GQ212" s="85"/>
      <c r="GR212" s="85"/>
      <c r="GS212" s="85"/>
      <c r="GT212" s="85"/>
      <c r="GU212" s="85"/>
      <c r="GV212" s="85"/>
      <c r="GW212" s="85"/>
      <c r="GX212" s="85"/>
      <c r="GY212" s="85"/>
      <c r="GZ212" s="85"/>
      <c r="HA212" s="85"/>
      <c r="HB212" s="85"/>
      <c r="HC212" s="85"/>
      <c r="HD212" s="85"/>
      <c r="HE212" s="85"/>
      <c r="HF212" s="85"/>
      <c r="HG212" s="85"/>
      <c r="HH212" s="85"/>
      <c r="HI212" s="85"/>
      <c r="HJ212" s="85"/>
      <c r="HK212" s="85"/>
      <c r="HL212" s="85"/>
      <c r="HM212" s="85"/>
      <c r="HN212" s="85"/>
      <c r="HO212" s="85"/>
      <c r="HP212" s="85"/>
      <c r="HQ212" s="85"/>
      <c r="HR212" s="85"/>
      <c r="HS212" s="85"/>
      <c r="HT212" s="85"/>
      <c r="HU212" s="85"/>
      <c r="HV212" s="85"/>
      <c r="HW212" s="85"/>
      <c r="HX212" s="85"/>
      <c r="HY212" s="85"/>
      <c r="HZ212" s="85"/>
      <c r="IA212" s="85"/>
      <c r="IB212" s="85"/>
      <c r="IC212" s="85"/>
      <c r="ID212" s="85"/>
      <c r="IE212" s="85"/>
      <c r="IF212" s="85"/>
      <c r="IG212" s="85"/>
      <c r="IH212" s="85"/>
      <c r="II212" s="85"/>
      <c r="IJ212" s="85"/>
      <c r="IK212" s="85"/>
      <c r="IL212" s="85"/>
      <c r="IM212" s="85"/>
      <c r="IN212" s="85"/>
      <c r="IO212" s="85"/>
      <c r="IP212" s="85"/>
      <c r="IQ212" s="85"/>
      <c r="IR212" s="85"/>
      <c r="IS212" s="85"/>
      <c r="IT212" s="85"/>
      <c r="IU212" s="85"/>
      <c r="IV212" s="85"/>
      <c r="IW212" s="85"/>
      <c r="IX212" s="85"/>
      <c r="IY212" s="85"/>
      <c r="IZ212" s="85"/>
      <c r="JA212" s="85"/>
      <c r="JB212" s="85"/>
      <c r="JC212" s="85"/>
      <c r="JD212" s="85"/>
      <c r="JE212" s="85"/>
      <c r="JF212" s="85"/>
      <c r="JG212" s="85"/>
      <c r="JH212" s="85"/>
      <c r="JI212" s="85"/>
      <c r="JJ212" s="85"/>
      <c r="JK212" s="85"/>
      <c r="JL212" s="85"/>
      <c r="JM212" s="85"/>
      <c r="JN212" s="85"/>
      <c r="JO212" s="85"/>
      <c r="JP212" s="85"/>
      <c r="JQ212" s="85"/>
      <c r="JR212" s="85"/>
      <c r="JS212" s="85"/>
      <c r="JT212" s="85"/>
      <c r="JU212" s="85"/>
      <c r="JV212" s="85"/>
      <c r="JW212" s="85"/>
      <c r="JX212" s="85"/>
      <c r="JY212" s="85"/>
      <c r="JZ212" s="85"/>
      <c r="KA212" s="85"/>
      <c r="KB212" s="85"/>
      <c r="KC212" s="85"/>
      <c r="KD212" s="85"/>
      <c r="KE212" s="85"/>
      <c r="KF212" s="85"/>
      <c r="KG212" s="85"/>
      <c r="KH212" s="85"/>
      <c r="KI212" s="85"/>
      <c r="KJ212" s="85"/>
      <c r="KK212" s="85"/>
      <c r="KL212" s="85"/>
      <c r="KM212" s="85"/>
      <c r="KN212" s="85"/>
      <c r="KO212" s="85"/>
      <c r="KP212" s="85"/>
      <c r="KQ212" s="85"/>
      <c r="KR212" s="85"/>
      <c r="KS212" s="85"/>
      <c r="KT212" s="85"/>
      <c r="KU212" s="85"/>
      <c r="KV212" s="85"/>
      <c r="KW212" s="85"/>
      <c r="KX212" s="85"/>
      <c r="KY212" s="85"/>
      <c r="KZ212" s="85"/>
      <c r="LA212" s="85"/>
      <c r="LB212" s="85"/>
      <c r="LC212" s="85"/>
      <c r="LD212" s="85"/>
      <c r="LE212" s="85"/>
      <c r="LF212" s="85"/>
      <c r="LG212" s="85"/>
      <c r="LH212" s="85"/>
      <c r="LI212" s="85"/>
      <c r="LJ212" s="85"/>
      <c r="LK212" s="85"/>
      <c r="LL212" s="85"/>
      <c r="LM212" s="85"/>
      <c r="LN212" s="85"/>
      <c r="LO212" s="85"/>
      <c r="LP212" s="85"/>
      <c r="LQ212" s="85"/>
      <c r="LR212" s="85"/>
      <c r="LS212" s="85"/>
      <c r="LT212" s="85"/>
      <c r="LU212" s="85"/>
      <c r="LV212" s="85"/>
      <c r="LW212" s="85"/>
      <c r="LX212" s="85"/>
      <c r="LY212" s="85"/>
      <c r="LZ212" s="85"/>
      <c r="MA212" s="85"/>
      <c r="MB212" s="85"/>
      <c r="MC212" s="85"/>
      <c r="MD212" s="85"/>
      <c r="ME212" s="85"/>
      <c r="MF212" s="85"/>
      <c r="MG212" s="85"/>
      <c r="MH212" s="85"/>
      <c r="MI212" s="85"/>
      <c r="MJ212" s="85"/>
      <c r="MK212" s="85"/>
      <c r="ML212" s="85"/>
      <c r="MM212" s="85"/>
      <c r="MN212" s="85"/>
      <c r="MO212" s="85"/>
      <c r="MP212" s="85"/>
      <c r="MQ212" s="85"/>
      <c r="MR212" s="85"/>
      <c r="MS212" s="85"/>
      <c r="MT212" s="85"/>
      <c r="MU212" s="85"/>
      <c r="MV212" s="85"/>
      <c r="MW212" s="85"/>
      <c r="MX212" s="85"/>
      <c r="MY212" s="85"/>
      <c r="MZ212" s="85"/>
      <c r="NA212" s="85"/>
      <c r="NB212" s="85"/>
      <c r="NC212" s="85"/>
      <c r="ND212" s="85"/>
      <c r="NE212" s="85"/>
      <c r="NF212" s="85"/>
      <c r="NG212" s="85"/>
      <c r="NH212" s="85"/>
      <c r="NI212" s="85"/>
      <c r="NJ212" s="85"/>
      <c r="NK212" s="85"/>
      <c r="NL212" s="85"/>
      <c r="NM212" s="85"/>
      <c r="NN212" s="85"/>
      <c r="NO212" s="85"/>
      <c r="NP212" s="85"/>
      <c r="NQ212" s="85"/>
      <c r="NR212" s="85"/>
      <c r="NS212" s="85"/>
      <c r="NT212" s="85"/>
      <c r="NU212" s="85"/>
      <c r="NV212" s="85"/>
      <c r="NW212" s="85"/>
      <c r="NX212" s="85"/>
      <c r="NY212" s="85"/>
      <c r="NZ212" s="85"/>
      <c r="OA212" s="85"/>
      <c r="OB212" s="85"/>
      <c r="OC212" s="85"/>
      <c r="OD212" s="85"/>
      <c r="OE212" s="85"/>
      <c r="OF212" s="85"/>
      <c r="OG212" s="85"/>
      <c r="OH212" s="85"/>
      <c r="OI212" s="85"/>
      <c r="OJ212" s="85"/>
      <c r="OK212" s="85"/>
      <c r="OL212" s="85"/>
      <c r="OM212" s="85"/>
      <c r="ON212" s="85"/>
      <c r="OO212" s="85"/>
      <c r="OP212" s="85"/>
      <c r="OQ212" s="85"/>
      <c r="OR212" s="85"/>
      <c r="OS212" s="85"/>
      <c r="OT212" s="85"/>
      <c r="OU212" s="85"/>
      <c r="OV212" s="85"/>
      <c r="OW212" s="85"/>
      <c r="OX212" s="85"/>
      <c r="OY212" s="85"/>
      <c r="OZ212" s="85"/>
      <c r="PA212" s="85"/>
      <c r="PB212" s="85"/>
      <c r="PC212" s="85"/>
      <c r="PD212" s="85"/>
      <c r="PE212" s="85"/>
      <c r="PF212" s="85"/>
      <c r="PG212" s="85"/>
      <c r="PH212" s="85"/>
      <c r="PI212" s="85"/>
      <c r="PJ212" s="85"/>
      <c r="PK212" s="85"/>
      <c r="PL212" s="85"/>
      <c r="PM212" s="85"/>
      <c r="PN212" s="85"/>
      <c r="PO212" s="85"/>
      <c r="PP212" s="85"/>
      <c r="PQ212" s="85"/>
      <c r="PR212" s="85"/>
      <c r="PS212" s="85"/>
      <c r="PT212" s="85"/>
      <c r="PU212" s="85"/>
      <c r="PV212" s="85"/>
      <c r="PW212" s="85"/>
      <c r="PX212" s="85"/>
      <c r="PY212" s="85"/>
      <c r="PZ212" s="85"/>
      <c r="QA212" s="85"/>
      <c r="QB212" s="85"/>
      <c r="QC212" s="85"/>
      <c r="QD212" s="85"/>
      <c r="QE212" s="85"/>
      <c r="QF212" s="85"/>
      <c r="QG212" s="85"/>
      <c r="QH212" s="85"/>
      <c r="QI212" s="85"/>
      <c r="QJ212" s="85"/>
      <c r="QK212" s="85"/>
      <c r="QL212" s="85"/>
      <c r="QM212" s="85"/>
      <c r="QN212" s="85"/>
      <c r="QO212" s="85"/>
      <c r="QP212" s="85"/>
      <c r="QQ212" s="85"/>
      <c r="QR212" s="85"/>
      <c r="QS212" s="85"/>
      <c r="QT212" s="85"/>
      <c r="QU212" s="85"/>
      <c r="QV212" s="85"/>
      <c r="QW212" s="85"/>
      <c r="QX212" s="85"/>
      <c r="QY212" s="85"/>
      <c r="QZ212" s="85"/>
      <c r="RA212" s="85"/>
      <c r="RB212" s="85"/>
      <c r="RC212" s="85"/>
      <c r="RD212" s="85"/>
      <c r="RE212" s="85"/>
      <c r="RF212" s="85"/>
      <c r="RG212" s="85"/>
      <c r="RH212" s="85"/>
      <c r="RI212" s="85"/>
      <c r="RJ212" s="85"/>
      <c r="RK212" s="85"/>
      <c r="RL212" s="85"/>
      <c r="RM212" s="85"/>
      <c r="RN212" s="85"/>
      <c r="RO212" s="85"/>
      <c r="RP212" s="85"/>
      <c r="RQ212" s="85"/>
      <c r="RR212" s="85"/>
      <c r="RS212" s="85"/>
      <c r="RT212" s="85"/>
      <c r="RU212" s="85"/>
      <c r="RV212" s="85"/>
      <c r="RW212" s="85"/>
      <c r="RX212" s="85"/>
      <c r="RY212" s="85"/>
      <c r="RZ212" s="85"/>
      <c r="SA212" s="85"/>
      <c r="SB212" s="85"/>
      <c r="SC212" s="85"/>
      <c r="SD212" s="85"/>
      <c r="SE212" s="85"/>
      <c r="SF212" s="85"/>
      <c r="SG212" s="85"/>
      <c r="SH212" s="85"/>
      <c r="SI212" s="85"/>
      <c r="SJ212" s="85"/>
      <c r="SK212" s="85"/>
      <c r="SL212" s="85"/>
      <c r="SM212" s="85"/>
      <c r="SN212" s="85"/>
      <c r="SO212" s="85"/>
      <c r="SP212" s="85"/>
      <c r="SQ212" s="85"/>
      <c r="SR212" s="85"/>
      <c r="SS212" s="85"/>
      <c r="ST212" s="85"/>
      <c r="SU212" s="85"/>
      <c r="SV212" s="85"/>
      <c r="SW212" s="85"/>
      <c r="SX212" s="85"/>
      <c r="SY212" s="85"/>
      <c r="SZ212" s="85"/>
      <c r="TA212" s="85"/>
      <c r="TB212" s="85"/>
      <c r="TC212" s="85"/>
      <c r="TD212" s="85"/>
      <c r="TE212" s="85"/>
      <c r="TF212" s="85"/>
      <c r="TG212" s="85"/>
      <c r="TH212" s="85"/>
      <c r="TI212" s="85"/>
      <c r="TJ212" s="85"/>
      <c r="TK212" s="85"/>
      <c r="TL212" s="85"/>
      <c r="TM212" s="85"/>
      <c r="TN212" s="85"/>
      <c r="TO212" s="85"/>
      <c r="TP212" s="85"/>
      <c r="TQ212" s="85"/>
      <c r="TR212" s="85"/>
      <c r="TS212" s="85"/>
      <c r="TT212" s="85"/>
      <c r="TU212" s="85"/>
      <c r="TV212" s="85"/>
      <c r="TW212" s="85"/>
      <c r="TX212" s="85"/>
      <c r="TY212" s="85"/>
      <c r="TZ212" s="85"/>
      <c r="UA212" s="85"/>
      <c r="UB212" s="85"/>
      <c r="UC212" s="85"/>
      <c r="UD212" s="85"/>
      <c r="UE212" s="85"/>
      <c r="UF212" s="85"/>
      <c r="UG212" s="85"/>
      <c r="UH212" s="85"/>
      <c r="UI212" s="85"/>
      <c r="UJ212" s="85"/>
      <c r="UK212" s="85"/>
      <c r="UL212" s="85"/>
      <c r="UM212" s="85"/>
      <c r="UN212" s="85"/>
      <c r="UO212" s="85"/>
      <c r="UP212" s="85"/>
      <c r="UQ212" s="85"/>
      <c r="UR212" s="85"/>
      <c r="US212" s="85"/>
      <c r="UT212" s="85"/>
      <c r="UU212" s="85"/>
      <c r="UV212" s="85"/>
      <c r="UW212" s="85"/>
      <c r="UX212" s="85"/>
      <c r="UY212" s="85"/>
      <c r="UZ212" s="85"/>
      <c r="VA212" s="85"/>
      <c r="VB212" s="85"/>
      <c r="VC212" s="85"/>
      <c r="VD212" s="85"/>
      <c r="VE212" s="85"/>
      <c r="VF212" s="85"/>
      <c r="VG212" s="85"/>
      <c r="VH212" s="85"/>
      <c r="VI212" s="85"/>
      <c r="VJ212" s="85"/>
      <c r="VK212" s="85"/>
      <c r="VL212" s="85"/>
      <c r="VM212" s="85"/>
      <c r="VN212" s="85"/>
      <c r="VO212" s="85"/>
      <c r="VP212" s="85"/>
      <c r="VQ212" s="85"/>
      <c r="VR212" s="85"/>
      <c r="VS212" s="85"/>
      <c r="VT212" s="85"/>
      <c r="VU212" s="85"/>
      <c r="VV212" s="85"/>
      <c r="VW212" s="85"/>
      <c r="VX212" s="85"/>
      <c r="VY212" s="85"/>
      <c r="VZ212" s="85"/>
      <c r="WA212" s="85"/>
      <c r="WB212" s="85"/>
      <c r="WC212" s="85"/>
      <c r="WD212" s="85"/>
      <c r="WE212" s="85"/>
      <c r="WF212" s="85"/>
      <c r="WG212" s="85"/>
      <c r="WH212" s="85"/>
      <c r="WI212" s="85"/>
      <c r="WJ212" s="85"/>
      <c r="WK212" s="85"/>
      <c r="WL212" s="85"/>
      <c r="WM212" s="85"/>
      <c r="WN212" s="85"/>
      <c r="WO212" s="85"/>
      <c r="WP212" s="85"/>
      <c r="WQ212" s="85"/>
      <c r="WR212" s="85"/>
      <c r="WS212" s="85"/>
      <c r="WT212" s="85"/>
      <c r="WU212" s="85"/>
      <c r="WV212" s="85"/>
      <c r="WW212" s="85"/>
      <c r="WX212" s="85"/>
      <c r="WY212" s="85"/>
      <c r="WZ212" s="85"/>
      <c r="XA212" s="85"/>
      <c r="XB212" s="85"/>
      <c r="XC212" s="85"/>
      <c r="XD212" s="85"/>
      <c r="XE212" s="85"/>
      <c r="XF212" s="85"/>
      <c r="XG212" s="85"/>
      <c r="XH212" s="85"/>
      <c r="XI212" s="85"/>
      <c r="XJ212" s="85"/>
      <c r="XK212" s="85"/>
      <c r="XL212" s="85"/>
      <c r="XM212" s="85"/>
      <c r="XN212" s="85"/>
      <c r="XO212" s="85"/>
      <c r="XP212" s="85"/>
      <c r="XQ212" s="85"/>
      <c r="XR212" s="85"/>
      <c r="XS212" s="85"/>
      <c r="XT212" s="85"/>
      <c r="XU212" s="85"/>
      <c r="XV212" s="85"/>
      <c r="XW212" s="85"/>
      <c r="XX212" s="85"/>
      <c r="XY212" s="85"/>
      <c r="XZ212" s="85"/>
      <c r="YA212" s="85"/>
      <c r="YB212" s="85"/>
      <c r="YC212" s="85"/>
      <c r="YD212" s="85"/>
      <c r="YE212" s="85"/>
      <c r="YF212" s="85"/>
      <c r="YG212" s="85"/>
      <c r="YH212" s="85"/>
      <c r="YI212" s="85"/>
      <c r="YJ212" s="85"/>
      <c r="YK212" s="85"/>
      <c r="YL212" s="85"/>
      <c r="YM212" s="85"/>
      <c r="YN212" s="85"/>
      <c r="YO212" s="85"/>
      <c r="YP212" s="85"/>
      <c r="YQ212" s="85"/>
      <c r="YR212" s="85"/>
      <c r="YS212" s="85"/>
      <c r="YT212" s="85"/>
      <c r="YU212" s="85"/>
      <c r="YV212" s="85"/>
      <c r="YW212" s="85"/>
      <c r="YX212" s="85"/>
      <c r="YY212" s="85"/>
      <c r="YZ212" s="85"/>
      <c r="ZA212" s="85"/>
      <c r="ZB212" s="85"/>
      <c r="ZC212" s="85"/>
      <c r="ZD212" s="85"/>
      <c r="ZE212" s="85"/>
      <c r="ZF212" s="85"/>
      <c r="ZG212" s="85"/>
      <c r="ZH212" s="85"/>
      <c r="ZI212" s="85"/>
      <c r="ZJ212" s="85"/>
      <c r="ZK212" s="85"/>
      <c r="ZL212" s="85"/>
      <c r="ZM212" s="85"/>
      <c r="ZN212" s="85"/>
      <c r="ZO212" s="85"/>
      <c r="ZP212" s="85"/>
      <c r="ZQ212" s="85"/>
      <c r="ZR212" s="85"/>
      <c r="ZS212" s="85"/>
      <c r="ZT212" s="85"/>
      <c r="ZU212" s="85"/>
      <c r="ZV212" s="85"/>
      <c r="ZW212" s="85"/>
      <c r="ZX212" s="85"/>
      <c r="ZY212" s="85"/>
      <c r="ZZ212" s="85"/>
      <c r="AAA212" s="85"/>
      <c r="AAB212" s="85"/>
      <c r="AAC212" s="85"/>
      <c r="AAD212" s="85"/>
      <c r="AAE212" s="85"/>
      <c r="AAF212" s="85"/>
      <c r="AAG212" s="85"/>
      <c r="AAH212" s="85"/>
      <c r="AAI212" s="85"/>
      <c r="AAJ212" s="85"/>
      <c r="AAK212" s="85"/>
      <c r="AAL212" s="85"/>
      <c r="AAM212" s="85"/>
      <c r="AAN212" s="85"/>
      <c r="AAO212" s="85"/>
      <c r="AAP212" s="85"/>
      <c r="AAQ212" s="85"/>
      <c r="AAR212" s="85"/>
      <c r="AAS212" s="85"/>
      <c r="AAT212" s="85"/>
      <c r="AAU212" s="85"/>
      <c r="AAV212" s="85"/>
      <c r="AAW212" s="85"/>
      <c r="AAX212" s="85"/>
      <c r="AAY212" s="85"/>
      <c r="AAZ212" s="85"/>
      <c r="ABA212" s="85"/>
      <c r="ABB212" s="85"/>
      <c r="ABC212" s="85"/>
      <c r="ABD212" s="85"/>
      <c r="ABE212" s="85"/>
      <c r="ABF212" s="85"/>
      <c r="ABG212" s="85"/>
      <c r="ABH212" s="85"/>
      <c r="ABI212" s="85"/>
      <c r="ABJ212" s="85"/>
      <c r="ABK212" s="85"/>
      <c r="ABL212" s="85"/>
      <c r="ABM212" s="85"/>
      <c r="ABN212" s="85"/>
      <c r="ABO212" s="85"/>
      <c r="ABP212" s="85"/>
      <c r="ABQ212" s="85"/>
      <c r="ABR212" s="85"/>
      <c r="ABS212" s="85"/>
      <c r="ABT212" s="85"/>
      <c r="ABU212" s="85"/>
      <c r="ABV212" s="85"/>
      <c r="ABW212" s="85"/>
      <c r="ABX212" s="85"/>
      <c r="ABY212" s="85"/>
      <c r="ABZ212" s="85"/>
      <c r="ACA212" s="85"/>
      <c r="ACB212" s="85"/>
      <c r="ACC212" s="85"/>
      <c r="ACD212" s="85"/>
      <c r="ACE212" s="85"/>
      <c r="ACF212" s="85"/>
      <c r="ACG212" s="85"/>
      <c r="ACH212" s="85"/>
      <c r="ACI212" s="85"/>
      <c r="ACJ212" s="85"/>
      <c r="ACK212" s="85"/>
      <c r="ACL212" s="85"/>
      <c r="ACM212" s="85"/>
      <c r="ACN212" s="85"/>
      <c r="ACO212" s="85"/>
      <c r="ACP212" s="85"/>
      <c r="ACQ212" s="85"/>
      <c r="ACR212" s="85"/>
      <c r="ACS212" s="85"/>
      <c r="ACT212" s="85"/>
      <c r="ACU212" s="85"/>
      <c r="ACV212" s="85"/>
      <c r="ACW212" s="85"/>
      <c r="ACX212" s="85"/>
      <c r="ACY212" s="85"/>
      <c r="ACZ212" s="85"/>
      <c r="ADA212" s="85"/>
      <c r="ADB212" s="85"/>
      <c r="ADC212" s="85"/>
      <c r="ADD212" s="85"/>
      <c r="ADE212" s="85"/>
      <c r="ADF212" s="85"/>
      <c r="ADG212" s="85"/>
      <c r="ADH212" s="85"/>
      <c r="ADI212" s="85"/>
      <c r="ADJ212" s="85"/>
      <c r="ADK212" s="85"/>
      <c r="ADL212" s="85"/>
      <c r="ADM212" s="85"/>
      <c r="ADN212" s="85"/>
      <c r="ADO212" s="85"/>
      <c r="ADP212" s="85"/>
      <c r="ADQ212" s="85"/>
      <c r="ADR212" s="85"/>
      <c r="ADS212" s="85"/>
      <c r="ADT212" s="85"/>
      <c r="ADU212" s="85"/>
      <c r="ADV212" s="85"/>
      <c r="ADW212" s="85"/>
      <c r="ADX212" s="85"/>
      <c r="ADY212" s="85"/>
      <c r="ADZ212" s="85"/>
      <c r="AEA212" s="85"/>
      <c r="AEB212" s="85"/>
      <c r="AEC212" s="85"/>
      <c r="AED212" s="85"/>
      <c r="AEE212" s="85"/>
      <c r="AEF212" s="85"/>
      <c r="AEG212" s="85"/>
      <c r="AEH212" s="85"/>
      <c r="AEI212" s="85"/>
      <c r="AEJ212" s="85"/>
      <c r="AEK212" s="85"/>
      <c r="AEL212" s="85"/>
      <c r="AEM212" s="85"/>
      <c r="AEN212" s="85"/>
      <c r="AEO212" s="85"/>
      <c r="AEP212" s="85"/>
      <c r="AEQ212" s="85"/>
      <c r="AER212" s="85"/>
      <c r="AES212" s="85"/>
      <c r="AET212" s="85"/>
      <c r="AEU212" s="85"/>
      <c r="AEV212" s="85"/>
      <c r="AEW212" s="85"/>
      <c r="AEX212" s="85"/>
      <c r="AEY212" s="85"/>
      <c r="AEZ212" s="85"/>
      <c r="AFA212" s="85"/>
      <c r="AFB212" s="85"/>
      <c r="AFC212" s="85"/>
      <c r="AFD212" s="85"/>
      <c r="AFE212" s="85"/>
      <c r="AFF212" s="85"/>
      <c r="AFG212" s="85"/>
      <c r="AFH212" s="85"/>
      <c r="AFI212" s="85"/>
      <c r="AFJ212" s="85"/>
      <c r="AFK212" s="85"/>
      <c r="AFL212" s="85"/>
      <c r="AFM212" s="85"/>
      <c r="AFN212" s="85"/>
      <c r="AFO212" s="85"/>
      <c r="AFP212" s="85"/>
      <c r="AFQ212" s="85"/>
      <c r="AFR212" s="85"/>
      <c r="AFS212" s="85"/>
      <c r="AFT212" s="85"/>
      <c r="AFU212" s="85"/>
      <c r="AFV212" s="85"/>
      <c r="AFW212" s="85"/>
      <c r="AFX212" s="85"/>
      <c r="AFY212" s="85"/>
      <c r="AFZ212" s="85"/>
      <c r="AGA212" s="85"/>
      <c r="AGB212" s="85"/>
      <c r="AGC212" s="85"/>
      <c r="AGD212" s="85"/>
      <c r="AGE212" s="85"/>
      <c r="AGF212" s="85"/>
      <c r="AGG212" s="85"/>
      <c r="AGH212" s="85"/>
      <c r="AGI212" s="85"/>
      <c r="AGJ212" s="85"/>
      <c r="AGK212" s="85"/>
      <c r="AGL212" s="85"/>
      <c r="AGM212" s="85"/>
      <c r="AGN212" s="85"/>
      <c r="AGO212" s="85"/>
      <c r="AGP212" s="85"/>
      <c r="AGQ212" s="85"/>
      <c r="AGR212" s="85"/>
      <c r="AGS212" s="85"/>
      <c r="AGT212" s="85"/>
      <c r="AGU212" s="85"/>
      <c r="AGV212" s="85"/>
      <c r="AGW212" s="85"/>
      <c r="AGX212" s="85"/>
      <c r="AGY212" s="85"/>
      <c r="AGZ212" s="85"/>
      <c r="AHA212" s="85"/>
      <c r="AHB212" s="85"/>
      <c r="AHC212" s="85"/>
      <c r="AHD212" s="85"/>
      <c r="AHE212" s="85"/>
      <c r="AHF212" s="85"/>
      <c r="AHG212" s="85"/>
      <c r="AHH212" s="85"/>
      <c r="AHI212" s="85"/>
      <c r="AHJ212" s="85"/>
      <c r="AHK212" s="85"/>
      <c r="AHL212" s="85"/>
      <c r="AHM212" s="85"/>
      <c r="AHN212" s="85"/>
      <c r="AHO212" s="85"/>
      <c r="AHP212" s="85"/>
      <c r="AHQ212" s="85"/>
      <c r="AHR212" s="85"/>
      <c r="AHS212" s="85"/>
      <c r="AHT212" s="85"/>
      <c r="AHU212" s="85"/>
      <c r="AHV212" s="85"/>
      <c r="AHW212" s="85"/>
      <c r="AHX212" s="85"/>
      <c r="AHY212" s="85"/>
      <c r="AHZ212" s="85"/>
      <c r="AIA212" s="85"/>
      <c r="AIB212" s="85"/>
      <c r="AIC212" s="85"/>
      <c r="AID212" s="85"/>
      <c r="AIE212" s="85"/>
      <c r="AIF212" s="85"/>
      <c r="AIG212" s="85"/>
      <c r="AIH212" s="85"/>
      <c r="AII212" s="85"/>
      <c r="AIJ212" s="85"/>
      <c r="AIK212" s="85"/>
      <c r="AIL212" s="85"/>
      <c r="AIM212" s="85"/>
      <c r="AIN212" s="85"/>
      <c r="AIO212" s="85"/>
      <c r="AIP212" s="85"/>
      <c r="AIQ212" s="85"/>
      <c r="AIR212" s="85"/>
      <c r="AIS212" s="85"/>
      <c r="AIT212" s="85"/>
      <c r="AIU212" s="85"/>
      <c r="AIV212" s="85"/>
      <c r="AIW212" s="85"/>
      <c r="AIX212" s="85"/>
      <c r="AIY212" s="85"/>
      <c r="AIZ212" s="85"/>
      <c r="AJA212" s="85"/>
      <c r="AJB212" s="85"/>
      <c r="AJC212" s="85"/>
      <c r="AJD212" s="85"/>
      <c r="AJE212" s="85"/>
      <c r="AJF212" s="85"/>
      <c r="AJG212" s="85"/>
      <c r="AJH212" s="85"/>
      <c r="AJI212" s="85"/>
      <c r="AJJ212" s="85"/>
      <c r="AJK212" s="85"/>
      <c r="AJL212" s="85"/>
      <c r="AJM212" s="85"/>
      <c r="AJN212" s="85"/>
      <c r="AJO212" s="85"/>
      <c r="AJP212" s="85"/>
      <c r="AJQ212" s="85"/>
      <c r="AJR212" s="85"/>
      <c r="AJS212" s="85"/>
      <c r="AJT212" s="85"/>
      <c r="AJU212" s="85"/>
      <c r="AJV212" s="85"/>
      <c r="AJW212" s="85"/>
      <c r="AJX212" s="85"/>
      <c r="AJY212" s="85"/>
      <c r="AJZ212" s="85"/>
      <c r="AKA212" s="85"/>
      <c r="AKB212" s="85"/>
      <c r="AKC212" s="85"/>
      <c r="AKD212" s="85"/>
      <c r="AKE212" s="85"/>
      <c r="AKF212" s="85"/>
      <c r="AKG212" s="85"/>
      <c r="AKH212" s="85"/>
      <c r="AKI212" s="85"/>
      <c r="AKJ212" s="85"/>
      <c r="AKK212" s="85"/>
      <c r="AKL212" s="85"/>
      <c r="AKM212" s="85"/>
      <c r="AKN212" s="85"/>
      <c r="AKO212" s="85"/>
      <c r="AKP212" s="85"/>
      <c r="AKQ212" s="85"/>
      <c r="AKR212" s="85"/>
      <c r="AKS212" s="85"/>
      <c r="AKT212" s="85"/>
      <c r="AKU212" s="85"/>
      <c r="AKV212" s="85"/>
      <c r="AKW212" s="85"/>
      <c r="AKX212" s="85"/>
      <c r="AKY212" s="85"/>
      <c r="AKZ212" s="85"/>
      <c r="ALA212" s="85"/>
      <c r="ALB212" s="85"/>
      <c r="ALC212" s="85"/>
      <c r="ALD212" s="85"/>
      <c r="ALE212" s="85"/>
      <c r="ALF212" s="85"/>
      <c r="ALG212" s="85"/>
      <c r="ALH212" s="85"/>
      <c r="ALI212" s="85"/>
      <c r="ALJ212" s="85"/>
      <c r="ALK212" s="85"/>
      <c r="ALL212" s="85"/>
      <c r="ALM212" s="85"/>
      <c r="ALN212" s="85"/>
      <c r="ALO212" s="85"/>
      <c r="ALP212" s="85"/>
      <c r="ALQ212" s="85"/>
      <c r="ALR212" s="85"/>
      <c r="ALS212" s="85"/>
      <c r="ALT212" s="85"/>
      <c r="ALU212" s="85"/>
      <c r="ALV212" s="85"/>
      <c r="ALW212" s="85"/>
      <c r="ALX212" s="86"/>
      <c r="ALY212" s="86"/>
      <c r="ALZ212" s="86"/>
    </row>
    <row r="213" spans="1:1014" s="87" customFormat="1" ht="12.75" customHeight="1" x14ac:dyDescent="0.2">
      <c r="A213" s="121">
        <v>211</v>
      </c>
      <c r="B213" s="77" t="s">
        <v>786</v>
      </c>
      <c r="C213" s="77" t="s">
        <v>86</v>
      </c>
      <c r="D213" s="77" t="s">
        <v>218</v>
      </c>
      <c r="E213" s="77" t="s">
        <v>219</v>
      </c>
      <c r="F213" s="78" t="s">
        <v>0</v>
      </c>
      <c r="G213" s="178">
        <v>120</v>
      </c>
      <c r="H213" s="107"/>
      <c r="I213" s="209"/>
      <c r="J213" s="220"/>
      <c r="K213" s="225"/>
      <c r="L213" s="225"/>
      <c r="M213" s="225"/>
      <c r="N213" s="225"/>
      <c r="O213" s="225"/>
      <c r="P213" s="225"/>
      <c r="Q213" s="22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  <c r="BM213" s="85"/>
      <c r="BN213" s="85"/>
      <c r="BO213" s="85"/>
      <c r="BP213" s="85"/>
      <c r="BQ213" s="85"/>
      <c r="BR213" s="85"/>
      <c r="BS213" s="85"/>
      <c r="BT213" s="85"/>
      <c r="BU213" s="85"/>
      <c r="BV213" s="85"/>
      <c r="BW213" s="85"/>
      <c r="BX213" s="85"/>
      <c r="BY213" s="85"/>
      <c r="BZ213" s="85"/>
      <c r="CA213" s="85"/>
      <c r="CB213" s="85"/>
      <c r="CC213" s="85"/>
      <c r="CD213" s="85"/>
      <c r="CE213" s="85"/>
      <c r="CF213" s="85"/>
      <c r="CG213" s="85"/>
      <c r="CH213" s="85"/>
      <c r="CI213" s="85"/>
      <c r="CJ213" s="85"/>
      <c r="CK213" s="85"/>
      <c r="CL213" s="85"/>
      <c r="CM213" s="85"/>
      <c r="CN213" s="85"/>
      <c r="CO213" s="85"/>
      <c r="CP213" s="85"/>
      <c r="CQ213" s="85"/>
      <c r="CR213" s="85"/>
      <c r="CS213" s="85"/>
      <c r="CT213" s="85"/>
      <c r="CU213" s="85"/>
      <c r="CV213" s="85"/>
      <c r="CW213" s="85"/>
      <c r="CX213" s="85"/>
      <c r="CY213" s="85"/>
      <c r="CZ213" s="85"/>
      <c r="DA213" s="85"/>
      <c r="DB213" s="85"/>
      <c r="DC213" s="85"/>
      <c r="DD213" s="85"/>
      <c r="DE213" s="85"/>
      <c r="DF213" s="85"/>
      <c r="DG213" s="85"/>
      <c r="DH213" s="85"/>
      <c r="DI213" s="85"/>
      <c r="DJ213" s="85"/>
      <c r="DK213" s="85"/>
      <c r="DL213" s="85"/>
      <c r="DM213" s="85"/>
      <c r="DN213" s="85"/>
      <c r="DO213" s="85"/>
      <c r="DP213" s="85"/>
      <c r="DQ213" s="85"/>
      <c r="DR213" s="85"/>
      <c r="DS213" s="85"/>
      <c r="DT213" s="85"/>
      <c r="DU213" s="85"/>
      <c r="DV213" s="85"/>
      <c r="DW213" s="85"/>
      <c r="DX213" s="85"/>
      <c r="DY213" s="85"/>
      <c r="DZ213" s="85"/>
      <c r="EA213" s="85"/>
      <c r="EB213" s="85"/>
      <c r="EC213" s="85"/>
      <c r="ED213" s="85"/>
      <c r="EE213" s="85"/>
      <c r="EF213" s="85"/>
      <c r="EG213" s="85"/>
      <c r="EH213" s="85"/>
      <c r="EI213" s="85"/>
      <c r="EJ213" s="85"/>
      <c r="EK213" s="85"/>
      <c r="EL213" s="85"/>
      <c r="EM213" s="85"/>
      <c r="EN213" s="85"/>
      <c r="EO213" s="85"/>
      <c r="EP213" s="85"/>
      <c r="EQ213" s="85"/>
      <c r="ER213" s="85"/>
      <c r="ES213" s="85"/>
      <c r="ET213" s="85"/>
      <c r="EU213" s="85"/>
      <c r="EV213" s="85"/>
      <c r="EW213" s="85"/>
      <c r="EX213" s="85"/>
      <c r="EY213" s="85"/>
      <c r="EZ213" s="85"/>
      <c r="FA213" s="85"/>
      <c r="FB213" s="85"/>
      <c r="FC213" s="85"/>
      <c r="FD213" s="85"/>
      <c r="FE213" s="85"/>
      <c r="FF213" s="85"/>
      <c r="FG213" s="85"/>
      <c r="FH213" s="85"/>
      <c r="FI213" s="85"/>
      <c r="FJ213" s="85"/>
      <c r="FK213" s="85"/>
      <c r="FL213" s="85"/>
      <c r="FM213" s="85"/>
      <c r="FN213" s="85"/>
      <c r="FO213" s="85"/>
      <c r="FP213" s="85"/>
      <c r="FQ213" s="85"/>
      <c r="FR213" s="85"/>
      <c r="FS213" s="85"/>
      <c r="FT213" s="85"/>
      <c r="FU213" s="85"/>
      <c r="FV213" s="85"/>
      <c r="FW213" s="85"/>
      <c r="FX213" s="85"/>
      <c r="FY213" s="85"/>
      <c r="FZ213" s="85"/>
      <c r="GA213" s="85"/>
      <c r="GB213" s="85"/>
      <c r="GC213" s="85"/>
      <c r="GD213" s="85"/>
      <c r="GE213" s="85"/>
      <c r="GF213" s="85"/>
      <c r="GG213" s="85"/>
      <c r="GH213" s="85"/>
      <c r="GI213" s="85"/>
      <c r="GJ213" s="85"/>
      <c r="GK213" s="85"/>
      <c r="GL213" s="85"/>
      <c r="GM213" s="85"/>
      <c r="GN213" s="85"/>
      <c r="GO213" s="85"/>
      <c r="GP213" s="85"/>
      <c r="GQ213" s="85"/>
      <c r="GR213" s="85"/>
      <c r="GS213" s="85"/>
      <c r="GT213" s="85"/>
      <c r="GU213" s="85"/>
      <c r="GV213" s="85"/>
      <c r="GW213" s="85"/>
      <c r="GX213" s="85"/>
      <c r="GY213" s="85"/>
      <c r="GZ213" s="85"/>
      <c r="HA213" s="85"/>
      <c r="HB213" s="85"/>
      <c r="HC213" s="85"/>
      <c r="HD213" s="85"/>
      <c r="HE213" s="85"/>
      <c r="HF213" s="85"/>
      <c r="HG213" s="85"/>
      <c r="HH213" s="85"/>
      <c r="HI213" s="85"/>
      <c r="HJ213" s="85"/>
      <c r="HK213" s="85"/>
      <c r="HL213" s="85"/>
      <c r="HM213" s="85"/>
      <c r="HN213" s="85"/>
      <c r="HO213" s="85"/>
      <c r="HP213" s="85"/>
      <c r="HQ213" s="85"/>
      <c r="HR213" s="85"/>
      <c r="HS213" s="85"/>
      <c r="HT213" s="85"/>
      <c r="HU213" s="85"/>
      <c r="HV213" s="85"/>
      <c r="HW213" s="85"/>
      <c r="HX213" s="85"/>
      <c r="HY213" s="85"/>
      <c r="HZ213" s="85"/>
      <c r="IA213" s="85"/>
      <c r="IB213" s="85"/>
      <c r="IC213" s="85"/>
      <c r="ID213" s="85"/>
      <c r="IE213" s="85"/>
      <c r="IF213" s="85"/>
      <c r="IG213" s="85"/>
      <c r="IH213" s="85"/>
      <c r="II213" s="85"/>
      <c r="IJ213" s="85"/>
      <c r="IK213" s="85"/>
      <c r="IL213" s="85"/>
      <c r="IM213" s="85"/>
      <c r="IN213" s="85"/>
      <c r="IO213" s="85"/>
      <c r="IP213" s="85"/>
      <c r="IQ213" s="85"/>
      <c r="IR213" s="85"/>
      <c r="IS213" s="85"/>
      <c r="IT213" s="85"/>
      <c r="IU213" s="85"/>
      <c r="IV213" s="85"/>
      <c r="IW213" s="85"/>
      <c r="IX213" s="85"/>
      <c r="IY213" s="85"/>
      <c r="IZ213" s="85"/>
      <c r="JA213" s="85"/>
      <c r="JB213" s="85"/>
      <c r="JC213" s="85"/>
      <c r="JD213" s="85"/>
      <c r="JE213" s="85"/>
      <c r="JF213" s="85"/>
      <c r="JG213" s="85"/>
      <c r="JH213" s="85"/>
      <c r="JI213" s="85"/>
      <c r="JJ213" s="85"/>
      <c r="JK213" s="85"/>
      <c r="JL213" s="85"/>
      <c r="JM213" s="85"/>
      <c r="JN213" s="85"/>
      <c r="JO213" s="85"/>
      <c r="JP213" s="85"/>
      <c r="JQ213" s="85"/>
      <c r="JR213" s="85"/>
      <c r="JS213" s="85"/>
      <c r="JT213" s="85"/>
      <c r="JU213" s="85"/>
      <c r="JV213" s="85"/>
      <c r="JW213" s="85"/>
      <c r="JX213" s="85"/>
      <c r="JY213" s="85"/>
      <c r="JZ213" s="85"/>
      <c r="KA213" s="85"/>
      <c r="KB213" s="85"/>
      <c r="KC213" s="85"/>
      <c r="KD213" s="85"/>
      <c r="KE213" s="85"/>
      <c r="KF213" s="85"/>
      <c r="KG213" s="85"/>
      <c r="KH213" s="85"/>
      <c r="KI213" s="85"/>
      <c r="KJ213" s="85"/>
      <c r="KK213" s="85"/>
      <c r="KL213" s="85"/>
      <c r="KM213" s="85"/>
      <c r="KN213" s="85"/>
      <c r="KO213" s="85"/>
      <c r="KP213" s="85"/>
      <c r="KQ213" s="85"/>
      <c r="KR213" s="85"/>
      <c r="KS213" s="85"/>
      <c r="KT213" s="85"/>
      <c r="KU213" s="85"/>
      <c r="KV213" s="85"/>
      <c r="KW213" s="85"/>
      <c r="KX213" s="85"/>
      <c r="KY213" s="85"/>
      <c r="KZ213" s="85"/>
      <c r="LA213" s="85"/>
      <c r="LB213" s="85"/>
      <c r="LC213" s="85"/>
      <c r="LD213" s="85"/>
      <c r="LE213" s="85"/>
      <c r="LF213" s="85"/>
      <c r="LG213" s="85"/>
      <c r="LH213" s="85"/>
      <c r="LI213" s="85"/>
      <c r="LJ213" s="85"/>
      <c r="LK213" s="85"/>
      <c r="LL213" s="85"/>
      <c r="LM213" s="85"/>
      <c r="LN213" s="85"/>
      <c r="LO213" s="85"/>
      <c r="LP213" s="85"/>
      <c r="LQ213" s="85"/>
      <c r="LR213" s="85"/>
      <c r="LS213" s="85"/>
      <c r="LT213" s="85"/>
      <c r="LU213" s="85"/>
      <c r="LV213" s="85"/>
      <c r="LW213" s="85"/>
      <c r="LX213" s="85"/>
      <c r="LY213" s="85"/>
      <c r="LZ213" s="85"/>
      <c r="MA213" s="85"/>
      <c r="MB213" s="85"/>
      <c r="MC213" s="85"/>
      <c r="MD213" s="85"/>
      <c r="ME213" s="85"/>
      <c r="MF213" s="85"/>
      <c r="MG213" s="85"/>
      <c r="MH213" s="85"/>
      <c r="MI213" s="85"/>
      <c r="MJ213" s="85"/>
      <c r="MK213" s="85"/>
      <c r="ML213" s="85"/>
      <c r="MM213" s="85"/>
      <c r="MN213" s="85"/>
      <c r="MO213" s="85"/>
      <c r="MP213" s="85"/>
      <c r="MQ213" s="85"/>
      <c r="MR213" s="85"/>
      <c r="MS213" s="85"/>
      <c r="MT213" s="85"/>
      <c r="MU213" s="85"/>
      <c r="MV213" s="85"/>
      <c r="MW213" s="85"/>
      <c r="MX213" s="85"/>
      <c r="MY213" s="85"/>
      <c r="MZ213" s="85"/>
      <c r="NA213" s="85"/>
      <c r="NB213" s="85"/>
      <c r="NC213" s="85"/>
      <c r="ND213" s="85"/>
      <c r="NE213" s="85"/>
      <c r="NF213" s="85"/>
      <c r="NG213" s="85"/>
      <c r="NH213" s="85"/>
      <c r="NI213" s="85"/>
      <c r="NJ213" s="85"/>
      <c r="NK213" s="85"/>
      <c r="NL213" s="85"/>
      <c r="NM213" s="85"/>
      <c r="NN213" s="85"/>
      <c r="NO213" s="85"/>
      <c r="NP213" s="85"/>
      <c r="NQ213" s="85"/>
      <c r="NR213" s="85"/>
      <c r="NS213" s="85"/>
      <c r="NT213" s="85"/>
      <c r="NU213" s="85"/>
      <c r="NV213" s="85"/>
      <c r="NW213" s="85"/>
      <c r="NX213" s="85"/>
      <c r="NY213" s="85"/>
      <c r="NZ213" s="85"/>
      <c r="OA213" s="85"/>
      <c r="OB213" s="85"/>
      <c r="OC213" s="85"/>
      <c r="OD213" s="85"/>
      <c r="OE213" s="85"/>
      <c r="OF213" s="85"/>
      <c r="OG213" s="85"/>
      <c r="OH213" s="85"/>
      <c r="OI213" s="85"/>
      <c r="OJ213" s="85"/>
      <c r="OK213" s="85"/>
      <c r="OL213" s="85"/>
      <c r="OM213" s="85"/>
      <c r="ON213" s="85"/>
      <c r="OO213" s="85"/>
      <c r="OP213" s="85"/>
      <c r="OQ213" s="85"/>
      <c r="OR213" s="85"/>
      <c r="OS213" s="85"/>
      <c r="OT213" s="85"/>
      <c r="OU213" s="85"/>
      <c r="OV213" s="85"/>
      <c r="OW213" s="85"/>
      <c r="OX213" s="85"/>
      <c r="OY213" s="85"/>
      <c r="OZ213" s="85"/>
      <c r="PA213" s="85"/>
      <c r="PB213" s="85"/>
      <c r="PC213" s="85"/>
      <c r="PD213" s="85"/>
      <c r="PE213" s="85"/>
      <c r="PF213" s="85"/>
      <c r="PG213" s="85"/>
      <c r="PH213" s="85"/>
      <c r="PI213" s="85"/>
      <c r="PJ213" s="85"/>
      <c r="PK213" s="85"/>
      <c r="PL213" s="85"/>
      <c r="PM213" s="85"/>
      <c r="PN213" s="85"/>
      <c r="PO213" s="85"/>
      <c r="PP213" s="85"/>
      <c r="PQ213" s="85"/>
      <c r="PR213" s="85"/>
      <c r="PS213" s="85"/>
      <c r="PT213" s="85"/>
      <c r="PU213" s="85"/>
      <c r="PV213" s="85"/>
      <c r="PW213" s="85"/>
      <c r="PX213" s="85"/>
      <c r="PY213" s="85"/>
      <c r="PZ213" s="85"/>
      <c r="QA213" s="85"/>
      <c r="QB213" s="85"/>
      <c r="QC213" s="85"/>
      <c r="QD213" s="85"/>
      <c r="QE213" s="85"/>
      <c r="QF213" s="85"/>
      <c r="QG213" s="85"/>
      <c r="QH213" s="85"/>
      <c r="QI213" s="85"/>
      <c r="QJ213" s="85"/>
      <c r="QK213" s="85"/>
      <c r="QL213" s="85"/>
      <c r="QM213" s="85"/>
      <c r="QN213" s="85"/>
      <c r="QO213" s="85"/>
      <c r="QP213" s="85"/>
      <c r="QQ213" s="85"/>
      <c r="QR213" s="85"/>
      <c r="QS213" s="85"/>
      <c r="QT213" s="85"/>
      <c r="QU213" s="85"/>
      <c r="QV213" s="85"/>
      <c r="QW213" s="85"/>
      <c r="QX213" s="85"/>
      <c r="QY213" s="85"/>
      <c r="QZ213" s="85"/>
      <c r="RA213" s="85"/>
      <c r="RB213" s="85"/>
      <c r="RC213" s="85"/>
      <c r="RD213" s="85"/>
      <c r="RE213" s="85"/>
      <c r="RF213" s="85"/>
      <c r="RG213" s="85"/>
      <c r="RH213" s="85"/>
      <c r="RI213" s="85"/>
      <c r="RJ213" s="85"/>
      <c r="RK213" s="85"/>
      <c r="RL213" s="85"/>
      <c r="RM213" s="85"/>
      <c r="RN213" s="85"/>
      <c r="RO213" s="85"/>
      <c r="RP213" s="85"/>
      <c r="RQ213" s="85"/>
      <c r="RR213" s="85"/>
      <c r="RS213" s="85"/>
      <c r="RT213" s="85"/>
      <c r="RU213" s="85"/>
      <c r="RV213" s="85"/>
      <c r="RW213" s="85"/>
      <c r="RX213" s="85"/>
      <c r="RY213" s="85"/>
      <c r="RZ213" s="85"/>
      <c r="SA213" s="85"/>
      <c r="SB213" s="85"/>
      <c r="SC213" s="85"/>
      <c r="SD213" s="85"/>
      <c r="SE213" s="85"/>
      <c r="SF213" s="85"/>
      <c r="SG213" s="85"/>
      <c r="SH213" s="85"/>
      <c r="SI213" s="85"/>
      <c r="SJ213" s="85"/>
      <c r="SK213" s="85"/>
      <c r="SL213" s="85"/>
      <c r="SM213" s="85"/>
      <c r="SN213" s="85"/>
      <c r="SO213" s="85"/>
      <c r="SP213" s="85"/>
      <c r="SQ213" s="85"/>
      <c r="SR213" s="85"/>
      <c r="SS213" s="85"/>
      <c r="ST213" s="85"/>
      <c r="SU213" s="85"/>
      <c r="SV213" s="85"/>
      <c r="SW213" s="85"/>
      <c r="SX213" s="85"/>
      <c r="SY213" s="85"/>
      <c r="SZ213" s="85"/>
      <c r="TA213" s="85"/>
      <c r="TB213" s="85"/>
      <c r="TC213" s="85"/>
      <c r="TD213" s="85"/>
      <c r="TE213" s="85"/>
      <c r="TF213" s="85"/>
      <c r="TG213" s="85"/>
      <c r="TH213" s="85"/>
      <c r="TI213" s="85"/>
      <c r="TJ213" s="85"/>
      <c r="TK213" s="85"/>
      <c r="TL213" s="85"/>
      <c r="TM213" s="85"/>
      <c r="TN213" s="85"/>
      <c r="TO213" s="85"/>
      <c r="TP213" s="85"/>
      <c r="TQ213" s="85"/>
      <c r="TR213" s="85"/>
      <c r="TS213" s="85"/>
      <c r="TT213" s="85"/>
      <c r="TU213" s="85"/>
      <c r="TV213" s="85"/>
      <c r="TW213" s="85"/>
      <c r="TX213" s="85"/>
      <c r="TY213" s="85"/>
      <c r="TZ213" s="85"/>
      <c r="UA213" s="85"/>
      <c r="UB213" s="85"/>
      <c r="UC213" s="85"/>
      <c r="UD213" s="85"/>
      <c r="UE213" s="85"/>
      <c r="UF213" s="85"/>
      <c r="UG213" s="85"/>
      <c r="UH213" s="85"/>
      <c r="UI213" s="85"/>
      <c r="UJ213" s="85"/>
      <c r="UK213" s="85"/>
      <c r="UL213" s="85"/>
      <c r="UM213" s="85"/>
      <c r="UN213" s="85"/>
      <c r="UO213" s="85"/>
      <c r="UP213" s="85"/>
      <c r="UQ213" s="85"/>
      <c r="UR213" s="85"/>
      <c r="US213" s="85"/>
      <c r="UT213" s="85"/>
      <c r="UU213" s="85"/>
      <c r="UV213" s="85"/>
      <c r="UW213" s="85"/>
      <c r="UX213" s="85"/>
      <c r="UY213" s="85"/>
      <c r="UZ213" s="85"/>
      <c r="VA213" s="85"/>
      <c r="VB213" s="85"/>
      <c r="VC213" s="85"/>
      <c r="VD213" s="85"/>
      <c r="VE213" s="85"/>
      <c r="VF213" s="85"/>
      <c r="VG213" s="85"/>
      <c r="VH213" s="85"/>
      <c r="VI213" s="85"/>
      <c r="VJ213" s="85"/>
      <c r="VK213" s="85"/>
      <c r="VL213" s="85"/>
      <c r="VM213" s="85"/>
      <c r="VN213" s="85"/>
      <c r="VO213" s="85"/>
      <c r="VP213" s="85"/>
      <c r="VQ213" s="85"/>
      <c r="VR213" s="85"/>
      <c r="VS213" s="85"/>
      <c r="VT213" s="85"/>
      <c r="VU213" s="85"/>
      <c r="VV213" s="85"/>
      <c r="VW213" s="85"/>
      <c r="VX213" s="85"/>
      <c r="VY213" s="85"/>
      <c r="VZ213" s="85"/>
      <c r="WA213" s="85"/>
      <c r="WB213" s="85"/>
      <c r="WC213" s="85"/>
      <c r="WD213" s="85"/>
      <c r="WE213" s="85"/>
      <c r="WF213" s="85"/>
      <c r="WG213" s="85"/>
      <c r="WH213" s="85"/>
      <c r="WI213" s="85"/>
      <c r="WJ213" s="85"/>
      <c r="WK213" s="85"/>
      <c r="WL213" s="85"/>
      <c r="WM213" s="85"/>
      <c r="WN213" s="85"/>
      <c r="WO213" s="85"/>
      <c r="WP213" s="85"/>
      <c r="WQ213" s="85"/>
      <c r="WR213" s="85"/>
      <c r="WS213" s="85"/>
      <c r="WT213" s="85"/>
      <c r="WU213" s="85"/>
      <c r="WV213" s="85"/>
      <c r="WW213" s="85"/>
      <c r="WX213" s="85"/>
      <c r="WY213" s="85"/>
      <c r="WZ213" s="85"/>
      <c r="XA213" s="85"/>
      <c r="XB213" s="85"/>
      <c r="XC213" s="85"/>
      <c r="XD213" s="85"/>
      <c r="XE213" s="85"/>
      <c r="XF213" s="85"/>
      <c r="XG213" s="85"/>
      <c r="XH213" s="85"/>
      <c r="XI213" s="85"/>
      <c r="XJ213" s="85"/>
      <c r="XK213" s="85"/>
      <c r="XL213" s="85"/>
      <c r="XM213" s="85"/>
      <c r="XN213" s="85"/>
      <c r="XO213" s="85"/>
      <c r="XP213" s="85"/>
      <c r="XQ213" s="85"/>
      <c r="XR213" s="85"/>
      <c r="XS213" s="85"/>
      <c r="XT213" s="85"/>
      <c r="XU213" s="85"/>
      <c r="XV213" s="85"/>
      <c r="XW213" s="85"/>
      <c r="XX213" s="85"/>
      <c r="XY213" s="85"/>
      <c r="XZ213" s="85"/>
      <c r="YA213" s="85"/>
      <c r="YB213" s="85"/>
      <c r="YC213" s="85"/>
      <c r="YD213" s="85"/>
      <c r="YE213" s="85"/>
      <c r="YF213" s="85"/>
      <c r="YG213" s="85"/>
      <c r="YH213" s="85"/>
      <c r="YI213" s="85"/>
      <c r="YJ213" s="85"/>
      <c r="YK213" s="85"/>
      <c r="YL213" s="85"/>
      <c r="YM213" s="85"/>
      <c r="YN213" s="85"/>
      <c r="YO213" s="85"/>
      <c r="YP213" s="85"/>
      <c r="YQ213" s="85"/>
      <c r="YR213" s="85"/>
      <c r="YS213" s="85"/>
      <c r="YT213" s="85"/>
      <c r="YU213" s="85"/>
      <c r="YV213" s="85"/>
      <c r="YW213" s="85"/>
      <c r="YX213" s="85"/>
      <c r="YY213" s="85"/>
      <c r="YZ213" s="85"/>
      <c r="ZA213" s="85"/>
      <c r="ZB213" s="85"/>
      <c r="ZC213" s="85"/>
      <c r="ZD213" s="85"/>
      <c r="ZE213" s="85"/>
      <c r="ZF213" s="85"/>
      <c r="ZG213" s="85"/>
      <c r="ZH213" s="85"/>
      <c r="ZI213" s="85"/>
      <c r="ZJ213" s="85"/>
      <c r="ZK213" s="85"/>
      <c r="ZL213" s="85"/>
      <c r="ZM213" s="85"/>
      <c r="ZN213" s="85"/>
      <c r="ZO213" s="85"/>
      <c r="ZP213" s="85"/>
      <c r="ZQ213" s="85"/>
      <c r="ZR213" s="85"/>
      <c r="ZS213" s="85"/>
      <c r="ZT213" s="85"/>
      <c r="ZU213" s="85"/>
      <c r="ZV213" s="85"/>
      <c r="ZW213" s="85"/>
      <c r="ZX213" s="85"/>
      <c r="ZY213" s="85"/>
      <c r="ZZ213" s="85"/>
      <c r="AAA213" s="85"/>
      <c r="AAB213" s="85"/>
      <c r="AAC213" s="85"/>
      <c r="AAD213" s="85"/>
      <c r="AAE213" s="85"/>
      <c r="AAF213" s="85"/>
      <c r="AAG213" s="85"/>
      <c r="AAH213" s="85"/>
      <c r="AAI213" s="85"/>
      <c r="AAJ213" s="85"/>
      <c r="AAK213" s="85"/>
      <c r="AAL213" s="85"/>
      <c r="AAM213" s="85"/>
      <c r="AAN213" s="85"/>
      <c r="AAO213" s="85"/>
      <c r="AAP213" s="85"/>
      <c r="AAQ213" s="85"/>
      <c r="AAR213" s="85"/>
      <c r="AAS213" s="85"/>
      <c r="AAT213" s="85"/>
      <c r="AAU213" s="85"/>
      <c r="AAV213" s="85"/>
      <c r="AAW213" s="85"/>
      <c r="AAX213" s="85"/>
      <c r="AAY213" s="85"/>
      <c r="AAZ213" s="85"/>
      <c r="ABA213" s="85"/>
      <c r="ABB213" s="85"/>
      <c r="ABC213" s="85"/>
      <c r="ABD213" s="85"/>
      <c r="ABE213" s="85"/>
      <c r="ABF213" s="85"/>
      <c r="ABG213" s="85"/>
      <c r="ABH213" s="85"/>
      <c r="ABI213" s="85"/>
      <c r="ABJ213" s="85"/>
      <c r="ABK213" s="85"/>
      <c r="ABL213" s="85"/>
      <c r="ABM213" s="85"/>
      <c r="ABN213" s="85"/>
      <c r="ABO213" s="85"/>
      <c r="ABP213" s="85"/>
      <c r="ABQ213" s="85"/>
      <c r="ABR213" s="85"/>
      <c r="ABS213" s="85"/>
      <c r="ABT213" s="85"/>
      <c r="ABU213" s="85"/>
      <c r="ABV213" s="85"/>
      <c r="ABW213" s="85"/>
      <c r="ABX213" s="85"/>
      <c r="ABY213" s="85"/>
      <c r="ABZ213" s="85"/>
      <c r="ACA213" s="85"/>
      <c r="ACB213" s="85"/>
      <c r="ACC213" s="85"/>
      <c r="ACD213" s="85"/>
      <c r="ACE213" s="85"/>
      <c r="ACF213" s="85"/>
      <c r="ACG213" s="85"/>
      <c r="ACH213" s="85"/>
      <c r="ACI213" s="85"/>
      <c r="ACJ213" s="85"/>
      <c r="ACK213" s="85"/>
      <c r="ACL213" s="85"/>
      <c r="ACM213" s="85"/>
      <c r="ACN213" s="85"/>
      <c r="ACO213" s="85"/>
      <c r="ACP213" s="85"/>
      <c r="ACQ213" s="85"/>
      <c r="ACR213" s="85"/>
      <c r="ACS213" s="85"/>
      <c r="ACT213" s="85"/>
      <c r="ACU213" s="85"/>
      <c r="ACV213" s="85"/>
      <c r="ACW213" s="85"/>
      <c r="ACX213" s="85"/>
      <c r="ACY213" s="85"/>
      <c r="ACZ213" s="85"/>
      <c r="ADA213" s="85"/>
      <c r="ADB213" s="85"/>
      <c r="ADC213" s="85"/>
      <c r="ADD213" s="85"/>
      <c r="ADE213" s="85"/>
      <c r="ADF213" s="85"/>
      <c r="ADG213" s="85"/>
      <c r="ADH213" s="85"/>
      <c r="ADI213" s="85"/>
      <c r="ADJ213" s="85"/>
      <c r="ADK213" s="85"/>
      <c r="ADL213" s="85"/>
      <c r="ADM213" s="85"/>
      <c r="ADN213" s="85"/>
      <c r="ADO213" s="85"/>
      <c r="ADP213" s="85"/>
      <c r="ADQ213" s="85"/>
      <c r="ADR213" s="85"/>
      <c r="ADS213" s="85"/>
      <c r="ADT213" s="85"/>
      <c r="ADU213" s="85"/>
      <c r="ADV213" s="85"/>
      <c r="ADW213" s="85"/>
      <c r="ADX213" s="85"/>
      <c r="ADY213" s="85"/>
      <c r="ADZ213" s="85"/>
      <c r="AEA213" s="85"/>
      <c r="AEB213" s="85"/>
      <c r="AEC213" s="85"/>
      <c r="AED213" s="85"/>
      <c r="AEE213" s="85"/>
      <c r="AEF213" s="85"/>
      <c r="AEG213" s="85"/>
      <c r="AEH213" s="85"/>
      <c r="AEI213" s="85"/>
      <c r="AEJ213" s="85"/>
      <c r="AEK213" s="85"/>
      <c r="AEL213" s="85"/>
      <c r="AEM213" s="85"/>
      <c r="AEN213" s="85"/>
      <c r="AEO213" s="85"/>
      <c r="AEP213" s="85"/>
      <c r="AEQ213" s="85"/>
      <c r="AER213" s="85"/>
      <c r="AES213" s="85"/>
      <c r="AET213" s="85"/>
      <c r="AEU213" s="85"/>
      <c r="AEV213" s="85"/>
      <c r="AEW213" s="85"/>
      <c r="AEX213" s="85"/>
      <c r="AEY213" s="85"/>
      <c r="AEZ213" s="85"/>
      <c r="AFA213" s="85"/>
      <c r="AFB213" s="85"/>
      <c r="AFC213" s="85"/>
      <c r="AFD213" s="85"/>
      <c r="AFE213" s="85"/>
      <c r="AFF213" s="85"/>
      <c r="AFG213" s="85"/>
      <c r="AFH213" s="85"/>
      <c r="AFI213" s="85"/>
      <c r="AFJ213" s="85"/>
      <c r="AFK213" s="85"/>
      <c r="AFL213" s="85"/>
      <c r="AFM213" s="85"/>
      <c r="AFN213" s="85"/>
      <c r="AFO213" s="85"/>
      <c r="AFP213" s="85"/>
      <c r="AFQ213" s="85"/>
      <c r="AFR213" s="85"/>
      <c r="AFS213" s="85"/>
      <c r="AFT213" s="85"/>
      <c r="AFU213" s="85"/>
      <c r="AFV213" s="85"/>
      <c r="AFW213" s="85"/>
      <c r="AFX213" s="85"/>
      <c r="AFY213" s="85"/>
      <c r="AFZ213" s="85"/>
      <c r="AGA213" s="85"/>
      <c r="AGB213" s="85"/>
      <c r="AGC213" s="85"/>
      <c r="AGD213" s="85"/>
      <c r="AGE213" s="85"/>
      <c r="AGF213" s="85"/>
      <c r="AGG213" s="85"/>
      <c r="AGH213" s="85"/>
      <c r="AGI213" s="85"/>
      <c r="AGJ213" s="85"/>
      <c r="AGK213" s="85"/>
      <c r="AGL213" s="85"/>
      <c r="AGM213" s="85"/>
      <c r="AGN213" s="85"/>
      <c r="AGO213" s="85"/>
      <c r="AGP213" s="85"/>
      <c r="AGQ213" s="85"/>
      <c r="AGR213" s="85"/>
      <c r="AGS213" s="85"/>
      <c r="AGT213" s="85"/>
      <c r="AGU213" s="85"/>
      <c r="AGV213" s="85"/>
      <c r="AGW213" s="85"/>
      <c r="AGX213" s="85"/>
      <c r="AGY213" s="85"/>
      <c r="AGZ213" s="85"/>
      <c r="AHA213" s="85"/>
      <c r="AHB213" s="85"/>
      <c r="AHC213" s="85"/>
      <c r="AHD213" s="85"/>
      <c r="AHE213" s="85"/>
      <c r="AHF213" s="85"/>
      <c r="AHG213" s="85"/>
      <c r="AHH213" s="85"/>
      <c r="AHI213" s="85"/>
      <c r="AHJ213" s="85"/>
      <c r="AHK213" s="85"/>
      <c r="AHL213" s="85"/>
      <c r="AHM213" s="85"/>
      <c r="AHN213" s="85"/>
      <c r="AHO213" s="85"/>
      <c r="AHP213" s="85"/>
      <c r="AHQ213" s="85"/>
      <c r="AHR213" s="85"/>
      <c r="AHS213" s="85"/>
      <c r="AHT213" s="85"/>
      <c r="AHU213" s="85"/>
      <c r="AHV213" s="85"/>
      <c r="AHW213" s="85"/>
      <c r="AHX213" s="85"/>
      <c r="AHY213" s="85"/>
      <c r="AHZ213" s="85"/>
      <c r="AIA213" s="85"/>
      <c r="AIB213" s="85"/>
      <c r="AIC213" s="85"/>
      <c r="AID213" s="85"/>
      <c r="AIE213" s="85"/>
      <c r="AIF213" s="85"/>
      <c r="AIG213" s="85"/>
      <c r="AIH213" s="85"/>
      <c r="AII213" s="85"/>
      <c r="AIJ213" s="85"/>
      <c r="AIK213" s="85"/>
      <c r="AIL213" s="85"/>
      <c r="AIM213" s="85"/>
      <c r="AIN213" s="85"/>
      <c r="AIO213" s="85"/>
      <c r="AIP213" s="85"/>
      <c r="AIQ213" s="85"/>
      <c r="AIR213" s="85"/>
      <c r="AIS213" s="85"/>
      <c r="AIT213" s="85"/>
      <c r="AIU213" s="85"/>
      <c r="AIV213" s="85"/>
      <c r="AIW213" s="85"/>
      <c r="AIX213" s="85"/>
      <c r="AIY213" s="85"/>
      <c r="AIZ213" s="85"/>
      <c r="AJA213" s="85"/>
      <c r="AJB213" s="85"/>
      <c r="AJC213" s="85"/>
      <c r="AJD213" s="85"/>
      <c r="AJE213" s="85"/>
      <c r="AJF213" s="85"/>
      <c r="AJG213" s="85"/>
      <c r="AJH213" s="85"/>
      <c r="AJI213" s="85"/>
      <c r="AJJ213" s="85"/>
      <c r="AJK213" s="85"/>
      <c r="AJL213" s="85"/>
      <c r="AJM213" s="85"/>
      <c r="AJN213" s="85"/>
      <c r="AJO213" s="85"/>
      <c r="AJP213" s="85"/>
      <c r="AJQ213" s="85"/>
      <c r="AJR213" s="85"/>
      <c r="AJS213" s="85"/>
      <c r="AJT213" s="85"/>
      <c r="AJU213" s="85"/>
      <c r="AJV213" s="85"/>
      <c r="AJW213" s="85"/>
      <c r="AJX213" s="85"/>
      <c r="AJY213" s="85"/>
      <c r="AJZ213" s="85"/>
      <c r="AKA213" s="85"/>
      <c r="AKB213" s="85"/>
      <c r="AKC213" s="85"/>
      <c r="AKD213" s="85"/>
      <c r="AKE213" s="85"/>
      <c r="AKF213" s="85"/>
      <c r="AKG213" s="85"/>
      <c r="AKH213" s="85"/>
      <c r="AKI213" s="85"/>
      <c r="AKJ213" s="85"/>
      <c r="AKK213" s="85"/>
      <c r="AKL213" s="85"/>
      <c r="AKM213" s="85"/>
      <c r="AKN213" s="85"/>
      <c r="AKO213" s="85"/>
      <c r="AKP213" s="85"/>
      <c r="AKQ213" s="85"/>
      <c r="AKR213" s="85"/>
      <c r="AKS213" s="85"/>
      <c r="AKT213" s="85"/>
      <c r="AKU213" s="85"/>
      <c r="AKV213" s="85"/>
      <c r="AKW213" s="85"/>
      <c r="AKX213" s="85"/>
      <c r="AKY213" s="85"/>
      <c r="AKZ213" s="85"/>
      <c r="ALA213" s="85"/>
      <c r="ALB213" s="85"/>
      <c r="ALC213" s="85"/>
      <c r="ALD213" s="85"/>
      <c r="ALE213" s="85"/>
      <c r="ALF213" s="85"/>
      <c r="ALG213" s="85"/>
      <c r="ALH213" s="85"/>
      <c r="ALI213" s="85"/>
      <c r="ALJ213" s="85"/>
      <c r="ALK213" s="85"/>
      <c r="ALL213" s="85"/>
      <c r="ALM213" s="85"/>
      <c r="ALN213" s="85"/>
      <c r="ALO213" s="85"/>
      <c r="ALP213" s="85"/>
      <c r="ALQ213" s="85"/>
      <c r="ALR213" s="85"/>
      <c r="ALS213" s="85"/>
      <c r="ALT213" s="85"/>
      <c r="ALU213" s="85"/>
      <c r="ALV213" s="85"/>
      <c r="ALW213" s="85"/>
      <c r="ALX213" s="86"/>
      <c r="ALY213" s="86"/>
      <c r="ALZ213" s="86"/>
    </row>
    <row r="214" spans="1:1014" ht="12.75" customHeight="1" x14ac:dyDescent="0.2">
      <c r="A214" s="8">
        <v>212</v>
      </c>
      <c r="B214" s="9" t="s">
        <v>370</v>
      </c>
      <c r="C214" s="9" t="s">
        <v>367</v>
      </c>
      <c r="D214" s="9" t="s">
        <v>368</v>
      </c>
      <c r="E214" s="9" t="s">
        <v>369</v>
      </c>
      <c r="F214" s="8" t="s">
        <v>0</v>
      </c>
      <c r="G214" s="173">
        <v>15</v>
      </c>
      <c r="H214" s="104"/>
      <c r="I214" s="204"/>
      <c r="J214" s="220"/>
      <c r="K214" s="221"/>
      <c r="L214" s="221"/>
      <c r="M214" s="221"/>
      <c r="N214" s="221"/>
      <c r="O214" s="221"/>
      <c r="P214" s="221"/>
      <c r="Q214" s="221"/>
    </row>
    <row r="215" spans="1:1014" ht="12.75" customHeight="1" x14ac:dyDescent="0.2">
      <c r="A215" s="121">
        <v>213</v>
      </c>
      <c r="B215" s="9" t="s">
        <v>370</v>
      </c>
      <c r="C215" s="9" t="s">
        <v>57</v>
      </c>
      <c r="D215" s="9" t="s">
        <v>91</v>
      </c>
      <c r="E215" s="9" t="s">
        <v>168</v>
      </c>
      <c r="F215" s="8" t="s">
        <v>0</v>
      </c>
      <c r="G215" s="173">
        <v>12</v>
      </c>
      <c r="H215" s="104"/>
      <c r="I215" s="204"/>
      <c r="J215" s="220"/>
      <c r="K215" s="221"/>
      <c r="L215" s="221"/>
      <c r="M215" s="221"/>
      <c r="N215" s="221"/>
      <c r="O215" s="221"/>
      <c r="P215" s="221"/>
      <c r="Q215" s="221"/>
    </row>
    <row r="216" spans="1:1014" ht="12.75" customHeight="1" x14ac:dyDescent="0.2">
      <c r="A216" s="8">
        <v>214</v>
      </c>
      <c r="B216" s="9" t="s">
        <v>374</v>
      </c>
      <c r="C216" s="9" t="s">
        <v>38</v>
      </c>
      <c r="D216" s="9" t="s">
        <v>372</v>
      </c>
      <c r="E216" s="9" t="s">
        <v>144</v>
      </c>
      <c r="F216" s="8" t="s">
        <v>0</v>
      </c>
      <c r="G216" s="173">
        <v>30</v>
      </c>
      <c r="H216" s="104"/>
      <c r="I216" s="204"/>
      <c r="J216" s="220"/>
      <c r="K216" s="221"/>
      <c r="L216" s="221"/>
      <c r="M216" s="221"/>
      <c r="N216" s="221"/>
      <c r="O216" s="221"/>
      <c r="P216" s="221"/>
      <c r="Q216" s="221"/>
    </row>
    <row r="217" spans="1:1014" ht="12.75" customHeight="1" x14ac:dyDescent="0.2">
      <c r="A217" s="121">
        <v>215</v>
      </c>
      <c r="B217" s="9" t="s">
        <v>374</v>
      </c>
      <c r="C217" s="9" t="s">
        <v>38</v>
      </c>
      <c r="D217" s="9" t="s">
        <v>268</v>
      </c>
      <c r="E217" s="9" t="s">
        <v>51</v>
      </c>
      <c r="F217" s="8" t="s">
        <v>0</v>
      </c>
      <c r="G217" s="173">
        <v>5</v>
      </c>
      <c r="H217" s="104"/>
      <c r="I217" s="204"/>
      <c r="J217" s="220"/>
      <c r="K217" s="221"/>
      <c r="L217" s="221"/>
      <c r="M217" s="221"/>
      <c r="N217" s="221"/>
      <c r="O217" s="221"/>
      <c r="P217" s="221"/>
      <c r="Q217" s="221"/>
    </row>
    <row r="218" spans="1:1014" ht="12.75" customHeight="1" x14ac:dyDescent="0.2">
      <c r="A218" s="8">
        <v>216</v>
      </c>
      <c r="B218" s="9" t="s">
        <v>374</v>
      </c>
      <c r="C218" s="9" t="s">
        <v>65</v>
      </c>
      <c r="D218" s="9" t="s">
        <v>156</v>
      </c>
      <c r="E218" s="9" t="s">
        <v>163</v>
      </c>
      <c r="F218" s="8" t="s">
        <v>0</v>
      </c>
      <c r="G218" s="173">
        <v>50</v>
      </c>
      <c r="H218" s="104"/>
      <c r="I218" s="204"/>
      <c r="J218" s="220"/>
      <c r="K218" s="221"/>
      <c r="L218" s="221"/>
      <c r="M218" s="221"/>
      <c r="N218" s="221"/>
      <c r="O218" s="221"/>
      <c r="P218" s="221"/>
      <c r="Q218" s="221"/>
    </row>
    <row r="219" spans="1:1014" ht="12.75" customHeight="1" x14ac:dyDescent="0.2">
      <c r="A219" s="121">
        <v>217</v>
      </c>
      <c r="B219" s="9" t="s">
        <v>374</v>
      </c>
      <c r="C219" s="9" t="s">
        <v>101</v>
      </c>
      <c r="D219" s="9" t="s">
        <v>187</v>
      </c>
      <c r="E219" s="21" t="s">
        <v>182</v>
      </c>
      <c r="F219" s="8" t="s">
        <v>0</v>
      </c>
      <c r="G219" s="173">
        <v>15</v>
      </c>
      <c r="H219" s="104"/>
      <c r="I219" s="204"/>
      <c r="J219" s="220"/>
      <c r="K219" s="221"/>
      <c r="L219" s="221"/>
      <c r="M219" s="221"/>
      <c r="N219" s="221"/>
      <c r="O219" s="221"/>
      <c r="P219" s="221"/>
      <c r="Q219" s="221"/>
    </row>
    <row r="220" spans="1:1014" ht="12.75" customHeight="1" x14ac:dyDescent="0.2">
      <c r="A220" s="8">
        <v>218</v>
      </c>
      <c r="B220" s="24" t="s">
        <v>852</v>
      </c>
      <c r="C220" s="24" t="s">
        <v>406</v>
      </c>
      <c r="D220" s="116" t="s">
        <v>74</v>
      </c>
      <c r="E220" s="24" t="s">
        <v>407</v>
      </c>
      <c r="F220" s="8" t="s">
        <v>0</v>
      </c>
      <c r="G220" s="178">
        <v>2</v>
      </c>
      <c r="H220" s="106"/>
      <c r="I220" s="208"/>
      <c r="J220" s="220"/>
      <c r="K220" s="221"/>
      <c r="L220" s="221"/>
      <c r="M220" s="221"/>
      <c r="N220" s="221"/>
      <c r="O220" s="221"/>
      <c r="P220" s="221"/>
      <c r="Q220" s="221"/>
    </row>
    <row r="221" spans="1:1014" ht="12.75" customHeight="1" x14ac:dyDescent="0.2">
      <c r="A221" s="121">
        <v>219</v>
      </c>
      <c r="B221" s="21" t="s">
        <v>669</v>
      </c>
      <c r="C221" s="9" t="s">
        <v>44</v>
      </c>
      <c r="D221" s="9" t="s">
        <v>671</v>
      </c>
      <c r="E221" s="9" t="s">
        <v>200</v>
      </c>
      <c r="F221" s="8" t="s">
        <v>0</v>
      </c>
      <c r="G221" s="173">
        <v>2</v>
      </c>
      <c r="H221" s="104"/>
      <c r="I221" s="204"/>
      <c r="J221" s="220"/>
      <c r="K221" s="221"/>
      <c r="L221" s="221"/>
      <c r="M221" s="221"/>
      <c r="N221" s="221"/>
      <c r="O221" s="221"/>
      <c r="P221" s="221"/>
      <c r="Q221" s="221"/>
    </row>
    <row r="222" spans="1:1014" ht="12.75" customHeight="1" x14ac:dyDescent="0.2">
      <c r="A222" s="8">
        <v>220</v>
      </c>
      <c r="B222" s="21" t="s">
        <v>669</v>
      </c>
      <c r="C222" s="9" t="s">
        <v>668</v>
      </c>
      <c r="D222" s="9" t="s">
        <v>670</v>
      </c>
      <c r="E222" s="9" t="s">
        <v>200</v>
      </c>
      <c r="F222" s="8" t="s">
        <v>0</v>
      </c>
      <c r="G222" s="173">
        <v>2</v>
      </c>
      <c r="H222" s="104"/>
      <c r="I222" s="204"/>
      <c r="J222" s="220"/>
      <c r="K222" s="221"/>
      <c r="L222" s="221"/>
      <c r="M222" s="221"/>
      <c r="N222" s="221"/>
      <c r="O222" s="221"/>
      <c r="P222" s="221"/>
      <c r="Q222" s="221"/>
    </row>
    <row r="223" spans="1:1014" ht="12.75" customHeight="1" x14ac:dyDescent="0.2">
      <c r="A223" s="121">
        <v>221</v>
      </c>
      <c r="B223" s="21" t="s">
        <v>674</v>
      </c>
      <c r="C223" s="9" t="s">
        <v>672</v>
      </c>
      <c r="D223" s="9" t="s">
        <v>673</v>
      </c>
      <c r="E223" s="9" t="s">
        <v>232</v>
      </c>
      <c r="F223" s="8" t="s">
        <v>0</v>
      </c>
      <c r="G223" s="173">
        <v>2</v>
      </c>
      <c r="H223" s="104"/>
      <c r="I223" s="204"/>
      <c r="J223" s="220"/>
      <c r="K223" s="221"/>
      <c r="L223" s="221"/>
      <c r="M223" s="221"/>
      <c r="N223" s="221"/>
      <c r="O223" s="221"/>
      <c r="P223" s="221"/>
      <c r="Q223" s="221"/>
    </row>
    <row r="224" spans="1:1014" ht="12.75" customHeight="1" x14ac:dyDescent="0.2">
      <c r="A224" s="8">
        <v>222</v>
      </c>
      <c r="B224" s="48" t="s">
        <v>381</v>
      </c>
      <c r="C224" s="21" t="s">
        <v>377</v>
      </c>
      <c r="D224" s="48" t="s">
        <v>375</v>
      </c>
      <c r="E224" s="21" t="s">
        <v>380</v>
      </c>
      <c r="F224" s="8" t="s">
        <v>0</v>
      </c>
      <c r="G224" s="173">
        <v>2</v>
      </c>
      <c r="H224" s="104"/>
      <c r="I224" s="204"/>
      <c r="J224" s="220"/>
      <c r="K224" s="221"/>
      <c r="L224" s="221"/>
      <c r="M224" s="221"/>
      <c r="N224" s="221"/>
      <c r="O224" s="221"/>
      <c r="P224" s="221"/>
      <c r="Q224" s="221"/>
    </row>
    <row r="225" spans="1:1014" ht="12.75" customHeight="1" x14ac:dyDescent="0.2">
      <c r="A225" s="121">
        <v>223</v>
      </c>
      <c r="B225" s="48" t="s">
        <v>381</v>
      </c>
      <c r="C225" s="21" t="s">
        <v>377</v>
      </c>
      <c r="D225" s="21" t="s">
        <v>379</v>
      </c>
      <c r="E225" s="21" t="s">
        <v>378</v>
      </c>
      <c r="F225" s="20" t="s">
        <v>0</v>
      </c>
      <c r="G225" s="173">
        <v>30</v>
      </c>
      <c r="H225" s="109"/>
      <c r="I225" s="206"/>
      <c r="J225" s="220"/>
      <c r="K225" s="221"/>
      <c r="L225" s="221"/>
      <c r="M225" s="221"/>
      <c r="N225" s="221"/>
      <c r="O225" s="221"/>
      <c r="P225" s="221"/>
      <c r="Q225" s="221"/>
    </row>
    <row r="226" spans="1:1014" ht="12.75" customHeight="1" x14ac:dyDescent="0.2">
      <c r="A226" s="8">
        <v>224</v>
      </c>
      <c r="B226" s="21" t="s">
        <v>362</v>
      </c>
      <c r="C226" s="9" t="s">
        <v>65</v>
      </c>
      <c r="D226" s="9" t="s">
        <v>358</v>
      </c>
      <c r="E226" s="9" t="s">
        <v>361</v>
      </c>
      <c r="F226" s="8" t="s">
        <v>0</v>
      </c>
      <c r="G226" s="173">
        <v>6</v>
      </c>
      <c r="H226" s="104"/>
      <c r="I226" s="204"/>
      <c r="J226" s="220"/>
      <c r="K226" s="221"/>
      <c r="L226" s="221"/>
      <c r="M226" s="221"/>
      <c r="N226" s="221"/>
      <c r="O226" s="221"/>
      <c r="P226" s="221"/>
      <c r="Q226" s="221"/>
    </row>
    <row r="227" spans="1:1014" ht="12.75" customHeight="1" x14ac:dyDescent="0.2">
      <c r="A227" s="121">
        <v>225</v>
      </c>
      <c r="B227" s="21" t="s">
        <v>757</v>
      </c>
      <c r="C227" s="9" t="s">
        <v>161</v>
      </c>
      <c r="D227" s="9" t="s">
        <v>758</v>
      </c>
      <c r="E227" s="9" t="s">
        <v>51</v>
      </c>
      <c r="F227" s="19" t="s">
        <v>0</v>
      </c>
      <c r="G227" s="173">
        <v>50</v>
      </c>
      <c r="H227" s="104"/>
      <c r="I227" s="204"/>
      <c r="J227" s="220"/>
      <c r="K227" s="221"/>
      <c r="L227" s="221"/>
      <c r="M227" s="221"/>
      <c r="N227" s="221"/>
      <c r="O227" s="221"/>
      <c r="P227" s="221"/>
      <c r="Q227" s="221"/>
    </row>
    <row r="228" spans="1:1014" ht="12.75" customHeight="1" x14ac:dyDescent="0.2">
      <c r="A228" s="8">
        <v>226</v>
      </c>
      <c r="B228" s="21" t="s">
        <v>405</v>
      </c>
      <c r="C228" s="21" t="s">
        <v>57</v>
      </c>
      <c r="D228" s="21" t="s">
        <v>69</v>
      </c>
      <c r="E228" s="21" t="s">
        <v>404</v>
      </c>
      <c r="F228" s="8" t="s">
        <v>0</v>
      </c>
      <c r="G228" s="173">
        <v>2</v>
      </c>
      <c r="H228" s="104"/>
      <c r="I228" s="204"/>
      <c r="J228" s="220"/>
      <c r="K228" s="221"/>
      <c r="L228" s="221"/>
      <c r="M228" s="221"/>
      <c r="N228" s="221"/>
      <c r="O228" s="221"/>
      <c r="P228" s="221"/>
      <c r="Q228" s="221"/>
    </row>
    <row r="229" spans="1:1014" ht="12.75" customHeight="1" x14ac:dyDescent="0.2">
      <c r="A229" s="121">
        <v>227</v>
      </c>
      <c r="B229" s="9" t="s">
        <v>382</v>
      </c>
      <c r="C229" s="9" t="s">
        <v>38</v>
      </c>
      <c r="D229" s="9" t="s">
        <v>373</v>
      </c>
      <c r="E229" s="9" t="s">
        <v>51</v>
      </c>
      <c r="F229" s="84" t="s">
        <v>0</v>
      </c>
      <c r="G229" s="173">
        <v>15</v>
      </c>
      <c r="H229" s="104"/>
      <c r="I229" s="204"/>
      <c r="J229" s="220"/>
      <c r="K229" s="221"/>
      <c r="L229" s="221"/>
      <c r="M229" s="221"/>
      <c r="N229" s="221"/>
      <c r="O229" s="221"/>
      <c r="P229" s="221"/>
      <c r="Q229" s="221"/>
    </row>
    <row r="230" spans="1:1014" ht="12.75" customHeight="1" x14ac:dyDescent="0.2">
      <c r="A230" s="8">
        <v>228</v>
      </c>
      <c r="B230" s="9" t="s">
        <v>382</v>
      </c>
      <c r="C230" s="9" t="s">
        <v>38</v>
      </c>
      <c r="D230" s="9" t="s">
        <v>63</v>
      </c>
      <c r="E230" s="9" t="s">
        <v>51</v>
      </c>
      <c r="F230" s="84" t="s">
        <v>0</v>
      </c>
      <c r="G230" s="173">
        <v>2</v>
      </c>
      <c r="H230" s="104"/>
      <c r="I230" s="204"/>
      <c r="J230" s="220"/>
      <c r="K230" s="221"/>
      <c r="L230" s="221"/>
      <c r="M230" s="221"/>
      <c r="N230" s="221"/>
      <c r="O230" s="221"/>
      <c r="P230" s="221"/>
      <c r="Q230" s="221"/>
    </row>
    <row r="231" spans="1:1014" ht="12.75" customHeight="1" x14ac:dyDescent="0.2">
      <c r="A231" s="121">
        <v>229</v>
      </c>
      <c r="B231" s="9" t="s">
        <v>388</v>
      </c>
      <c r="C231" s="9" t="s">
        <v>38</v>
      </c>
      <c r="D231" s="9" t="s">
        <v>49</v>
      </c>
      <c r="E231" s="9" t="s">
        <v>136</v>
      </c>
      <c r="F231" s="84" t="s">
        <v>0</v>
      </c>
      <c r="G231" s="173">
        <v>40</v>
      </c>
      <c r="H231" s="111"/>
      <c r="I231" s="204"/>
      <c r="J231" s="220"/>
      <c r="K231" s="221"/>
      <c r="L231" s="221"/>
      <c r="M231" s="221"/>
      <c r="N231" s="221"/>
      <c r="O231" s="221"/>
      <c r="P231" s="221"/>
      <c r="Q231" s="221"/>
    </row>
    <row r="232" spans="1:1014" ht="12.75" customHeight="1" x14ac:dyDescent="0.2">
      <c r="A232" s="8">
        <v>230</v>
      </c>
      <c r="B232" s="9" t="s">
        <v>389</v>
      </c>
      <c r="C232" s="9" t="s">
        <v>198</v>
      </c>
      <c r="D232" s="9" t="s">
        <v>197</v>
      </c>
      <c r="E232" s="21" t="s">
        <v>343</v>
      </c>
      <c r="F232" s="84" t="s">
        <v>0</v>
      </c>
      <c r="G232" s="173">
        <v>15</v>
      </c>
      <c r="H232" s="104"/>
      <c r="I232" s="204"/>
      <c r="J232" s="220"/>
      <c r="K232" s="221"/>
      <c r="L232" s="221"/>
      <c r="M232" s="221"/>
      <c r="N232" s="221"/>
      <c r="O232" s="221"/>
      <c r="P232" s="221"/>
      <c r="Q232" s="221"/>
    </row>
    <row r="233" spans="1:1014" s="27" customFormat="1" ht="12.75" customHeight="1" x14ac:dyDescent="0.2">
      <c r="A233" s="121">
        <v>231</v>
      </c>
      <c r="B233" s="9" t="s">
        <v>390</v>
      </c>
      <c r="C233" s="9" t="s">
        <v>198</v>
      </c>
      <c r="D233" s="9" t="s">
        <v>305</v>
      </c>
      <c r="E233" s="21" t="s">
        <v>343</v>
      </c>
      <c r="F233" s="84" t="s">
        <v>0</v>
      </c>
      <c r="G233" s="173">
        <v>2</v>
      </c>
      <c r="H233" s="104"/>
      <c r="I233" s="204"/>
      <c r="J233" s="220"/>
      <c r="K233" s="222"/>
      <c r="L233" s="222"/>
      <c r="M233" s="222"/>
      <c r="N233" s="222"/>
      <c r="O233" s="222"/>
      <c r="P233" s="222"/>
      <c r="Q233" s="222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  <c r="PF233" s="25"/>
      <c r="PG233" s="25"/>
      <c r="PH233" s="25"/>
      <c r="PI233" s="25"/>
      <c r="PJ233" s="25"/>
      <c r="PK233" s="25"/>
      <c r="PL233" s="25"/>
      <c r="PM233" s="25"/>
      <c r="PN233" s="25"/>
      <c r="PO233" s="25"/>
      <c r="PP233" s="25"/>
      <c r="PQ233" s="25"/>
      <c r="PR233" s="25"/>
      <c r="PS233" s="25"/>
      <c r="PT233" s="25"/>
      <c r="PU233" s="25"/>
      <c r="PV233" s="25"/>
      <c r="PW233" s="25"/>
      <c r="PX233" s="25"/>
      <c r="PY233" s="25"/>
      <c r="PZ233" s="25"/>
      <c r="QA233" s="25"/>
      <c r="QB233" s="25"/>
      <c r="QC233" s="25"/>
      <c r="QD233" s="25"/>
      <c r="QE233" s="25"/>
      <c r="QF233" s="25"/>
      <c r="QG233" s="25"/>
      <c r="QH233" s="25"/>
      <c r="QI233" s="25"/>
      <c r="QJ233" s="25"/>
      <c r="QK233" s="25"/>
      <c r="QL233" s="25"/>
      <c r="QM233" s="25"/>
      <c r="QN233" s="25"/>
      <c r="QO233" s="25"/>
      <c r="QP233" s="25"/>
      <c r="QQ233" s="25"/>
      <c r="QR233" s="25"/>
      <c r="QS233" s="25"/>
      <c r="QT233" s="25"/>
      <c r="QU233" s="25"/>
      <c r="QV233" s="25"/>
      <c r="QW233" s="25"/>
      <c r="QX233" s="25"/>
      <c r="QY233" s="25"/>
      <c r="QZ233" s="25"/>
      <c r="RA233" s="25"/>
      <c r="RB233" s="25"/>
      <c r="RC233" s="25"/>
      <c r="RD233" s="25"/>
      <c r="RE233" s="25"/>
      <c r="RF233" s="25"/>
      <c r="RG233" s="25"/>
      <c r="RH233" s="25"/>
      <c r="RI233" s="25"/>
      <c r="RJ233" s="25"/>
      <c r="RK233" s="25"/>
      <c r="RL233" s="25"/>
      <c r="RM233" s="25"/>
      <c r="RN233" s="25"/>
      <c r="RO233" s="25"/>
      <c r="RP233" s="25"/>
      <c r="RQ233" s="25"/>
      <c r="RR233" s="25"/>
      <c r="RS233" s="25"/>
      <c r="RT233" s="25"/>
      <c r="RU233" s="25"/>
      <c r="RV233" s="25"/>
      <c r="RW233" s="25"/>
      <c r="RX233" s="25"/>
      <c r="RY233" s="25"/>
      <c r="RZ233" s="25"/>
      <c r="SA233" s="25"/>
      <c r="SB233" s="25"/>
      <c r="SC233" s="25"/>
      <c r="SD233" s="25"/>
      <c r="SE233" s="25"/>
      <c r="SF233" s="25"/>
      <c r="SG233" s="25"/>
      <c r="SH233" s="25"/>
      <c r="SI233" s="25"/>
      <c r="SJ233" s="25"/>
      <c r="SK233" s="25"/>
      <c r="SL233" s="25"/>
      <c r="SM233" s="25"/>
      <c r="SN233" s="25"/>
      <c r="SO233" s="25"/>
      <c r="SP233" s="25"/>
      <c r="SQ233" s="25"/>
      <c r="SR233" s="25"/>
      <c r="SS233" s="25"/>
      <c r="ST233" s="25"/>
      <c r="SU233" s="25"/>
      <c r="SV233" s="25"/>
      <c r="SW233" s="25"/>
      <c r="SX233" s="25"/>
      <c r="SY233" s="25"/>
      <c r="SZ233" s="25"/>
      <c r="TA233" s="25"/>
      <c r="TB233" s="25"/>
      <c r="TC233" s="25"/>
      <c r="TD233" s="25"/>
      <c r="TE233" s="25"/>
      <c r="TF233" s="25"/>
      <c r="TG233" s="25"/>
      <c r="TH233" s="25"/>
      <c r="TI233" s="25"/>
      <c r="TJ233" s="25"/>
      <c r="TK233" s="25"/>
      <c r="TL233" s="25"/>
      <c r="TM233" s="25"/>
      <c r="TN233" s="25"/>
      <c r="TO233" s="25"/>
      <c r="TP233" s="25"/>
      <c r="TQ233" s="25"/>
      <c r="TR233" s="25"/>
      <c r="TS233" s="25"/>
      <c r="TT233" s="25"/>
      <c r="TU233" s="25"/>
      <c r="TV233" s="25"/>
      <c r="TW233" s="25"/>
      <c r="TX233" s="25"/>
      <c r="TY233" s="25"/>
      <c r="TZ233" s="25"/>
      <c r="UA233" s="25"/>
      <c r="UB233" s="25"/>
      <c r="UC233" s="25"/>
      <c r="UD233" s="25"/>
      <c r="UE233" s="25"/>
      <c r="UF233" s="25"/>
      <c r="UG233" s="25"/>
      <c r="UH233" s="25"/>
      <c r="UI233" s="25"/>
      <c r="UJ233" s="25"/>
      <c r="UK233" s="25"/>
      <c r="UL233" s="25"/>
      <c r="UM233" s="25"/>
      <c r="UN233" s="25"/>
      <c r="UO233" s="25"/>
      <c r="UP233" s="25"/>
      <c r="UQ233" s="25"/>
      <c r="UR233" s="25"/>
      <c r="US233" s="25"/>
      <c r="UT233" s="25"/>
      <c r="UU233" s="25"/>
      <c r="UV233" s="25"/>
      <c r="UW233" s="25"/>
      <c r="UX233" s="25"/>
      <c r="UY233" s="25"/>
      <c r="UZ233" s="25"/>
      <c r="VA233" s="25"/>
      <c r="VB233" s="25"/>
      <c r="VC233" s="25"/>
      <c r="VD233" s="25"/>
      <c r="VE233" s="25"/>
      <c r="VF233" s="25"/>
      <c r="VG233" s="25"/>
      <c r="VH233" s="25"/>
      <c r="VI233" s="25"/>
      <c r="VJ233" s="25"/>
      <c r="VK233" s="25"/>
      <c r="VL233" s="25"/>
      <c r="VM233" s="25"/>
      <c r="VN233" s="25"/>
      <c r="VO233" s="25"/>
      <c r="VP233" s="25"/>
      <c r="VQ233" s="25"/>
      <c r="VR233" s="25"/>
      <c r="VS233" s="25"/>
      <c r="VT233" s="25"/>
      <c r="VU233" s="25"/>
      <c r="VV233" s="25"/>
      <c r="VW233" s="25"/>
      <c r="VX233" s="25"/>
      <c r="VY233" s="25"/>
      <c r="VZ233" s="25"/>
      <c r="WA233" s="25"/>
      <c r="WB233" s="25"/>
      <c r="WC233" s="25"/>
      <c r="WD233" s="25"/>
      <c r="WE233" s="25"/>
      <c r="WF233" s="25"/>
      <c r="WG233" s="25"/>
      <c r="WH233" s="25"/>
      <c r="WI233" s="25"/>
      <c r="WJ233" s="25"/>
      <c r="WK233" s="25"/>
      <c r="WL233" s="25"/>
      <c r="WM233" s="25"/>
      <c r="WN233" s="25"/>
      <c r="WO233" s="25"/>
      <c r="WP233" s="25"/>
      <c r="WQ233" s="25"/>
      <c r="WR233" s="25"/>
      <c r="WS233" s="25"/>
      <c r="WT233" s="25"/>
      <c r="WU233" s="25"/>
      <c r="WV233" s="25"/>
      <c r="WW233" s="25"/>
      <c r="WX233" s="25"/>
      <c r="WY233" s="25"/>
      <c r="WZ233" s="25"/>
      <c r="XA233" s="25"/>
      <c r="XB233" s="25"/>
      <c r="XC233" s="25"/>
      <c r="XD233" s="25"/>
      <c r="XE233" s="25"/>
      <c r="XF233" s="25"/>
      <c r="XG233" s="25"/>
      <c r="XH233" s="25"/>
      <c r="XI233" s="25"/>
      <c r="XJ233" s="25"/>
      <c r="XK233" s="25"/>
      <c r="XL233" s="25"/>
      <c r="XM233" s="25"/>
      <c r="XN233" s="25"/>
      <c r="XO233" s="25"/>
      <c r="XP233" s="25"/>
      <c r="XQ233" s="25"/>
      <c r="XR233" s="25"/>
      <c r="XS233" s="25"/>
      <c r="XT233" s="25"/>
      <c r="XU233" s="25"/>
      <c r="XV233" s="25"/>
      <c r="XW233" s="25"/>
      <c r="XX233" s="25"/>
      <c r="XY233" s="25"/>
      <c r="XZ233" s="25"/>
      <c r="YA233" s="25"/>
      <c r="YB233" s="25"/>
      <c r="YC233" s="25"/>
      <c r="YD233" s="25"/>
      <c r="YE233" s="25"/>
      <c r="YF233" s="25"/>
      <c r="YG233" s="25"/>
      <c r="YH233" s="25"/>
      <c r="YI233" s="25"/>
      <c r="YJ233" s="25"/>
      <c r="YK233" s="25"/>
      <c r="YL233" s="25"/>
      <c r="YM233" s="25"/>
      <c r="YN233" s="25"/>
      <c r="YO233" s="25"/>
      <c r="YP233" s="25"/>
      <c r="YQ233" s="25"/>
      <c r="YR233" s="25"/>
      <c r="YS233" s="25"/>
      <c r="YT233" s="25"/>
      <c r="YU233" s="25"/>
      <c r="YV233" s="25"/>
      <c r="YW233" s="25"/>
      <c r="YX233" s="25"/>
      <c r="YY233" s="25"/>
      <c r="YZ233" s="25"/>
      <c r="ZA233" s="25"/>
      <c r="ZB233" s="25"/>
      <c r="ZC233" s="25"/>
      <c r="ZD233" s="25"/>
      <c r="ZE233" s="25"/>
      <c r="ZF233" s="25"/>
      <c r="ZG233" s="25"/>
      <c r="ZH233" s="25"/>
      <c r="ZI233" s="25"/>
      <c r="ZJ233" s="25"/>
      <c r="ZK233" s="25"/>
      <c r="ZL233" s="25"/>
      <c r="ZM233" s="25"/>
      <c r="ZN233" s="25"/>
      <c r="ZO233" s="25"/>
      <c r="ZP233" s="25"/>
      <c r="ZQ233" s="25"/>
      <c r="ZR233" s="25"/>
      <c r="ZS233" s="25"/>
      <c r="ZT233" s="25"/>
      <c r="ZU233" s="25"/>
      <c r="ZV233" s="25"/>
      <c r="ZW233" s="25"/>
      <c r="ZX233" s="25"/>
      <c r="ZY233" s="25"/>
      <c r="ZZ233" s="25"/>
      <c r="AAA233" s="25"/>
      <c r="AAB233" s="25"/>
      <c r="AAC233" s="25"/>
      <c r="AAD233" s="25"/>
      <c r="AAE233" s="25"/>
      <c r="AAF233" s="25"/>
      <c r="AAG233" s="25"/>
      <c r="AAH233" s="25"/>
      <c r="AAI233" s="25"/>
      <c r="AAJ233" s="25"/>
      <c r="AAK233" s="25"/>
      <c r="AAL233" s="25"/>
      <c r="AAM233" s="25"/>
      <c r="AAN233" s="25"/>
      <c r="AAO233" s="25"/>
      <c r="AAP233" s="25"/>
      <c r="AAQ233" s="25"/>
      <c r="AAR233" s="25"/>
      <c r="AAS233" s="25"/>
      <c r="AAT233" s="25"/>
      <c r="AAU233" s="25"/>
      <c r="AAV233" s="25"/>
      <c r="AAW233" s="25"/>
      <c r="AAX233" s="25"/>
      <c r="AAY233" s="25"/>
      <c r="AAZ233" s="25"/>
      <c r="ABA233" s="25"/>
      <c r="ABB233" s="25"/>
      <c r="ABC233" s="25"/>
      <c r="ABD233" s="25"/>
      <c r="ABE233" s="25"/>
      <c r="ABF233" s="25"/>
      <c r="ABG233" s="25"/>
      <c r="ABH233" s="25"/>
      <c r="ABI233" s="25"/>
      <c r="ABJ233" s="25"/>
      <c r="ABK233" s="25"/>
      <c r="ABL233" s="25"/>
      <c r="ABM233" s="25"/>
      <c r="ABN233" s="25"/>
      <c r="ABO233" s="25"/>
      <c r="ABP233" s="25"/>
      <c r="ABQ233" s="25"/>
      <c r="ABR233" s="25"/>
      <c r="ABS233" s="25"/>
      <c r="ABT233" s="25"/>
      <c r="ABU233" s="25"/>
      <c r="ABV233" s="25"/>
      <c r="ABW233" s="25"/>
      <c r="ABX233" s="25"/>
      <c r="ABY233" s="25"/>
      <c r="ABZ233" s="25"/>
      <c r="ACA233" s="25"/>
      <c r="ACB233" s="25"/>
      <c r="ACC233" s="25"/>
      <c r="ACD233" s="25"/>
      <c r="ACE233" s="25"/>
      <c r="ACF233" s="25"/>
      <c r="ACG233" s="25"/>
      <c r="ACH233" s="25"/>
      <c r="ACI233" s="25"/>
      <c r="ACJ233" s="25"/>
      <c r="ACK233" s="25"/>
      <c r="ACL233" s="25"/>
      <c r="ACM233" s="25"/>
      <c r="ACN233" s="25"/>
      <c r="ACO233" s="25"/>
      <c r="ACP233" s="25"/>
      <c r="ACQ233" s="25"/>
      <c r="ACR233" s="25"/>
      <c r="ACS233" s="25"/>
      <c r="ACT233" s="25"/>
      <c r="ACU233" s="25"/>
      <c r="ACV233" s="25"/>
      <c r="ACW233" s="25"/>
      <c r="ACX233" s="25"/>
      <c r="ACY233" s="25"/>
      <c r="ACZ233" s="25"/>
      <c r="ADA233" s="25"/>
      <c r="ADB233" s="25"/>
      <c r="ADC233" s="25"/>
      <c r="ADD233" s="25"/>
      <c r="ADE233" s="25"/>
      <c r="ADF233" s="25"/>
      <c r="ADG233" s="25"/>
      <c r="ADH233" s="25"/>
      <c r="ADI233" s="25"/>
      <c r="ADJ233" s="25"/>
      <c r="ADK233" s="25"/>
      <c r="ADL233" s="25"/>
      <c r="ADM233" s="25"/>
      <c r="ADN233" s="25"/>
      <c r="ADO233" s="25"/>
      <c r="ADP233" s="25"/>
      <c r="ADQ233" s="25"/>
      <c r="ADR233" s="25"/>
      <c r="ADS233" s="25"/>
      <c r="ADT233" s="25"/>
      <c r="ADU233" s="25"/>
      <c r="ADV233" s="25"/>
      <c r="ADW233" s="25"/>
      <c r="ADX233" s="25"/>
      <c r="ADY233" s="25"/>
      <c r="ADZ233" s="25"/>
      <c r="AEA233" s="25"/>
      <c r="AEB233" s="25"/>
      <c r="AEC233" s="25"/>
      <c r="AED233" s="25"/>
      <c r="AEE233" s="25"/>
      <c r="AEF233" s="25"/>
      <c r="AEG233" s="25"/>
      <c r="AEH233" s="25"/>
      <c r="AEI233" s="25"/>
      <c r="AEJ233" s="25"/>
      <c r="AEK233" s="25"/>
      <c r="AEL233" s="25"/>
      <c r="AEM233" s="25"/>
      <c r="AEN233" s="25"/>
      <c r="AEO233" s="25"/>
      <c r="AEP233" s="25"/>
      <c r="AEQ233" s="25"/>
      <c r="AER233" s="25"/>
      <c r="AES233" s="25"/>
      <c r="AET233" s="25"/>
      <c r="AEU233" s="25"/>
      <c r="AEV233" s="25"/>
      <c r="AEW233" s="25"/>
      <c r="AEX233" s="25"/>
      <c r="AEY233" s="25"/>
      <c r="AEZ233" s="25"/>
      <c r="AFA233" s="25"/>
      <c r="AFB233" s="25"/>
      <c r="AFC233" s="25"/>
      <c r="AFD233" s="25"/>
      <c r="AFE233" s="25"/>
      <c r="AFF233" s="25"/>
      <c r="AFG233" s="25"/>
      <c r="AFH233" s="25"/>
      <c r="AFI233" s="25"/>
      <c r="AFJ233" s="25"/>
      <c r="AFK233" s="25"/>
      <c r="AFL233" s="25"/>
      <c r="AFM233" s="25"/>
      <c r="AFN233" s="25"/>
      <c r="AFO233" s="25"/>
      <c r="AFP233" s="25"/>
      <c r="AFQ233" s="25"/>
      <c r="AFR233" s="25"/>
      <c r="AFS233" s="25"/>
      <c r="AFT233" s="25"/>
      <c r="AFU233" s="25"/>
      <c r="AFV233" s="25"/>
      <c r="AFW233" s="25"/>
      <c r="AFX233" s="25"/>
      <c r="AFY233" s="25"/>
      <c r="AFZ233" s="25"/>
      <c r="AGA233" s="25"/>
      <c r="AGB233" s="25"/>
      <c r="AGC233" s="25"/>
      <c r="AGD233" s="25"/>
      <c r="AGE233" s="25"/>
      <c r="AGF233" s="25"/>
      <c r="AGG233" s="25"/>
      <c r="AGH233" s="25"/>
      <c r="AGI233" s="25"/>
      <c r="AGJ233" s="25"/>
      <c r="AGK233" s="25"/>
      <c r="AGL233" s="25"/>
      <c r="AGM233" s="25"/>
      <c r="AGN233" s="25"/>
      <c r="AGO233" s="25"/>
      <c r="AGP233" s="25"/>
      <c r="AGQ233" s="25"/>
      <c r="AGR233" s="25"/>
      <c r="AGS233" s="25"/>
      <c r="AGT233" s="25"/>
      <c r="AGU233" s="25"/>
      <c r="AGV233" s="25"/>
      <c r="AGW233" s="25"/>
      <c r="AGX233" s="25"/>
      <c r="AGY233" s="25"/>
      <c r="AGZ233" s="25"/>
      <c r="AHA233" s="25"/>
      <c r="AHB233" s="25"/>
      <c r="AHC233" s="25"/>
      <c r="AHD233" s="25"/>
      <c r="AHE233" s="25"/>
      <c r="AHF233" s="25"/>
      <c r="AHG233" s="25"/>
      <c r="AHH233" s="25"/>
      <c r="AHI233" s="25"/>
      <c r="AHJ233" s="25"/>
      <c r="AHK233" s="25"/>
      <c r="AHL233" s="25"/>
      <c r="AHM233" s="25"/>
      <c r="AHN233" s="25"/>
      <c r="AHO233" s="25"/>
      <c r="AHP233" s="25"/>
      <c r="AHQ233" s="25"/>
      <c r="AHR233" s="25"/>
      <c r="AHS233" s="25"/>
      <c r="AHT233" s="25"/>
      <c r="AHU233" s="25"/>
      <c r="AHV233" s="25"/>
      <c r="AHW233" s="25"/>
      <c r="AHX233" s="25"/>
      <c r="AHY233" s="25"/>
      <c r="AHZ233" s="25"/>
      <c r="AIA233" s="25"/>
      <c r="AIB233" s="25"/>
      <c r="AIC233" s="25"/>
      <c r="AID233" s="25"/>
      <c r="AIE233" s="25"/>
      <c r="AIF233" s="25"/>
      <c r="AIG233" s="25"/>
      <c r="AIH233" s="25"/>
      <c r="AII233" s="25"/>
      <c r="AIJ233" s="25"/>
      <c r="AIK233" s="25"/>
      <c r="AIL233" s="25"/>
      <c r="AIM233" s="25"/>
      <c r="AIN233" s="25"/>
      <c r="AIO233" s="25"/>
      <c r="AIP233" s="25"/>
      <c r="AIQ233" s="25"/>
      <c r="AIR233" s="25"/>
      <c r="AIS233" s="25"/>
      <c r="AIT233" s="25"/>
      <c r="AIU233" s="25"/>
      <c r="AIV233" s="25"/>
      <c r="AIW233" s="25"/>
      <c r="AIX233" s="25"/>
      <c r="AIY233" s="25"/>
      <c r="AIZ233" s="25"/>
      <c r="AJA233" s="25"/>
      <c r="AJB233" s="25"/>
      <c r="AJC233" s="25"/>
      <c r="AJD233" s="25"/>
      <c r="AJE233" s="25"/>
      <c r="AJF233" s="25"/>
      <c r="AJG233" s="25"/>
      <c r="AJH233" s="25"/>
      <c r="AJI233" s="25"/>
      <c r="AJJ233" s="25"/>
      <c r="AJK233" s="25"/>
      <c r="AJL233" s="25"/>
      <c r="AJM233" s="25"/>
      <c r="AJN233" s="25"/>
      <c r="AJO233" s="25"/>
      <c r="AJP233" s="25"/>
      <c r="AJQ233" s="25"/>
      <c r="AJR233" s="25"/>
      <c r="AJS233" s="25"/>
      <c r="AJT233" s="25"/>
      <c r="AJU233" s="25"/>
      <c r="AJV233" s="25"/>
      <c r="AJW233" s="25"/>
      <c r="AJX233" s="25"/>
      <c r="AJY233" s="25"/>
      <c r="AJZ233" s="25"/>
      <c r="AKA233" s="25"/>
      <c r="AKB233" s="25"/>
      <c r="AKC233" s="25"/>
      <c r="AKD233" s="25"/>
      <c r="AKE233" s="25"/>
      <c r="AKF233" s="25"/>
      <c r="AKG233" s="25"/>
      <c r="AKH233" s="25"/>
      <c r="AKI233" s="25"/>
      <c r="AKJ233" s="25"/>
      <c r="AKK233" s="25"/>
      <c r="AKL233" s="25"/>
      <c r="AKM233" s="25"/>
      <c r="AKN233" s="25"/>
      <c r="AKO233" s="25"/>
      <c r="AKP233" s="25"/>
      <c r="AKQ233" s="25"/>
      <c r="AKR233" s="25"/>
      <c r="AKS233" s="25"/>
      <c r="AKT233" s="25"/>
      <c r="AKU233" s="25"/>
      <c r="AKV233" s="25"/>
      <c r="AKW233" s="25"/>
      <c r="AKX233" s="25"/>
      <c r="AKY233" s="25"/>
      <c r="AKZ233" s="25"/>
      <c r="ALA233" s="25"/>
      <c r="ALB233" s="25"/>
      <c r="ALC233" s="25"/>
      <c r="ALD233" s="25"/>
      <c r="ALE233" s="25"/>
      <c r="ALF233" s="25"/>
      <c r="ALG233" s="25"/>
      <c r="ALH233" s="25"/>
      <c r="ALI233" s="25"/>
      <c r="ALJ233" s="25"/>
      <c r="ALK233" s="25"/>
      <c r="ALL233" s="25"/>
      <c r="ALM233" s="25"/>
      <c r="ALN233" s="25"/>
      <c r="ALO233" s="25"/>
      <c r="ALP233" s="25"/>
      <c r="ALQ233" s="25"/>
      <c r="ALR233" s="25"/>
      <c r="ALS233" s="25"/>
      <c r="ALT233" s="25"/>
      <c r="ALU233" s="25"/>
      <c r="ALV233" s="25"/>
      <c r="ALW233" s="25"/>
      <c r="ALX233" s="26"/>
      <c r="ALY233" s="26"/>
      <c r="ALZ233" s="26"/>
    </row>
    <row r="234" spans="1:1014" ht="12.75" customHeight="1" x14ac:dyDescent="0.2">
      <c r="A234" s="8">
        <v>232</v>
      </c>
      <c r="B234" s="9" t="s">
        <v>390</v>
      </c>
      <c r="C234" s="9" t="s">
        <v>44</v>
      </c>
      <c r="D234" s="9" t="s">
        <v>305</v>
      </c>
      <c r="E234" s="21" t="s">
        <v>343</v>
      </c>
      <c r="F234" s="84" t="s">
        <v>0</v>
      </c>
      <c r="G234" s="173">
        <v>100</v>
      </c>
      <c r="H234" s="104"/>
      <c r="I234" s="204"/>
      <c r="J234" s="220"/>
      <c r="K234" s="221"/>
      <c r="L234" s="221"/>
      <c r="M234" s="221"/>
      <c r="N234" s="221"/>
      <c r="O234" s="221"/>
      <c r="P234" s="221"/>
      <c r="Q234" s="221"/>
    </row>
    <row r="235" spans="1:1014" ht="25.5" customHeight="1" x14ac:dyDescent="0.2">
      <c r="A235" s="121">
        <v>233</v>
      </c>
      <c r="B235" s="9" t="s">
        <v>386</v>
      </c>
      <c r="C235" s="9" t="s">
        <v>383</v>
      </c>
      <c r="D235" s="9" t="s">
        <v>385</v>
      </c>
      <c r="E235" s="9" t="s">
        <v>384</v>
      </c>
      <c r="F235" s="84" t="s">
        <v>0</v>
      </c>
      <c r="G235" s="173">
        <v>100</v>
      </c>
      <c r="H235" s="104"/>
      <c r="I235" s="204"/>
      <c r="J235" s="220"/>
      <c r="K235" s="221"/>
      <c r="L235" s="221"/>
      <c r="M235" s="221"/>
      <c r="N235" s="221"/>
      <c r="O235" s="221"/>
      <c r="P235" s="221"/>
      <c r="Q235" s="221"/>
    </row>
    <row r="236" spans="1:1014" ht="25.5" customHeight="1" x14ac:dyDescent="0.2">
      <c r="A236" s="8">
        <v>234</v>
      </c>
      <c r="B236" s="9" t="s">
        <v>386</v>
      </c>
      <c r="C236" s="9" t="s">
        <v>383</v>
      </c>
      <c r="D236" s="9" t="s">
        <v>387</v>
      </c>
      <c r="E236" s="9" t="s">
        <v>384</v>
      </c>
      <c r="F236" s="84" t="s">
        <v>0</v>
      </c>
      <c r="G236" s="173">
        <v>150</v>
      </c>
      <c r="H236" s="104"/>
      <c r="I236" s="204"/>
      <c r="J236" s="220"/>
      <c r="K236" s="221"/>
      <c r="L236" s="221"/>
      <c r="M236" s="221"/>
      <c r="N236" s="221"/>
      <c r="O236" s="221"/>
      <c r="P236" s="221"/>
      <c r="Q236" s="221"/>
    </row>
    <row r="237" spans="1:1014" ht="25.5" customHeight="1" x14ac:dyDescent="0.2">
      <c r="A237" s="121">
        <v>235</v>
      </c>
      <c r="B237" s="9" t="s">
        <v>393</v>
      </c>
      <c r="C237" s="9" t="s">
        <v>391</v>
      </c>
      <c r="D237" s="9" t="s">
        <v>139</v>
      </c>
      <c r="E237" s="21" t="s">
        <v>211</v>
      </c>
      <c r="F237" s="84" t="s">
        <v>0</v>
      </c>
      <c r="G237" s="173">
        <v>10</v>
      </c>
      <c r="H237" s="104"/>
      <c r="I237" s="204"/>
      <c r="J237" s="220"/>
      <c r="K237" s="221"/>
      <c r="L237" s="221"/>
      <c r="M237" s="221"/>
      <c r="N237" s="221"/>
      <c r="O237" s="221"/>
      <c r="P237" s="221"/>
      <c r="Q237" s="221"/>
    </row>
    <row r="238" spans="1:1014" ht="25.5" customHeight="1" x14ac:dyDescent="0.2">
      <c r="A238" s="8">
        <v>236</v>
      </c>
      <c r="B238" s="9" t="s">
        <v>393</v>
      </c>
      <c r="C238" s="9" t="s">
        <v>391</v>
      </c>
      <c r="D238" s="9" t="s">
        <v>139</v>
      </c>
      <c r="E238" s="21" t="s">
        <v>347</v>
      </c>
      <c r="F238" s="84" t="s">
        <v>0</v>
      </c>
      <c r="G238" s="173">
        <v>2</v>
      </c>
      <c r="H238" s="104"/>
      <c r="I238" s="204"/>
      <c r="J238" s="220"/>
      <c r="K238" s="221"/>
      <c r="L238" s="221"/>
      <c r="M238" s="221"/>
      <c r="N238" s="221"/>
      <c r="O238" s="221"/>
      <c r="P238" s="221"/>
      <c r="Q238" s="221"/>
    </row>
    <row r="239" spans="1:1014" ht="12.75" customHeight="1" x14ac:dyDescent="0.2">
      <c r="A239" s="121">
        <v>237</v>
      </c>
      <c r="B239" s="9" t="s">
        <v>394</v>
      </c>
      <c r="C239" s="9" t="s">
        <v>65</v>
      </c>
      <c r="D239" s="9" t="s">
        <v>69</v>
      </c>
      <c r="E239" s="9" t="s">
        <v>189</v>
      </c>
      <c r="F239" s="84" t="s">
        <v>0</v>
      </c>
      <c r="G239" s="173">
        <v>50</v>
      </c>
      <c r="H239" s="104"/>
      <c r="I239" s="204"/>
      <c r="J239" s="220"/>
      <c r="K239" s="221"/>
      <c r="L239" s="221"/>
      <c r="M239" s="221"/>
      <c r="N239" s="221"/>
      <c r="O239" s="221"/>
      <c r="P239" s="221"/>
      <c r="Q239" s="221"/>
    </row>
    <row r="240" spans="1:1014" ht="25.5" customHeight="1" x14ac:dyDescent="0.2">
      <c r="A240" s="8">
        <v>238</v>
      </c>
      <c r="B240" s="9" t="s">
        <v>394</v>
      </c>
      <c r="C240" s="9" t="s">
        <v>87</v>
      </c>
      <c r="D240" s="9" t="s">
        <v>187</v>
      </c>
      <c r="E240" s="9" t="s">
        <v>395</v>
      </c>
      <c r="F240" s="84" t="s">
        <v>0</v>
      </c>
      <c r="G240" s="173">
        <v>2</v>
      </c>
      <c r="H240" s="111"/>
      <c r="I240" s="204"/>
      <c r="J240" s="220"/>
      <c r="K240" s="221"/>
      <c r="L240" s="221"/>
      <c r="M240" s="221"/>
      <c r="N240" s="221"/>
      <c r="O240" s="221"/>
      <c r="P240" s="221"/>
      <c r="Q240" s="221"/>
    </row>
    <row r="241" spans="1:1014" ht="12.75" customHeight="1" x14ac:dyDescent="0.2">
      <c r="A241" s="121">
        <v>239</v>
      </c>
      <c r="B241" s="9" t="s">
        <v>397</v>
      </c>
      <c r="C241" s="9" t="s">
        <v>65</v>
      </c>
      <c r="D241" s="9" t="s">
        <v>91</v>
      </c>
      <c r="E241" s="9" t="s">
        <v>396</v>
      </c>
      <c r="F241" s="8" t="s">
        <v>0</v>
      </c>
      <c r="G241" s="173">
        <v>2</v>
      </c>
      <c r="H241" s="104"/>
      <c r="I241" s="204"/>
      <c r="J241" s="220"/>
      <c r="K241" s="221"/>
      <c r="L241" s="221"/>
      <c r="M241" s="221"/>
      <c r="N241" s="221"/>
      <c r="O241" s="221"/>
      <c r="P241" s="221"/>
      <c r="Q241" s="221"/>
    </row>
    <row r="242" spans="1:1014" ht="12.75" customHeight="1" x14ac:dyDescent="0.2">
      <c r="A242" s="8">
        <v>240</v>
      </c>
      <c r="B242" s="9" t="s">
        <v>402</v>
      </c>
      <c r="C242" s="9" t="s">
        <v>376</v>
      </c>
      <c r="D242" s="9" t="s">
        <v>240</v>
      </c>
      <c r="E242" s="9" t="s">
        <v>219</v>
      </c>
      <c r="F242" s="8" t="s">
        <v>0</v>
      </c>
      <c r="G242" s="173">
        <v>4</v>
      </c>
      <c r="H242" s="104"/>
      <c r="I242" s="204"/>
      <c r="J242" s="220"/>
      <c r="K242" s="221"/>
      <c r="L242" s="221"/>
      <c r="M242" s="221"/>
      <c r="N242" s="221"/>
      <c r="O242" s="221"/>
      <c r="P242" s="221"/>
      <c r="Q242" s="221"/>
    </row>
    <row r="243" spans="1:1014" ht="12.75" customHeight="1" x14ac:dyDescent="0.2">
      <c r="A243" s="121">
        <v>241</v>
      </c>
      <c r="B243" s="9" t="s">
        <v>402</v>
      </c>
      <c r="C243" s="9" t="s">
        <v>376</v>
      </c>
      <c r="D243" s="9" t="s">
        <v>399</v>
      </c>
      <c r="E243" s="9" t="s">
        <v>219</v>
      </c>
      <c r="F243" s="8" t="s">
        <v>0</v>
      </c>
      <c r="G243" s="173">
        <v>2</v>
      </c>
      <c r="H243" s="104"/>
      <c r="I243" s="204"/>
      <c r="J243" s="220"/>
      <c r="K243" s="221"/>
      <c r="L243" s="221"/>
      <c r="M243" s="221"/>
      <c r="N243" s="221"/>
      <c r="O243" s="221"/>
      <c r="P243" s="221"/>
      <c r="Q243" s="221"/>
    </row>
    <row r="244" spans="1:1014" ht="12.75" customHeight="1" x14ac:dyDescent="0.2">
      <c r="A244" s="8">
        <v>242</v>
      </c>
      <c r="B244" s="9" t="s">
        <v>402</v>
      </c>
      <c r="C244" s="9" t="s">
        <v>401</v>
      </c>
      <c r="D244" s="9" t="s">
        <v>400</v>
      </c>
      <c r="E244" s="21" t="s">
        <v>107</v>
      </c>
      <c r="F244" s="8" t="s">
        <v>0</v>
      </c>
      <c r="G244" s="173">
        <v>2</v>
      </c>
      <c r="H244" s="104"/>
      <c r="I244" s="204"/>
      <c r="J244" s="220"/>
      <c r="K244" s="221"/>
      <c r="L244" s="221"/>
      <c r="M244" s="221"/>
      <c r="N244" s="221"/>
      <c r="O244" s="221"/>
      <c r="P244" s="221"/>
      <c r="Q244" s="221"/>
    </row>
    <row r="245" spans="1:1014" s="27" customFormat="1" ht="12.75" customHeight="1" x14ac:dyDescent="0.2">
      <c r="A245" s="121">
        <v>243</v>
      </c>
      <c r="B245" s="21" t="s">
        <v>1482</v>
      </c>
      <c r="C245" s="21" t="s">
        <v>401</v>
      </c>
      <c r="D245" s="21" t="s">
        <v>403</v>
      </c>
      <c r="E245" s="21" t="s">
        <v>107</v>
      </c>
      <c r="F245" s="20" t="s">
        <v>0</v>
      </c>
      <c r="G245" s="173">
        <v>30</v>
      </c>
      <c r="H245" s="109"/>
      <c r="I245" s="206"/>
      <c r="J245" s="220"/>
      <c r="K245" s="222"/>
      <c r="L245" s="222"/>
      <c r="M245" s="222"/>
      <c r="N245" s="222"/>
      <c r="O245" s="222"/>
      <c r="P245" s="222"/>
      <c r="Q245" s="222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  <c r="PF245" s="25"/>
      <c r="PG245" s="25"/>
      <c r="PH245" s="25"/>
      <c r="PI245" s="25"/>
      <c r="PJ245" s="25"/>
      <c r="PK245" s="25"/>
      <c r="PL245" s="25"/>
      <c r="PM245" s="25"/>
      <c r="PN245" s="25"/>
      <c r="PO245" s="25"/>
      <c r="PP245" s="25"/>
      <c r="PQ245" s="25"/>
      <c r="PR245" s="25"/>
      <c r="PS245" s="25"/>
      <c r="PT245" s="25"/>
      <c r="PU245" s="25"/>
      <c r="PV245" s="25"/>
      <c r="PW245" s="25"/>
      <c r="PX245" s="25"/>
      <c r="PY245" s="25"/>
      <c r="PZ245" s="25"/>
      <c r="QA245" s="25"/>
      <c r="QB245" s="25"/>
      <c r="QC245" s="25"/>
      <c r="QD245" s="25"/>
      <c r="QE245" s="25"/>
      <c r="QF245" s="25"/>
      <c r="QG245" s="25"/>
      <c r="QH245" s="25"/>
      <c r="QI245" s="25"/>
      <c r="QJ245" s="25"/>
      <c r="QK245" s="25"/>
      <c r="QL245" s="25"/>
      <c r="QM245" s="25"/>
      <c r="QN245" s="25"/>
      <c r="QO245" s="25"/>
      <c r="QP245" s="25"/>
      <c r="QQ245" s="25"/>
      <c r="QR245" s="25"/>
      <c r="QS245" s="25"/>
      <c r="QT245" s="25"/>
      <c r="QU245" s="25"/>
      <c r="QV245" s="25"/>
      <c r="QW245" s="25"/>
      <c r="QX245" s="25"/>
      <c r="QY245" s="25"/>
      <c r="QZ245" s="25"/>
      <c r="RA245" s="25"/>
      <c r="RB245" s="25"/>
      <c r="RC245" s="25"/>
      <c r="RD245" s="25"/>
      <c r="RE245" s="25"/>
      <c r="RF245" s="25"/>
      <c r="RG245" s="25"/>
      <c r="RH245" s="25"/>
      <c r="RI245" s="25"/>
      <c r="RJ245" s="25"/>
      <c r="RK245" s="25"/>
      <c r="RL245" s="25"/>
      <c r="RM245" s="25"/>
      <c r="RN245" s="25"/>
      <c r="RO245" s="25"/>
      <c r="RP245" s="25"/>
      <c r="RQ245" s="25"/>
      <c r="RR245" s="25"/>
      <c r="RS245" s="25"/>
      <c r="RT245" s="25"/>
      <c r="RU245" s="25"/>
      <c r="RV245" s="25"/>
      <c r="RW245" s="25"/>
      <c r="RX245" s="25"/>
      <c r="RY245" s="25"/>
      <c r="RZ245" s="25"/>
      <c r="SA245" s="25"/>
      <c r="SB245" s="25"/>
      <c r="SC245" s="25"/>
      <c r="SD245" s="25"/>
      <c r="SE245" s="25"/>
      <c r="SF245" s="25"/>
      <c r="SG245" s="25"/>
      <c r="SH245" s="25"/>
      <c r="SI245" s="25"/>
      <c r="SJ245" s="25"/>
      <c r="SK245" s="25"/>
      <c r="SL245" s="25"/>
      <c r="SM245" s="25"/>
      <c r="SN245" s="25"/>
      <c r="SO245" s="25"/>
      <c r="SP245" s="25"/>
      <c r="SQ245" s="25"/>
      <c r="SR245" s="25"/>
      <c r="SS245" s="25"/>
      <c r="ST245" s="25"/>
      <c r="SU245" s="25"/>
      <c r="SV245" s="25"/>
      <c r="SW245" s="25"/>
      <c r="SX245" s="25"/>
      <c r="SY245" s="25"/>
      <c r="SZ245" s="25"/>
      <c r="TA245" s="25"/>
      <c r="TB245" s="25"/>
      <c r="TC245" s="25"/>
      <c r="TD245" s="25"/>
      <c r="TE245" s="25"/>
      <c r="TF245" s="25"/>
      <c r="TG245" s="25"/>
      <c r="TH245" s="25"/>
      <c r="TI245" s="25"/>
      <c r="TJ245" s="25"/>
      <c r="TK245" s="25"/>
      <c r="TL245" s="25"/>
      <c r="TM245" s="25"/>
      <c r="TN245" s="25"/>
      <c r="TO245" s="25"/>
      <c r="TP245" s="25"/>
      <c r="TQ245" s="25"/>
      <c r="TR245" s="25"/>
      <c r="TS245" s="25"/>
      <c r="TT245" s="25"/>
      <c r="TU245" s="25"/>
      <c r="TV245" s="25"/>
      <c r="TW245" s="25"/>
      <c r="TX245" s="25"/>
      <c r="TY245" s="25"/>
      <c r="TZ245" s="25"/>
      <c r="UA245" s="25"/>
      <c r="UB245" s="25"/>
      <c r="UC245" s="25"/>
      <c r="UD245" s="25"/>
      <c r="UE245" s="25"/>
      <c r="UF245" s="25"/>
      <c r="UG245" s="25"/>
      <c r="UH245" s="25"/>
      <c r="UI245" s="25"/>
      <c r="UJ245" s="25"/>
      <c r="UK245" s="25"/>
      <c r="UL245" s="25"/>
      <c r="UM245" s="25"/>
      <c r="UN245" s="25"/>
      <c r="UO245" s="25"/>
      <c r="UP245" s="25"/>
      <c r="UQ245" s="25"/>
      <c r="UR245" s="25"/>
      <c r="US245" s="25"/>
      <c r="UT245" s="25"/>
      <c r="UU245" s="25"/>
      <c r="UV245" s="25"/>
      <c r="UW245" s="25"/>
      <c r="UX245" s="25"/>
      <c r="UY245" s="25"/>
      <c r="UZ245" s="25"/>
      <c r="VA245" s="25"/>
      <c r="VB245" s="25"/>
      <c r="VC245" s="25"/>
      <c r="VD245" s="25"/>
      <c r="VE245" s="25"/>
      <c r="VF245" s="25"/>
      <c r="VG245" s="25"/>
      <c r="VH245" s="25"/>
      <c r="VI245" s="25"/>
      <c r="VJ245" s="25"/>
      <c r="VK245" s="25"/>
      <c r="VL245" s="25"/>
      <c r="VM245" s="25"/>
      <c r="VN245" s="25"/>
      <c r="VO245" s="25"/>
      <c r="VP245" s="25"/>
      <c r="VQ245" s="25"/>
      <c r="VR245" s="25"/>
      <c r="VS245" s="25"/>
      <c r="VT245" s="25"/>
      <c r="VU245" s="25"/>
      <c r="VV245" s="25"/>
      <c r="VW245" s="25"/>
      <c r="VX245" s="25"/>
      <c r="VY245" s="25"/>
      <c r="VZ245" s="25"/>
      <c r="WA245" s="25"/>
      <c r="WB245" s="25"/>
      <c r="WC245" s="25"/>
      <c r="WD245" s="25"/>
      <c r="WE245" s="25"/>
      <c r="WF245" s="25"/>
      <c r="WG245" s="25"/>
      <c r="WH245" s="25"/>
      <c r="WI245" s="25"/>
      <c r="WJ245" s="25"/>
      <c r="WK245" s="25"/>
      <c r="WL245" s="25"/>
      <c r="WM245" s="25"/>
      <c r="WN245" s="25"/>
      <c r="WO245" s="25"/>
      <c r="WP245" s="25"/>
      <c r="WQ245" s="25"/>
      <c r="WR245" s="25"/>
      <c r="WS245" s="25"/>
      <c r="WT245" s="25"/>
      <c r="WU245" s="25"/>
      <c r="WV245" s="25"/>
      <c r="WW245" s="25"/>
      <c r="WX245" s="25"/>
      <c r="WY245" s="25"/>
      <c r="WZ245" s="25"/>
      <c r="XA245" s="25"/>
      <c r="XB245" s="25"/>
      <c r="XC245" s="25"/>
      <c r="XD245" s="25"/>
      <c r="XE245" s="25"/>
      <c r="XF245" s="25"/>
      <c r="XG245" s="25"/>
      <c r="XH245" s="25"/>
      <c r="XI245" s="25"/>
      <c r="XJ245" s="25"/>
      <c r="XK245" s="25"/>
      <c r="XL245" s="25"/>
      <c r="XM245" s="25"/>
      <c r="XN245" s="25"/>
      <c r="XO245" s="25"/>
      <c r="XP245" s="25"/>
      <c r="XQ245" s="25"/>
      <c r="XR245" s="25"/>
      <c r="XS245" s="25"/>
      <c r="XT245" s="25"/>
      <c r="XU245" s="25"/>
      <c r="XV245" s="25"/>
      <c r="XW245" s="25"/>
      <c r="XX245" s="25"/>
      <c r="XY245" s="25"/>
      <c r="XZ245" s="25"/>
      <c r="YA245" s="25"/>
      <c r="YB245" s="25"/>
      <c r="YC245" s="25"/>
      <c r="YD245" s="25"/>
      <c r="YE245" s="25"/>
      <c r="YF245" s="25"/>
      <c r="YG245" s="25"/>
      <c r="YH245" s="25"/>
      <c r="YI245" s="25"/>
      <c r="YJ245" s="25"/>
      <c r="YK245" s="25"/>
      <c r="YL245" s="25"/>
      <c r="YM245" s="25"/>
      <c r="YN245" s="25"/>
      <c r="YO245" s="25"/>
      <c r="YP245" s="25"/>
      <c r="YQ245" s="25"/>
      <c r="YR245" s="25"/>
      <c r="YS245" s="25"/>
      <c r="YT245" s="25"/>
      <c r="YU245" s="25"/>
      <c r="YV245" s="25"/>
      <c r="YW245" s="25"/>
      <c r="YX245" s="25"/>
      <c r="YY245" s="25"/>
      <c r="YZ245" s="25"/>
      <c r="ZA245" s="25"/>
      <c r="ZB245" s="25"/>
      <c r="ZC245" s="25"/>
      <c r="ZD245" s="25"/>
      <c r="ZE245" s="25"/>
      <c r="ZF245" s="25"/>
      <c r="ZG245" s="25"/>
      <c r="ZH245" s="25"/>
      <c r="ZI245" s="25"/>
      <c r="ZJ245" s="25"/>
      <c r="ZK245" s="25"/>
      <c r="ZL245" s="25"/>
      <c r="ZM245" s="25"/>
      <c r="ZN245" s="25"/>
      <c r="ZO245" s="25"/>
      <c r="ZP245" s="25"/>
      <c r="ZQ245" s="25"/>
      <c r="ZR245" s="25"/>
      <c r="ZS245" s="25"/>
      <c r="ZT245" s="25"/>
      <c r="ZU245" s="25"/>
      <c r="ZV245" s="25"/>
      <c r="ZW245" s="25"/>
      <c r="ZX245" s="25"/>
      <c r="ZY245" s="25"/>
      <c r="ZZ245" s="25"/>
      <c r="AAA245" s="25"/>
      <c r="AAB245" s="25"/>
      <c r="AAC245" s="25"/>
      <c r="AAD245" s="25"/>
      <c r="AAE245" s="25"/>
      <c r="AAF245" s="25"/>
      <c r="AAG245" s="25"/>
      <c r="AAH245" s="25"/>
      <c r="AAI245" s="25"/>
      <c r="AAJ245" s="25"/>
      <c r="AAK245" s="25"/>
      <c r="AAL245" s="25"/>
      <c r="AAM245" s="25"/>
      <c r="AAN245" s="25"/>
      <c r="AAO245" s="25"/>
      <c r="AAP245" s="25"/>
      <c r="AAQ245" s="25"/>
      <c r="AAR245" s="25"/>
      <c r="AAS245" s="25"/>
      <c r="AAT245" s="25"/>
      <c r="AAU245" s="25"/>
      <c r="AAV245" s="25"/>
      <c r="AAW245" s="25"/>
      <c r="AAX245" s="25"/>
      <c r="AAY245" s="25"/>
      <c r="AAZ245" s="25"/>
      <c r="ABA245" s="25"/>
      <c r="ABB245" s="25"/>
      <c r="ABC245" s="25"/>
      <c r="ABD245" s="25"/>
      <c r="ABE245" s="25"/>
      <c r="ABF245" s="25"/>
      <c r="ABG245" s="25"/>
      <c r="ABH245" s="25"/>
      <c r="ABI245" s="25"/>
      <c r="ABJ245" s="25"/>
      <c r="ABK245" s="25"/>
      <c r="ABL245" s="25"/>
      <c r="ABM245" s="25"/>
      <c r="ABN245" s="25"/>
      <c r="ABO245" s="25"/>
      <c r="ABP245" s="25"/>
      <c r="ABQ245" s="25"/>
      <c r="ABR245" s="25"/>
      <c r="ABS245" s="25"/>
      <c r="ABT245" s="25"/>
      <c r="ABU245" s="25"/>
      <c r="ABV245" s="25"/>
      <c r="ABW245" s="25"/>
      <c r="ABX245" s="25"/>
      <c r="ABY245" s="25"/>
      <c r="ABZ245" s="25"/>
      <c r="ACA245" s="25"/>
      <c r="ACB245" s="25"/>
      <c r="ACC245" s="25"/>
      <c r="ACD245" s="25"/>
      <c r="ACE245" s="25"/>
      <c r="ACF245" s="25"/>
      <c r="ACG245" s="25"/>
      <c r="ACH245" s="25"/>
      <c r="ACI245" s="25"/>
      <c r="ACJ245" s="25"/>
      <c r="ACK245" s="25"/>
      <c r="ACL245" s="25"/>
      <c r="ACM245" s="25"/>
      <c r="ACN245" s="25"/>
      <c r="ACO245" s="25"/>
      <c r="ACP245" s="25"/>
      <c r="ACQ245" s="25"/>
      <c r="ACR245" s="25"/>
      <c r="ACS245" s="25"/>
      <c r="ACT245" s="25"/>
      <c r="ACU245" s="25"/>
      <c r="ACV245" s="25"/>
      <c r="ACW245" s="25"/>
      <c r="ACX245" s="25"/>
      <c r="ACY245" s="25"/>
      <c r="ACZ245" s="25"/>
      <c r="ADA245" s="25"/>
      <c r="ADB245" s="25"/>
      <c r="ADC245" s="25"/>
      <c r="ADD245" s="25"/>
      <c r="ADE245" s="25"/>
      <c r="ADF245" s="25"/>
      <c r="ADG245" s="25"/>
      <c r="ADH245" s="25"/>
      <c r="ADI245" s="25"/>
      <c r="ADJ245" s="25"/>
      <c r="ADK245" s="25"/>
      <c r="ADL245" s="25"/>
      <c r="ADM245" s="25"/>
      <c r="ADN245" s="25"/>
      <c r="ADO245" s="25"/>
      <c r="ADP245" s="25"/>
      <c r="ADQ245" s="25"/>
      <c r="ADR245" s="25"/>
      <c r="ADS245" s="25"/>
      <c r="ADT245" s="25"/>
      <c r="ADU245" s="25"/>
      <c r="ADV245" s="25"/>
      <c r="ADW245" s="25"/>
      <c r="ADX245" s="25"/>
      <c r="ADY245" s="25"/>
      <c r="ADZ245" s="25"/>
      <c r="AEA245" s="25"/>
      <c r="AEB245" s="25"/>
      <c r="AEC245" s="25"/>
      <c r="AED245" s="25"/>
      <c r="AEE245" s="25"/>
      <c r="AEF245" s="25"/>
      <c r="AEG245" s="25"/>
      <c r="AEH245" s="25"/>
      <c r="AEI245" s="25"/>
      <c r="AEJ245" s="25"/>
      <c r="AEK245" s="25"/>
      <c r="AEL245" s="25"/>
      <c r="AEM245" s="25"/>
      <c r="AEN245" s="25"/>
      <c r="AEO245" s="25"/>
      <c r="AEP245" s="25"/>
      <c r="AEQ245" s="25"/>
      <c r="AER245" s="25"/>
      <c r="AES245" s="25"/>
      <c r="AET245" s="25"/>
      <c r="AEU245" s="25"/>
      <c r="AEV245" s="25"/>
      <c r="AEW245" s="25"/>
      <c r="AEX245" s="25"/>
      <c r="AEY245" s="25"/>
      <c r="AEZ245" s="25"/>
      <c r="AFA245" s="25"/>
      <c r="AFB245" s="25"/>
      <c r="AFC245" s="25"/>
      <c r="AFD245" s="25"/>
      <c r="AFE245" s="25"/>
      <c r="AFF245" s="25"/>
      <c r="AFG245" s="25"/>
      <c r="AFH245" s="25"/>
      <c r="AFI245" s="25"/>
      <c r="AFJ245" s="25"/>
      <c r="AFK245" s="25"/>
      <c r="AFL245" s="25"/>
      <c r="AFM245" s="25"/>
      <c r="AFN245" s="25"/>
      <c r="AFO245" s="25"/>
      <c r="AFP245" s="25"/>
      <c r="AFQ245" s="25"/>
      <c r="AFR245" s="25"/>
      <c r="AFS245" s="25"/>
      <c r="AFT245" s="25"/>
      <c r="AFU245" s="25"/>
      <c r="AFV245" s="25"/>
      <c r="AFW245" s="25"/>
      <c r="AFX245" s="25"/>
      <c r="AFY245" s="25"/>
      <c r="AFZ245" s="25"/>
      <c r="AGA245" s="25"/>
      <c r="AGB245" s="25"/>
      <c r="AGC245" s="25"/>
      <c r="AGD245" s="25"/>
      <c r="AGE245" s="25"/>
      <c r="AGF245" s="25"/>
      <c r="AGG245" s="25"/>
      <c r="AGH245" s="25"/>
      <c r="AGI245" s="25"/>
      <c r="AGJ245" s="25"/>
      <c r="AGK245" s="25"/>
      <c r="AGL245" s="25"/>
      <c r="AGM245" s="25"/>
      <c r="AGN245" s="25"/>
      <c r="AGO245" s="25"/>
      <c r="AGP245" s="25"/>
      <c r="AGQ245" s="25"/>
      <c r="AGR245" s="25"/>
      <c r="AGS245" s="25"/>
      <c r="AGT245" s="25"/>
      <c r="AGU245" s="25"/>
      <c r="AGV245" s="25"/>
      <c r="AGW245" s="25"/>
      <c r="AGX245" s="25"/>
      <c r="AGY245" s="25"/>
      <c r="AGZ245" s="25"/>
      <c r="AHA245" s="25"/>
      <c r="AHB245" s="25"/>
      <c r="AHC245" s="25"/>
      <c r="AHD245" s="25"/>
      <c r="AHE245" s="25"/>
      <c r="AHF245" s="25"/>
      <c r="AHG245" s="25"/>
      <c r="AHH245" s="25"/>
      <c r="AHI245" s="25"/>
      <c r="AHJ245" s="25"/>
      <c r="AHK245" s="25"/>
      <c r="AHL245" s="25"/>
      <c r="AHM245" s="25"/>
      <c r="AHN245" s="25"/>
      <c r="AHO245" s="25"/>
      <c r="AHP245" s="25"/>
      <c r="AHQ245" s="25"/>
      <c r="AHR245" s="25"/>
      <c r="AHS245" s="25"/>
      <c r="AHT245" s="25"/>
      <c r="AHU245" s="25"/>
      <c r="AHV245" s="25"/>
      <c r="AHW245" s="25"/>
      <c r="AHX245" s="25"/>
      <c r="AHY245" s="25"/>
      <c r="AHZ245" s="25"/>
      <c r="AIA245" s="25"/>
      <c r="AIB245" s="25"/>
      <c r="AIC245" s="25"/>
      <c r="AID245" s="25"/>
      <c r="AIE245" s="25"/>
      <c r="AIF245" s="25"/>
      <c r="AIG245" s="25"/>
      <c r="AIH245" s="25"/>
      <c r="AII245" s="25"/>
      <c r="AIJ245" s="25"/>
      <c r="AIK245" s="25"/>
      <c r="AIL245" s="25"/>
      <c r="AIM245" s="25"/>
      <c r="AIN245" s="25"/>
      <c r="AIO245" s="25"/>
      <c r="AIP245" s="25"/>
      <c r="AIQ245" s="25"/>
      <c r="AIR245" s="25"/>
      <c r="AIS245" s="25"/>
      <c r="AIT245" s="25"/>
      <c r="AIU245" s="25"/>
      <c r="AIV245" s="25"/>
      <c r="AIW245" s="25"/>
      <c r="AIX245" s="25"/>
      <c r="AIY245" s="25"/>
      <c r="AIZ245" s="25"/>
      <c r="AJA245" s="25"/>
      <c r="AJB245" s="25"/>
      <c r="AJC245" s="25"/>
      <c r="AJD245" s="25"/>
      <c r="AJE245" s="25"/>
      <c r="AJF245" s="25"/>
      <c r="AJG245" s="25"/>
      <c r="AJH245" s="25"/>
      <c r="AJI245" s="25"/>
      <c r="AJJ245" s="25"/>
      <c r="AJK245" s="25"/>
      <c r="AJL245" s="25"/>
      <c r="AJM245" s="25"/>
      <c r="AJN245" s="25"/>
      <c r="AJO245" s="25"/>
      <c r="AJP245" s="25"/>
      <c r="AJQ245" s="25"/>
      <c r="AJR245" s="25"/>
      <c r="AJS245" s="25"/>
      <c r="AJT245" s="25"/>
      <c r="AJU245" s="25"/>
      <c r="AJV245" s="25"/>
      <c r="AJW245" s="25"/>
      <c r="AJX245" s="25"/>
      <c r="AJY245" s="25"/>
      <c r="AJZ245" s="25"/>
      <c r="AKA245" s="25"/>
      <c r="AKB245" s="25"/>
      <c r="AKC245" s="25"/>
      <c r="AKD245" s="25"/>
      <c r="AKE245" s="25"/>
      <c r="AKF245" s="25"/>
      <c r="AKG245" s="25"/>
      <c r="AKH245" s="25"/>
      <c r="AKI245" s="25"/>
      <c r="AKJ245" s="25"/>
      <c r="AKK245" s="25"/>
      <c r="AKL245" s="25"/>
      <c r="AKM245" s="25"/>
      <c r="AKN245" s="25"/>
      <c r="AKO245" s="25"/>
      <c r="AKP245" s="25"/>
      <c r="AKQ245" s="25"/>
      <c r="AKR245" s="25"/>
      <c r="AKS245" s="25"/>
      <c r="AKT245" s="25"/>
      <c r="AKU245" s="25"/>
      <c r="AKV245" s="25"/>
      <c r="AKW245" s="25"/>
      <c r="AKX245" s="25"/>
      <c r="AKY245" s="25"/>
      <c r="AKZ245" s="25"/>
      <c r="ALA245" s="25"/>
      <c r="ALB245" s="25"/>
      <c r="ALC245" s="25"/>
      <c r="ALD245" s="25"/>
      <c r="ALE245" s="25"/>
      <c r="ALF245" s="25"/>
      <c r="ALG245" s="25"/>
      <c r="ALH245" s="25"/>
      <c r="ALI245" s="25"/>
      <c r="ALJ245" s="25"/>
      <c r="ALK245" s="25"/>
      <c r="ALL245" s="25"/>
      <c r="ALM245" s="25"/>
      <c r="ALN245" s="25"/>
      <c r="ALO245" s="25"/>
      <c r="ALP245" s="25"/>
      <c r="ALQ245" s="25"/>
      <c r="ALR245" s="25"/>
      <c r="ALS245" s="25"/>
      <c r="ALT245" s="25"/>
      <c r="ALU245" s="25"/>
      <c r="ALV245" s="25"/>
      <c r="ALW245" s="25"/>
      <c r="ALX245" s="26"/>
      <c r="ALY245" s="26"/>
      <c r="ALZ245" s="26"/>
    </row>
    <row r="246" spans="1:1014" s="27" customFormat="1" ht="12.75" customHeight="1" x14ac:dyDescent="0.2">
      <c r="A246" s="8">
        <v>244</v>
      </c>
      <c r="B246" s="21" t="s">
        <v>1051</v>
      </c>
      <c r="C246" s="21" t="s">
        <v>1050</v>
      </c>
      <c r="D246" s="21" t="s">
        <v>1052</v>
      </c>
      <c r="E246" s="21" t="s">
        <v>1053</v>
      </c>
      <c r="F246" s="20" t="s">
        <v>0</v>
      </c>
      <c r="G246" s="173">
        <v>2</v>
      </c>
      <c r="H246" s="109"/>
      <c r="I246" s="206"/>
      <c r="J246" s="220"/>
      <c r="K246" s="222"/>
      <c r="L246" s="222"/>
      <c r="M246" s="222"/>
      <c r="N246" s="222"/>
      <c r="O246" s="222"/>
      <c r="P246" s="222"/>
      <c r="Q246" s="222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  <c r="PF246" s="25"/>
      <c r="PG246" s="25"/>
      <c r="PH246" s="25"/>
      <c r="PI246" s="25"/>
      <c r="PJ246" s="25"/>
      <c r="PK246" s="25"/>
      <c r="PL246" s="25"/>
      <c r="PM246" s="25"/>
      <c r="PN246" s="25"/>
      <c r="PO246" s="25"/>
      <c r="PP246" s="25"/>
      <c r="PQ246" s="25"/>
      <c r="PR246" s="25"/>
      <c r="PS246" s="25"/>
      <c r="PT246" s="25"/>
      <c r="PU246" s="25"/>
      <c r="PV246" s="25"/>
      <c r="PW246" s="25"/>
      <c r="PX246" s="25"/>
      <c r="PY246" s="25"/>
      <c r="PZ246" s="25"/>
      <c r="QA246" s="25"/>
      <c r="QB246" s="25"/>
      <c r="QC246" s="25"/>
      <c r="QD246" s="25"/>
      <c r="QE246" s="25"/>
      <c r="QF246" s="25"/>
      <c r="QG246" s="25"/>
      <c r="QH246" s="25"/>
      <c r="QI246" s="25"/>
      <c r="QJ246" s="25"/>
      <c r="QK246" s="25"/>
      <c r="QL246" s="25"/>
      <c r="QM246" s="25"/>
      <c r="QN246" s="25"/>
      <c r="QO246" s="25"/>
      <c r="QP246" s="25"/>
      <c r="QQ246" s="25"/>
      <c r="QR246" s="25"/>
      <c r="QS246" s="25"/>
      <c r="QT246" s="25"/>
      <c r="QU246" s="25"/>
      <c r="QV246" s="25"/>
      <c r="QW246" s="25"/>
      <c r="QX246" s="25"/>
      <c r="QY246" s="25"/>
      <c r="QZ246" s="25"/>
      <c r="RA246" s="25"/>
      <c r="RB246" s="25"/>
      <c r="RC246" s="25"/>
      <c r="RD246" s="25"/>
      <c r="RE246" s="25"/>
      <c r="RF246" s="25"/>
      <c r="RG246" s="25"/>
      <c r="RH246" s="25"/>
      <c r="RI246" s="25"/>
      <c r="RJ246" s="25"/>
      <c r="RK246" s="25"/>
      <c r="RL246" s="25"/>
      <c r="RM246" s="25"/>
      <c r="RN246" s="25"/>
      <c r="RO246" s="25"/>
      <c r="RP246" s="25"/>
      <c r="RQ246" s="25"/>
      <c r="RR246" s="25"/>
      <c r="RS246" s="25"/>
      <c r="RT246" s="25"/>
      <c r="RU246" s="25"/>
      <c r="RV246" s="25"/>
      <c r="RW246" s="25"/>
      <c r="RX246" s="25"/>
      <c r="RY246" s="25"/>
      <c r="RZ246" s="25"/>
      <c r="SA246" s="25"/>
      <c r="SB246" s="25"/>
      <c r="SC246" s="25"/>
      <c r="SD246" s="25"/>
      <c r="SE246" s="25"/>
      <c r="SF246" s="25"/>
      <c r="SG246" s="25"/>
      <c r="SH246" s="25"/>
      <c r="SI246" s="25"/>
      <c r="SJ246" s="25"/>
      <c r="SK246" s="25"/>
      <c r="SL246" s="25"/>
      <c r="SM246" s="25"/>
      <c r="SN246" s="25"/>
      <c r="SO246" s="25"/>
      <c r="SP246" s="25"/>
      <c r="SQ246" s="25"/>
      <c r="SR246" s="25"/>
      <c r="SS246" s="25"/>
      <c r="ST246" s="25"/>
      <c r="SU246" s="25"/>
      <c r="SV246" s="25"/>
      <c r="SW246" s="25"/>
      <c r="SX246" s="25"/>
      <c r="SY246" s="25"/>
      <c r="SZ246" s="25"/>
      <c r="TA246" s="25"/>
      <c r="TB246" s="25"/>
      <c r="TC246" s="25"/>
      <c r="TD246" s="25"/>
      <c r="TE246" s="25"/>
      <c r="TF246" s="25"/>
      <c r="TG246" s="25"/>
      <c r="TH246" s="25"/>
      <c r="TI246" s="25"/>
      <c r="TJ246" s="25"/>
      <c r="TK246" s="25"/>
      <c r="TL246" s="25"/>
      <c r="TM246" s="25"/>
      <c r="TN246" s="25"/>
      <c r="TO246" s="25"/>
      <c r="TP246" s="25"/>
      <c r="TQ246" s="25"/>
      <c r="TR246" s="25"/>
      <c r="TS246" s="25"/>
      <c r="TT246" s="25"/>
      <c r="TU246" s="25"/>
      <c r="TV246" s="25"/>
      <c r="TW246" s="25"/>
      <c r="TX246" s="25"/>
      <c r="TY246" s="25"/>
      <c r="TZ246" s="25"/>
      <c r="UA246" s="25"/>
      <c r="UB246" s="25"/>
      <c r="UC246" s="25"/>
      <c r="UD246" s="25"/>
      <c r="UE246" s="25"/>
      <c r="UF246" s="25"/>
      <c r="UG246" s="25"/>
      <c r="UH246" s="25"/>
      <c r="UI246" s="25"/>
      <c r="UJ246" s="25"/>
      <c r="UK246" s="25"/>
      <c r="UL246" s="25"/>
      <c r="UM246" s="25"/>
      <c r="UN246" s="25"/>
      <c r="UO246" s="25"/>
      <c r="UP246" s="25"/>
      <c r="UQ246" s="25"/>
      <c r="UR246" s="25"/>
      <c r="US246" s="25"/>
      <c r="UT246" s="25"/>
      <c r="UU246" s="25"/>
      <c r="UV246" s="25"/>
      <c r="UW246" s="25"/>
      <c r="UX246" s="25"/>
      <c r="UY246" s="25"/>
      <c r="UZ246" s="25"/>
      <c r="VA246" s="25"/>
      <c r="VB246" s="25"/>
      <c r="VC246" s="25"/>
      <c r="VD246" s="25"/>
      <c r="VE246" s="25"/>
      <c r="VF246" s="25"/>
      <c r="VG246" s="25"/>
      <c r="VH246" s="25"/>
      <c r="VI246" s="25"/>
      <c r="VJ246" s="25"/>
      <c r="VK246" s="25"/>
      <c r="VL246" s="25"/>
      <c r="VM246" s="25"/>
      <c r="VN246" s="25"/>
      <c r="VO246" s="25"/>
      <c r="VP246" s="25"/>
      <c r="VQ246" s="25"/>
      <c r="VR246" s="25"/>
      <c r="VS246" s="25"/>
      <c r="VT246" s="25"/>
      <c r="VU246" s="25"/>
      <c r="VV246" s="25"/>
      <c r="VW246" s="25"/>
      <c r="VX246" s="25"/>
      <c r="VY246" s="25"/>
      <c r="VZ246" s="25"/>
      <c r="WA246" s="25"/>
      <c r="WB246" s="25"/>
      <c r="WC246" s="25"/>
      <c r="WD246" s="25"/>
      <c r="WE246" s="25"/>
      <c r="WF246" s="25"/>
      <c r="WG246" s="25"/>
      <c r="WH246" s="25"/>
      <c r="WI246" s="25"/>
      <c r="WJ246" s="25"/>
      <c r="WK246" s="25"/>
      <c r="WL246" s="25"/>
      <c r="WM246" s="25"/>
      <c r="WN246" s="25"/>
      <c r="WO246" s="25"/>
      <c r="WP246" s="25"/>
      <c r="WQ246" s="25"/>
      <c r="WR246" s="25"/>
      <c r="WS246" s="25"/>
      <c r="WT246" s="25"/>
      <c r="WU246" s="25"/>
      <c r="WV246" s="25"/>
      <c r="WW246" s="25"/>
      <c r="WX246" s="25"/>
      <c r="WY246" s="25"/>
      <c r="WZ246" s="25"/>
      <c r="XA246" s="25"/>
      <c r="XB246" s="25"/>
      <c r="XC246" s="25"/>
      <c r="XD246" s="25"/>
      <c r="XE246" s="25"/>
      <c r="XF246" s="25"/>
      <c r="XG246" s="25"/>
      <c r="XH246" s="25"/>
      <c r="XI246" s="25"/>
      <c r="XJ246" s="25"/>
      <c r="XK246" s="25"/>
      <c r="XL246" s="25"/>
      <c r="XM246" s="25"/>
      <c r="XN246" s="25"/>
      <c r="XO246" s="25"/>
      <c r="XP246" s="25"/>
      <c r="XQ246" s="25"/>
      <c r="XR246" s="25"/>
      <c r="XS246" s="25"/>
      <c r="XT246" s="25"/>
      <c r="XU246" s="25"/>
      <c r="XV246" s="25"/>
      <c r="XW246" s="25"/>
      <c r="XX246" s="25"/>
      <c r="XY246" s="25"/>
      <c r="XZ246" s="25"/>
      <c r="YA246" s="25"/>
      <c r="YB246" s="25"/>
      <c r="YC246" s="25"/>
      <c r="YD246" s="25"/>
      <c r="YE246" s="25"/>
      <c r="YF246" s="25"/>
      <c r="YG246" s="25"/>
      <c r="YH246" s="25"/>
      <c r="YI246" s="25"/>
      <c r="YJ246" s="25"/>
      <c r="YK246" s="25"/>
      <c r="YL246" s="25"/>
      <c r="YM246" s="25"/>
      <c r="YN246" s="25"/>
      <c r="YO246" s="25"/>
      <c r="YP246" s="25"/>
      <c r="YQ246" s="25"/>
      <c r="YR246" s="25"/>
      <c r="YS246" s="25"/>
      <c r="YT246" s="25"/>
      <c r="YU246" s="25"/>
      <c r="YV246" s="25"/>
      <c r="YW246" s="25"/>
      <c r="YX246" s="25"/>
      <c r="YY246" s="25"/>
      <c r="YZ246" s="25"/>
      <c r="ZA246" s="25"/>
      <c r="ZB246" s="25"/>
      <c r="ZC246" s="25"/>
      <c r="ZD246" s="25"/>
      <c r="ZE246" s="25"/>
      <c r="ZF246" s="25"/>
      <c r="ZG246" s="25"/>
      <c r="ZH246" s="25"/>
      <c r="ZI246" s="25"/>
      <c r="ZJ246" s="25"/>
      <c r="ZK246" s="25"/>
      <c r="ZL246" s="25"/>
      <c r="ZM246" s="25"/>
      <c r="ZN246" s="25"/>
      <c r="ZO246" s="25"/>
      <c r="ZP246" s="25"/>
      <c r="ZQ246" s="25"/>
      <c r="ZR246" s="25"/>
      <c r="ZS246" s="25"/>
      <c r="ZT246" s="25"/>
      <c r="ZU246" s="25"/>
      <c r="ZV246" s="25"/>
      <c r="ZW246" s="25"/>
      <c r="ZX246" s="25"/>
      <c r="ZY246" s="25"/>
      <c r="ZZ246" s="25"/>
      <c r="AAA246" s="25"/>
      <c r="AAB246" s="25"/>
      <c r="AAC246" s="25"/>
      <c r="AAD246" s="25"/>
      <c r="AAE246" s="25"/>
      <c r="AAF246" s="25"/>
      <c r="AAG246" s="25"/>
      <c r="AAH246" s="25"/>
      <c r="AAI246" s="25"/>
      <c r="AAJ246" s="25"/>
      <c r="AAK246" s="25"/>
      <c r="AAL246" s="25"/>
      <c r="AAM246" s="25"/>
      <c r="AAN246" s="25"/>
      <c r="AAO246" s="25"/>
      <c r="AAP246" s="25"/>
      <c r="AAQ246" s="25"/>
      <c r="AAR246" s="25"/>
      <c r="AAS246" s="25"/>
      <c r="AAT246" s="25"/>
      <c r="AAU246" s="25"/>
      <c r="AAV246" s="25"/>
      <c r="AAW246" s="25"/>
      <c r="AAX246" s="25"/>
      <c r="AAY246" s="25"/>
      <c r="AAZ246" s="25"/>
      <c r="ABA246" s="25"/>
      <c r="ABB246" s="25"/>
      <c r="ABC246" s="25"/>
      <c r="ABD246" s="25"/>
      <c r="ABE246" s="25"/>
      <c r="ABF246" s="25"/>
      <c r="ABG246" s="25"/>
      <c r="ABH246" s="25"/>
      <c r="ABI246" s="25"/>
      <c r="ABJ246" s="25"/>
      <c r="ABK246" s="25"/>
      <c r="ABL246" s="25"/>
      <c r="ABM246" s="25"/>
      <c r="ABN246" s="25"/>
      <c r="ABO246" s="25"/>
      <c r="ABP246" s="25"/>
      <c r="ABQ246" s="25"/>
      <c r="ABR246" s="25"/>
      <c r="ABS246" s="25"/>
      <c r="ABT246" s="25"/>
      <c r="ABU246" s="25"/>
      <c r="ABV246" s="25"/>
      <c r="ABW246" s="25"/>
      <c r="ABX246" s="25"/>
      <c r="ABY246" s="25"/>
      <c r="ABZ246" s="25"/>
      <c r="ACA246" s="25"/>
      <c r="ACB246" s="25"/>
      <c r="ACC246" s="25"/>
      <c r="ACD246" s="25"/>
      <c r="ACE246" s="25"/>
      <c r="ACF246" s="25"/>
      <c r="ACG246" s="25"/>
      <c r="ACH246" s="25"/>
      <c r="ACI246" s="25"/>
      <c r="ACJ246" s="25"/>
      <c r="ACK246" s="25"/>
      <c r="ACL246" s="25"/>
      <c r="ACM246" s="25"/>
      <c r="ACN246" s="25"/>
      <c r="ACO246" s="25"/>
      <c r="ACP246" s="25"/>
      <c r="ACQ246" s="25"/>
      <c r="ACR246" s="25"/>
      <c r="ACS246" s="25"/>
      <c r="ACT246" s="25"/>
      <c r="ACU246" s="25"/>
      <c r="ACV246" s="25"/>
      <c r="ACW246" s="25"/>
      <c r="ACX246" s="25"/>
      <c r="ACY246" s="25"/>
      <c r="ACZ246" s="25"/>
      <c r="ADA246" s="25"/>
      <c r="ADB246" s="25"/>
      <c r="ADC246" s="25"/>
      <c r="ADD246" s="25"/>
      <c r="ADE246" s="25"/>
      <c r="ADF246" s="25"/>
      <c r="ADG246" s="25"/>
      <c r="ADH246" s="25"/>
      <c r="ADI246" s="25"/>
      <c r="ADJ246" s="25"/>
      <c r="ADK246" s="25"/>
      <c r="ADL246" s="25"/>
      <c r="ADM246" s="25"/>
      <c r="ADN246" s="25"/>
      <c r="ADO246" s="25"/>
      <c r="ADP246" s="25"/>
      <c r="ADQ246" s="25"/>
      <c r="ADR246" s="25"/>
      <c r="ADS246" s="25"/>
      <c r="ADT246" s="25"/>
      <c r="ADU246" s="25"/>
      <c r="ADV246" s="25"/>
      <c r="ADW246" s="25"/>
      <c r="ADX246" s="25"/>
      <c r="ADY246" s="25"/>
      <c r="ADZ246" s="25"/>
      <c r="AEA246" s="25"/>
      <c r="AEB246" s="25"/>
      <c r="AEC246" s="25"/>
      <c r="AED246" s="25"/>
      <c r="AEE246" s="25"/>
      <c r="AEF246" s="25"/>
      <c r="AEG246" s="25"/>
      <c r="AEH246" s="25"/>
      <c r="AEI246" s="25"/>
      <c r="AEJ246" s="25"/>
      <c r="AEK246" s="25"/>
      <c r="AEL246" s="25"/>
      <c r="AEM246" s="25"/>
      <c r="AEN246" s="25"/>
      <c r="AEO246" s="25"/>
      <c r="AEP246" s="25"/>
      <c r="AEQ246" s="25"/>
      <c r="AER246" s="25"/>
      <c r="AES246" s="25"/>
      <c r="AET246" s="25"/>
      <c r="AEU246" s="25"/>
      <c r="AEV246" s="25"/>
      <c r="AEW246" s="25"/>
      <c r="AEX246" s="25"/>
      <c r="AEY246" s="25"/>
      <c r="AEZ246" s="25"/>
      <c r="AFA246" s="25"/>
      <c r="AFB246" s="25"/>
      <c r="AFC246" s="25"/>
      <c r="AFD246" s="25"/>
      <c r="AFE246" s="25"/>
      <c r="AFF246" s="25"/>
      <c r="AFG246" s="25"/>
      <c r="AFH246" s="25"/>
      <c r="AFI246" s="25"/>
      <c r="AFJ246" s="25"/>
      <c r="AFK246" s="25"/>
      <c r="AFL246" s="25"/>
      <c r="AFM246" s="25"/>
      <c r="AFN246" s="25"/>
      <c r="AFO246" s="25"/>
      <c r="AFP246" s="25"/>
      <c r="AFQ246" s="25"/>
      <c r="AFR246" s="25"/>
      <c r="AFS246" s="25"/>
      <c r="AFT246" s="25"/>
      <c r="AFU246" s="25"/>
      <c r="AFV246" s="25"/>
      <c r="AFW246" s="25"/>
      <c r="AFX246" s="25"/>
      <c r="AFY246" s="25"/>
      <c r="AFZ246" s="25"/>
      <c r="AGA246" s="25"/>
      <c r="AGB246" s="25"/>
      <c r="AGC246" s="25"/>
      <c r="AGD246" s="25"/>
      <c r="AGE246" s="25"/>
      <c r="AGF246" s="25"/>
      <c r="AGG246" s="25"/>
      <c r="AGH246" s="25"/>
      <c r="AGI246" s="25"/>
      <c r="AGJ246" s="25"/>
      <c r="AGK246" s="25"/>
      <c r="AGL246" s="25"/>
      <c r="AGM246" s="25"/>
      <c r="AGN246" s="25"/>
      <c r="AGO246" s="25"/>
      <c r="AGP246" s="25"/>
      <c r="AGQ246" s="25"/>
      <c r="AGR246" s="25"/>
      <c r="AGS246" s="25"/>
      <c r="AGT246" s="25"/>
      <c r="AGU246" s="25"/>
      <c r="AGV246" s="25"/>
      <c r="AGW246" s="25"/>
      <c r="AGX246" s="25"/>
      <c r="AGY246" s="25"/>
      <c r="AGZ246" s="25"/>
      <c r="AHA246" s="25"/>
      <c r="AHB246" s="25"/>
      <c r="AHC246" s="25"/>
      <c r="AHD246" s="25"/>
      <c r="AHE246" s="25"/>
      <c r="AHF246" s="25"/>
      <c r="AHG246" s="25"/>
      <c r="AHH246" s="25"/>
      <c r="AHI246" s="25"/>
      <c r="AHJ246" s="25"/>
      <c r="AHK246" s="25"/>
      <c r="AHL246" s="25"/>
      <c r="AHM246" s="25"/>
      <c r="AHN246" s="25"/>
      <c r="AHO246" s="25"/>
      <c r="AHP246" s="25"/>
      <c r="AHQ246" s="25"/>
      <c r="AHR246" s="25"/>
      <c r="AHS246" s="25"/>
      <c r="AHT246" s="25"/>
      <c r="AHU246" s="25"/>
      <c r="AHV246" s="25"/>
      <c r="AHW246" s="25"/>
      <c r="AHX246" s="25"/>
      <c r="AHY246" s="25"/>
      <c r="AHZ246" s="25"/>
      <c r="AIA246" s="25"/>
      <c r="AIB246" s="25"/>
      <c r="AIC246" s="25"/>
      <c r="AID246" s="25"/>
      <c r="AIE246" s="25"/>
      <c r="AIF246" s="25"/>
      <c r="AIG246" s="25"/>
      <c r="AIH246" s="25"/>
      <c r="AII246" s="25"/>
      <c r="AIJ246" s="25"/>
      <c r="AIK246" s="25"/>
      <c r="AIL246" s="25"/>
      <c r="AIM246" s="25"/>
      <c r="AIN246" s="25"/>
      <c r="AIO246" s="25"/>
      <c r="AIP246" s="25"/>
      <c r="AIQ246" s="25"/>
      <c r="AIR246" s="25"/>
      <c r="AIS246" s="25"/>
      <c r="AIT246" s="25"/>
      <c r="AIU246" s="25"/>
      <c r="AIV246" s="25"/>
      <c r="AIW246" s="25"/>
      <c r="AIX246" s="25"/>
      <c r="AIY246" s="25"/>
      <c r="AIZ246" s="25"/>
      <c r="AJA246" s="25"/>
      <c r="AJB246" s="25"/>
      <c r="AJC246" s="25"/>
      <c r="AJD246" s="25"/>
      <c r="AJE246" s="25"/>
      <c r="AJF246" s="25"/>
      <c r="AJG246" s="25"/>
      <c r="AJH246" s="25"/>
      <c r="AJI246" s="25"/>
      <c r="AJJ246" s="25"/>
      <c r="AJK246" s="25"/>
      <c r="AJL246" s="25"/>
      <c r="AJM246" s="25"/>
      <c r="AJN246" s="25"/>
      <c r="AJO246" s="25"/>
      <c r="AJP246" s="25"/>
      <c r="AJQ246" s="25"/>
      <c r="AJR246" s="25"/>
      <c r="AJS246" s="25"/>
      <c r="AJT246" s="25"/>
      <c r="AJU246" s="25"/>
      <c r="AJV246" s="25"/>
      <c r="AJW246" s="25"/>
      <c r="AJX246" s="25"/>
      <c r="AJY246" s="25"/>
      <c r="AJZ246" s="25"/>
      <c r="AKA246" s="25"/>
      <c r="AKB246" s="25"/>
      <c r="AKC246" s="25"/>
      <c r="AKD246" s="25"/>
      <c r="AKE246" s="25"/>
      <c r="AKF246" s="25"/>
      <c r="AKG246" s="25"/>
      <c r="AKH246" s="25"/>
      <c r="AKI246" s="25"/>
      <c r="AKJ246" s="25"/>
      <c r="AKK246" s="25"/>
      <c r="AKL246" s="25"/>
      <c r="AKM246" s="25"/>
      <c r="AKN246" s="25"/>
      <c r="AKO246" s="25"/>
      <c r="AKP246" s="25"/>
      <c r="AKQ246" s="25"/>
      <c r="AKR246" s="25"/>
      <c r="AKS246" s="25"/>
      <c r="AKT246" s="25"/>
      <c r="AKU246" s="25"/>
      <c r="AKV246" s="25"/>
      <c r="AKW246" s="25"/>
      <c r="AKX246" s="25"/>
      <c r="AKY246" s="25"/>
      <c r="AKZ246" s="25"/>
      <c r="ALA246" s="25"/>
      <c r="ALB246" s="25"/>
      <c r="ALC246" s="25"/>
      <c r="ALD246" s="25"/>
      <c r="ALE246" s="25"/>
      <c r="ALF246" s="25"/>
      <c r="ALG246" s="25"/>
      <c r="ALH246" s="25"/>
      <c r="ALI246" s="25"/>
      <c r="ALJ246" s="25"/>
      <c r="ALK246" s="25"/>
      <c r="ALL246" s="25"/>
      <c r="ALM246" s="25"/>
      <c r="ALN246" s="25"/>
      <c r="ALO246" s="25"/>
      <c r="ALP246" s="25"/>
      <c r="ALQ246" s="25"/>
      <c r="ALR246" s="25"/>
      <c r="ALS246" s="25"/>
      <c r="ALT246" s="25"/>
      <c r="ALU246" s="25"/>
      <c r="ALV246" s="25"/>
      <c r="ALW246" s="25"/>
      <c r="ALX246" s="26"/>
      <c r="ALY246" s="26"/>
      <c r="ALZ246" s="26"/>
    </row>
    <row r="247" spans="1:1014" ht="12.75" customHeight="1" x14ac:dyDescent="0.2">
      <c r="A247" s="121">
        <v>245</v>
      </c>
      <c r="B247" s="21" t="s">
        <v>665</v>
      </c>
      <c r="C247" s="9" t="s">
        <v>667</v>
      </c>
      <c r="D247" s="116" t="s">
        <v>74</v>
      </c>
      <c r="E247" s="9" t="s">
        <v>348</v>
      </c>
      <c r="F247" s="8" t="s">
        <v>0</v>
      </c>
      <c r="G247" s="173">
        <v>2</v>
      </c>
      <c r="H247" s="104"/>
      <c r="I247" s="204"/>
      <c r="J247" s="220"/>
      <c r="K247" s="221"/>
      <c r="L247" s="221"/>
      <c r="M247" s="221"/>
      <c r="N247" s="221"/>
      <c r="O247" s="221"/>
      <c r="P247" s="221"/>
      <c r="Q247" s="221"/>
    </row>
    <row r="248" spans="1:1014" s="45" customFormat="1" ht="12.75" customHeight="1" x14ac:dyDescent="0.2">
      <c r="A248" s="8">
        <v>246</v>
      </c>
      <c r="B248" s="48" t="s">
        <v>854</v>
      </c>
      <c r="C248" s="48" t="s">
        <v>140</v>
      </c>
      <c r="D248" s="48" t="s">
        <v>139</v>
      </c>
      <c r="E248" s="21" t="s">
        <v>211</v>
      </c>
      <c r="F248" s="61" t="s">
        <v>0</v>
      </c>
      <c r="G248" s="178">
        <v>5</v>
      </c>
      <c r="H248" s="105"/>
      <c r="I248" s="207"/>
      <c r="J248" s="220"/>
      <c r="K248" s="224"/>
      <c r="L248" s="224"/>
      <c r="M248" s="224"/>
      <c r="N248" s="224"/>
      <c r="O248" s="224"/>
      <c r="P248" s="224"/>
      <c r="Q248" s="224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  <c r="BM248" s="43"/>
      <c r="BN248" s="43"/>
      <c r="BO248" s="43"/>
      <c r="BP248" s="43"/>
      <c r="BQ248" s="43"/>
      <c r="BR248" s="43"/>
      <c r="BS248" s="43"/>
      <c r="BT248" s="43"/>
      <c r="BU248" s="43"/>
      <c r="BV248" s="43"/>
      <c r="BW248" s="43"/>
      <c r="BX248" s="43"/>
      <c r="BY248" s="43"/>
      <c r="BZ248" s="43"/>
      <c r="CA248" s="43"/>
      <c r="CB248" s="43"/>
      <c r="CC248" s="43"/>
      <c r="CD248" s="43"/>
      <c r="CE248" s="43"/>
      <c r="CF248" s="43"/>
      <c r="CG248" s="43"/>
      <c r="CH248" s="43"/>
      <c r="CI248" s="43"/>
      <c r="CJ248" s="43"/>
      <c r="CK248" s="43"/>
      <c r="CL248" s="43"/>
      <c r="CM248" s="43"/>
      <c r="CN248" s="43"/>
      <c r="CO248" s="43"/>
      <c r="CP248" s="43"/>
      <c r="CQ248" s="43"/>
      <c r="CR248" s="43"/>
      <c r="CS248" s="43"/>
      <c r="CT248" s="43"/>
      <c r="CU248" s="43"/>
      <c r="CV248" s="43"/>
      <c r="CW248" s="43"/>
      <c r="CX248" s="43"/>
      <c r="CY248" s="43"/>
      <c r="CZ248" s="43"/>
      <c r="DA248" s="43"/>
      <c r="DB248" s="43"/>
      <c r="DC248" s="43"/>
      <c r="DD248" s="43"/>
      <c r="DE248" s="43"/>
      <c r="DF248" s="43"/>
      <c r="DG248" s="43"/>
      <c r="DH248" s="43"/>
      <c r="DI248" s="43"/>
      <c r="DJ248" s="43"/>
      <c r="DK248" s="43"/>
      <c r="DL248" s="43"/>
      <c r="DM248" s="43"/>
      <c r="DN248" s="43"/>
      <c r="DO248" s="43"/>
      <c r="DP248" s="43"/>
      <c r="DQ248" s="43"/>
      <c r="DR248" s="43"/>
      <c r="DS248" s="43"/>
      <c r="DT248" s="43"/>
      <c r="DU248" s="43"/>
      <c r="DV248" s="43"/>
      <c r="DW248" s="43"/>
      <c r="DX248" s="43"/>
      <c r="DY248" s="43"/>
      <c r="DZ248" s="43"/>
      <c r="EA248" s="43"/>
      <c r="EB248" s="43"/>
      <c r="EC248" s="43"/>
      <c r="ED248" s="43"/>
      <c r="EE248" s="43"/>
      <c r="EF248" s="43"/>
      <c r="EG248" s="43"/>
      <c r="EH248" s="43"/>
      <c r="EI248" s="43"/>
      <c r="EJ248" s="43"/>
      <c r="EK248" s="43"/>
      <c r="EL248" s="43"/>
      <c r="EM248" s="43"/>
      <c r="EN248" s="43"/>
      <c r="EO248" s="43"/>
      <c r="EP248" s="43"/>
      <c r="EQ248" s="43"/>
      <c r="ER248" s="43"/>
      <c r="ES248" s="43"/>
      <c r="ET248" s="43"/>
      <c r="EU248" s="43"/>
      <c r="EV248" s="43"/>
      <c r="EW248" s="43"/>
      <c r="EX248" s="43"/>
      <c r="EY248" s="43"/>
      <c r="EZ248" s="43"/>
      <c r="FA248" s="43"/>
      <c r="FB248" s="43"/>
      <c r="FC248" s="43"/>
      <c r="FD248" s="43"/>
      <c r="FE248" s="43"/>
      <c r="FF248" s="43"/>
      <c r="FG248" s="43"/>
      <c r="FH248" s="43"/>
      <c r="FI248" s="43"/>
      <c r="FJ248" s="43"/>
      <c r="FK248" s="43"/>
      <c r="FL248" s="43"/>
      <c r="FM248" s="43"/>
      <c r="FN248" s="43"/>
      <c r="FO248" s="43"/>
      <c r="FP248" s="43"/>
      <c r="FQ248" s="43"/>
      <c r="FR248" s="43"/>
      <c r="FS248" s="43"/>
      <c r="FT248" s="43"/>
      <c r="FU248" s="43"/>
      <c r="FV248" s="43"/>
      <c r="FW248" s="43"/>
      <c r="FX248" s="43"/>
      <c r="FY248" s="43"/>
      <c r="FZ248" s="43"/>
      <c r="GA248" s="43"/>
      <c r="GB248" s="43"/>
      <c r="GC248" s="43"/>
      <c r="GD248" s="43"/>
      <c r="GE248" s="43"/>
      <c r="GF248" s="43"/>
      <c r="GG248" s="43"/>
      <c r="GH248" s="43"/>
      <c r="GI248" s="43"/>
      <c r="GJ248" s="43"/>
      <c r="GK248" s="43"/>
      <c r="GL248" s="43"/>
      <c r="GM248" s="43"/>
      <c r="GN248" s="43"/>
      <c r="GO248" s="43"/>
      <c r="GP248" s="43"/>
      <c r="GQ248" s="43"/>
      <c r="GR248" s="43"/>
      <c r="GS248" s="43"/>
      <c r="GT248" s="43"/>
      <c r="GU248" s="43"/>
      <c r="GV248" s="43"/>
      <c r="GW248" s="43"/>
      <c r="GX248" s="43"/>
      <c r="GY248" s="43"/>
      <c r="GZ248" s="43"/>
      <c r="HA248" s="43"/>
      <c r="HB248" s="43"/>
      <c r="HC248" s="43"/>
      <c r="HD248" s="43"/>
      <c r="HE248" s="43"/>
      <c r="HF248" s="43"/>
      <c r="HG248" s="43"/>
      <c r="HH248" s="43"/>
      <c r="HI248" s="43"/>
      <c r="HJ248" s="43"/>
      <c r="HK248" s="43"/>
      <c r="HL248" s="43"/>
      <c r="HM248" s="43"/>
      <c r="HN248" s="43"/>
      <c r="HO248" s="43"/>
      <c r="HP248" s="43"/>
      <c r="HQ248" s="43"/>
      <c r="HR248" s="43"/>
      <c r="HS248" s="43"/>
      <c r="HT248" s="43"/>
      <c r="HU248" s="43"/>
      <c r="HV248" s="43"/>
      <c r="HW248" s="43"/>
      <c r="HX248" s="43"/>
      <c r="HY248" s="43"/>
      <c r="HZ248" s="43"/>
      <c r="IA248" s="43"/>
      <c r="IB248" s="43"/>
      <c r="IC248" s="43"/>
      <c r="ID248" s="43"/>
      <c r="IE248" s="43"/>
      <c r="IF248" s="43"/>
      <c r="IG248" s="43"/>
      <c r="IH248" s="43"/>
      <c r="II248" s="43"/>
      <c r="IJ248" s="43"/>
      <c r="IK248" s="43"/>
      <c r="IL248" s="43"/>
      <c r="IM248" s="43"/>
      <c r="IN248" s="43"/>
      <c r="IO248" s="43"/>
      <c r="IP248" s="43"/>
      <c r="IQ248" s="43"/>
      <c r="IR248" s="43"/>
      <c r="IS248" s="43"/>
      <c r="IT248" s="43"/>
      <c r="IU248" s="43"/>
      <c r="IV248" s="43"/>
      <c r="IW248" s="43"/>
      <c r="IX248" s="43"/>
      <c r="IY248" s="43"/>
      <c r="IZ248" s="43"/>
      <c r="JA248" s="43"/>
      <c r="JB248" s="43"/>
      <c r="JC248" s="43"/>
      <c r="JD248" s="43"/>
      <c r="JE248" s="43"/>
      <c r="JF248" s="43"/>
      <c r="JG248" s="43"/>
      <c r="JH248" s="43"/>
      <c r="JI248" s="43"/>
      <c r="JJ248" s="43"/>
      <c r="JK248" s="43"/>
      <c r="JL248" s="43"/>
      <c r="JM248" s="43"/>
      <c r="JN248" s="43"/>
      <c r="JO248" s="43"/>
      <c r="JP248" s="43"/>
      <c r="JQ248" s="43"/>
      <c r="JR248" s="43"/>
      <c r="JS248" s="43"/>
      <c r="JT248" s="43"/>
      <c r="JU248" s="43"/>
      <c r="JV248" s="43"/>
      <c r="JW248" s="43"/>
      <c r="JX248" s="43"/>
      <c r="JY248" s="43"/>
      <c r="JZ248" s="43"/>
      <c r="KA248" s="43"/>
      <c r="KB248" s="43"/>
      <c r="KC248" s="43"/>
      <c r="KD248" s="43"/>
      <c r="KE248" s="43"/>
      <c r="KF248" s="43"/>
      <c r="KG248" s="43"/>
      <c r="KH248" s="43"/>
      <c r="KI248" s="43"/>
      <c r="KJ248" s="43"/>
      <c r="KK248" s="43"/>
      <c r="KL248" s="43"/>
      <c r="KM248" s="43"/>
      <c r="KN248" s="43"/>
      <c r="KO248" s="43"/>
      <c r="KP248" s="43"/>
      <c r="KQ248" s="43"/>
      <c r="KR248" s="43"/>
      <c r="KS248" s="43"/>
      <c r="KT248" s="43"/>
      <c r="KU248" s="43"/>
      <c r="KV248" s="43"/>
      <c r="KW248" s="43"/>
      <c r="KX248" s="43"/>
      <c r="KY248" s="43"/>
      <c r="KZ248" s="43"/>
      <c r="LA248" s="43"/>
      <c r="LB248" s="43"/>
      <c r="LC248" s="43"/>
      <c r="LD248" s="43"/>
      <c r="LE248" s="43"/>
      <c r="LF248" s="43"/>
      <c r="LG248" s="43"/>
      <c r="LH248" s="43"/>
      <c r="LI248" s="43"/>
      <c r="LJ248" s="43"/>
      <c r="LK248" s="43"/>
      <c r="LL248" s="43"/>
      <c r="LM248" s="43"/>
      <c r="LN248" s="43"/>
      <c r="LO248" s="43"/>
      <c r="LP248" s="43"/>
      <c r="LQ248" s="43"/>
      <c r="LR248" s="43"/>
      <c r="LS248" s="43"/>
      <c r="LT248" s="43"/>
      <c r="LU248" s="43"/>
      <c r="LV248" s="43"/>
      <c r="LW248" s="43"/>
      <c r="LX248" s="43"/>
      <c r="LY248" s="43"/>
      <c r="LZ248" s="43"/>
      <c r="MA248" s="43"/>
      <c r="MB248" s="43"/>
      <c r="MC248" s="43"/>
      <c r="MD248" s="43"/>
      <c r="ME248" s="43"/>
      <c r="MF248" s="43"/>
      <c r="MG248" s="43"/>
      <c r="MH248" s="43"/>
      <c r="MI248" s="43"/>
      <c r="MJ248" s="43"/>
      <c r="MK248" s="43"/>
      <c r="ML248" s="43"/>
      <c r="MM248" s="43"/>
      <c r="MN248" s="43"/>
      <c r="MO248" s="43"/>
      <c r="MP248" s="43"/>
      <c r="MQ248" s="43"/>
      <c r="MR248" s="43"/>
      <c r="MS248" s="43"/>
      <c r="MT248" s="43"/>
      <c r="MU248" s="43"/>
      <c r="MV248" s="43"/>
      <c r="MW248" s="43"/>
      <c r="MX248" s="43"/>
      <c r="MY248" s="43"/>
      <c r="MZ248" s="43"/>
      <c r="NA248" s="43"/>
      <c r="NB248" s="43"/>
      <c r="NC248" s="43"/>
      <c r="ND248" s="43"/>
      <c r="NE248" s="43"/>
      <c r="NF248" s="43"/>
      <c r="NG248" s="43"/>
      <c r="NH248" s="43"/>
      <c r="NI248" s="43"/>
      <c r="NJ248" s="43"/>
      <c r="NK248" s="43"/>
      <c r="NL248" s="43"/>
      <c r="NM248" s="43"/>
      <c r="NN248" s="43"/>
      <c r="NO248" s="43"/>
      <c r="NP248" s="43"/>
      <c r="NQ248" s="43"/>
      <c r="NR248" s="43"/>
      <c r="NS248" s="43"/>
      <c r="NT248" s="43"/>
      <c r="NU248" s="43"/>
      <c r="NV248" s="43"/>
      <c r="NW248" s="43"/>
      <c r="NX248" s="43"/>
      <c r="NY248" s="43"/>
      <c r="NZ248" s="43"/>
      <c r="OA248" s="43"/>
      <c r="OB248" s="43"/>
      <c r="OC248" s="43"/>
      <c r="OD248" s="43"/>
      <c r="OE248" s="43"/>
      <c r="OF248" s="43"/>
      <c r="OG248" s="43"/>
      <c r="OH248" s="43"/>
      <c r="OI248" s="43"/>
      <c r="OJ248" s="43"/>
      <c r="OK248" s="43"/>
      <c r="OL248" s="43"/>
      <c r="OM248" s="43"/>
      <c r="ON248" s="43"/>
      <c r="OO248" s="43"/>
      <c r="OP248" s="43"/>
      <c r="OQ248" s="43"/>
      <c r="OR248" s="43"/>
      <c r="OS248" s="43"/>
      <c r="OT248" s="43"/>
      <c r="OU248" s="43"/>
      <c r="OV248" s="43"/>
      <c r="OW248" s="43"/>
      <c r="OX248" s="43"/>
      <c r="OY248" s="43"/>
      <c r="OZ248" s="43"/>
      <c r="PA248" s="43"/>
      <c r="PB248" s="43"/>
      <c r="PC248" s="43"/>
      <c r="PD248" s="43"/>
      <c r="PE248" s="43"/>
      <c r="PF248" s="43"/>
      <c r="PG248" s="43"/>
      <c r="PH248" s="43"/>
      <c r="PI248" s="43"/>
      <c r="PJ248" s="43"/>
      <c r="PK248" s="43"/>
      <c r="PL248" s="43"/>
      <c r="PM248" s="43"/>
      <c r="PN248" s="43"/>
      <c r="PO248" s="43"/>
      <c r="PP248" s="43"/>
      <c r="PQ248" s="43"/>
      <c r="PR248" s="43"/>
      <c r="PS248" s="43"/>
      <c r="PT248" s="43"/>
      <c r="PU248" s="43"/>
      <c r="PV248" s="43"/>
      <c r="PW248" s="43"/>
      <c r="PX248" s="43"/>
      <c r="PY248" s="43"/>
      <c r="PZ248" s="43"/>
      <c r="QA248" s="43"/>
      <c r="QB248" s="43"/>
      <c r="QC248" s="43"/>
      <c r="QD248" s="43"/>
      <c r="QE248" s="43"/>
      <c r="QF248" s="43"/>
      <c r="QG248" s="43"/>
      <c r="QH248" s="43"/>
      <c r="QI248" s="43"/>
      <c r="QJ248" s="43"/>
      <c r="QK248" s="43"/>
      <c r="QL248" s="43"/>
      <c r="QM248" s="43"/>
      <c r="QN248" s="43"/>
      <c r="QO248" s="43"/>
      <c r="QP248" s="43"/>
      <c r="QQ248" s="43"/>
      <c r="QR248" s="43"/>
      <c r="QS248" s="43"/>
      <c r="QT248" s="43"/>
      <c r="QU248" s="43"/>
      <c r="QV248" s="43"/>
      <c r="QW248" s="43"/>
      <c r="QX248" s="43"/>
      <c r="QY248" s="43"/>
      <c r="QZ248" s="43"/>
      <c r="RA248" s="43"/>
      <c r="RB248" s="43"/>
      <c r="RC248" s="43"/>
      <c r="RD248" s="43"/>
      <c r="RE248" s="43"/>
      <c r="RF248" s="43"/>
      <c r="RG248" s="43"/>
      <c r="RH248" s="43"/>
      <c r="RI248" s="43"/>
      <c r="RJ248" s="43"/>
      <c r="RK248" s="43"/>
      <c r="RL248" s="43"/>
      <c r="RM248" s="43"/>
      <c r="RN248" s="43"/>
      <c r="RO248" s="43"/>
      <c r="RP248" s="43"/>
      <c r="RQ248" s="43"/>
      <c r="RR248" s="43"/>
      <c r="RS248" s="43"/>
      <c r="RT248" s="43"/>
      <c r="RU248" s="43"/>
      <c r="RV248" s="43"/>
      <c r="RW248" s="43"/>
      <c r="RX248" s="43"/>
      <c r="RY248" s="43"/>
      <c r="RZ248" s="43"/>
      <c r="SA248" s="43"/>
      <c r="SB248" s="43"/>
      <c r="SC248" s="43"/>
      <c r="SD248" s="43"/>
      <c r="SE248" s="43"/>
      <c r="SF248" s="43"/>
      <c r="SG248" s="43"/>
      <c r="SH248" s="43"/>
      <c r="SI248" s="43"/>
      <c r="SJ248" s="43"/>
      <c r="SK248" s="43"/>
      <c r="SL248" s="43"/>
      <c r="SM248" s="43"/>
      <c r="SN248" s="43"/>
      <c r="SO248" s="43"/>
      <c r="SP248" s="43"/>
      <c r="SQ248" s="43"/>
      <c r="SR248" s="43"/>
      <c r="SS248" s="43"/>
      <c r="ST248" s="43"/>
      <c r="SU248" s="43"/>
      <c r="SV248" s="43"/>
      <c r="SW248" s="43"/>
      <c r="SX248" s="43"/>
      <c r="SY248" s="43"/>
      <c r="SZ248" s="43"/>
      <c r="TA248" s="43"/>
      <c r="TB248" s="43"/>
      <c r="TC248" s="43"/>
      <c r="TD248" s="43"/>
      <c r="TE248" s="43"/>
      <c r="TF248" s="43"/>
      <c r="TG248" s="43"/>
      <c r="TH248" s="43"/>
      <c r="TI248" s="43"/>
      <c r="TJ248" s="43"/>
      <c r="TK248" s="43"/>
      <c r="TL248" s="43"/>
      <c r="TM248" s="43"/>
      <c r="TN248" s="43"/>
      <c r="TO248" s="43"/>
      <c r="TP248" s="43"/>
      <c r="TQ248" s="43"/>
      <c r="TR248" s="43"/>
      <c r="TS248" s="43"/>
      <c r="TT248" s="43"/>
      <c r="TU248" s="43"/>
      <c r="TV248" s="43"/>
      <c r="TW248" s="43"/>
      <c r="TX248" s="43"/>
      <c r="TY248" s="43"/>
      <c r="TZ248" s="43"/>
      <c r="UA248" s="43"/>
      <c r="UB248" s="43"/>
      <c r="UC248" s="43"/>
      <c r="UD248" s="43"/>
      <c r="UE248" s="43"/>
      <c r="UF248" s="43"/>
      <c r="UG248" s="43"/>
      <c r="UH248" s="43"/>
      <c r="UI248" s="43"/>
      <c r="UJ248" s="43"/>
      <c r="UK248" s="43"/>
      <c r="UL248" s="43"/>
      <c r="UM248" s="43"/>
      <c r="UN248" s="43"/>
      <c r="UO248" s="43"/>
      <c r="UP248" s="43"/>
      <c r="UQ248" s="43"/>
      <c r="UR248" s="43"/>
      <c r="US248" s="43"/>
      <c r="UT248" s="43"/>
      <c r="UU248" s="43"/>
      <c r="UV248" s="43"/>
      <c r="UW248" s="43"/>
      <c r="UX248" s="43"/>
      <c r="UY248" s="43"/>
      <c r="UZ248" s="43"/>
      <c r="VA248" s="43"/>
      <c r="VB248" s="43"/>
      <c r="VC248" s="43"/>
      <c r="VD248" s="43"/>
      <c r="VE248" s="43"/>
      <c r="VF248" s="43"/>
      <c r="VG248" s="43"/>
      <c r="VH248" s="43"/>
      <c r="VI248" s="43"/>
      <c r="VJ248" s="43"/>
      <c r="VK248" s="43"/>
      <c r="VL248" s="43"/>
      <c r="VM248" s="43"/>
      <c r="VN248" s="43"/>
      <c r="VO248" s="43"/>
      <c r="VP248" s="43"/>
      <c r="VQ248" s="43"/>
      <c r="VR248" s="43"/>
      <c r="VS248" s="43"/>
      <c r="VT248" s="43"/>
      <c r="VU248" s="43"/>
      <c r="VV248" s="43"/>
      <c r="VW248" s="43"/>
      <c r="VX248" s="43"/>
      <c r="VY248" s="43"/>
      <c r="VZ248" s="43"/>
      <c r="WA248" s="43"/>
      <c r="WB248" s="43"/>
      <c r="WC248" s="43"/>
      <c r="WD248" s="43"/>
      <c r="WE248" s="43"/>
      <c r="WF248" s="43"/>
      <c r="WG248" s="43"/>
      <c r="WH248" s="43"/>
      <c r="WI248" s="43"/>
      <c r="WJ248" s="43"/>
      <c r="WK248" s="43"/>
      <c r="WL248" s="43"/>
      <c r="WM248" s="43"/>
      <c r="WN248" s="43"/>
      <c r="WO248" s="43"/>
      <c r="WP248" s="43"/>
      <c r="WQ248" s="43"/>
      <c r="WR248" s="43"/>
      <c r="WS248" s="43"/>
      <c r="WT248" s="43"/>
      <c r="WU248" s="43"/>
      <c r="WV248" s="43"/>
      <c r="WW248" s="43"/>
      <c r="WX248" s="43"/>
      <c r="WY248" s="43"/>
      <c r="WZ248" s="43"/>
      <c r="XA248" s="43"/>
      <c r="XB248" s="43"/>
      <c r="XC248" s="43"/>
      <c r="XD248" s="43"/>
      <c r="XE248" s="43"/>
      <c r="XF248" s="43"/>
      <c r="XG248" s="43"/>
      <c r="XH248" s="43"/>
      <c r="XI248" s="43"/>
      <c r="XJ248" s="43"/>
      <c r="XK248" s="43"/>
      <c r="XL248" s="43"/>
      <c r="XM248" s="43"/>
      <c r="XN248" s="43"/>
      <c r="XO248" s="43"/>
      <c r="XP248" s="43"/>
      <c r="XQ248" s="43"/>
      <c r="XR248" s="43"/>
      <c r="XS248" s="43"/>
      <c r="XT248" s="43"/>
      <c r="XU248" s="43"/>
      <c r="XV248" s="43"/>
      <c r="XW248" s="43"/>
      <c r="XX248" s="43"/>
      <c r="XY248" s="43"/>
      <c r="XZ248" s="43"/>
      <c r="YA248" s="43"/>
      <c r="YB248" s="43"/>
      <c r="YC248" s="43"/>
      <c r="YD248" s="43"/>
      <c r="YE248" s="43"/>
      <c r="YF248" s="43"/>
      <c r="YG248" s="43"/>
      <c r="YH248" s="43"/>
      <c r="YI248" s="43"/>
      <c r="YJ248" s="43"/>
      <c r="YK248" s="43"/>
      <c r="YL248" s="43"/>
      <c r="YM248" s="43"/>
      <c r="YN248" s="43"/>
      <c r="YO248" s="43"/>
      <c r="YP248" s="43"/>
      <c r="YQ248" s="43"/>
      <c r="YR248" s="43"/>
      <c r="YS248" s="43"/>
      <c r="YT248" s="43"/>
      <c r="YU248" s="43"/>
      <c r="YV248" s="43"/>
      <c r="YW248" s="43"/>
      <c r="YX248" s="43"/>
      <c r="YY248" s="43"/>
      <c r="YZ248" s="43"/>
      <c r="ZA248" s="43"/>
      <c r="ZB248" s="43"/>
      <c r="ZC248" s="43"/>
      <c r="ZD248" s="43"/>
      <c r="ZE248" s="43"/>
      <c r="ZF248" s="43"/>
      <c r="ZG248" s="43"/>
      <c r="ZH248" s="43"/>
      <c r="ZI248" s="43"/>
      <c r="ZJ248" s="43"/>
      <c r="ZK248" s="43"/>
      <c r="ZL248" s="43"/>
      <c r="ZM248" s="43"/>
      <c r="ZN248" s="43"/>
      <c r="ZO248" s="43"/>
      <c r="ZP248" s="43"/>
      <c r="ZQ248" s="43"/>
      <c r="ZR248" s="43"/>
      <c r="ZS248" s="43"/>
      <c r="ZT248" s="43"/>
      <c r="ZU248" s="43"/>
      <c r="ZV248" s="43"/>
      <c r="ZW248" s="43"/>
      <c r="ZX248" s="43"/>
      <c r="ZY248" s="43"/>
      <c r="ZZ248" s="43"/>
      <c r="AAA248" s="43"/>
      <c r="AAB248" s="43"/>
      <c r="AAC248" s="43"/>
      <c r="AAD248" s="43"/>
      <c r="AAE248" s="43"/>
      <c r="AAF248" s="43"/>
      <c r="AAG248" s="43"/>
      <c r="AAH248" s="43"/>
      <c r="AAI248" s="43"/>
      <c r="AAJ248" s="43"/>
      <c r="AAK248" s="43"/>
      <c r="AAL248" s="43"/>
      <c r="AAM248" s="43"/>
      <c r="AAN248" s="43"/>
      <c r="AAO248" s="43"/>
      <c r="AAP248" s="43"/>
      <c r="AAQ248" s="43"/>
      <c r="AAR248" s="43"/>
      <c r="AAS248" s="43"/>
      <c r="AAT248" s="43"/>
      <c r="AAU248" s="43"/>
      <c r="AAV248" s="43"/>
      <c r="AAW248" s="43"/>
      <c r="AAX248" s="43"/>
      <c r="AAY248" s="43"/>
      <c r="AAZ248" s="43"/>
      <c r="ABA248" s="43"/>
      <c r="ABB248" s="43"/>
      <c r="ABC248" s="43"/>
      <c r="ABD248" s="43"/>
      <c r="ABE248" s="43"/>
      <c r="ABF248" s="43"/>
      <c r="ABG248" s="43"/>
      <c r="ABH248" s="43"/>
      <c r="ABI248" s="43"/>
      <c r="ABJ248" s="43"/>
      <c r="ABK248" s="43"/>
      <c r="ABL248" s="43"/>
      <c r="ABM248" s="43"/>
      <c r="ABN248" s="43"/>
      <c r="ABO248" s="43"/>
      <c r="ABP248" s="43"/>
      <c r="ABQ248" s="43"/>
      <c r="ABR248" s="43"/>
      <c r="ABS248" s="43"/>
      <c r="ABT248" s="43"/>
      <c r="ABU248" s="43"/>
      <c r="ABV248" s="43"/>
      <c r="ABW248" s="43"/>
      <c r="ABX248" s="43"/>
      <c r="ABY248" s="43"/>
      <c r="ABZ248" s="43"/>
      <c r="ACA248" s="43"/>
      <c r="ACB248" s="43"/>
      <c r="ACC248" s="43"/>
      <c r="ACD248" s="43"/>
      <c r="ACE248" s="43"/>
      <c r="ACF248" s="43"/>
      <c r="ACG248" s="43"/>
      <c r="ACH248" s="43"/>
      <c r="ACI248" s="43"/>
      <c r="ACJ248" s="43"/>
      <c r="ACK248" s="43"/>
      <c r="ACL248" s="43"/>
      <c r="ACM248" s="43"/>
      <c r="ACN248" s="43"/>
      <c r="ACO248" s="43"/>
      <c r="ACP248" s="43"/>
      <c r="ACQ248" s="43"/>
      <c r="ACR248" s="43"/>
      <c r="ACS248" s="43"/>
      <c r="ACT248" s="43"/>
      <c r="ACU248" s="43"/>
      <c r="ACV248" s="43"/>
      <c r="ACW248" s="43"/>
      <c r="ACX248" s="43"/>
      <c r="ACY248" s="43"/>
      <c r="ACZ248" s="43"/>
      <c r="ADA248" s="43"/>
      <c r="ADB248" s="43"/>
      <c r="ADC248" s="43"/>
      <c r="ADD248" s="43"/>
      <c r="ADE248" s="43"/>
      <c r="ADF248" s="43"/>
      <c r="ADG248" s="43"/>
      <c r="ADH248" s="43"/>
      <c r="ADI248" s="43"/>
      <c r="ADJ248" s="43"/>
      <c r="ADK248" s="43"/>
      <c r="ADL248" s="43"/>
      <c r="ADM248" s="43"/>
      <c r="ADN248" s="43"/>
      <c r="ADO248" s="43"/>
      <c r="ADP248" s="43"/>
      <c r="ADQ248" s="43"/>
      <c r="ADR248" s="43"/>
      <c r="ADS248" s="43"/>
      <c r="ADT248" s="43"/>
      <c r="ADU248" s="43"/>
      <c r="ADV248" s="43"/>
      <c r="ADW248" s="43"/>
      <c r="ADX248" s="43"/>
      <c r="ADY248" s="43"/>
      <c r="ADZ248" s="43"/>
      <c r="AEA248" s="43"/>
      <c r="AEB248" s="43"/>
      <c r="AEC248" s="43"/>
      <c r="AED248" s="43"/>
      <c r="AEE248" s="43"/>
      <c r="AEF248" s="43"/>
      <c r="AEG248" s="43"/>
      <c r="AEH248" s="43"/>
      <c r="AEI248" s="43"/>
      <c r="AEJ248" s="43"/>
      <c r="AEK248" s="43"/>
      <c r="AEL248" s="43"/>
      <c r="AEM248" s="43"/>
      <c r="AEN248" s="43"/>
      <c r="AEO248" s="43"/>
      <c r="AEP248" s="43"/>
      <c r="AEQ248" s="43"/>
      <c r="AER248" s="43"/>
      <c r="AES248" s="43"/>
      <c r="AET248" s="43"/>
      <c r="AEU248" s="43"/>
      <c r="AEV248" s="43"/>
      <c r="AEW248" s="43"/>
      <c r="AEX248" s="43"/>
      <c r="AEY248" s="43"/>
      <c r="AEZ248" s="43"/>
      <c r="AFA248" s="43"/>
      <c r="AFB248" s="43"/>
      <c r="AFC248" s="43"/>
      <c r="AFD248" s="43"/>
      <c r="AFE248" s="43"/>
      <c r="AFF248" s="43"/>
      <c r="AFG248" s="43"/>
      <c r="AFH248" s="43"/>
      <c r="AFI248" s="43"/>
      <c r="AFJ248" s="43"/>
      <c r="AFK248" s="43"/>
      <c r="AFL248" s="43"/>
      <c r="AFM248" s="43"/>
      <c r="AFN248" s="43"/>
      <c r="AFO248" s="43"/>
      <c r="AFP248" s="43"/>
      <c r="AFQ248" s="43"/>
      <c r="AFR248" s="43"/>
      <c r="AFS248" s="43"/>
      <c r="AFT248" s="43"/>
      <c r="AFU248" s="43"/>
      <c r="AFV248" s="43"/>
      <c r="AFW248" s="43"/>
      <c r="AFX248" s="43"/>
      <c r="AFY248" s="43"/>
      <c r="AFZ248" s="43"/>
      <c r="AGA248" s="43"/>
      <c r="AGB248" s="43"/>
      <c r="AGC248" s="43"/>
      <c r="AGD248" s="43"/>
      <c r="AGE248" s="43"/>
      <c r="AGF248" s="43"/>
      <c r="AGG248" s="43"/>
      <c r="AGH248" s="43"/>
      <c r="AGI248" s="43"/>
      <c r="AGJ248" s="43"/>
      <c r="AGK248" s="43"/>
      <c r="AGL248" s="43"/>
      <c r="AGM248" s="43"/>
      <c r="AGN248" s="43"/>
      <c r="AGO248" s="43"/>
      <c r="AGP248" s="43"/>
      <c r="AGQ248" s="43"/>
      <c r="AGR248" s="43"/>
      <c r="AGS248" s="43"/>
      <c r="AGT248" s="43"/>
      <c r="AGU248" s="43"/>
      <c r="AGV248" s="43"/>
      <c r="AGW248" s="43"/>
      <c r="AGX248" s="43"/>
      <c r="AGY248" s="43"/>
      <c r="AGZ248" s="43"/>
      <c r="AHA248" s="43"/>
      <c r="AHB248" s="43"/>
      <c r="AHC248" s="43"/>
      <c r="AHD248" s="43"/>
      <c r="AHE248" s="43"/>
      <c r="AHF248" s="43"/>
      <c r="AHG248" s="43"/>
      <c r="AHH248" s="43"/>
      <c r="AHI248" s="43"/>
      <c r="AHJ248" s="43"/>
      <c r="AHK248" s="43"/>
      <c r="AHL248" s="43"/>
      <c r="AHM248" s="43"/>
      <c r="AHN248" s="43"/>
      <c r="AHO248" s="43"/>
      <c r="AHP248" s="43"/>
      <c r="AHQ248" s="43"/>
      <c r="AHR248" s="43"/>
      <c r="AHS248" s="43"/>
      <c r="AHT248" s="43"/>
      <c r="AHU248" s="43"/>
      <c r="AHV248" s="43"/>
      <c r="AHW248" s="43"/>
      <c r="AHX248" s="43"/>
      <c r="AHY248" s="43"/>
      <c r="AHZ248" s="43"/>
      <c r="AIA248" s="43"/>
      <c r="AIB248" s="43"/>
      <c r="AIC248" s="43"/>
      <c r="AID248" s="43"/>
      <c r="AIE248" s="43"/>
      <c r="AIF248" s="43"/>
      <c r="AIG248" s="43"/>
      <c r="AIH248" s="43"/>
      <c r="AII248" s="43"/>
      <c r="AIJ248" s="43"/>
      <c r="AIK248" s="43"/>
      <c r="AIL248" s="43"/>
      <c r="AIM248" s="43"/>
      <c r="AIN248" s="43"/>
      <c r="AIO248" s="43"/>
      <c r="AIP248" s="43"/>
      <c r="AIQ248" s="43"/>
      <c r="AIR248" s="43"/>
      <c r="AIS248" s="43"/>
      <c r="AIT248" s="43"/>
      <c r="AIU248" s="43"/>
      <c r="AIV248" s="43"/>
      <c r="AIW248" s="43"/>
      <c r="AIX248" s="43"/>
      <c r="AIY248" s="43"/>
      <c r="AIZ248" s="43"/>
      <c r="AJA248" s="43"/>
      <c r="AJB248" s="43"/>
      <c r="AJC248" s="43"/>
      <c r="AJD248" s="43"/>
      <c r="AJE248" s="43"/>
      <c r="AJF248" s="43"/>
      <c r="AJG248" s="43"/>
      <c r="AJH248" s="43"/>
      <c r="AJI248" s="43"/>
      <c r="AJJ248" s="43"/>
      <c r="AJK248" s="43"/>
      <c r="AJL248" s="43"/>
      <c r="AJM248" s="43"/>
      <c r="AJN248" s="43"/>
      <c r="AJO248" s="43"/>
      <c r="AJP248" s="43"/>
      <c r="AJQ248" s="43"/>
      <c r="AJR248" s="43"/>
      <c r="AJS248" s="43"/>
      <c r="AJT248" s="43"/>
      <c r="AJU248" s="43"/>
      <c r="AJV248" s="43"/>
      <c r="AJW248" s="43"/>
      <c r="AJX248" s="43"/>
      <c r="AJY248" s="43"/>
      <c r="AJZ248" s="43"/>
      <c r="AKA248" s="43"/>
      <c r="AKB248" s="43"/>
      <c r="AKC248" s="43"/>
      <c r="AKD248" s="43"/>
      <c r="AKE248" s="43"/>
      <c r="AKF248" s="43"/>
      <c r="AKG248" s="43"/>
      <c r="AKH248" s="43"/>
      <c r="AKI248" s="43"/>
      <c r="AKJ248" s="43"/>
      <c r="AKK248" s="43"/>
      <c r="AKL248" s="43"/>
      <c r="AKM248" s="43"/>
      <c r="AKN248" s="43"/>
      <c r="AKO248" s="43"/>
      <c r="AKP248" s="43"/>
      <c r="AKQ248" s="43"/>
      <c r="AKR248" s="43"/>
      <c r="AKS248" s="43"/>
      <c r="AKT248" s="43"/>
      <c r="AKU248" s="43"/>
      <c r="AKV248" s="43"/>
      <c r="AKW248" s="43"/>
      <c r="AKX248" s="43"/>
      <c r="AKY248" s="43"/>
      <c r="AKZ248" s="43"/>
      <c r="ALA248" s="43"/>
      <c r="ALB248" s="43"/>
      <c r="ALC248" s="43"/>
      <c r="ALD248" s="43"/>
      <c r="ALE248" s="43"/>
      <c r="ALF248" s="43"/>
      <c r="ALG248" s="43"/>
      <c r="ALH248" s="43"/>
      <c r="ALI248" s="43"/>
      <c r="ALJ248" s="43"/>
      <c r="ALK248" s="43"/>
      <c r="ALL248" s="43"/>
      <c r="ALM248" s="43"/>
      <c r="ALN248" s="43"/>
      <c r="ALO248" s="43"/>
      <c r="ALP248" s="43"/>
      <c r="ALQ248" s="43"/>
      <c r="ALR248" s="43"/>
      <c r="ALS248" s="43"/>
      <c r="ALT248" s="43"/>
      <c r="ALU248" s="43"/>
      <c r="ALV248" s="43"/>
      <c r="ALW248" s="43"/>
      <c r="ALX248" s="44"/>
      <c r="ALY248" s="44"/>
      <c r="ALZ248" s="44"/>
    </row>
    <row r="249" spans="1:1014" ht="12.75" customHeight="1" x14ac:dyDescent="0.2">
      <c r="A249" s="121">
        <v>247</v>
      </c>
      <c r="B249" s="9" t="s">
        <v>409</v>
      </c>
      <c r="C249" s="9" t="s">
        <v>124</v>
      </c>
      <c r="D249" s="9" t="s">
        <v>398</v>
      </c>
      <c r="E249" s="9" t="s">
        <v>319</v>
      </c>
      <c r="F249" s="8" t="s">
        <v>0</v>
      </c>
      <c r="G249" s="173">
        <v>5</v>
      </c>
      <c r="H249" s="104"/>
      <c r="I249" s="204"/>
      <c r="J249" s="220"/>
      <c r="K249" s="221"/>
      <c r="L249" s="221"/>
      <c r="M249" s="221"/>
      <c r="N249" s="221"/>
      <c r="O249" s="221"/>
      <c r="P249" s="221"/>
      <c r="Q249" s="221"/>
    </row>
    <row r="250" spans="1:1014" ht="12.75" customHeight="1" x14ac:dyDescent="0.2">
      <c r="A250" s="8">
        <v>248</v>
      </c>
      <c r="B250" s="9" t="s">
        <v>409</v>
      </c>
      <c r="C250" s="9" t="s">
        <v>105</v>
      </c>
      <c r="D250" s="9" t="s">
        <v>341</v>
      </c>
      <c r="E250" s="21" t="s">
        <v>160</v>
      </c>
      <c r="F250" s="8" t="s">
        <v>0</v>
      </c>
      <c r="G250" s="173">
        <v>25</v>
      </c>
      <c r="H250" s="104"/>
      <c r="I250" s="204"/>
      <c r="J250" s="220"/>
      <c r="K250" s="221"/>
      <c r="L250" s="221"/>
      <c r="M250" s="221"/>
      <c r="N250" s="221"/>
      <c r="O250" s="221"/>
      <c r="P250" s="221"/>
      <c r="Q250" s="221"/>
    </row>
    <row r="251" spans="1:1014" ht="12.75" customHeight="1" x14ac:dyDescent="0.2">
      <c r="A251" s="121">
        <v>249</v>
      </c>
      <c r="B251" s="9" t="s">
        <v>411</v>
      </c>
      <c r="C251" s="9" t="s">
        <v>111</v>
      </c>
      <c r="D251" s="9" t="s">
        <v>62</v>
      </c>
      <c r="E251" s="9" t="s">
        <v>195</v>
      </c>
      <c r="F251" s="19" t="s">
        <v>0</v>
      </c>
      <c r="G251" s="173">
        <v>1</v>
      </c>
      <c r="H251" s="104"/>
      <c r="I251" s="204"/>
      <c r="J251" s="220"/>
      <c r="K251" s="221"/>
      <c r="L251" s="221"/>
      <c r="M251" s="221"/>
      <c r="N251" s="221"/>
      <c r="O251" s="221"/>
      <c r="P251" s="221"/>
      <c r="Q251" s="221"/>
    </row>
    <row r="252" spans="1:1014" ht="12.75" customHeight="1" x14ac:dyDescent="0.2">
      <c r="A252" s="8">
        <v>250</v>
      </c>
      <c r="B252" s="9" t="s">
        <v>414</v>
      </c>
      <c r="C252" s="9" t="s">
        <v>87</v>
      </c>
      <c r="D252" s="9" t="s">
        <v>413</v>
      </c>
      <c r="E252" s="21" t="s">
        <v>107</v>
      </c>
      <c r="F252" s="8" t="s">
        <v>0</v>
      </c>
      <c r="G252" s="173">
        <v>1</v>
      </c>
      <c r="H252" s="104"/>
      <c r="I252" s="204"/>
      <c r="J252" s="220"/>
      <c r="K252" s="221"/>
      <c r="L252" s="221"/>
      <c r="M252" s="221"/>
      <c r="N252" s="221"/>
      <c r="O252" s="221"/>
      <c r="P252" s="221"/>
      <c r="Q252" s="221"/>
    </row>
    <row r="253" spans="1:1014" s="45" customFormat="1" ht="12.75" customHeight="1" x14ac:dyDescent="0.2">
      <c r="A253" s="121">
        <v>251</v>
      </c>
      <c r="B253" s="48" t="s">
        <v>417</v>
      </c>
      <c r="C253" s="48" t="s">
        <v>192</v>
      </c>
      <c r="D253" s="9" t="s">
        <v>415</v>
      </c>
      <c r="E253" s="9" t="s">
        <v>92</v>
      </c>
      <c r="F253" s="61" t="s">
        <v>0</v>
      </c>
      <c r="G253" s="178">
        <v>1</v>
      </c>
      <c r="H253" s="105"/>
      <c r="I253" s="207"/>
      <c r="J253" s="220"/>
      <c r="K253" s="224"/>
      <c r="L253" s="224"/>
      <c r="M253" s="224"/>
      <c r="N253" s="224"/>
      <c r="O253" s="224"/>
      <c r="P253" s="224"/>
      <c r="Q253" s="224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  <c r="BH253" s="43"/>
      <c r="BI253" s="43"/>
      <c r="BJ253" s="43"/>
      <c r="BK253" s="43"/>
      <c r="BL253" s="43"/>
      <c r="BM253" s="43"/>
      <c r="BN253" s="43"/>
      <c r="BO253" s="43"/>
      <c r="BP253" s="43"/>
      <c r="BQ253" s="43"/>
      <c r="BR253" s="43"/>
      <c r="BS253" s="43"/>
      <c r="BT253" s="43"/>
      <c r="BU253" s="43"/>
      <c r="BV253" s="43"/>
      <c r="BW253" s="43"/>
      <c r="BX253" s="43"/>
      <c r="BY253" s="43"/>
      <c r="BZ253" s="43"/>
      <c r="CA253" s="43"/>
      <c r="CB253" s="43"/>
      <c r="CC253" s="43"/>
      <c r="CD253" s="43"/>
      <c r="CE253" s="43"/>
      <c r="CF253" s="43"/>
      <c r="CG253" s="43"/>
      <c r="CH253" s="43"/>
      <c r="CI253" s="43"/>
      <c r="CJ253" s="43"/>
      <c r="CK253" s="43"/>
      <c r="CL253" s="43"/>
      <c r="CM253" s="43"/>
      <c r="CN253" s="43"/>
      <c r="CO253" s="43"/>
      <c r="CP253" s="43"/>
      <c r="CQ253" s="43"/>
      <c r="CR253" s="43"/>
      <c r="CS253" s="43"/>
      <c r="CT253" s="43"/>
      <c r="CU253" s="43"/>
      <c r="CV253" s="43"/>
      <c r="CW253" s="43"/>
      <c r="CX253" s="43"/>
      <c r="CY253" s="43"/>
      <c r="CZ253" s="43"/>
      <c r="DA253" s="43"/>
      <c r="DB253" s="43"/>
      <c r="DC253" s="43"/>
      <c r="DD253" s="43"/>
      <c r="DE253" s="43"/>
      <c r="DF253" s="43"/>
      <c r="DG253" s="43"/>
      <c r="DH253" s="43"/>
      <c r="DI253" s="43"/>
      <c r="DJ253" s="43"/>
      <c r="DK253" s="43"/>
      <c r="DL253" s="43"/>
      <c r="DM253" s="43"/>
      <c r="DN253" s="43"/>
      <c r="DO253" s="43"/>
      <c r="DP253" s="43"/>
      <c r="DQ253" s="43"/>
      <c r="DR253" s="43"/>
      <c r="DS253" s="43"/>
      <c r="DT253" s="43"/>
      <c r="DU253" s="43"/>
      <c r="DV253" s="43"/>
      <c r="DW253" s="43"/>
      <c r="DX253" s="43"/>
      <c r="DY253" s="43"/>
      <c r="DZ253" s="43"/>
      <c r="EA253" s="43"/>
      <c r="EB253" s="43"/>
      <c r="EC253" s="43"/>
      <c r="ED253" s="43"/>
      <c r="EE253" s="43"/>
      <c r="EF253" s="43"/>
      <c r="EG253" s="43"/>
      <c r="EH253" s="43"/>
      <c r="EI253" s="43"/>
      <c r="EJ253" s="43"/>
      <c r="EK253" s="43"/>
      <c r="EL253" s="43"/>
      <c r="EM253" s="43"/>
      <c r="EN253" s="43"/>
      <c r="EO253" s="43"/>
      <c r="EP253" s="43"/>
      <c r="EQ253" s="43"/>
      <c r="ER253" s="43"/>
      <c r="ES253" s="43"/>
      <c r="ET253" s="43"/>
      <c r="EU253" s="43"/>
      <c r="EV253" s="43"/>
      <c r="EW253" s="43"/>
      <c r="EX253" s="43"/>
      <c r="EY253" s="43"/>
      <c r="EZ253" s="43"/>
      <c r="FA253" s="43"/>
      <c r="FB253" s="43"/>
      <c r="FC253" s="43"/>
      <c r="FD253" s="43"/>
      <c r="FE253" s="43"/>
      <c r="FF253" s="43"/>
      <c r="FG253" s="43"/>
      <c r="FH253" s="43"/>
      <c r="FI253" s="43"/>
      <c r="FJ253" s="43"/>
      <c r="FK253" s="43"/>
      <c r="FL253" s="43"/>
      <c r="FM253" s="43"/>
      <c r="FN253" s="43"/>
      <c r="FO253" s="43"/>
      <c r="FP253" s="43"/>
      <c r="FQ253" s="43"/>
      <c r="FR253" s="43"/>
      <c r="FS253" s="43"/>
      <c r="FT253" s="43"/>
      <c r="FU253" s="43"/>
      <c r="FV253" s="43"/>
      <c r="FW253" s="43"/>
      <c r="FX253" s="43"/>
      <c r="FY253" s="43"/>
      <c r="FZ253" s="43"/>
      <c r="GA253" s="43"/>
      <c r="GB253" s="43"/>
      <c r="GC253" s="43"/>
      <c r="GD253" s="43"/>
      <c r="GE253" s="43"/>
      <c r="GF253" s="43"/>
      <c r="GG253" s="43"/>
      <c r="GH253" s="43"/>
      <c r="GI253" s="43"/>
      <c r="GJ253" s="43"/>
      <c r="GK253" s="43"/>
      <c r="GL253" s="43"/>
      <c r="GM253" s="43"/>
      <c r="GN253" s="43"/>
      <c r="GO253" s="43"/>
      <c r="GP253" s="43"/>
      <c r="GQ253" s="43"/>
      <c r="GR253" s="43"/>
      <c r="GS253" s="43"/>
      <c r="GT253" s="43"/>
      <c r="GU253" s="43"/>
      <c r="GV253" s="43"/>
      <c r="GW253" s="43"/>
      <c r="GX253" s="43"/>
      <c r="GY253" s="43"/>
      <c r="GZ253" s="43"/>
      <c r="HA253" s="43"/>
      <c r="HB253" s="43"/>
      <c r="HC253" s="43"/>
      <c r="HD253" s="43"/>
      <c r="HE253" s="43"/>
      <c r="HF253" s="43"/>
      <c r="HG253" s="43"/>
      <c r="HH253" s="43"/>
      <c r="HI253" s="43"/>
      <c r="HJ253" s="43"/>
      <c r="HK253" s="43"/>
      <c r="HL253" s="43"/>
      <c r="HM253" s="43"/>
      <c r="HN253" s="43"/>
      <c r="HO253" s="43"/>
      <c r="HP253" s="43"/>
      <c r="HQ253" s="43"/>
      <c r="HR253" s="43"/>
      <c r="HS253" s="43"/>
      <c r="HT253" s="43"/>
      <c r="HU253" s="43"/>
      <c r="HV253" s="43"/>
      <c r="HW253" s="43"/>
      <c r="HX253" s="43"/>
      <c r="HY253" s="43"/>
      <c r="HZ253" s="43"/>
      <c r="IA253" s="43"/>
      <c r="IB253" s="43"/>
      <c r="IC253" s="43"/>
      <c r="ID253" s="43"/>
      <c r="IE253" s="43"/>
      <c r="IF253" s="43"/>
      <c r="IG253" s="43"/>
      <c r="IH253" s="43"/>
      <c r="II253" s="43"/>
      <c r="IJ253" s="43"/>
      <c r="IK253" s="43"/>
      <c r="IL253" s="43"/>
      <c r="IM253" s="43"/>
      <c r="IN253" s="43"/>
      <c r="IO253" s="43"/>
      <c r="IP253" s="43"/>
      <c r="IQ253" s="43"/>
      <c r="IR253" s="43"/>
      <c r="IS253" s="43"/>
      <c r="IT253" s="43"/>
      <c r="IU253" s="43"/>
      <c r="IV253" s="43"/>
      <c r="IW253" s="43"/>
      <c r="IX253" s="43"/>
      <c r="IY253" s="43"/>
      <c r="IZ253" s="43"/>
      <c r="JA253" s="43"/>
      <c r="JB253" s="43"/>
      <c r="JC253" s="43"/>
      <c r="JD253" s="43"/>
      <c r="JE253" s="43"/>
      <c r="JF253" s="43"/>
      <c r="JG253" s="43"/>
      <c r="JH253" s="43"/>
      <c r="JI253" s="43"/>
      <c r="JJ253" s="43"/>
      <c r="JK253" s="43"/>
      <c r="JL253" s="43"/>
      <c r="JM253" s="43"/>
      <c r="JN253" s="43"/>
      <c r="JO253" s="43"/>
      <c r="JP253" s="43"/>
      <c r="JQ253" s="43"/>
      <c r="JR253" s="43"/>
      <c r="JS253" s="43"/>
      <c r="JT253" s="43"/>
      <c r="JU253" s="43"/>
      <c r="JV253" s="43"/>
      <c r="JW253" s="43"/>
      <c r="JX253" s="43"/>
      <c r="JY253" s="43"/>
      <c r="JZ253" s="43"/>
      <c r="KA253" s="43"/>
      <c r="KB253" s="43"/>
      <c r="KC253" s="43"/>
      <c r="KD253" s="43"/>
      <c r="KE253" s="43"/>
      <c r="KF253" s="43"/>
      <c r="KG253" s="43"/>
      <c r="KH253" s="43"/>
      <c r="KI253" s="43"/>
      <c r="KJ253" s="43"/>
      <c r="KK253" s="43"/>
      <c r="KL253" s="43"/>
      <c r="KM253" s="43"/>
      <c r="KN253" s="43"/>
      <c r="KO253" s="43"/>
      <c r="KP253" s="43"/>
      <c r="KQ253" s="43"/>
      <c r="KR253" s="43"/>
      <c r="KS253" s="43"/>
      <c r="KT253" s="43"/>
      <c r="KU253" s="43"/>
      <c r="KV253" s="43"/>
      <c r="KW253" s="43"/>
      <c r="KX253" s="43"/>
      <c r="KY253" s="43"/>
      <c r="KZ253" s="43"/>
      <c r="LA253" s="43"/>
      <c r="LB253" s="43"/>
      <c r="LC253" s="43"/>
      <c r="LD253" s="43"/>
      <c r="LE253" s="43"/>
      <c r="LF253" s="43"/>
      <c r="LG253" s="43"/>
      <c r="LH253" s="43"/>
      <c r="LI253" s="43"/>
      <c r="LJ253" s="43"/>
      <c r="LK253" s="43"/>
      <c r="LL253" s="43"/>
      <c r="LM253" s="43"/>
      <c r="LN253" s="43"/>
      <c r="LO253" s="43"/>
      <c r="LP253" s="43"/>
      <c r="LQ253" s="43"/>
      <c r="LR253" s="43"/>
      <c r="LS253" s="43"/>
      <c r="LT253" s="43"/>
      <c r="LU253" s="43"/>
      <c r="LV253" s="43"/>
      <c r="LW253" s="43"/>
      <c r="LX253" s="43"/>
      <c r="LY253" s="43"/>
      <c r="LZ253" s="43"/>
      <c r="MA253" s="43"/>
      <c r="MB253" s="43"/>
      <c r="MC253" s="43"/>
      <c r="MD253" s="43"/>
      <c r="ME253" s="43"/>
      <c r="MF253" s="43"/>
      <c r="MG253" s="43"/>
      <c r="MH253" s="43"/>
      <c r="MI253" s="43"/>
      <c r="MJ253" s="43"/>
      <c r="MK253" s="43"/>
      <c r="ML253" s="43"/>
      <c r="MM253" s="43"/>
      <c r="MN253" s="43"/>
      <c r="MO253" s="43"/>
      <c r="MP253" s="43"/>
      <c r="MQ253" s="43"/>
      <c r="MR253" s="43"/>
      <c r="MS253" s="43"/>
      <c r="MT253" s="43"/>
      <c r="MU253" s="43"/>
      <c r="MV253" s="43"/>
      <c r="MW253" s="43"/>
      <c r="MX253" s="43"/>
      <c r="MY253" s="43"/>
      <c r="MZ253" s="43"/>
      <c r="NA253" s="43"/>
      <c r="NB253" s="43"/>
      <c r="NC253" s="43"/>
      <c r="ND253" s="43"/>
      <c r="NE253" s="43"/>
      <c r="NF253" s="43"/>
      <c r="NG253" s="43"/>
      <c r="NH253" s="43"/>
      <c r="NI253" s="43"/>
      <c r="NJ253" s="43"/>
      <c r="NK253" s="43"/>
      <c r="NL253" s="43"/>
      <c r="NM253" s="43"/>
      <c r="NN253" s="43"/>
      <c r="NO253" s="43"/>
      <c r="NP253" s="43"/>
      <c r="NQ253" s="43"/>
      <c r="NR253" s="43"/>
      <c r="NS253" s="43"/>
      <c r="NT253" s="43"/>
      <c r="NU253" s="43"/>
      <c r="NV253" s="43"/>
      <c r="NW253" s="43"/>
      <c r="NX253" s="43"/>
      <c r="NY253" s="43"/>
      <c r="NZ253" s="43"/>
      <c r="OA253" s="43"/>
      <c r="OB253" s="43"/>
      <c r="OC253" s="43"/>
      <c r="OD253" s="43"/>
      <c r="OE253" s="43"/>
      <c r="OF253" s="43"/>
      <c r="OG253" s="43"/>
      <c r="OH253" s="43"/>
      <c r="OI253" s="43"/>
      <c r="OJ253" s="43"/>
      <c r="OK253" s="43"/>
      <c r="OL253" s="43"/>
      <c r="OM253" s="43"/>
      <c r="ON253" s="43"/>
      <c r="OO253" s="43"/>
      <c r="OP253" s="43"/>
      <c r="OQ253" s="43"/>
      <c r="OR253" s="43"/>
      <c r="OS253" s="43"/>
      <c r="OT253" s="43"/>
      <c r="OU253" s="43"/>
      <c r="OV253" s="43"/>
      <c r="OW253" s="43"/>
      <c r="OX253" s="43"/>
      <c r="OY253" s="43"/>
      <c r="OZ253" s="43"/>
      <c r="PA253" s="43"/>
      <c r="PB253" s="43"/>
      <c r="PC253" s="43"/>
      <c r="PD253" s="43"/>
      <c r="PE253" s="43"/>
      <c r="PF253" s="43"/>
      <c r="PG253" s="43"/>
      <c r="PH253" s="43"/>
      <c r="PI253" s="43"/>
      <c r="PJ253" s="43"/>
      <c r="PK253" s="43"/>
      <c r="PL253" s="43"/>
      <c r="PM253" s="43"/>
      <c r="PN253" s="43"/>
      <c r="PO253" s="43"/>
      <c r="PP253" s="43"/>
      <c r="PQ253" s="43"/>
      <c r="PR253" s="43"/>
      <c r="PS253" s="43"/>
      <c r="PT253" s="43"/>
      <c r="PU253" s="43"/>
      <c r="PV253" s="43"/>
      <c r="PW253" s="43"/>
      <c r="PX253" s="43"/>
      <c r="PY253" s="43"/>
      <c r="PZ253" s="43"/>
      <c r="QA253" s="43"/>
      <c r="QB253" s="43"/>
      <c r="QC253" s="43"/>
      <c r="QD253" s="43"/>
      <c r="QE253" s="43"/>
      <c r="QF253" s="43"/>
      <c r="QG253" s="43"/>
      <c r="QH253" s="43"/>
      <c r="QI253" s="43"/>
      <c r="QJ253" s="43"/>
      <c r="QK253" s="43"/>
      <c r="QL253" s="43"/>
      <c r="QM253" s="43"/>
      <c r="QN253" s="43"/>
      <c r="QO253" s="43"/>
      <c r="QP253" s="43"/>
      <c r="QQ253" s="43"/>
      <c r="QR253" s="43"/>
      <c r="QS253" s="43"/>
      <c r="QT253" s="43"/>
      <c r="QU253" s="43"/>
      <c r="QV253" s="43"/>
      <c r="QW253" s="43"/>
      <c r="QX253" s="43"/>
      <c r="QY253" s="43"/>
      <c r="QZ253" s="43"/>
      <c r="RA253" s="43"/>
      <c r="RB253" s="43"/>
      <c r="RC253" s="43"/>
      <c r="RD253" s="43"/>
      <c r="RE253" s="43"/>
      <c r="RF253" s="43"/>
      <c r="RG253" s="43"/>
      <c r="RH253" s="43"/>
      <c r="RI253" s="43"/>
      <c r="RJ253" s="43"/>
      <c r="RK253" s="43"/>
      <c r="RL253" s="43"/>
      <c r="RM253" s="43"/>
      <c r="RN253" s="43"/>
      <c r="RO253" s="43"/>
      <c r="RP253" s="43"/>
      <c r="RQ253" s="43"/>
      <c r="RR253" s="43"/>
      <c r="RS253" s="43"/>
      <c r="RT253" s="43"/>
      <c r="RU253" s="43"/>
      <c r="RV253" s="43"/>
      <c r="RW253" s="43"/>
      <c r="RX253" s="43"/>
      <c r="RY253" s="43"/>
      <c r="RZ253" s="43"/>
      <c r="SA253" s="43"/>
      <c r="SB253" s="43"/>
      <c r="SC253" s="43"/>
      <c r="SD253" s="43"/>
      <c r="SE253" s="43"/>
      <c r="SF253" s="43"/>
      <c r="SG253" s="43"/>
      <c r="SH253" s="43"/>
      <c r="SI253" s="43"/>
      <c r="SJ253" s="43"/>
      <c r="SK253" s="43"/>
      <c r="SL253" s="43"/>
      <c r="SM253" s="43"/>
      <c r="SN253" s="43"/>
      <c r="SO253" s="43"/>
      <c r="SP253" s="43"/>
      <c r="SQ253" s="43"/>
      <c r="SR253" s="43"/>
      <c r="SS253" s="43"/>
      <c r="ST253" s="43"/>
      <c r="SU253" s="43"/>
      <c r="SV253" s="43"/>
      <c r="SW253" s="43"/>
      <c r="SX253" s="43"/>
      <c r="SY253" s="43"/>
      <c r="SZ253" s="43"/>
      <c r="TA253" s="43"/>
      <c r="TB253" s="43"/>
      <c r="TC253" s="43"/>
      <c r="TD253" s="43"/>
      <c r="TE253" s="43"/>
      <c r="TF253" s="43"/>
      <c r="TG253" s="43"/>
      <c r="TH253" s="43"/>
      <c r="TI253" s="43"/>
      <c r="TJ253" s="43"/>
      <c r="TK253" s="43"/>
      <c r="TL253" s="43"/>
      <c r="TM253" s="43"/>
      <c r="TN253" s="43"/>
      <c r="TO253" s="43"/>
      <c r="TP253" s="43"/>
      <c r="TQ253" s="43"/>
      <c r="TR253" s="43"/>
      <c r="TS253" s="43"/>
      <c r="TT253" s="43"/>
      <c r="TU253" s="43"/>
      <c r="TV253" s="43"/>
      <c r="TW253" s="43"/>
      <c r="TX253" s="43"/>
      <c r="TY253" s="43"/>
      <c r="TZ253" s="43"/>
      <c r="UA253" s="43"/>
      <c r="UB253" s="43"/>
      <c r="UC253" s="43"/>
      <c r="UD253" s="43"/>
      <c r="UE253" s="43"/>
      <c r="UF253" s="43"/>
      <c r="UG253" s="43"/>
      <c r="UH253" s="43"/>
      <c r="UI253" s="43"/>
      <c r="UJ253" s="43"/>
      <c r="UK253" s="43"/>
      <c r="UL253" s="43"/>
      <c r="UM253" s="43"/>
      <c r="UN253" s="43"/>
      <c r="UO253" s="43"/>
      <c r="UP253" s="43"/>
      <c r="UQ253" s="43"/>
      <c r="UR253" s="43"/>
      <c r="US253" s="43"/>
      <c r="UT253" s="43"/>
      <c r="UU253" s="43"/>
      <c r="UV253" s="43"/>
      <c r="UW253" s="43"/>
      <c r="UX253" s="43"/>
      <c r="UY253" s="43"/>
      <c r="UZ253" s="43"/>
      <c r="VA253" s="43"/>
      <c r="VB253" s="43"/>
      <c r="VC253" s="43"/>
      <c r="VD253" s="43"/>
      <c r="VE253" s="43"/>
      <c r="VF253" s="43"/>
      <c r="VG253" s="43"/>
      <c r="VH253" s="43"/>
      <c r="VI253" s="43"/>
      <c r="VJ253" s="43"/>
      <c r="VK253" s="43"/>
      <c r="VL253" s="43"/>
      <c r="VM253" s="43"/>
      <c r="VN253" s="43"/>
      <c r="VO253" s="43"/>
      <c r="VP253" s="43"/>
      <c r="VQ253" s="43"/>
      <c r="VR253" s="43"/>
      <c r="VS253" s="43"/>
      <c r="VT253" s="43"/>
      <c r="VU253" s="43"/>
      <c r="VV253" s="43"/>
      <c r="VW253" s="43"/>
      <c r="VX253" s="43"/>
      <c r="VY253" s="43"/>
      <c r="VZ253" s="43"/>
      <c r="WA253" s="43"/>
      <c r="WB253" s="43"/>
      <c r="WC253" s="43"/>
      <c r="WD253" s="43"/>
      <c r="WE253" s="43"/>
      <c r="WF253" s="43"/>
      <c r="WG253" s="43"/>
      <c r="WH253" s="43"/>
      <c r="WI253" s="43"/>
      <c r="WJ253" s="43"/>
      <c r="WK253" s="43"/>
      <c r="WL253" s="43"/>
      <c r="WM253" s="43"/>
      <c r="WN253" s="43"/>
      <c r="WO253" s="43"/>
      <c r="WP253" s="43"/>
      <c r="WQ253" s="43"/>
      <c r="WR253" s="43"/>
      <c r="WS253" s="43"/>
      <c r="WT253" s="43"/>
      <c r="WU253" s="43"/>
      <c r="WV253" s="43"/>
      <c r="WW253" s="43"/>
      <c r="WX253" s="43"/>
      <c r="WY253" s="43"/>
      <c r="WZ253" s="43"/>
      <c r="XA253" s="43"/>
      <c r="XB253" s="43"/>
      <c r="XC253" s="43"/>
      <c r="XD253" s="43"/>
      <c r="XE253" s="43"/>
      <c r="XF253" s="43"/>
      <c r="XG253" s="43"/>
      <c r="XH253" s="43"/>
      <c r="XI253" s="43"/>
      <c r="XJ253" s="43"/>
      <c r="XK253" s="43"/>
      <c r="XL253" s="43"/>
      <c r="XM253" s="43"/>
      <c r="XN253" s="43"/>
      <c r="XO253" s="43"/>
      <c r="XP253" s="43"/>
      <c r="XQ253" s="43"/>
      <c r="XR253" s="43"/>
      <c r="XS253" s="43"/>
      <c r="XT253" s="43"/>
      <c r="XU253" s="43"/>
      <c r="XV253" s="43"/>
      <c r="XW253" s="43"/>
      <c r="XX253" s="43"/>
      <c r="XY253" s="43"/>
      <c r="XZ253" s="43"/>
      <c r="YA253" s="43"/>
      <c r="YB253" s="43"/>
      <c r="YC253" s="43"/>
      <c r="YD253" s="43"/>
      <c r="YE253" s="43"/>
      <c r="YF253" s="43"/>
      <c r="YG253" s="43"/>
      <c r="YH253" s="43"/>
      <c r="YI253" s="43"/>
      <c r="YJ253" s="43"/>
      <c r="YK253" s="43"/>
      <c r="YL253" s="43"/>
      <c r="YM253" s="43"/>
      <c r="YN253" s="43"/>
      <c r="YO253" s="43"/>
      <c r="YP253" s="43"/>
      <c r="YQ253" s="43"/>
      <c r="YR253" s="43"/>
      <c r="YS253" s="43"/>
      <c r="YT253" s="43"/>
      <c r="YU253" s="43"/>
      <c r="YV253" s="43"/>
      <c r="YW253" s="43"/>
      <c r="YX253" s="43"/>
      <c r="YY253" s="43"/>
      <c r="YZ253" s="43"/>
      <c r="ZA253" s="43"/>
      <c r="ZB253" s="43"/>
      <c r="ZC253" s="43"/>
      <c r="ZD253" s="43"/>
      <c r="ZE253" s="43"/>
      <c r="ZF253" s="43"/>
      <c r="ZG253" s="43"/>
      <c r="ZH253" s="43"/>
      <c r="ZI253" s="43"/>
      <c r="ZJ253" s="43"/>
      <c r="ZK253" s="43"/>
      <c r="ZL253" s="43"/>
      <c r="ZM253" s="43"/>
      <c r="ZN253" s="43"/>
      <c r="ZO253" s="43"/>
      <c r="ZP253" s="43"/>
      <c r="ZQ253" s="43"/>
      <c r="ZR253" s="43"/>
      <c r="ZS253" s="43"/>
      <c r="ZT253" s="43"/>
      <c r="ZU253" s="43"/>
      <c r="ZV253" s="43"/>
      <c r="ZW253" s="43"/>
      <c r="ZX253" s="43"/>
      <c r="ZY253" s="43"/>
      <c r="ZZ253" s="43"/>
      <c r="AAA253" s="43"/>
      <c r="AAB253" s="43"/>
      <c r="AAC253" s="43"/>
      <c r="AAD253" s="43"/>
      <c r="AAE253" s="43"/>
      <c r="AAF253" s="43"/>
      <c r="AAG253" s="43"/>
      <c r="AAH253" s="43"/>
      <c r="AAI253" s="43"/>
      <c r="AAJ253" s="43"/>
      <c r="AAK253" s="43"/>
      <c r="AAL253" s="43"/>
      <c r="AAM253" s="43"/>
      <c r="AAN253" s="43"/>
      <c r="AAO253" s="43"/>
      <c r="AAP253" s="43"/>
      <c r="AAQ253" s="43"/>
      <c r="AAR253" s="43"/>
      <c r="AAS253" s="43"/>
      <c r="AAT253" s="43"/>
      <c r="AAU253" s="43"/>
      <c r="AAV253" s="43"/>
      <c r="AAW253" s="43"/>
      <c r="AAX253" s="43"/>
      <c r="AAY253" s="43"/>
      <c r="AAZ253" s="43"/>
      <c r="ABA253" s="43"/>
      <c r="ABB253" s="43"/>
      <c r="ABC253" s="43"/>
      <c r="ABD253" s="43"/>
      <c r="ABE253" s="43"/>
      <c r="ABF253" s="43"/>
      <c r="ABG253" s="43"/>
      <c r="ABH253" s="43"/>
      <c r="ABI253" s="43"/>
      <c r="ABJ253" s="43"/>
      <c r="ABK253" s="43"/>
      <c r="ABL253" s="43"/>
      <c r="ABM253" s="43"/>
      <c r="ABN253" s="43"/>
      <c r="ABO253" s="43"/>
      <c r="ABP253" s="43"/>
      <c r="ABQ253" s="43"/>
      <c r="ABR253" s="43"/>
      <c r="ABS253" s="43"/>
      <c r="ABT253" s="43"/>
      <c r="ABU253" s="43"/>
      <c r="ABV253" s="43"/>
      <c r="ABW253" s="43"/>
      <c r="ABX253" s="43"/>
      <c r="ABY253" s="43"/>
      <c r="ABZ253" s="43"/>
      <c r="ACA253" s="43"/>
      <c r="ACB253" s="43"/>
      <c r="ACC253" s="43"/>
      <c r="ACD253" s="43"/>
      <c r="ACE253" s="43"/>
      <c r="ACF253" s="43"/>
      <c r="ACG253" s="43"/>
      <c r="ACH253" s="43"/>
      <c r="ACI253" s="43"/>
      <c r="ACJ253" s="43"/>
      <c r="ACK253" s="43"/>
      <c r="ACL253" s="43"/>
      <c r="ACM253" s="43"/>
      <c r="ACN253" s="43"/>
      <c r="ACO253" s="43"/>
      <c r="ACP253" s="43"/>
      <c r="ACQ253" s="43"/>
      <c r="ACR253" s="43"/>
      <c r="ACS253" s="43"/>
      <c r="ACT253" s="43"/>
      <c r="ACU253" s="43"/>
      <c r="ACV253" s="43"/>
      <c r="ACW253" s="43"/>
      <c r="ACX253" s="43"/>
      <c r="ACY253" s="43"/>
      <c r="ACZ253" s="43"/>
      <c r="ADA253" s="43"/>
      <c r="ADB253" s="43"/>
      <c r="ADC253" s="43"/>
      <c r="ADD253" s="43"/>
      <c r="ADE253" s="43"/>
      <c r="ADF253" s="43"/>
      <c r="ADG253" s="43"/>
      <c r="ADH253" s="43"/>
      <c r="ADI253" s="43"/>
      <c r="ADJ253" s="43"/>
      <c r="ADK253" s="43"/>
      <c r="ADL253" s="43"/>
      <c r="ADM253" s="43"/>
      <c r="ADN253" s="43"/>
      <c r="ADO253" s="43"/>
      <c r="ADP253" s="43"/>
      <c r="ADQ253" s="43"/>
      <c r="ADR253" s="43"/>
      <c r="ADS253" s="43"/>
      <c r="ADT253" s="43"/>
      <c r="ADU253" s="43"/>
      <c r="ADV253" s="43"/>
      <c r="ADW253" s="43"/>
      <c r="ADX253" s="43"/>
      <c r="ADY253" s="43"/>
      <c r="ADZ253" s="43"/>
      <c r="AEA253" s="43"/>
      <c r="AEB253" s="43"/>
      <c r="AEC253" s="43"/>
      <c r="AED253" s="43"/>
      <c r="AEE253" s="43"/>
      <c r="AEF253" s="43"/>
      <c r="AEG253" s="43"/>
      <c r="AEH253" s="43"/>
      <c r="AEI253" s="43"/>
      <c r="AEJ253" s="43"/>
      <c r="AEK253" s="43"/>
      <c r="AEL253" s="43"/>
      <c r="AEM253" s="43"/>
      <c r="AEN253" s="43"/>
      <c r="AEO253" s="43"/>
      <c r="AEP253" s="43"/>
      <c r="AEQ253" s="43"/>
      <c r="AER253" s="43"/>
      <c r="AES253" s="43"/>
      <c r="AET253" s="43"/>
      <c r="AEU253" s="43"/>
      <c r="AEV253" s="43"/>
      <c r="AEW253" s="43"/>
      <c r="AEX253" s="43"/>
      <c r="AEY253" s="43"/>
      <c r="AEZ253" s="43"/>
      <c r="AFA253" s="43"/>
      <c r="AFB253" s="43"/>
      <c r="AFC253" s="43"/>
      <c r="AFD253" s="43"/>
      <c r="AFE253" s="43"/>
      <c r="AFF253" s="43"/>
      <c r="AFG253" s="43"/>
      <c r="AFH253" s="43"/>
      <c r="AFI253" s="43"/>
      <c r="AFJ253" s="43"/>
      <c r="AFK253" s="43"/>
      <c r="AFL253" s="43"/>
      <c r="AFM253" s="43"/>
      <c r="AFN253" s="43"/>
      <c r="AFO253" s="43"/>
      <c r="AFP253" s="43"/>
      <c r="AFQ253" s="43"/>
      <c r="AFR253" s="43"/>
      <c r="AFS253" s="43"/>
      <c r="AFT253" s="43"/>
      <c r="AFU253" s="43"/>
      <c r="AFV253" s="43"/>
      <c r="AFW253" s="43"/>
      <c r="AFX253" s="43"/>
      <c r="AFY253" s="43"/>
      <c r="AFZ253" s="43"/>
      <c r="AGA253" s="43"/>
      <c r="AGB253" s="43"/>
      <c r="AGC253" s="43"/>
      <c r="AGD253" s="43"/>
      <c r="AGE253" s="43"/>
      <c r="AGF253" s="43"/>
      <c r="AGG253" s="43"/>
      <c r="AGH253" s="43"/>
      <c r="AGI253" s="43"/>
      <c r="AGJ253" s="43"/>
      <c r="AGK253" s="43"/>
      <c r="AGL253" s="43"/>
      <c r="AGM253" s="43"/>
      <c r="AGN253" s="43"/>
      <c r="AGO253" s="43"/>
      <c r="AGP253" s="43"/>
      <c r="AGQ253" s="43"/>
      <c r="AGR253" s="43"/>
      <c r="AGS253" s="43"/>
      <c r="AGT253" s="43"/>
      <c r="AGU253" s="43"/>
      <c r="AGV253" s="43"/>
      <c r="AGW253" s="43"/>
      <c r="AGX253" s="43"/>
      <c r="AGY253" s="43"/>
      <c r="AGZ253" s="43"/>
      <c r="AHA253" s="43"/>
      <c r="AHB253" s="43"/>
      <c r="AHC253" s="43"/>
      <c r="AHD253" s="43"/>
      <c r="AHE253" s="43"/>
      <c r="AHF253" s="43"/>
      <c r="AHG253" s="43"/>
      <c r="AHH253" s="43"/>
      <c r="AHI253" s="43"/>
      <c r="AHJ253" s="43"/>
      <c r="AHK253" s="43"/>
      <c r="AHL253" s="43"/>
      <c r="AHM253" s="43"/>
      <c r="AHN253" s="43"/>
      <c r="AHO253" s="43"/>
      <c r="AHP253" s="43"/>
      <c r="AHQ253" s="43"/>
      <c r="AHR253" s="43"/>
      <c r="AHS253" s="43"/>
      <c r="AHT253" s="43"/>
      <c r="AHU253" s="43"/>
      <c r="AHV253" s="43"/>
      <c r="AHW253" s="43"/>
      <c r="AHX253" s="43"/>
      <c r="AHY253" s="43"/>
      <c r="AHZ253" s="43"/>
      <c r="AIA253" s="43"/>
      <c r="AIB253" s="43"/>
      <c r="AIC253" s="43"/>
      <c r="AID253" s="43"/>
      <c r="AIE253" s="43"/>
      <c r="AIF253" s="43"/>
      <c r="AIG253" s="43"/>
      <c r="AIH253" s="43"/>
      <c r="AII253" s="43"/>
      <c r="AIJ253" s="43"/>
      <c r="AIK253" s="43"/>
      <c r="AIL253" s="43"/>
      <c r="AIM253" s="43"/>
      <c r="AIN253" s="43"/>
      <c r="AIO253" s="43"/>
      <c r="AIP253" s="43"/>
      <c r="AIQ253" s="43"/>
      <c r="AIR253" s="43"/>
      <c r="AIS253" s="43"/>
      <c r="AIT253" s="43"/>
      <c r="AIU253" s="43"/>
      <c r="AIV253" s="43"/>
      <c r="AIW253" s="43"/>
      <c r="AIX253" s="43"/>
      <c r="AIY253" s="43"/>
      <c r="AIZ253" s="43"/>
      <c r="AJA253" s="43"/>
      <c r="AJB253" s="43"/>
      <c r="AJC253" s="43"/>
      <c r="AJD253" s="43"/>
      <c r="AJE253" s="43"/>
      <c r="AJF253" s="43"/>
      <c r="AJG253" s="43"/>
      <c r="AJH253" s="43"/>
      <c r="AJI253" s="43"/>
      <c r="AJJ253" s="43"/>
      <c r="AJK253" s="43"/>
      <c r="AJL253" s="43"/>
      <c r="AJM253" s="43"/>
      <c r="AJN253" s="43"/>
      <c r="AJO253" s="43"/>
      <c r="AJP253" s="43"/>
      <c r="AJQ253" s="43"/>
      <c r="AJR253" s="43"/>
      <c r="AJS253" s="43"/>
      <c r="AJT253" s="43"/>
      <c r="AJU253" s="43"/>
      <c r="AJV253" s="43"/>
      <c r="AJW253" s="43"/>
      <c r="AJX253" s="43"/>
      <c r="AJY253" s="43"/>
      <c r="AJZ253" s="43"/>
      <c r="AKA253" s="43"/>
      <c r="AKB253" s="43"/>
      <c r="AKC253" s="43"/>
      <c r="AKD253" s="43"/>
      <c r="AKE253" s="43"/>
      <c r="AKF253" s="43"/>
      <c r="AKG253" s="43"/>
      <c r="AKH253" s="43"/>
      <c r="AKI253" s="43"/>
      <c r="AKJ253" s="43"/>
      <c r="AKK253" s="43"/>
      <c r="AKL253" s="43"/>
      <c r="AKM253" s="43"/>
      <c r="AKN253" s="43"/>
      <c r="AKO253" s="43"/>
      <c r="AKP253" s="43"/>
      <c r="AKQ253" s="43"/>
      <c r="AKR253" s="43"/>
      <c r="AKS253" s="43"/>
      <c r="AKT253" s="43"/>
      <c r="AKU253" s="43"/>
      <c r="AKV253" s="43"/>
      <c r="AKW253" s="43"/>
      <c r="AKX253" s="43"/>
      <c r="AKY253" s="43"/>
      <c r="AKZ253" s="43"/>
      <c r="ALA253" s="43"/>
      <c r="ALB253" s="43"/>
      <c r="ALC253" s="43"/>
      <c r="ALD253" s="43"/>
      <c r="ALE253" s="43"/>
      <c r="ALF253" s="43"/>
      <c r="ALG253" s="43"/>
      <c r="ALH253" s="43"/>
      <c r="ALI253" s="43"/>
      <c r="ALJ253" s="43"/>
      <c r="ALK253" s="43"/>
      <c r="ALL253" s="43"/>
      <c r="ALM253" s="43"/>
      <c r="ALN253" s="43"/>
      <c r="ALO253" s="43"/>
      <c r="ALP253" s="43"/>
      <c r="ALQ253" s="43"/>
      <c r="ALR253" s="43"/>
      <c r="ALS253" s="43"/>
      <c r="ALT253" s="43"/>
      <c r="ALU253" s="43"/>
      <c r="ALV253" s="43"/>
      <c r="ALW253" s="43"/>
      <c r="ALX253" s="44"/>
      <c r="ALY253" s="44"/>
      <c r="ALZ253" s="44"/>
    </row>
    <row r="254" spans="1:1014" s="45" customFormat="1" ht="12.75" customHeight="1" x14ac:dyDescent="0.2">
      <c r="A254" s="8">
        <v>252</v>
      </c>
      <c r="B254" s="48" t="s">
        <v>417</v>
      </c>
      <c r="C254" s="48" t="s">
        <v>192</v>
      </c>
      <c r="D254" s="9" t="s">
        <v>415</v>
      </c>
      <c r="E254" s="48" t="s">
        <v>416</v>
      </c>
      <c r="F254" s="61" t="s">
        <v>0</v>
      </c>
      <c r="G254" s="178">
        <v>20</v>
      </c>
      <c r="H254" s="105"/>
      <c r="I254" s="207"/>
      <c r="J254" s="220"/>
      <c r="K254" s="224"/>
      <c r="L254" s="224"/>
      <c r="M254" s="224"/>
      <c r="N254" s="224"/>
      <c r="O254" s="224"/>
      <c r="P254" s="224"/>
      <c r="Q254" s="224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  <c r="BI254" s="43"/>
      <c r="BJ254" s="43"/>
      <c r="BK254" s="43"/>
      <c r="BL254" s="43"/>
      <c r="BM254" s="43"/>
      <c r="BN254" s="43"/>
      <c r="BO254" s="43"/>
      <c r="BP254" s="43"/>
      <c r="BQ254" s="43"/>
      <c r="BR254" s="43"/>
      <c r="BS254" s="43"/>
      <c r="BT254" s="43"/>
      <c r="BU254" s="43"/>
      <c r="BV254" s="43"/>
      <c r="BW254" s="43"/>
      <c r="BX254" s="43"/>
      <c r="BY254" s="43"/>
      <c r="BZ254" s="43"/>
      <c r="CA254" s="43"/>
      <c r="CB254" s="43"/>
      <c r="CC254" s="43"/>
      <c r="CD254" s="43"/>
      <c r="CE254" s="43"/>
      <c r="CF254" s="43"/>
      <c r="CG254" s="43"/>
      <c r="CH254" s="43"/>
      <c r="CI254" s="43"/>
      <c r="CJ254" s="43"/>
      <c r="CK254" s="43"/>
      <c r="CL254" s="43"/>
      <c r="CM254" s="43"/>
      <c r="CN254" s="43"/>
      <c r="CO254" s="43"/>
      <c r="CP254" s="43"/>
      <c r="CQ254" s="43"/>
      <c r="CR254" s="43"/>
      <c r="CS254" s="43"/>
      <c r="CT254" s="43"/>
      <c r="CU254" s="43"/>
      <c r="CV254" s="43"/>
      <c r="CW254" s="43"/>
      <c r="CX254" s="43"/>
      <c r="CY254" s="43"/>
      <c r="CZ254" s="43"/>
      <c r="DA254" s="43"/>
      <c r="DB254" s="43"/>
      <c r="DC254" s="43"/>
      <c r="DD254" s="43"/>
      <c r="DE254" s="43"/>
      <c r="DF254" s="43"/>
      <c r="DG254" s="43"/>
      <c r="DH254" s="43"/>
      <c r="DI254" s="43"/>
      <c r="DJ254" s="43"/>
      <c r="DK254" s="43"/>
      <c r="DL254" s="43"/>
      <c r="DM254" s="43"/>
      <c r="DN254" s="43"/>
      <c r="DO254" s="43"/>
      <c r="DP254" s="43"/>
      <c r="DQ254" s="43"/>
      <c r="DR254" s="43"/>
      <c r="DS254" s="43"/>
      <c r="DT254" s="43"/>
      <c r="DU254" s="43"/>
      <c r="DV254" s="43"/>
      <c r="DW254" s="43"/>
      <c r="DX254" s="43"/>
      <c r="DY254" s="43"/>
      <c r="DZ254" s="43"/>
      <c r="EA254" s="43"/>
      <c r="EB254" s="43"/>
      <c r="EC254" s="43"/>
      <c r="ED254" s="43"/>
      <c r="EE254" s="43"/>
      <c r="EF254" s="43"/>
      <c r="EG254" s="43"/>
      <c r="EH254" s="43"/>
      <c r="EI254" s="43"/>
      <c r="EJ254" s="43"/>
      <c r="EK254" s="43"/>
      <c r="EL254" s="43"/>
      <c r="EM254" s="43"/>
      <c r="EN254" s="43"/>
      <c r="EO254" s="43"/>
      <c r="EP254" s="43"/>
      <c r="EQ254" s="43"/>
      <c r="ER254" s="43"/>
      <c r="ES254" s="43"/>
      <c r="ET254" s="43"/>
      <c r="EU254" s="43"/>
      <c r="EV254" s="43"/>
      <c r="EW254" s="43"/>
      <c r="EX254" s="43"/>
      <c r="EY254" s="43"/>
      <c r="EZ254" s="43"/>
      <c r="FA254" s="43"/>
      <c r="FB254" s="43"/>
      <c r="FC254" s="43"/>
      <c r="FD254" s="43"/>
      <c r="FE254" s="43"/>
      <c r="FF254" s="43"/>
      <c r="FG254" s="43"/>
      <c r="FH254" s="43"/>
      <c r="FI254" s="43"/>
      <c r="FJ254" s="43"/>
      <c r="FK254" s="43"/>
      <c r="FL254" s="43"/>
      <c r="FM254" s="43"/>
      <c r="FN254" s="43"/>
      <c r="FO254" s="43"/>
      <c r="FP254" s="43"/>
      <c r="FQ254" s="43"/>
      <c r="FR254" s="43"/>
      <c r="FS254" s="43"/>
      <c r="FT254" s="43"/>
      <c r="FU254" s="43"/>
      <c r="FV254" s="43"/>
      <c r="FW254" s="43"/>
      <c r="FX254" s="43"/>
      <c r="FY254" s="43"/>
      <c r="FZ254" s="43"/>
      <c r="GA254" s="43"/>
      <c r="GB254" s="43"/>
      <c r="GC254" s="43"/>
      <c r="GD254" s="43"/>
      <c r="GE254" s="43"/>
      <c r="GF254" s="43"/>
      <c r="GG254" s="43"/>
      <c r="GH254" s="43"/>
      <c r="GI254" s="43"/>
      <c r="GJ254" s="43"/>
      <c r="GK254" s="43"/>
      <c r="GL254" s="43"/>
      <c r="GM254" s="43"/>
      <c r="GN254" s="43"/>
      <c r="GO254" s="43"/>
      <c r="GP254" s="43"/>
      <c r="GQ254" s="43"/>
      <c r="GR254" s="43"/>
      <c r="GS254" s="43"/>
      <c r="GT254" s="43"/>
      <c r="GU254" s="43"/>
      <c r="GV254" s="43"/>
      <c r="GW254" s="43"/>
      <c r="GX254" s="43"/>
      <c r="GY254" s="43"/>
      <c r="GZ254" s="43"/>
      <c r="HA254" s="43"/>
      <c r="HB254" s="43"/>
      <c r="HC254" s="43"/>
      <c r="HD254" s="43"/>
      <c r="HE254" s="43"/>
      <c r="HF254" s="43"/>
      <c r="HG254" s="43"/>
      <c r="HH254" s="43"/>
      <c r="HI254" s="43"/>
      <c r="HJ254" s="43"/>
      <c r="HK254" s="43"/>
      <c r="HL254" s="43"/>
      <c r="HM254" s="43"/>
      <c r="HN254" s="43"/>
      <c r="HO254" s="43"/>
      <c r="HP254" s="43"/>
      <c r="HQ254" s="43"/>
      <c r="HR254" s="43"/>
      <c r="HS254" s="43"/>
      <c r="HT254" s="43"/>
      <c r="HU254" s="43"/>
      <c r="HV254" s="43"/>
      <c r="HW254" s="43"/>
      <c r="HX254" s="43"/>
      <c r="HY254" s="43"/>
      <c r="HZ254" s="43"/>
      <c r="IA254" s="43"/>
      <c r="IB254" s="43"/>
      <c r="IC254" s="43"/>
      <c r="ID254" s="43"/>
      <c r="IE254" s="43"/>
      <c r="IF254" s="43"/>
      <c r="IG254" s="43"/>
      <c r="IH254" s="43"/>
      <c r="II254" s="43"/>
      <c r="IJ254" s="43"/>
      <c r="IK254" s="43"/>
      <c r="IL254" s="43"/>
      <c r="IM254" s="43"/>
      <c r="IN254" s="43"/>
      <c r="IO254" s="43"/>
      <c r="IP254" s="43"/>
      <c r="IQ254" s="43"/>
      <c r="IR254" s="43"/>
      <c r="IS254" s="43"/>
      <c r="IT254" s="43"/>
      <c r="IU254" s="43"/>
      <c r="IV254" s="43"/>
      <c r="IW254" s="43"/>
      <c r="IX254" s="43"/>
      <c r="IY254" s="43"/>
      <c r="IZ254" s="43"/>
      <c r="JA254" s="43"/>
      <c r="JB254" s="43"/>
      <c r="JC254" s="43"/>
      <c r="JD254" s="43"/>
      <c r="JE254" s="43"/>
      <c r="JF254" s="43"/>
      <c r="JG254" s="43"/>
      <c r="JH254" s="43"/>
      <c r="JI254" s="43"/>
      <c r="JJ254" s="43"/>
      <c r="JK254" s="43"/>
      <c r="JL254" s="43"/>
      <c r="JM254" s="43"/>
      <c r="JN254" s="43"/>
      <c r="JO254" s="43"/>
      <c r="JP254" s="43"/>
      <c r="JQ254" s="43"/>
      <c r="JR254" s="43"/>
      <c r="JS254" s="43"/>
      <c r="JT254" s="43"/>
      <c r="JU254" s="43"/>
      <c r="JV254" s="43"/>
      <c r="JW254" s="43"/>
      <c r="JX254" s="43"/>
      <c r="JY254" s="43"/>
      <c r="JZ254" s="43"/>
      <c r="KA254" s="43"/>
      <c r="KB254" s="43"/>
      <c r="KC254" s="43"/>
      <c r="KD254" s="43"/>
      <c r="KE254" s="43"/>
      <c r="KF254" s="43"/>
      <c r="KG254" s="43"/>
      <c r="KH254" s="43"/>
      <c r="KI254" s="43"/>
      <c r="KJ254" s="43"/>
      <c r="KK254" s="43"/>
      <c r="KL254" s="43"/>
      <c r="KM254" s="43"/>
      <c r="KN254" s="43"/>
      <c r="KO254" s="43"/>
      <c r="KP254" s="43"/>
      <c r="KQ254" s="43"/>
      <c r="KR254" s="43"/>
      <c r="KS254" s="43"/>
      <c r="KT254" s="43"/>
      <c r="KU254" s="43"/>
      <c r="KV254" s="43"/>
      <c r="KW254" s="43"/>
      <c r="KX254" s="43"/>
      <c r="KY254" s="43"/>
      <c r="KZ254" s="43"/>
      <c r="LA254" s="43"/>
      <c r="LB254" s="43"/>
      <c r="LC254" s="43"/>
      <c r="LD254" s="43"/>
      <c r="LE254" s="43"/>
      <c r="LF254" s="43"/>
      <c r="LG254" s="43"/>
      <c r="LH254" s="43"/>
      <c r="LI254" s="43"/>
      <c r="LJ254" s="43"/>
      <c r="LK254" s="43"/>
      <c r="LL254" s="43"/>
      <c r="LM254" s="43"/>
      <c r="LN254" s="43"/>
      <c r="LO254" s="43"/>
      <c r="LP254" s="43"/>
      <c r="LQ254" s="43"/>
      <c r="LR254" s="43"/>
      <c r="LS254" s="43"/>
      <c r="LT254" s="43"/>
      <c r="LU254" s="43"/>
      <c r="LV254" s="43"/>
      <c r="LW254" s="43"/>
      <c r="LX254" s="43"/>
      <c r="LY254" s="43"/>
      <c r="LZ254" s="43"/>
      <c r="MA254" s="43"/>
      <c r="MB254" s="43"/>
      <c r="MC254" s="43"/>
      <c r="MD254" s="43"/>
      <c r="ME254" s="43"/>
      <c r="MF254" s="43"/>
      <c r="MG254" s="43"/>
      <c r="MH254" s="43"/>
      <c r="MI254" s="43"/>
      <c r="MJ254" s="43"/>
      <c r="MK254" s="43"/>
      <c r="ML254" s="43"/>
      <c r="MM254" s="43"/>
      <c r="MN254" s="43"/>
      <c r="MO254" s="43"/>
      <c r="MP254" s="43"/>
      <c r="MQ254" s="43"/>
      <c r="MR254" s="43"/>
      <c r="MS254" s="43"/>
      <c r="MT254" s="43"/>
      <c r="MU254" s="43"/>
      <c r="MV254" s="43"/>
      <c r="MW254" s="43"/>
      <c r="MX254" s="43"/>
      <c r="MY254" s="43"/>
      <c r="MZ254" s="43"/>
      <c r="NA254" s="43"/>
      <c r="NB254" s="43"/>
      <c r="NC254" s="43"/>
      <c r="ND254" s="43"/>
      <c r="NE254" s="43"/>
      <c r="NF254" s="43"/>
      <c r="NG254" s="43"/>
      <c r="NH254" s="43"/>
      <c r="NI254" s="43"/>
      <c r="NJ254" s="43"/>
      <c r="NK254" s="43"/>
      <c r="NL254" s="43"/>
      <c r="NM254" s="43"/>
      <c r="NN254" s="43"/>
      <c r="NO254" s="43"/>
      <c r="NP254" s="43"/>
      <c r="NQ254" s="43"/>
      <c r="NR254" s="43"/>
      <c r="NS254" s="43"/>
      <c r="NT254" s="43"/>
      <c r="NU254" s="43"/>
      <c r="NV254" s="43"/>
      <c r="NW254" s="43"/>
      <c r="NX254" s="43"/>
      <c r="NY254" s="43"/>
      <c r="NZ254" s="43"/>
      <c r="OA254" s="43"/>
      <c r="OB254" s="43"/>
      <c r="OC254" s="43"/>
      <c r="OD254" s="43"/>
      <c r="OE254" s="43"/>
      <c r="OF254" s="43"/>
      <c r="OG254" s="43"/>
      <c r="OH254" s="43"/>
      <c r="OI254" s="43"/>
      <c r="OJ254" s="43"/>
      <c r="OK254" s="43"/>
      <c r="OL254" s="43"/>
      <c r="OM254" s="43"/>
      <c r="ON254" s="43"/>
      <c r="OO254" s="43"/>
      <c r="OP254" s="43"/>
      <c r="OQ254" s="43"/>
      <c r="OR254" s="43"/>
      <c r="OS254" s="43"/>
      <c r="OT254" s="43"/>
      <c r="OU254" s="43"/>
      <c r="OV254" s="43"/>
      <c r="OW254" s="43"/>
      <c r="OX254" s="43"/>
      <c r="OY254" s="43"/>
      <c r="OZ254" s="43"/>
      <c r="PA254" s="43"/>
      <c r="PB254" s="43"/>
      <c r="PC254" s="43"/>
      <c r="PD254" s="43"/>
      <c r="PE254" s="43"/>
      <c r="PF254" s="43"/>
      <c r="PG254" s="43"/>
      <c r="PH254" s="43"/>
      <c r="PI254" s="43"/>
      <c r="PJ254" s="43"/>
      <c r="PK254" s="43"/>
      <c r="PL254" s="43"/>
      <c r="PM254" s="43"/>
      <c r="PN254" s="43"/>
      <c r="PO254" s="43"/>
      <c r="PP254" s="43"/>
      <c r="PQ254" s="43"/>
      <c r="PR254" s="43"/>
      <c r="PS254" s="43"/>
      <c r="PT254" s="43"/>
      <c r="PU254" s="43"/>
      <c r="PV254" s="43"/>
      <c r="PW254" s="43"/>
      <c r="PX254" s="43"/>
      <c r="PY254" s="43"/>
      <c r="PZ254" s="43"/>
      <c r="QA254" s="43"/>
      <c r="QB254" s="43"/>
      <c r="QC254" s="43"/>
      <c r="QD254" s="43"/>
      <c r="QE254" s="43"/>
      <c r="QF254" s="43"/>
      <c r="QG254" s="43"/>
      <c r="QH254" s="43"/>
      <c r="QI254" s="43"/>
      <c r="QJ254" s="43"/>
      <c r="QK254" s="43"/>
      <c r="QL254" s="43"/>
      <c r="QM254" s="43"/>
      <c r="QN254" s="43"/>
      <c r="QO254" s="43"/>
      <c r="QP254" s="43"/>
      <c r="QQ254" s="43"/>
      <c r="QR254" s="43"/>
      <c r="QS254" s="43"/>
      <c r="QT254" s="43"/>
      <c r="QU254" s="43"/>
      <c r="QV254" s="43"/>
      <c r="QW254" s="43"/>
      <c r="QX254" s="43"/>
      <c r="QY254" s="43"/>
      <c r="QZ254" s="43"/>
      <c r="RA254" s="43"/>
      <c r="RB254" s="43"/>
      <c r="RC254" s="43"/>
      <c r="RD254" s="43"/>
      <c r="RE254" s="43"/>
      <c r="RF254" s="43"/>
      <c r="RG254" s="43"/>
      <c r="RH254" s="43"/>
      <c r="RI254" s="43"/>
      <c r="RJ254" s="43"/>
      <c r="RK254" s="43"/>
      <c r="RL254" s="43"/>
      <c r="RM254" s="43"/>
      <c r="RN254" s="43"/>
      <c r="RO254" s="43"/>
      <c r="RP254" s="43"/>
      <c r="RQ254" s="43"/>
      <c r="RR254" s="43"/>
      <c r="RS254" s="43"/>
      <c r="RT254" s="43"/>
      <c r="RU254" s="43"/>
      <c r="RV254" s="43"/>
      <c r="RW254" s="43"/>
      <c r="RX254" s="43"/>
      <c r="RY254" s="43"/>
      <c r="RZ254" s="43"/>
      <c r="SA254" s="43"/>
      <c r="SB254" s="43"/>
      <c r="SC254" s="43"/>
      <c r="SD254" s="43"/>
      <c r="SE254" s="43"/>
      <c r="SF254" s="43"/>
      <c r="SG254" s="43"/>
      <c r="SH254" s="43"/>
      <c r="SI254" s="43"/>
      <c r="SJ254" s="43"/>
      <c r="SK254" s="43"/>
      <c r="SL254" s="43"/>
      <c r="SM254" s="43"/>
      <c r="SN254" s="43"/>
      <c r="SO254" s="43"/>
      <c r="SP254" s="43"/>
      <c r="SQ254" s="43"/>
      <c r="SR254" s="43"/>
      <c r="SS254" s="43"/>
      <c r="ST254" s="43"/>
      <c r="SU254" s="43"/>
      <c r="SV254" s="43"/>
      <c r="SW254" s="43"/>
      <c r="SX254" s="43"/>
      <c r="SY254" s="43"/>
      <c r="SZ254" s="43"/>
      <c r="TA254" s="43"/>
      <c r="TB254" s="43"/>
      <c r="TC254" s="43"/>
      <c r="TD254" s="43"/>
      <c r="TE254" s="43"/>
      <c r="TF254" s="43"/>
      <c r="TG254" s="43"/>
      <c r="TH254" s="43"/>
      <c r="TI254" s="43"/>
      <c r="TJ254" s="43"/>
      <c r="TK254" s="43"/>
      <c r="TL254" s="43"/>
      <c r="TM254" s="43"/>
      <c r="TN254" s="43"/>
      <c r="TO254" s="43"/>
      <c r="TP254" s="43"/>
      <c r="TQ254" s="43"/>
      <c r="TR254" s="43"/>
      <c r="TS254" s="43"/>
      <c r="TT254" s="43"/>
      <c r="TU254" s="43"/>
      <c r="TV254" s="43"/>
      <c r="TW254" s="43"/>
      <c r="TX254" s="43"/>
      <c r="TY254" s="43"/>
      <c r="TZ254" s="43"/>
      <c r="UA254" s="43"/>
      <c r="UB254" s="43"/>
      <c r="UC254" s="43"/>
      <c r="UD254" s="43"/>
      <c r="UE254" s="43"/>
      <c r="UF254" s="43"/>
      <c r="UG254" s="43"/>
      <c r="UH254" s="43"/>
      <c r="UI254" s="43"/>
      <c r="UJ254" s="43"/>
      <c r="UK254" s="43"/>
      <c r="UL254" s="43"/>
      <c r="UM254" s="43"/>
      <c r="UN254" s="43"/>
      <c r="UO254" s="43"/>
      <c r="UP254" s="43"/>
      <c r="UQ254" s="43"/>
      <c r="UR254" s="43"/>
      <c r="US254" s="43"/>
      <c r="UT254" s="43"/>
      <c r="UU254" s="43"/>
      <c r="UV254" s="43"/>
      <c r="UW254" s="43"/>
      <c r="UX254" s="43"/>
      <c r="UY254" s="43"/>
      <c r="UZ254" s="43"/>
      <c r="VA254" s="43"/>
      <c r="VB254" s="43"/>
      <c r="VC254" s="43"/>
      <c r="VD254" s="43"/>
      <c r="VE254" s="43"/>
      <c r="VF254" s="43"/>
      <c r="VG254" s="43"/>
      <c r="VH254" s="43"/>
      <c r="VI254" s="43"/>
      <c r="VJ254" s="43"/>
      <c r="VK254" s="43"/>
      <c r="VL254" s="43"/>
      <c r="VM254" s="43"/>
      <c r="VN254" s="43"/>
      <c r="VO254" s="43"/>
      <c r="VP254" s="43"/>
      <c r="VQ254" s="43"/>
      <c r="VR254" s="43"/>
      <c r="VS254" s="43"/>
      <c r="VT254" s="43"/>
      <c r="VU254" s="43"/>
      <c r="VV254" s="43"/>
      <c r="VW254" s="43"/>
      <c r="VX254" s="43"/>
      <c r="VY254" s="43"/>
      <c r="VZ254" s="43"/>
      <c r="WA254" s="43"/>
      <c r="WB254" s="43"/>
      <c r="WC254" s="43"/>
      <c r="WD254" s="43"/>
      <c r="WE254" s="43"/>
      <c r="WF254" s="43"/>
      <c r="WG254" s="43"/>
      <c r="WH254" s="43"/>
      <c r="WI254" s="43"/>
      <c r="WJ254" s="43"/>
      <c r="WK254" s="43"/>
      <c r="WL254" s="43"/>
      <c r="WM254" s="43"/>
      <c r="WN254" s="43"/>
      <c r="WO254" s="43"/>
      <c r="WP254" s="43"/>
      <c r="WQ254" s="43"/>
      <c r="WR254" s="43"/>
      <c r="WS254" s="43"/>
      <c r="WT254" s="43"/>
      <c r="WU254" s="43"/>
      <c r="WV254" s="43"/>
      <c r="WW254" s="43"/>
      <c r="WX254" s="43"/>
      <c r="WY254" s="43"/>
      <c r="WZ254" s="43"/>
      <c r="XA254" s="43"/>
      <c r="XB254" s="43"/>
      <c r="XC254" s="43"/>
      <c r="XD254" s="43"/>
      <c r="XE254" s="43"/>
      <c r="XF254" s="43"/>
      <c r="XG254" s="43"/>
      <c r="XH254" s="43"/>
      <c r="XI254" s="43"/>
      <c r="XJ254" s="43"/>
      <c r="XK254" s="43"/>
      <c r="XL254" s="43"/>
      <c r="XM254" s="43"/>
      <c r="XN254" s="43"/>
      <c r="XO254" s="43"/>
      <c r="XP254" s="43"/>
      <c r="XQ254" s="43"/>
      <c r="XR254" s="43"/>
      <c r="XS254" s="43"/>
      <c r="XT254" s="43"/>
      <c r="XU254" s="43"/>
      <c r="XV254" s="43"/>
      <c r="XW254" s="43"/>
      <c r="XX254" s="43"/>
      <c r="XY254" s="43"/>
      <c r="XZ254" s="43"/>
      <c r="YA254" s="43"/>
      <c r="YB254" s="43"/>
      <c r="YC254" s="43"/>
      <c r="YD254" s="43"/>
      <c r="YE254" s="43"/>
      <c r="YF254" s="43"/>
      <c r="YG254" s="43"/>
      <c r="YH254" s="43"/>
      <c r="YI254" s="43"/>
      <c r="YJ254" s="43"/>
      <c r="YK254" s="43"/>
      <c r="YL254" s="43"/>
      <c r="YM254" s="43"/>
      <c r="YN254" s="43"/>
      <c r="YO254" s="43"/>
      <c r="YP254" s="43"/>
      <c r="YQ254" s="43"/>
      <c r="YR254" s="43"/>
      <c r="YS254" s="43"/>
      <c r="YT254" s="43"/>
      <c r="YU254" s="43"/>
      <c r="YV254" s="43"/>
      <c r="YW254" s="43"/>
      <c r="YX254" s="43"/>
      <c r="YY254" s="43"/>
      <c r="YZ254" s="43"/>
      <c r="ZA254" s="43"/>
      <c r="ZB254" s="43"/>
      <c r="ZC254" s="43"/>
      <c r="ZD254" s="43"/>
      <c r="ZE254" s="43"/>
      <c r="ZF254" s="43"/>
      <c r="ZG254" s="43"/>
      <c r="ZH254" s="43"/>
      <c r="ZI254" s="43"/>
      <c r="ZJ254" s="43"/>
      <c r="ZK254" s="43"/>
      <c r="ZL254" s="43"/>
      <c r="ZM254" s="43"/>
      <c r="ZN254" s="43"/>
      <c r="ZO254" s="43"/>
      <c r="ZP254" s="43"/>
      <c r="ZQ254" s="43"/>
      <c r="ZR254" s="43"/>
      <c r="ZS254" s="43"/>
      <c r="ZT254" s="43"/>
      <c r="ZU254" s="43"/>
      <c r="ZV254" s="43"/>
      <c r="ZW254" s="43"/>
      <c r="ZX254" s="43"/>
      <c r="ZY254" s="43"/>
      <c r="ZZ254" s="43"/>
      <c r="AAA254" s="43"/>
      <c r="AAB254" s="43"/>
      <c r="AAC254" s="43"/>
      <c r="AAD254" s="43"/>
      <c r="AAE254" s="43"/>
      <c r="AAF254" s="43"/>
      <c r="AAG254" s="43"/>
      <c r="AAH254" s="43"/>
      <c r="AAI254" s="43"/>
      <c r="AAJ254" s="43"/>
      <c r="AAK254" s="43"/>
      <c r="AAL254" s="43"/>
      <c r="AAM254" s="43"/>
      <c r="AAN254" s="43"/>
      <c r="AAO254" s="43"/>
      <c r="AAP254" s="43"/>
      <c r="AAQ254" s="43"/>
      <c r="AAR254" s="43"/>
      <c r="AAS254" s="43"/>
      <c r="AAT254" s="43"/>
      <c r="AAU254" s="43"/>
      <c r="AAV254" s="43"/>
      <c r="AAW254" s="43"/>
      <c r="AAX254" s="43"/>
      <c r="AAY254" s="43"/>
      <c r="AAZ254" s="43"/>
      <c r="ABA254" s="43"/>
      <c r="ABB254" s="43"/>
      <c r="ABC254" s="43"/>
      <c r="ABD254" s="43"/>
      <c r="ABE254" s="43"/>
      <c r="ABF254" s="43"/>
      <c r="ABG254" s="43"/>
      <c r="ABH254" s="43"/>
      <c r="ABI254" s="43"/>
      <c r="ABJ254" s="43"/>
      <c r="ABK254" s="43"/>
      <c r="ABL254" s="43"/>
      <c r="ABM254" s="43"/>
      <c r="ABN254" s="43"/>
      <c r="ABO254" s="43"/>
      <c r="ABP254" s="43"/>
      <c r="ABQ254" s="43"/>
      <c r="ABR254" s="43"/>
      <c r="ABS254" s="43"/>
      <c r="ABT254" s="43"/>
      <c r="ABU254" s="43"/>
      <c r="ABV254" s="43"/>
      <c r="ABW254" s="43"/>
      <c r="ABX254" s="43"/>
      <c r="ABY254" s="43"/>
      <c r="ABZ254" s="43"/>
      <c r="ACA254" s="43"/>
      <c r="ACB254" s="43"/>
      <c r="ACC254" s="43"/>
      <c r="ACD254" s="43"/>
      <c r="ACE254" s="43"/>
      <c r="ACF254" s="43"/>
      <c r="ACG254" s="43"/>
      <c r="ACH254" s="43"/>
      <c r="ACI254" s="43"/>
      <c r="ACJ254" s="43"/>
      <c r="ACK254" s="43"/>
      <c r="ACL254" s="43"/>
      <c r="ACM254" s="43"/>
      <c r="ACN254" s="43"/>
      <c r="ACO254" s="43"/>
      <c r="ACP254" s="43"/>
      <c r="ACQ254" s="43"/>
      <c r="ACR254" s="43"/>
      <c r="ACS254" s="43"/>
      <c r="ACT254" s="43"/>
      <c r="ACU254" s="43"/>
      <c r="ACV254" s="43"/>
      <c r="ACW254" s="43"/>
      <c r="ACX254" s="43"/>
      <c r="ACY254" s="43"/>
      <c r="ACZ254" s="43"/>
      <c r="ADA254" s="43"/>
      <c r="ADB254" s="43"/>
      <c r="ADC254" s="43"/>
      <c r="ADD254" s="43"/>
      <c r="ADE254" s="43"/>
      <c r="ADF254" s="43"/>
      <c r="ADG254" s="43"/>
      <c r="ADH254" s="43"/>
      <c r="ADI254" s="43"/>
      <c r="ADJ254" s="43"/>
      <c r="ADK254" s="43"/>
      <c r="ADL254" s="43"/>
      <c r="ADM254" s="43"/>
      <c r="ADN254" s="43"/>
      <c r="ADO254" s="43"/>
      <c r="ADP254" s="43"/>
      <c r="ADQ254" s="43"/>
      <c r="ADR254" s="43"/>
      <c r="ADS254" s="43"/>
      <c r="ADT254" s="43"/>
      <c r="ADU254" s="43"/>
      <c r="ADV254" s="43"/>
      <c r="ADW254" s="43"/>
      <c r="ADX254" s="43"/>
      <c r="ADY254" s="43"/>
      <c r="ADZ254" s="43"/>
      <c r="AEA254" s="43"/>
      <c r="AEB254" s="43"/>
      <c r="AEC254" s="43"/>
      <c r="AED254" s="43"/>
      <c r="AEE254" s="43"/>
      <c r="AEF254" s="43"/>
      <c r="AEG254" s="43"/>
      <c r="AEH254" s="43"/>
      <c r="AEI254" s="43"/>
      <c r="AEJ254" s="43"/>
      <c r="AEK254" s="43"/>
      <c r="AEL254" s="43"/>
      <c r="AEM254" s="43"/>
      <c r="AEN254" s="43"/>
      <c r="AEO254" s="43"/>
      <c r="AEP254" s="43"/>
      <c r="AEQ254" s="43"/>
      <c r="AER254" s="43"/>
      <c r="AES254" s="43"/>
      <c r="AET254" s="43"/>
      <c r="AEU254" s="43"/>
      <c r="AEV254" s="43"/>
      <c r="AEW254" s="43"/>
      <c r="AEX254" s="43"/>
      <c r="AEY254" s="43"/>
      <c r="AEZ254" s="43"/>
      <c r="AFA254" s="43"/>
      <c r="AFB254" s="43"/>
      <c r="AFC254" s="43"/>
      <c r="AFD254" s="43"/>
      <c r="AFE254" s="43"/>
      <c r="AFF254" s="43"/>
      <c r="AFG254" s="43"/>
      <c r="AFH254" s="43"/>
      <c r="AFI254" s="43"/>
      <c r="AFJ254" s="43"/>
      <c r="AFK254" s="43"/>
      <c r="AFL254" s="43"/>
      <c r="AFM254" s="43"/>
      <c r="AFN254" s="43"/>
      <c r="AFO254" s="43"/>
      <c r="AFP254" s="43"/>
      <c r="AFQ254" s="43"/>
      <c r="AFR254" s="43"/>
      <c r="AFS254" s="43"/>
      <c r="AFT254" s="43"/>
      <c r="AFU254" s="43"/>
      <c r="AFV254" s="43"/>
      <c r="AFW254" s="43"/>
      <c r="AFX254" s="43"/>
      <c r="AFY254" s="43"/>
      <c r="AFZ254" s="43"/>
      <c r="AGA254" s="43"/>
      <c r="AGB254" s="43"/>
      <c r="AGC254" s="43"/>
      <c r="AGD254" s="43"/>
      <c r="AGE254" s="43"/>
      <c r="AGF254" s="43"/>
      <c r="AGG254" s="43"/>
      <c r="AGH254" s="43"/>
      <c r="AGI254" s="43"/>
      <c r="AGJ254" s="43"/>
      <c r="AGK254" s="43"/>
      <c r="AGL254" s="43"/>
      <c r="AGM254" s="43"/>
      <c r="AGN254" s="43"/>
      <c r="AGO254" s="43"/>
      <c r="AGP254" s="43"/>
      <c r="AGQ254" s="43"/>
      <c r="AGR254" s="43"/>
      <c r="AGS254" s="43"/>
      <c r="AGT254" s="43"/>
      <c r="AGU254" s="43"/>
      <c r="AGV254" s="43"/>
      <c r="AGW254" s="43"/>
      <c r="AGX254" s="43"/>
      <c r="AGY254" s="43"/>
      <c r="AGZ254" s="43"/>
      <c r="AHA254" s="43"/>
      <c r="AHB254" s="43"/>
      <c r="AHC254" s="43"/>
      <c r="AHD254" s="43"/>
      <c r="AHE254" s="43"/>
      <c r="AHF254" s="43"/>
      <c r="AHG254" s="43"/>
      <c r="AHH254" s="43"/>
      <c r="AHI254" s="43"/>
      <c r="AHJ254" s="43"/>
      <c r="AHK254" s="43"/>
      <c r="AHL254" s="43"/>
      <c r="AHM254" s="43"/>
      <c r="AHN254" s="43"/>
      <c r="AHO254" s="43"/>
      <c r="AHP254" s="43"/>
      <c r="AHQ254" s="43"/>
      <c r="AHR254" s="43"/>
      <c r="AHS254" s="43"/>
      <c r="AHT254" s="43"/>
      <c r="AHU254" s="43"/>
      <c r="AHV254" s="43"/>
      <c r="AHW254" s="43"/>
      <c r="AHX254" s="43"/>
      <c r="AHY254" s="43"/>
      <c r="AHZ254" s="43"/>
      <c r="AIA254" s="43"/>
      <c r="AIB254" s="43"/>
      <c r="AIC254" s="43"/>
      <c r="AID254" s="43"/>
      <c r="AIE254" s="43"/>
      <c r="AIF254" s="43"/>
      <c r="AIG254" s="43"/>
      <c r="AIH254" s="43"/>
      <c r="AII254" s="43"/>
      <c r="AIJ254" s="43"/>
      <c r="AIK254" s="43"/>
      <c r="AIL254" s="43"/>
      <c r="AIM254" s="43"/>
      <c r="AIN254" s="43"/>
      <c r="AIO254" s="43"/>
      <c r="AIP254" s="43"/>
      <c r="AIQ254" s="43"/>
      <c r="AIR254" s="43"/>
      <c r="AIS254" s="43"/>
      <c r="AIT254" s="43"/>
      <c r="AIU254" s="43"/>
      <c r="AIV254" s="43"/>
      <c r="AIW254" s="43"/>
      <c r="AIX254" s="43"/>
      <c r="AIY254" s="43"/>
      <c r="AIZ254" s="43"/>
      <c r="AJA254" s="43"/>
      <c r="AJB254" s="43"/>
      <c r="AJC254" s="43"/>
      <c r="AJD254" s="43"/>
      <c r="AJE254" s="43"/>
      <c r="AJF254" s="43"/>
      <c r="AJG254" s="43"/>
      <c r="AJH254" s="43"/>
      <c r="AJI254" s="43"/>
      <c r="AJJ254" s="43"/>
      <c r="AJK254" s="43"/>
      <c r="AJL254" s="43"/>
      <c r="AJM254" s="43"/>
      <c r="AJN254" s="43"/>
      <c r="AJO254" s="43"/>
      <c r="AJP254" s="43"/>
      <c r="AJQ254" s="43"/>
      <c r="AJR254" s="43"/>
      <c r="AJS254" s="43"/>
      <c r="AJT254" s="43"/>
      <c r="AJU254" s="43"/>
      <c r="AJV254" s="43"/>
      <c r="AJW254" s="43"/>
      <c r="AJX254" s="43"/>
      <c r="AJY254" s="43"/>
      <c r="AJZ254" s="43"/>
      <c r="AKA254" s="43"/>
      <c r="AKB254" s="43"/>
      <c r="AKC254" s="43"/>
      <c r="AKD254" s="43"/>
      <c r="AKE254" s="43"/>
      <c r="AKF254" s="43"/>
      <c r="AKG254" s="43"/>
      <c r="AKH254" s="43"/>
      <c r="AKI254" s="43"/>
      <c r="AKJ254" s="43"/>
      <c r="AKK254" s="43"/>
      <c r="AKL254" s="43"/>
      <c r="AKM254" s="43"/>
      <c r="AKN254" s="43"/>
      <c r="AKO254" s="43"/>
      <c r="AKP254" s="43"/>
      <c r="AKQ254" s="43"/>
      <c r="AKR254" s="43"/>
      <c r="AKS254" s="43"/>
      <c r="AKT254" s="43"/>
      <c r="AKU254" s="43"/>
      <c r="AKV254" s="43"/>
      <c r="AKW254" s="43"/>
      <c r="AKX254" s="43"/>
      <c r="AKY254" s="43"/>
      <c r="AKZ254" s="43"/>
      <c r="ALA254" s="43"/>
      <c r="ALB254" s="43"/>
      <c r="ALC254" s="43"/>
      <c r="ALD254" s="43"/>
      <c r="ALE254" s="43"/>
      <c r="ALF254" s="43"/>
      <c r="ALG254" s="43"/>
      <c r="ALH254" s="43"/>
      <c r="ALI254" s="43"/>
      <c r="ALJ254" s="43"/>
      <c r="ALK254" s="43"/>
      <c r="ALL254" s="43"/>
      <c r="ALM254" s="43"/>
      <c r="ALN254" s="43"/>
      <c r="ALO254" s="43"/>
      <c r="ALP254" s="43"/>
      <c r="ALQ254" s="43"/>
      <c r="ALR254" s="43"/>
      <c r="ALS254" s="43"/>
      <c r="ALT254" s="43"/>
      <c r="ALU254" s="43"/>
      <c r="ALV254" s="43"/>
      <c r="ALW254" s="43"/>
      <c r="ALX254" s="44"/>
      <c r="ALY254" s="44"/>
      <c r="ALZ254" s="44"/>
    </row>
    <row r="255" spans="1:1014" s="45" customFormat="1" ht="12.75" customHeight="1" x14ac:dyDescent="0.2">
      <c r="A255" s="121">
        <v>253</v>
      </c>
      <c r="B255" s="38" t="s">
        <v>424</v>
      </c>
      <c r="C255" s="38" t="s">
        <v>267</v>
      </c>
      <c r="D255" s="38" t="s">
        <v>422</v>
      </c>
      <c r="E255" s="38" t="s">
        <v>51</v>
      </c>
      <c r="F255" s="39" t="s">
        <v>0</v>
      </c>
      <c r="G255" s="178">
        <v>50</v>
      </c>
      <c r="H255" s="106"/>
      <c r="I255" s="208"/>
      <c r="J255" s="220"/>
      <c r="K255" s="224"/>
      <c r="L255" s="224"/>
      <c r="M255" s="224"/>
      <c r="N255" s="224"/>
      <c r="O255" s="224"/>
      <c r="P255" s="224"/>
      <c r="Q255" s="224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  <c r="BM255" s="43"/>
      <c r="BN255" s="43"/>
      <c r="BO255" s="43"/>
      <c r="BP255" s="43"/>
      <c r="BQ255" s="43"/>
      <c r="BR255" s="43"/>
      <c r="BS255" s="43"/>
      <c r="BT255" s="43"/>
      <c r="BU255" s="43"/>
      <c r="BV255" s="43"/>
      <c r="BW255" s="43"/>
      <c r="BX255" s="43"/>
      <c r="BY255" s="43"/>
      <c r="BZ255" s="43"/>
      <c r="CA255" s="43"/>
      <c r="CB255" s="43"/>
      <c r="CC255" s="43"/>
      <c r="CD255" s="43"/>
      <c r="CE255" s="43"/>
      <c r="CF255" s="43"/>
      <c r="CG255" s="43"/>
      <c r="CH255" s="43"/>
      <c r="CI255" s="43"/>
      <c r="CJ255" s="43"/>
      <c r="CK255" s="43"/>
      <c r="CL255" s="43"/>
      <c r="CM255" s="43"/>
      <c r="CN255" s="43"/>
      <c r="CO255" s="43"/>
      <c r="CP255" s="43"/>
      <c r="CQ255" s="43"/>
      <c r="CR255" s="43"/>
      <c r="CS255" s="43"/>
      <c r="CT255" s="43"/>
      <c r="CU255" s="43"/>
      <c r="CV255" s="43"/>
      <c r="CW255" s="43"/>
      <c r="CX255" s="43"/>
      <c r="CY255" s="43"/>
      <c r="CZ255" s="43"/>
      <c r="DA255" s="43"/>
      <c r="DB255" s="43"/>
      <c r="DC255" s="43"/>
      <c r="DD255" s="43"/>
      <c r="DE255" s="43"/>
      <c r="DF255" s="43"/>
      <c r="DG255" s="43"/>
      <c r="DH255" s="43"/>
      <c r="DI255" s="43"/>
      <c r="DJ255" s="43"/>
      <c r="DK255" s="43"/>
      <c r="DL255" s="43"/>
      <c r="DM255" s="43"/>
      <c r="DN255" s="43"/>
      <c r="DO255" s="43"/>
      <c r="DP255" s="43"/>
      <c r="DQ255" s="43"/>
      <c r="DR255" s="43"/>
      <c r="DS255" s="43"/>
      <c r="DT255" s="43"/>
      <c r="DU255" s="43"/>
      <c r="DV255" s="43"/>
      <c r="DW255" s="43"/>
      <c r="DX255" s="43"/>
      <c r="DY255" s="43"/>
      <c r="DZ255" s="43"/>
      <c r="EA255" s="43"/>
      <c r="EB255" s="43"/>
      <c r="EC255" s="43"/>
      <c r="ED255" s="43"/>
      <c r="EE255" s="43"/>
      <c r="EF255" s="43"/>
      <c r="EG255" s="43"/>
      <c r="EH255" s="43"/>
      <c r="EI255" s="43"/>
      <c r="EJ255" s="43"/>
      <c r="EK255" s="43"/>
      <c r="EL255" s="43"/>
      <c r="EM255" s="43"/>
      <c r="EN255" s="43"/>
      <c r="EO255" s="43"/>
      <c r="EP255" s="43"/>
      <c r="EQ255" s="43"/>
      <c r="ER255" s="43"/>
      <c r="ES255" s="43"/>
      <c r="ET255" s="43"/>
      <c r="EU255" s="43"/>
      <c r="EV255" s="43"/>
      <c r="EW255" s="43"/>
      <c r="EX255" s="43"/>
      <c r="EY255" s="43"/>
      <c r="EZ255" s="43"/>
      <c r="FA255" s="43"/>
      <c r="FB255" s="43"/>
      <c r="FC255" s="43"/>
      <c r="FD255" s="43"/>
      <c r="FE255" s="43"/>
      <c r="FF255" s="43"/>
      <c r="FG255" s="43"/>
      <c r="FH255" s="43"/>
      <c r="FI255" s="43"/>
      <c r="FJ255" s="43"/>
      <c r="FK255" s="43"/>
      <c r="FL255" s="43"/>
      <c r="FM255" s="43"/>
      <c r="FN255" s="43"/>
      <c r="FO255" s="43"/>
      <c r="FP255" s="43"/>
      <c r="FQ255" s="43"/>
      <c r="FR255" s="43"/>
      <c r="FS255" s="43"/>
      <c r="FT255" s="43"/>
      <c r="FU255" s="43"/>
      <c r="FV255" s="43"/>
      <c r="FW255" s="43"/>
      <c r="FX255" s="43"/>
      <c r="FY255" s="43"/>
      <c r="FZ255" s="43"/>
      <c r="GA255" s="43"/>
      <c r="GB255" s="43"/>
      <c r="GC255" s="43"/>
      <c r="GD255" s="43"/>
      <c r="GE255" s="43"/>
      <c r="GF255" s="43"/>
      <c r="GG255" s="43"/>
      <c r="GH255" s="43"/>
      <c r="GI255" s="43"/>
      <c r="GJ255" s="43"/>
      <c r="GK255" s="43"/>
      <c r="GL255" s="43"/>
      <c r="GM255" s="43"/>
      <c r="GN255" s="43"/>
      <c r="GO255" s="43"/>
      <c r="GP255" s="43"/>
      <c r="GQ255" s="43"/>
      <c r="GR255" s="43"/>
      <c r="GS255" s="43"/>
      <c r="GT255" s="43"/>
      <c r="GU255" s="43"/>
      <c r="GV255" s="43"/>
      <c r="GW255" s="43"/>
      <c r="GX255" s="43"/>
      <c r="GY255" s="43"/>
      <c r="GZ255" s="43"/>
      <c r="HA255" s="43"/>
      <c r="HB255" s="43"/>
      <c r="HC255" s="43"/>
      <c r="HD255" s="43"/>
      <c r="HE255" s="43"/>
      <c r="HF255" s="43"/>
      <c r="HG255" s="43"/>
      <c r="HH255" s="43"/>
      <c r="HI255" s="43"/>
      <c r="HJ255" s="43"/>
      <c r="HK255" s="43"/>
      <c r="HL255" s="43"/>
      <c r="HM255" s="43"/>
      <c r="HN255" s="43"/>
      <c r="HO255" s="43"/>
      <c r="HP255" s="43"/>
      <c r="HQ255" s="43"/>
      <c r="HR255" s="43"/>
      <c r="HS255" s="43"/>
      <c r="HT255" s="43"/>
      <c r="HU255" s="43"/>
      <c r="HV255" s="43"/>
      <c r="HW255" s="43"/>
      <c r="HX255" s="43"/>
      <c r="HY255" s="43"/>
      <c r="HZ255" s="43"/>
      <c r="IA255" s="43"/>
      <c r="IB255" s="43"/>
      <c r="IC255" s="43"/>
      <c r="ID255" s="43"/>
      <c r="IE255" s="43"/>
      <c r="IF255" s="43"/>
      <c r="IG255" s="43"/>
      <c r="IH255" s="43"/>
      <c r="II255" s="43"/>
      <c r="IJ255" s="43"/>
      <c r="IK255" s="43"/>
      <c r="IL255" s="43"/>
      <c r="IM255" s="43"/>
      <c r="IN255" s="43"/>
      <c r="IO255" s="43"/>
      <c r="IP255" s="43"/>
      <c r="IQ255" s="43"/>
      <c r="IR255" s="43"/>
      <c r="IS255" s="43"/>
      <c r="IT255" s="43"/>
      <c r="IU255" s="43"/>
      <c r="IV255" s="43"/>
      <c r="IW255" s="43"/>
      <c r="IX255" s="43"/>
      <c r="IY255" s="43"/>
      <c r="IZ255" s="43"/>
      <c r="JA255" s="43"/>
      <c r="JB255" s="43"/>
      <c r="JC255" s="43"/>
      <c r="JD255" s="43"/>
      <c r="JE255" s="43"/>
      <c r="JF255" s="43"/>
      <c r="JG255" s="43"/>
      <c r="JH255" s="43"/>
      <c r="JI255" s="43"/>
      <c r="JJ255" s="43"/>
      <c r="JK255" s="43"/>
      <c r="JL255" s="43"/>
      <c r="JM255" s="43"/>
      <c r="JN255" s="43"/>
      <c r="JO255" s="43"/>
      <c r="JP255" s="43"/>
      <c r="JQ255" s="43"/>
      <c r="JR255" s="43"/>
      <c r="JS255" s="43"/>
      <c r="JT255" s="43"/>
      <c r="JU255" s="43"/>
      <c r="JV255" s="43"/>
      <c r="JW255" s="43"/>
      <c r="JX255" s="43"/>
      <c r="JY255" s="43"/>
      <c r="JZ255" s="43"/>
      <c r="KA255" s="43"/>
      <c r="KB255" s="43"/>
      <c r="KC255" s="43"/>
      <c r="KD255" s="43"/>
      <c r="KE255" s="43"/>
      <c r="KF255" s="43"/>
      <c r="KG255" s="43"/>
      <c r="KH255" s="43"/>
      <c r="KI255" s="43"/>
      <c r="KJ255" s="43"/>
      <c r="KK255" s="43"/>
      <c r="KL255" s="43"/>
      <c r="KM255" s="43"/>
      <c r="KN255" s="43"/>
      <c r="KO255" s="43"/>
      <c r="KP255" s="43"/>
      <c r="KQ255" s="43"/>
      <c r="KR255" s="43"/>
      <c r="KS255" s="43"/>
      <c r="KT255" s="43"/>
      <c r="KU255" s="43"/>
      <c r="KV255" s="43"/>
      <c r="KW255" s="43"/>
      <c r="KX255" s="43"/>
      <c r="KY255" s="43"/>
      <c r="KZ255" s="43"/>
      <c r="LA255" s="43"/>
      <c r="LB255" s="43"/>
      <c r="LC255" s="43"/>
      <c r="LD255" s="43"/>
      <c r="LE255" s="43"/>
      <c r="LF255" s="43"/>
      <c r="LG255" s="43"/>
      <c r="LH255" s="43"/>
      <c r="LI255" s="43"/>
      <c r="LJ255" s="43"/>
      <c r="LK255" s="43"/>
      <c r="LL255" s="43"/>
      <c r="LM255" s="43"/>
      <c r="LN255" s="43"/>
      <c r="LO255" s="43"/>
      <c r="LP255" s="43"/>
      <c r="LQ255" s="43"/>
      <c r="LR255" s="43"/>
      <c r="LS255" s="43"/>
      <c r="LT255" s="43"/>
      <c r="LU255" s="43"/>
      <c r="LV255" s="43"/>
      <c r="LW255" s="43"/>
      <c r="LX255" s="43"/>
      <c r="LY255" s="43"/>
      <c r="LZ255" s="43"/>
      <c r="MA255" s="43"/>
      <c r="MB255" s="43"/>
      <c r="MC255" s="43"/>
      <c r="MD255" s="43"/>
      <c r="ME255" s="43"/>
      <c r="MF255" s="43"/>
      <c r="MG255" s="43"/>
      <c r="MH255" s="43"/>
      <c r="MI255" s="43"/>
      <c r="MJ255" s="43"/>
      <c r="MK255" s="43"/>
      <c r="ML255" s="43"/>
      <c r="MM255" s="43"/>
      <c r="MN255" s="43"/>
      <c r="MO255" s="43"/>
      <c r="MP255" s="43"/>
      <c r="MQ255" s="43"/>
      <c r="MR255" s="43"/>
      <c r="MS255" s="43"/>
      <c r="MT255" s="43"/>
      <c r="MU255" s="43"/>
      <c r="MV255" s="43"/>
      <c r="MW255" s="43"/>
      <c r="MX255" s="43"/>
      <c r="MY255" s="43"/>
      <c r="MZ255" s="43"/>
      <c r="NA255" s="43"/>
      <c r="NB255" s="43"/>
      <c r="NC255" s="43"/>
      <c r="ND255" s="43"/>
      <c r="NE255" s="43"/>
      <c r="NF255" s="43"/>
      <c r="NG255" s="43"/>
      <c r="NH255" s="43"/>
      <c r="NI255" s="43"/>
      <c r="NJ255" s="43"/>
      <c r="NK255" s="43"/>
      <c r="NL255" s="43"/>
      <c r="NM255" s="43"/>
      <c r="NN255" s="43"/>
      <c r="NO255" s="43"/>
      <c r="NP255" s="43"/>
      <c r="NQ255" s="43"/>
      <c r="NR255" s="43"/>
      <c r="NS255" s="43"/>
      <c r="NT255" s="43"/>
      <c r="NU255" s="43"/>
      <c r="NV255" s="43"/>
      <c r="NW255" s="43"/>
      <c r="NX255" s="43"/>
      <c r="NY255" s="43"/>
      <c r="NZ255" s="43"/>
      <c r="OA255" s="43"/>
      <c r="OB255" s="43"/>
      <c r="OC255" s="43"/>
      <c r="OD255" s="43"/>
      <c r="OE255" s="43"/>
      <c r="OF255" s="43"/>
      <c r="OG255" s="43"/>
      <c r="OH255" s="43"/>
      <c r="OI255" s="43"/>
      <c r="OJ255" s="43"/>
      <c r="OK255" s="43"/>
      <c r="OL255" s="43"/>
      <c r="OM255" s="43"/>
      <c r="ON255" s="43"/>
      <c r="OO255" s="43"/>
      <c r="OP255" s="43"/>
      <c r="OQ255" s="43"/>
      <c r="OR255" s="43"/>
      <c r="OS255" s="43"/>
      <c r="OT255" s="43"/>
      <c r="OU255" s="43"/>
      <c r="OV255" s="43"/>
      <c r="OW255" s="43"/>
      <c r="OX255" s="43"/>
      <c r="OY255" s="43"/>
      <c r="OZ255" s="43"/>
      <c r="PA255" s="43"/>
      <c r="PB255" s="43"/>
      <c r="PC255" s="43"/>
      <c r="PD255" s="43"/>
      <c r="PE255" s="43"/>
      <c r="PF255" s="43"/>
      <c r="PG255" s="43"/>
      <c r="PH255" s="43"/>
      <c r="PI255" s="43"/>
      <c r="PJ255" s="43"/>
      <c r="PK255" s="43"/>
      <c r="PL255" s="43"/>
      <c r="PM255" s="43"/>
      <c r="PN255" s="43"/>
      <c r="PO255" s="43"/>
      <c r="PP255" s="43"/>
      <c r="PQ255" s="43"/>
      <c r="PR255" s="43"/>
      <c r="PS255" s="43"/>
      <c r="PT255" s="43"/>
      <c r="PU255" s="43"/>
      <c r="PV255" s="43"/>
      <c r="PW255" s="43"/>
      <c r="PX255" s="43"/>
      <c r="PY255" s="43"/>
      <c r="PZ255" s="43"/>
      <c r="QA255" s="43"/>
      <c r="QB255" s="43"/>
      <c r="QC255" s="43"/>
      <c r="QD255" s="43"/>
      <c r="QE255" s="43"/>
      <c r="QF255" s="43"/>
      <c r="QG255" s="43"/>
      <c r="QH255" s="43"/>
      <c r="QI255" s="43"/>
      <c r="QJ255" s="43"/>
      <c r="QK255" s="43"/>
      <c r="QL255" s="43"/>
      <c r="QM255" s="43"/>
      <c r="QN255" s="43"/>
      <c r="QO255" s="43"/>
      <c r="QP255" s="43"/>
      <c r="QQ255" s="43"/>
      <c r="QR255" s="43"/>
      <c r="QS255" s="43"/>
      <c r="QT255" s="43"/>
      <c r="QU255" s="43"/>
      <c r="QV255" s="43"/>
      <c r="QW255" s="43"/>
      <c r="QX255" s="43"/>
      <c r="QY255" s="43"/>
      <c r="QZ255" s="43"/>
      <c r="RA255" s="43"/>
      <c r="RB255" s="43"/>
      <c r="RC255" s="43"/>
      <c r="RD255" s="43"/>
      <c r="RE255" s="43"/>
      <c r="RF255" s="43"/>
      <c r="RG255" s="43"/>
      <c r="RH255" s="43"/>
      <c r="RI255" s="43"/>
      <c r="RJ255" s="43"/>
      <c r="RK255" s="43"/>
      <c r="RL255" s="43"/>
      <c r="RM255" s="43"/>
      <c r="RN255" s="43"/>
      <c r="RO255" s="43"/>
      <c r="RP255" s="43"/>
      <c r="RQ255" s="43"/>
      <c r="RR255" s="43"/>
      <c r="RS255" s="43"/>
      <c r="RT255" s="43"/>
      <c r="RU255" s="43"/>
      <c r="RV255" s="43"/>
      <c r="RW255" s="43"/>
      <c r="RX255" s="43"/>
      <c r="RY255" s="43"/>
      <c r="RZ255" s="43"/>
      <c r="SA255" s="43"/>
      <c r="SB255" s="43"/>
      <c r="SC255" s="43"/>
      <c r="SD255" s="43"/>
      <c r="SE255" s="43"/>
      <c r="SF255" s="43"/>
      <c r="SG255" s="43"/>
      <c r="SH255" s="43"/>
      <c r="SI255" s="43"/>
      <c r="SJ255" s="43"/>
      <c r="SK255" s="43"/>
      <c r="SL255" s="43"/>
      <c r="SM255" s="43"/>
      <c r="SN255" s="43"/>
      <c r="SO255" s="43"/>
      <c r="SP255" s="43"/>
      <c r="SQ255" s="43"/>
      <c r="SR255" s="43"/>
      <c r="SS255" s="43"/>
      <c r="ST255" s="43"/>
      <c r="SU255" s="43"/>
      <c r="SV255" s="43"/>
      <c r="SW255" s="43"/>
      <c r="SX255" s="43"/>
      <c r="SY255" s="43"/>
      <c r="SZ255" s="43"/>
      <c r="TA255" s="43"/>
      <c r="TB255" s="43"/>
      <c r="TC255" s="43"/>
      <c r="TD255" s="43"/>
      <c r="TE255" s="43"/>
      <c r="TF255" s="43"/>
      <c r="TG255" s="43"/>
      <c r="TH255" s="43"/>
      <c r="TI255" s="43"/>
      <c r="TJ255" s="43"/>
      <c r="TK255" s="43"/>
      <c r="TL255" s="43"/>
      <c r="TM255" s="43"/>
      <c r="TN255" s="43"/>
      <c r="TO255" s="43"/>
      <c r="TP255" s="43"/>
      <c r="TQ255" s="43"/>
      <c r="TR255" s="43"/>
      <c r="TS255" s="43"/>
      <c r="TT255" s="43"/>
      <c r="TU255" s="43"/>
      <c r="TV255" s="43"/>
      <c r="TW255" s="43"/>
      <c r="TX255" s="43"/>
      <c r="TY255" s="43"/>
      <c r="TZ255" s="43"/>
      <c r="UA255" s="43"/>
      <c r="UB255" s="43"/>
      <c r="UC255" s="43"/>
      <c r="UD255" s="43"/>
      <c r="UE255" s="43"/>
      <c r="UF255" s="43"/>
      <c r="UG255" s="43"/>
      <c r="UH255" s="43"/>
      <c r="UI255" s="43"/>
      <c r="UJ255" s="43"/>
      <c r="UK255" s="43"/>
      <c r="UL255" s="43"/>
      <c r="UM255" s="43"/>
      <c r="UN255" s="43"/>
      <c r="UO255" s="43"/>
      <c r="UP255" s="43"/>
      <c r="UQ255" s="43"/>
      <c r="UR255" s="43"/>
      <c r="US255" s="43"/>
      <c r="UT255" s="43"/>
      <c r="UU255" s="43"/>
      <c r="UV255" s="43"/>
      <c r="UW255" s="43"/>
      <c r="UX255" s="43"/>
      <c r="UY255" s="43"/>
      <c r="UZ255" s="43"/>
      <c r="VA255" s="43"/>
      <c r="VB255" s="43"/>
      <c r="VC255" s="43"/>
      <c r="VD255" s="43"/>
      <c r="VE255" s="43"/>
      <c r="VF255" s="43"/>
      <c r="VG255" s="43"/>
      <c r="VH255" s="43"/>
      <c r="VI255" s="43"/>
      <c r="VJ255" s="43"/>
      <c r="VK255" s="43"/>
      <c r="VL255" s="43"/>
      <c r="VM255" s="43"/>
      <c r="VN255" s="43"/>
      <c r="VO255" s="43"/>
      <c r="VP255" s="43"/>
      <c r="VQ255" s="43"/>
      <c r="VR255" s="43"/>
      <c r="VS255" s="43"/>
      <c r="VT255" s="43"/>
      <c r="VU255" s="43"/>
      <c r="VV255" s="43"/>
      <c r="VW255" s="43"/>
      <c r="VX255" s="43"/>
      <c r="VY255" s="43"/>
      <c r="VZ255" s="43"/>
      <c r="WA255" s="43"/>
      <c r="WB255" s="43"/>
      <c r="WC255" s="43"/>
      <c r="WD255" s="43"/>
      <c r="WE255" s="43"/>
      <c r="WF255" s="43"/>
      <c r="WG255" s="43"/>
      <c r="WH255" s="43"/>
      <c r="WI255" s="43"/>
      <c r="WJ255" s="43"/>
      <c r="WK255" s="43"/>
      <c r="WL255" s="43"/>
      <c r="WM255" s="43"/>
      <c r="WN255" s="43"/>
      <c r="WO255" s="43"/>
      <c r="WP255" s="43"/>
      <c r="WQ255" s="43"/>
      <c r="WR255" s="43"/>
      <c r="WS255" s="43"/>
      <c r="WT255" s="43"/>
      <c r="WU255" s="43"/>
      <c r="WV255" s="43"/>
      <c r="WW255" s="43"/>
      <c r="WX255" s="43"/>
      <c r="WY255" s="43"/>
      <c r="WZ255" s="43"/>
      <c r="XA255" s="43"/>
      <c r="XB255" s="43"/>
      <c r="XC255" s="43"/>
      <c r="XD255" s="43"/>
      <c r="XE255" s="43"/>
      <c r="XF255" s="43"/>
      <c r="XG255" s="43"/>
      <c r="XH255" s="43"/>
      <c r="XI255" s="43"/>
      <c r="XJ255" s="43"/>
      <c r="XK255" s="43"/>
      <c r="XL255" s="43"/>
      <c r="XM255" s="43"/>
      <c r="XN255" s="43"/>
      <c r="XO255" s="43"/>
      <c r="XP255" s="43"/>
      <c r="XQ255" s="43"/>
      <c r="XR255" s="43"/>
      <c r="XS255" s="43"/>
      <c r="XT255" s="43"/>
      <c r="XU255" s="43"/>
      <c r="XV255" s="43"/>
      <c r="XW255" s="43"/>
      <c r="XX255" s="43"/>
      <c r="XY255" s="43"/>
      <c r="XZ255" s="43"/>
      <c r="YA255" s="43"/>
      <c r="YB255" s="43"/>
      <c r="YC255" s="43"/>
      <c r="YD255" s="43"/>
      <c r="YE255" s="43"/>
      <c r="YF255" s="43"/>
      <c r="YG255" s="43"/>
      <c r="YH255" s="43"/>
      <c r="YI255" s="43"/>
      <c r="YJ255" s="43"/>
      <c r="YK255" s="43"/>
      <c r="YL255" s="43"/>
      <c r="YM255" s="43"/>
      <c r="YN255" s="43"/>
      <c r="YO255" s="43"/>
      <c r="YP255" s="43"/>
      <c r="YQ255" s="43"/>
      <c r="YR255" s="43"/>
      <c r="YS255" s="43"/>
      <c r="YT255" s="43"/>
      <c r="YU255" s="43"/>
      <c r="YV255" s="43"/>
      <c r="YW255" s="43"/>
      <c r="YX255" s="43"/>
      <c r="YY255" s="43"/>
      <c r="YZ255" s="43"/>
      <c r="ZA255" s="43"/>
      <c r="ZB255" s="43"/>
      <c r="ZC255" s="43"/>
      <c r="ZD255" s="43"/>
      <c r="ZE255" s="43"/>
      <c r="ZF255" s="43"/>
      <c r="ZG255" s="43"/>
      <c r="ZH255" s="43"/>
      <c r="ZI255" s="43"/>
      <c r="ZJ255" s="43"/>
      <c r="ZK255" s="43"/>
      <c r="ZL255" s="43"/>
      <c r="ZM255" s="43"/>
      <c r="ZN255" s="43"/>
      <c r="ZO255" s="43"/>
      <c r="ZP255" s="43"/>
      <c r="ZQ255" s="43"/>
      <c r="ZR255" s="43"/>
      <c r="ZS255" s="43"/>
      <c r="ZT255" s="43"/>
      <c r="ZU255" s="43"/>
      <c r="ZV255" s="43"/>
      <c r="ZW255" s="43"/>
      <c r="ZX255" s="43"/>
      <c r="ZY255" s="43"/>
      <c r="ZZ255" s="43"/>
      <c r="AAA255" s="43"/>
      <c r="AAB255" s="43"/>
      <c r="AAC255" s="43"/>
      <c r="AAD255" s="43"/>
      <c r="AAE255" s="43"/>
      <c r="AAF255" s="43"/>
      <c r="AAG255" s="43"/>
      <c r="AAH255" s="43"/>
      <c r="AAI255" s="43"/>
      <c r="AAJ255" s="43"/>
      <c r="AAK255" s="43"/>
      <c r="AAL255" s="43"/>
      <c r="AAM255" s="43"/>
      <c r="AAN255" s="43"/>
      <c r="AAO255" s="43"/>
      <c r="AAP255" s="43"/>
      <c r="AAQ255" s="43"/>
      <c r="AAR255" s="43"/>
      <c r="AAS255" s="43"/>
      <c r="AAT255" s="43"/>
      <c r="AAU255" s="43"/>
      <c r="AAV255" s="43"/>
      <c r="AAW255" s="43"/>
      <c r="AAX255" s="43"/>
      <c r="AAY255" s="43"/>
      <c r="AAZ255" s="43"/>
      <c r="ABA255" s="43"/>
      <c r="ABB255" s="43"/>
      <c r="ABC255" s="43"/>
      <c r="ABD255" s="43"/>
      <c r="ABE255" s="43"/>
      <c r="ABF255" s="43"/>
      <c r="ABG255" s="43"/>
      <c r="ABH255" s="43"/>
      <c r="ABI255" s="43"/>
      <c r="ABJ255" s="43"/>
      <c r="ABK255" s="43"/>
      <c r="ABL255" s="43"/>
      <c r="ABM255" s="43"/>
      <c r="ABN255" s="43"/>
      <c r="ABO255" s="43"/>
      <c r="ABP255" s="43"/>
      <c r="ABQ255" s="43"/>
      <c r="ABR255" s="43"/>
      <c r="ABS255" s="43"/>
      <c r="ABT255" s="43"/>
      <c r="ABU255" s="43"/>
      <c r="ABV255" s="43"/>
      <c r="ABW255" s="43"/>
      <c r="ABX255" s="43"/>
      <c r="ABY255" s="43"/>
      <c r="ABZ255" s="43"/>
      <c r="ACA255" s="43"/>
      <c r="ACB255" s="43"/>
      <c r="ACC255" s="43"/>
      <c r="ACD255" s="43"/>
      <c r="ACE255" s="43"/>
      <c r="ACF255" s="43"/>
      <c r="ACG255" s="43"/>
      <c r="ACH255" s="43"/>
      <c r="ACI255" s="43"/>
      <c r="ACJ255" s="43"/>
      <c r="ACK255" s="43"/>
      <c r="ACL255" s="43"/>
      <c r="ACM255" s="43"/>
      <c r="ACN255" s="43"/>
      <c r="ACO255" s="43"/>
      <c r="ACP255" s="43"/>
      <c r="ACQ255" s="43"/>
      <c r="ACR255" s="43"/>
      <c r="ACS255" s="43"/>
      <c r="ACT255" s="43"/>
      <c r="ACU255" s="43"/>
      <c r="ACV255" s="43"/>
      <c r="ACW255" s="43"/>
      <c r="ACX255" s="43"/>
      <c r="ACY255" s="43"/>
      <c r="ACZ255" s="43"/>
      <c r="ADA255" s="43"/>
      <c r="ADB255" s="43"/>
      <c r="ADC255" s="43"/>
      <c r="ADD255" s="43"/>
      <c r="ADE255" s="43"/>
      <c r="ADF255" s="43"/>
      <c r="ADG255" s="43"/>
      <c r="ADH255" s="43"/>
      <c r="ADI255" s="43"/>
      <c r="ADJ255" s="43"/>
      <c r="ADK255" s="43"/>
      <c r="ADL255" s="43"/>
      <c r="ADM255" s="43"/>
      <c r="ADN255" s="43"/>
      <c r="ADO255" s="43"/>
      <c r="ADP255" s="43"/>
      <c r="ADQ255" s="43"/>
      <c r="ADR255" s="43"/>
      <c r="ADS255" s="43"/>
      <c r="ADT255" s="43"/>
      <c r="ADU255" s="43"/>
      <c r="ADV255" s="43"/>
      <c r="ADW255" s="43"/>
      <c r="ADX255" s="43"/>
      <c r="ADY255" s="43"/>
      <c r="ADZ255" s="43"/>
      <c r="AEA255" s="43"/>
      <c r="AEB255" s="43"/>
      <c r="AEC255" s="43"/>
      <c r="AED255" s="43"/>
      <c r="AEE255" s="43"/>
      <c r="AEF255" s="43"/>
      <c r="AEG255" s="43"/>
      <c r="AEH255" s="43"/>
      <c r="AEI255" s="43"/>
      <c r="AEJ255" s="43"/>
      <c r="AEK255" s="43"/>
      <c r="AEL255" s="43"/>
      <c r="AEM255" s="43"/>
      <c r="AEN255" s="43"/>
      <c r="AEO255" s="43"/>
      <c r="AEP255" s="43"/>
      <c r="AEQ255" s="43"/>
      <c r="AER255" s="43"/>
      <c r="AES255" s="43"/>
      <c r="AET255" s="43"/>
      <c r="AEU255" s="43"/>
      <c r="AEV255" s="43"/>
      <c r="AEW255" s="43"/>
      <c r="AEX255" s="43"/>
      <c r="AEY255" s="43"/>
      <c r="AEZ255" s="43"/>
      <c r="AFA255" s="43"/>
      <c r="AFB255" s="43"/>
      <c r="AFC255" s="43"/>
      <c r="AFD255" s="43"/>
      <c r="AFE255" s="43"/>
      <c r="AFF255" s="43"/>
      <c r="AFG255" s="43"/>
      <c r="AFH255" s="43"/>
      <c r="AFI255" s="43"/>
      <c r="AFJ255" s="43"/>
      <c r="AFK255" s="43"/>
      <c r="AFL255" s="43"/>
      <c r="AFM255" s="43"/>
      <c r="AFN255" s="43"/>
      <c r="AFO255" s="43"/>
      <c r="AFP255" s="43"/>
      <c r="AFQ255" s="43"/>
      <c r="AFR255" s="43"/>
      <c r="AFS255" s="43"/>
      <c r="AFT255" s="43"/>
      <c r="AFU255" s="43"/>
      <c r="AFV255" s="43"/>
      <c r="AFW255" s="43"/>
      <c r="AFX255" s="43"/>
      <c r="AFY255" s="43"/>
      <c r="AFZ255" s="43"/>
      <c r="AGA255" s="43"/>
      <c r="AGB255" s="43"/>
      <c r="AGC255" s="43"/>
      <c r="AGD255" s="43"/>
      <c r="AGE255" s="43"/>
      <c r="AGF255" s="43"/>
      <c r="AGG255" s="43"/>
      <c r="AGH255" s="43"/>
      <c r="AGI255" s="43"/>
      <c r="AGJ255" s="43"/>
      <c r="AGK255" s="43"/>
      <c r="AGL255" s="43"/>
      <c r="AGM255" s="43"/>
      <c r="AGN255" s="43"/>
      <c r="AGO255" s="43"/>
      <c r="AGP255" s="43"/>
      <c r="AGQ255" s="43"/>
      <c r="AGR255" s="43"/>
      <c r="AGS255" s="43"/>
      <c r="AGT255" s="43"/>
      <c r="AGU255" s="43"/>
      <c r="AGV255" s="43"/>
      <c r="AGW255" s="43"/>
      <c r="AGX255" s="43"/>
      <c r="AGY255" s="43"/>
      <c r="AGZ255" s="43"/>
      <c r="AHA255" s="43"/>
      <c r="AHB255" s="43"/>
      <c r="AHC255" s="43"/>
      <c r="AHD255" s="43"/>
      <c r="AHE255" s="43"/>
      <c r="AHF255" s="43"/>
      <c r="AHG255" s="43"/>
      <c r="AHH255" s="43"/>
      <c r="AHI255" s="43"/>
      <c r="AHJ255" s="43"/>
      <c r="AHK255" s="43"/>
      <c r="AHL255" s="43"/>
      <c r="AHM255" s="43"/>
      <c r="AHN255" s="43"/>
      <c r="AHO255" s="43"/>
      <c r="AHP255" s="43"/>
      <c r="AHQ255" s="43"/>
      <c r="AHR255" s="43"/>
      <c r="AHS255" s="43"/>
      <c r="AHT255" s="43"/>
      <c r="AHU255" s="43"/>
      <c r="AHV255" s="43"/>
      <c r="AHW255" s="43"/>
      <c r="AHX255" s="43"/>
      <c r="AHY255" s="43"/>
      <c r="AHZ255" s="43"/>
      <c r="AIA255" s="43"/>
      <c r="AIB255" s="43"/>
      <c r="AIC255" s="43"/>
      <c r="AID255" s="43"/>
      <c r="AIE255" s="43"/>
      <c r="AIF255" s="43"/>
      <c r="AIG255" s="43"/>
      <c r="AIH255" s="43"/>
      <c r="AII255" s="43"/>
      <c r="AIJ255" s="43"/>
      <c r="AIK255" s="43"/>
      <c r="AIL255" s="43"/>
      <c r="AIM255" s="43"/>
      <c r="AIN255" s="43"/>
      <c r="AIO255" s="43"/>
      <c r="AIP255" s="43"/>
      <c r="AIQ255" s="43"/>
      <c r="AIR255" s="43"/>
      <c r="AIS255" s="43"/>
      <c r="AIT255" s="43"/>
      <c r="AIU255" s="43"/>
      <c r="AIV255" s="43"/>
      <c r="AIW255" s="43"/>
      <c r="AIX255" s="43"/>
      <c r="AIY255" s="43"/>
      <c r="AIZ255" s="43"/>
      <c r="AJA255" s="43"/>
      <c r="AJB255" s="43"/>
      <c r="AJC255" s="43"/>
      <c r="AJD255" s="43"/>
      <c r="AJE255" s="43"/>
      <c r="AJF255" s="43"/>
      <c r="AJG255" s="43"/>
      <c r="AJH255" s="43"/>
      <c r="AJI255" s="43"/>
      <c r="AJJ255" s="43"/>
      <c r="AJK255" s="43"/>
      <c r="AJL255" s="43"/>
      <c r="AJM255" s="43"/>
      <c r="AJN255" s="43"/>
      <c r="AJO255" s="43"/>
      <c r="AJP255" s="43"/>
      <c r="AJQ255" s="43"/>
      <c r="AJR255" s="43"/>
      <c r="AJS255" s="43"/>
      <c r="AJT255" s="43"/>
      <c r="AJU255" s="43"/>
      <c r="AJV255" s="43"/>
      <c r="AJW255" s="43"/>
      <c r="AJX255" s="43"/>
      <c r="AJY255" s="43"/>
      <c r="AJZ255" s="43"/>
      <c r="AKA255" s="43"/>
      <c r="AKB255" s="43"/>
      <c r="AKC255" s="43"/>
      <c r="AKD255" s="43"/>
      <c r="AKE255" s="43"/>
      <c r="AKF255" s="43"/>
      <c r="AKG255" s="43"/>
      <c r="AKH255" s="43"/>
      <c r="AKI255" s="43"/>
      <c r="AKJ255" s="43"/>
      <c r="AKK255" s="43"/>
      <c r="AKL255" s="43"/>
      <c r="AKM255" s="43"/>
      <c r="AKN255" s="43"/>
      <c r="AKO255" s="43"/>
      <c r="AKP255" s="43"/>
      <c r="AKQ255" s="43"/>
      <c r="AKR255" s="43"/>
      <c r="AKS255" s="43"/>
      <c r="AKT255" s="43"/>
      <c r="AKU255" s="43"/>
      <c r="AKV255" s="43"/>
      <c r="AKW255" s="43"/>
      <c r="AKX255" s="43"/>
      <c r="AKY255" s="43"/>
      <c r="AKZ255" s="43"/>
      <c r="ALA255" s="43"/>
      <c r="ALB255" s="43"/>
      <c r="ALC255" s="43"/>
      <c r="ALD255" s="43"/>
      <c r="ALE255" s="43"/>
      <c r="ALF255" s="43"/>
      <c r="ALG255" s="43"/>
      <c r="ALH255" s="43"/>
      <c r="ALI255" s="43"/>
      <c r="ALJ255" s="43"/>
      <c r="ALK255" s="43"/>
      <c r="ALL255" s="43"/>
      <c r="ALM255" s="43"/>
      <c r="ALN255" s="43"/>
      <c r="ALO255" s="43"/>
      <c r="ALP255" s="43"/>
      <c r="ALQ255" s="43"/>
      <c r="ALR255" s="43"/>
      <c r="ALS255" s="43"/>
      <c r="ALT255" s="43"/>
      <c r="ALU255" s="43"/>
      <c r="ALV255" s="43"/>
      <c r="ALW255" s="43"/>
      <c r="ALX255" s="44"/>
      <c r="ALY255" s="44"/>
      <c r="ALZ255" s="44"/>
    </row>
    <row r="256" spans="1:1014" s="42" customFormat="1" ht="12.75" customHeight="1" x14ac:dyDescent="0.2">
      <c r="A256" s="8">
        <v>254</v>
      </c>
      <c r="B256" s="38" t="s">
        <v>424</v>
      </c>
      <c r="C256" s="46" t="s">
        <v>267</v>
      </c>
      <c r="D256" s="38" t="s">
        <v>423</v>
      </c>
      <c r="E256" s="38" t="s">
        <v>51</v>
      </c>
      <c r="F256" s="47" t="s">
        <v>0</v>
      </c>
      <c r="G256" s="178">
        <v>2</v>
      </c>
      <c r="H256" s="106"/>
      <c r="I256" s="208"/>
      <c r="J256" s="220"/>
      <c r="K256" s="223"/>
      <c r="L256" s="223"/>
      <c r="M256" s="223"/>
      <c r="N256" s="223"/>
      <c r="O256" s="223"/>
      <c r="P256" s="223"/>
      <c r="Q256" s="223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  <c r="GR256" s="40"/>
      <c r="GS256" s="40"/>
      <c r="GT256" s="40"/>
      <c r="GU256" s="40"/>
      <c r="GV256" s="40"/>
      <c r="GW256" s="40"/>
      <c r="GX256" s="40"/>
      <c r="GY256" s="40"/>
      <c r="GZ256" s="40"/>
      <c r="HA256" s="40"/>
      <c r="HB256" s="40"/>
      <c r="HC256" s="40"/>
      <c r="HD256" s="40"/>
      <c r="HE256" s="40"/>
      <c r="HF256" s="40"/>
      <c r="HG256" s="40"/>
      <c r="HH256" s="40"/>
      <c r="HI256" s="40"/>
      <c r="HJ256" s="40"/>
      <c r="HK256" s="40"/>
      <c r="HL256" s="40"/>
      <c r="HM256" s="40"/>
      <c r="HN256" s="40"/>
      <c r="HO256" s="40"/>
      <c r="HP256" s="40"/>
      <c r="HQ256" s="40"/>
      <c r="HR256" s="40"/>
      <c r="HS256" s="40"/>
      <c r="HT256" s="40"/>
      <c r="HU256" s="40"/>
      <c r="HV256" s="40"/>
      <c r="HW256" s="40"/>
      <c r="HX256" s="40"/>
      <c r="HY256" s="40"/>
      <c r="HZ256" s="40"/>
      <c r="IA256" s="40"/>
      <c r="IB256" s="40"/>
      <c r="IC256" s="40"/>
      <c r="ID256" s="40"/>
      <c r="IE256" s="40"/>
      <c r="IF256" s="40"/>
      <c r="IG256" s="40"/>
      <c r="IH256" s="40"/>
      <c r="II256" s="40"/>
      <c r="IJ256" s="40"/>
      <c r="IK256" s="40"/>
      <c r="IL256" s="40"/>
      <c r="IM256" s="40"/>
      <c r="IN256" s="40"/>
      <c r="IO256" s="40"/>
      <c r="IP256" s="40"/>
      <c r="IQ256" s="40"/>
      <c r="IR256" s="40"/>
      <c r="IS256" s="40"/>
      <c r="IT256" s="40"/>
      <c r="IU256" s="40"/>
      <c r="IV256" s="40"/>
      <c r="IW256" s="40"/>
      <c r="IX256" s="40"/>
      <c r="IY256" s="40"/>
      <c r="IZ256" s="40"/>
      <c r="JA256" s="40"/>
      <c r="JB256" s="40"/>
      <c r="JC256" s="40"/>
      <c r="JD256" s="40"/>
      <c r="JE256" s="40"/>
      <c r="JF256" s="40"/>
      <c r="JG256" s="40"/>
      <c r="JH256" s="40"/>
      <c r="JI256" s="40"/>
      <c r="JJ256" s="40"/>
      <c r="JK256" s="40"/>
      <c r="JL256" s="40"/>
      <c r="JM256" s="40"/>
      <c r="JN256" s="40"/>
      <c r="JO256" s="40"/>
      <c r="JP256" s="40"/>
      <c r="JQ256" s="40"/>
      <c r="JR256" s="40"/>
      <c r="JS256" s="40"/>
      <c r="JT256" s="40"/>
      <c r="JU256" s="40"/>
      <c r="JV256" s="40"/>
      <c r="JW256" s="40"/>
      <c r="JX256" s="40"/>
      <c r="JY256" s="40"/>
      <c r="JZ256" s="40"/>
      <c r="KA256" s="40"/>
      <c r="KB256" s="40"/>
      <c r="KC256" s="40"/>
      <c r="KD256" s="40"/>
      <c r="KE256" s="40"/>
      <c r="KF256" s="40"/>
      <c r="KG256" s="40"/>
      <c r="KH256" s="40"/>
      <c r="KI256" s="40"/>
      <c r="KJ256" s="40"/>
      <c r="KK256" s="40"/>
      <c r="KL256" s="40"/>
      <c r="KM256" s="40"/>
      <c r="KN256" s="40"/>
      <c r="KO256" s="40"/>
      <c r="KP256" s="40"/>
      <c r="KQ256" s="40"/>
      <c r="KR256" s="40"/>
      <c r="KS256" s="40"/>
      <c r="KT256" s="40"/>
      <c r="KU256" s="40"/>
      <c r="KV256" s="40"/>
      <c r="KW256" s="40"/>
      <c r="KX256" s="40"/>
      <c r="KY256" s="40"/>
      <c r="KZ256" s="40"/>
      <c r="LA256" s="40"/>
      <c r="LB256" s="40"/>
      <c r="LC256" s="40"/>
      <c r="LD256" s="40"/>
      <c r="LE256" s="40"/>
      <c r="LF256" s="40"/>
      <c r="LG256" s="40"/>
      <c r="LH256" s="40"/>
      <c r="LI256" s="40"/>
      <c r="LJ256" s="40"/>
      <c r="LK256" s="40"/>
      <c r="LL256" s="40"/>
      <c r="LM256" s="40"/>
      <c r="LN256" s="40"/>
      <c r="LO256" s="40"/>
      <c r="LP256" s="40"/>
      <c r="LQ256" s="40"/>
      <c r="LR256" s="40"/>
      <c r="LS256" s="40"/>
      <c r="LT256" s="40"/>
      <c r="LU256" s="40"/>
      <c r="LV256" s="40"/>
      <c r="LW256" s="40"/>
      <c r="LX256" s="40"/>
      <c r="LY256" s="40"/>
      <c r="LZ256" s="40"/>
      <c r="MA256" s="40"/>
      <c r="MB256" s="40"/>
      <c r="MC256" s="40"/>
      <c r="MD256" s="40"/>
      <c r="ME256" s="40"/>
      <c r="MF256" s="40"/>
      <c r="MG256" s="40"/>
      <c r="MH256" s="40"/>
      <c r="MI256" s="40"/>
      <c r="MJ256" s="40"/>
      <c r="MK256" s="40"/>
      <c r="ML256" s="40"/>
      <c r="MM256" s="40"/>
      <c r="MN256" s="40"/>
      <c r="MO256" s="40"/>
      <c r="MP256" s="40"/>
      <c r="MQ256" s="40"/>
      <c r="MR256" s="40"/>
      <c r="MS256" s="40"/>
      <c r="MT256" s="40"/>
      <c r="MU256" s="40"/>
      <c r="MV256" s="40"/>
      <c r="MW256" s="40"/>
      <c r="MX256" s="40"/>
      <c r="MY256" s="40"/>
      <c r="MZ256" s="40"/>
      <c r="NA256" s="40"/>
      <c r="NB256" s="40"/>
      <c r="NC256" s="40"/>
      <c r="ND256" s="40"/>
      <c r="NE256" s="40"/>
      <c r="NF256" s="40"/>
      <c r="NG256" s="40"/>
      <c r="NH256" s="40"/>
      <c r="NI256" s="40"/>
      <c r="NJ256" s="40"/>
      <c r="NK256" s="40"/>
      <c r="NL256" s="40"/>
      <c r="NM256" s="40"/>
      <c r="NN256" s="40"/>
      <c r="NO256" s="40"/>
      <c r="NP256" s="40"/>
      <c r="NQ256" s="40"/>
      <c r="NR256" s="40"/>
      <c r="NS256" s="40"/>
      <c r="NT256" s="40"/>
      <c r="NU256" s="40"/>
      <c r="NV256" s="40"/>
      <c r="NW256" s="40"/>
      <c r="NX256" s="40"/>
      <c r="NY256" s="40"/>
      <c r="NZ256" s="40"/>
      <c r="OA256" s="40"/>
      <c r="OB256" s="40"/>
      <c r="OC256" s="40"/>
      <c r="OD256" s="40"/>
      <c r="OE256" s="40"/>
      <c r="OF256" s="40"/>
      <c r="OG256" s="40"/>
      <c r="OH256" s="40"/>
      <c r="OI256" s="40"/>
      <c r="OJ256" s="40"/>
      <c r="OK256" s="40"/>
      <c r="OL256" s="40"/>
      <c r="OM256" s="40"/>
      <c r="ON256" s="40"/>
      <c r="OO256" s="40"/>
      <c r="OP256" s="40"/>
      <c r="OQ256" s="40"/>
      <c r="OR256" s="40"/>
      <c r="OS256" s="40"/>
      <c r="OT256" s="40"/>
      <c r="OU256" s="40"/>
      <c r="OV256" s="40"/>
      <c r="OW256" s="40"/>
      <c r="OX256" s="40"/>
      <c r="OY256" s="40"/>
      <c r="OZ256" s="40"/>
      <c r="PA256" s="40"/>
      <c r="PB256" s="40"/>
      <c r="PC256" s="40"/>
      <c r="PD256" s="40"/>
      <c r="PE256" s="40"/>
      <c r="PF256" s="40"/>
      <c r="PG256" s="40"/>
      <c r="PH256" s="40"/>
      <c r="PI256" s="40"/>
      <c r="PJ256" s="40"/>
      <c r="PK256" s="40"/>
      <c r="PL256" s="40"/>
      <c r="PM256" s="40"/>
      <c r="PN256" s="40"/>
      <c r="PO256" s="40"/>
      <c r="PP256" s="40"/>
      <c r="PQ256" s="40"/>
      <c r="PR256" s="40"/>
      <c r="PS256" s="40"/>
      <c r="PT256" s="40"/>
      <c r="PU256" s="40"/>
      <c r="PV256" s="40"/>
      <c r="PW256" s="40"/>
      <c r="PX256" s="40"/>
      <c r="PY256" s="40"/>
      <c r="PZ256" s="40"/>
      <c r="QA256" s="40"/>
      <c r="QB256" s="40"/>
      <c r="QC256" s="40"/>
      <c r="QD256" s="40"/>
      <c r="QE256" s="40"/>
      <c r="QF256" s="40"/>
      <c r="QG256" s="40"/>
      <c r="QH256" s="40"/>
      <c r="QI256" s="40"/>
      <c r="QJ256" s="40"/>
      <c r="QK256" s="40"/>
      <c r="QL256" s="40"/>
      <c r="QM256" s="40"/>
      <c r="QN256" s="40"/>
      <c r="QO256" s="40"/>
      <c r="QP256" s="40"/>
      <c r="QQ256" s="40"/>
      <c r="QR256" s="40"/>
      <c r="QS256" s="40"/>
      <c r="QT256" s="40"/>
      <c r="QU256" s="40"/>
      <c r="QV256" s="40"/>
      <c r="QW256" s="40"/>
      <c r="QX256" s="40"/>
      <c r="QY256" s="40"/>
      <c r="QZ256" s="40"/>
      <c r="RA256" s="40"/>
      <c r="RB256" s="40"/>
      <c r="RC256" s="40"/>
      <c r="RD256" s="40"/>
      <c r="RE256" s="40"/>
      <c r="RF256" s="40"/>
      <c r="RG256" s="40"/>
      <c r="RH256" s="40"/>
      <c r="RI256" s="40"/>
      <c r="RJ256" s="40"/>
      <c r="RK256" s="40"/>
      <c r="RL256" s="40"/>
      <c r="RM256" s="40"/>
      <c r="RN256" s="40"/>
      <c r="RO256" s="40"/>
      <c r="RP256" s="40"/>
      <c r="RQ256" s="40"/>
      <c r="RR256" s="40"/>
      <c r="RS256" s="40"/>
      <c r="RT256" s="40"/>
      <c r="RU256" s="40"/>
      <c r="RV256" s="40"/>
      <c r="RW256" s="40"/>
      <c r="RX256" s="40"/>
      <c r="RY256" s="40"/>
      <c r="RZ256" s="40"/>
      <c r="SA256" s="40"/>
      <c r="SB256" s="40"/>
      <c r="SC256" s="40"/>
      <c r="SD256" s="40"/>
      <c r="SE256" s="40"/>
      <c r="SF256" s="40"/>
      <c r="SG256" s="40"/>
      <c r="SH256" s="40"/>
      <c r="SI256" s="40"/>
      <c r="SJ256" s="40"/>
      <c r="SK256" s="40"/>
      <c r="SL256" s="40"/>
      <c r="SM256" s="40"/>
      <c r="SN256" s="40"/>
      <c r="SO256" s="40"/>
      <c r="SP256" s="40"/>
      <c r="SQ256" s="40"/>
      <c r="SR256" s="40"/>
      <c r="SS256" s="40"/>
      <c r="ST256" s="40"/>
      <c r="SU256" s="40"/>
      <c r="SV256" s="40"/>
      <c r="SW256" s="40"/>
      <c r="SX256" s="40"/>
      <c r="SY256" s="40"/>
      <c r="SZ256" s="40"/>
      <c r="TA256" s="40"/>
      <c r="TB256" s="40"/>
      <c r="TC256" s="40"/>
      <c r="TD256" s="40"/>
      <c r="TE256" s="40"/>
      <c r="TF256" s="40"/>
      <c r="TG256" s="40"/>
      <c r="TH256" s="40"/>
      <c r="TI256" s="40"/>
      <c r="TJ256" s="40"/>
      <c r="TK256" s="40"/>
      <c r="TL256" s="40"/>
      <c r="TM256" s="40"/>
      <c r="TN256" s="40"/>
      <c r="TO256" s="40"/>
      <c r="TP256" s="40"/>
      <c r="TQ256" s="40"/>
      <c r="TR256" s="40"/>
      <c r="TS256" s="40"/>
      <c r="TT256" s="40"/>
      <c r="TU256" s="40"/>
      <c r="TV256" s="40"/>
      <c r="TW256" s="40"/>
      <c r="TX256" s="40"/>
      <c r="TY256" s="40"/>
      <c r="TZ256" s="40"/>
      <c r="UA256" s="40"/>
      <c r="UB256" s="40"/>
      <c r="UC256" s="40"/>
      <c r="UD256" s="40"/>
      <c r="UE256" s="40"/>
      <c r="UF256" s="40"/>
      <c r="UG256" s="40"/>
      <c r="UH256" s="40"/>
      <c r="UI256" s="40"/>
      <c r="UJ256" s="40"/>
      <c r="UK256" s="40"/>
      <c r="UL256" s="40"/>
      <c r="UM256" s="40"/>
      <c r="UN256" s="40"/>
      <c r="UO256" s="40"/>
      <c r="UP256" s="40"/>
      <c r="UQ256" s="40"/>
      <c r="UR256" s="40"/>
      <c r="US256" s="40"/>
      <c r="UT256" s="40"/>
      <c r="UU256" s="40"/>
      <c r="UV256" s="40"/>
      <c r="UW256" s="40"/>
      <c r="UX256" s="40"/>
      <c r="UY256" s="40"/>
      <c r="UZ256" s="40"/>
      <c r="VA256" s="40"/>
      <c r="VB256" s="40"/>
      <c r="VC256" s="40"/>
      <c r="VD256" s="40"/>
      <c r="VE256" s="40"/>
      <c r="VF256" s="40"/>
      <c r="VG256" s="40"/>
      <c r="VH256" s="40"/>
      <c r="VI256" s="40"/>
      <c r="VJ256" s="40"/>
      <c r="VK256" s="40"/>
      <c r="VL256" s="40"/>
      <c r="VM256" s="40"/>
      <c r="VN256" s="40"/>
      <c r="VO256" s="40"/>
      <c r="VP256" s="40"/>
      <c r="VQ256" s="40"/>
      <c r="VR256" s="40"/>
      <c r="VS256" s="40"/>
      <c r="VT256" s="40"/>
      <c r="VU256" s="40"/>
      <c r="VV256" s="40"/>
      <c r="VW256" s="40"/>
      <c r="VX256" s="40"/>
      <c r="VY256" s="40"/>
      <c r="VZ256" s="40"/>
      <c r="WA256" s="40"/>
      <c r="WB256" s="40"/>
      <c r="WC256" s="40"/>
      <c r="WD256" s="40"/>
      <c r="WE256" s="40"/>
      <c r="WF256" s="40"/>
      <c r="WG256" s="40"/>
      <c r="WH256" s="40"/>
      <c r="WI256" s="40"/>
      <c r="WJ256" s="40"/>
      <c r="WK256" s="40"/>
      <c r="WL256" s="40"/>
      <c r="WM256" s="40"/>
      <c r="WN256" s="40"/>
      <c r="WO256" s="40"/>
      <c r="WP256" s="40"/>
      <c r="WQ256" s="40"/>
      <c r="WR256" s="40"/>
      <c r="WS256" s="40"/>
      <c r="WT256" s="40"/>
      <c r="WU256" s="40"/>
      <c r="WV256" s="40"/>
      <c r="WW256" s="40"/>
      <c r="WX256" s="40"/>
      <c r="WY256" s="40"/>
      <c r="WZ256" s="40"/>
      <c r="XA256" s="40"/>
      <c r="XB256" s="40"/>
      <c r="XC256" s="40"/>
      <c r="XD256" s="40"/>
      <c r="XE256" s="40"/>
      <c r="XF256" s="40"/>
      <c r="XG256" s="40"/>
      <c r="XH256" s="40"/>
      <c r="XI256" s="40"/>
      <c r="XJ256" s="40"/>
      <c r="XK256" s="40"/>
      <c r="XL256" s="40"/>
      <c r="XM256" s="40"/>
      <c r="XN256" s="40"/>
      <c r="XO256" s="40"/>
      <c r="XP256" s="40"/>
      <c r="XQ256" s="40"/>
      <c r="XR256" s="40"/>
      <c r="XS256" s="40"/>
      <c r="XT256" s="40"/>
      <c r="XU256" s="40"/>
      <c r="XV256" s="40"/>
      <c r="XW256" s="40"/>
      <c r="XX256" s="40"/>
      <c r="XY256" s="40"/>
      <c r="XZ256" s="40"/>
      <c r="YA256" s="40"/>
      <c r="YB256" s="40"/>
      <c r="YC256" s="40"/>
      <c r="YD256" s="40"/>
      <c r="YE256" s="40"/>
      <c r="YF256" s="40"/>
      <c r="YG256" s="40"/>
      <c r="YH256" s="40"/>
      <c r="YI256" s="40"/>
      <c r="YJ256" s="40"/>
      <c r="YK256" s="40"/>
      <c r="YL256" s="40"/>
      <c r="YM256" s="40"/>
      <c r="YN256" s="40"/>
      <c r="YO256" s="40"/>
      <c r="YP256" s="40"/>
      <c r="YQ256" s="40"/>
      <c r="YR256" s="40"/>
      <c r="YS256" s="40"/>
      <c r="YT256" s="40"/>
      <c r="YU256" s="40"/>
      <c r="YV256" s="40"/>
      <c r="YW256" s="40"/>
      <c r="YX256" s="40"/>
      <c r="YY256" s="40"/>
      <c r="YZ256" s="40"/>
      <c r="ZA256" s="40"/>
      <c r="ZB256" s="40"/>
      <c r="ZC256" s="40"/>
      <c r="ZD256" s="40"/>
      <c r="ZE256" s="40"/>
      <c r="ZF256" s="40"/>
      <c r="ZG256" s="40"/>
      <c r="ZH256" s="40"/>
      <c r="ZI256" s="40"/>
      <c r="ZJ256" s="40"/>
      <c r="ZK256" s="40"/>
      <c r="ZL256" s="40"/>
      <c r="ZM256" s="40"/>
      <c r="ZN256" s="40"/>
      <c r="ZO256" s="40"/>
      <c r="ZP256" s="40"/>
      <c r="ZQ256" s="40"/>
      <c r="ZR256" s="40"/>
      <c r="ZS256" s="40"/>
      <c r="ZT256" s="40"/>
      <c r="ZU256" s="40"/>
      <c r="ZV256" s="40"/>
      <c r="ZW256" s="40"/>
      <c r="ZX256" s="40"/>
      <c r="ZY256" s="40"/>
      <c r="ZZ256" s="40"/>
      <c r="AAA256" s="40"/>
      <c r="AAB256" s="40"/>
      <c r="AAC256" s="40"/>
      <c r="AAD256" s="40"/>
      <c r="AAE256" s="40"/>
      <c r="AAF256" s="40"/>
      <c r="AAG256" s="40"/>
      <c r="AAH256" s="40"/>
      <c r="AAI256" s="40"/>
      <c r="AAJ256" s="40"/>
      <c r="AAK256" s="40"/>
      <c r="AAL256" s="40"/>
      <c r="AAM256" s="40"/>
      <c r="AAN256" s="40"/>
      <c r="AAO256" s="40"/>
      <c r="AAP256" s="40"/>
      <c r="AAQ256" s="40"/>
      <c r="AAR256" s="40"/>
      <c r="AAS256" s="40"/>
      <c r="AAT256" s="40"/>
      <c r="AAU256" s="40"/>
      <c r="AAV256" s="40"/>
      <c r="AAW256" s="40"/>
      <c r="AAX256" s="40"/>
      <c r="AAY256" s="40"/>
      <c r="AAZ256" s="40"/>
      <c r="ABA256" s="40"/>
      <c r="ABB256" s="40"/>
      <c r="ABC256" s="40"/>
      <c r="ABD256" s="40"/>
      <c r="ABE256" s="40"/>
      <c r="ABF256" s="40"/>
      <c r="ABG256" s="40"/>
      <c r="ABH256" s="40"/>
      <c r="ABI256" s="40"/>
      <c r="ABJ256" s="40"/>
      <c r="ABK256" s="40"/>
      <c r="ABL256" s="40"/>
      <c r="ABM256" s="40"/>
      <c r="ABN256" s="40"/>
      <c r="ABO256" s="40"/>
      <c r="ABP256" s="40"/>
      <c r="ABQ256" s="40"/>
      <c r="ABR256" s="40"/>
      <c r="ABS256" s="40"/>
      <c r="ABT256" s="40"/>
      <c r="ABU256" s="40"/>
      <c r="ABV256" s="40"/>
      <c r="ABW256" s="40"/>
      <c r="ABX256" s="40"/>
      <c r="ABY256" s="40"/>
      <c r="ABZ256" s="40"/>
      <c r="ACA256" s="40"/>
      <c r="ACB256" s="40"/>
      <c r="ACC256" s="40"/>
      <c r="ACD256" s="40"/>
      <c r="ACE256" s="40"/>
      <c r="ACF256" s="40"/>
      <c r="ACG256" s="40"/>
      <c r="ACH256" s="40"/>
      <c r="ACI256" s="40"/>
      <c r="ACJ256" s="40"/>
      <c r="ACK256" s="40"/>
      <c r="ACL256" s="40"/>
      <c r="ACM256" s="40"/>
      <c r="ACN256" s="40"/>
      <c r="ACO256" s="40"/>
      <c r="ACP256" s="40"/>
      <c r="ACQ256" s="40"/>
      <c r="ACR256" s="40"/>
      <c r="ACS256" s="40"/>
      <c r="ACT256" s="40"/>
      <c r="ACU256" s="40"/>
      <c r="ACV256" s="40"/>
      <c r="ACW256" s="40"/>
      <c r="ACX256" s="40"/>
      <c r="ACY256" s="40"/>
      <c r="ACZ256" s="40"/>
      <c r="ADA256" s="40"/>
      <c r="ADB256" s="40"/>
      <c r="ADC256" s="40"/>
      <c r="ADD256" s="40"/>
      <c r="ADE256" s="40"/>
      <c r="ADF256" s="40"/>
      <c r="ADG256" s="40"/>
      <c r="ADH256" s="40"/>
      <c r="ADI256" s="40"/>
      <c r="ADJ256" s="40"/>
      <c r="ADK256" s="40"/>
      <c r="ADL256" s="40"/>
      <c r="ADM256" s="40"/>
      <c r="ADN256" s="40"/>
      <c r="ADO256" s="40"/>
      <c r="ADP256" s="40"/>
      <c r="ADQ256" s="40"/>
      <c r="ADR256" s="40"/>
      <c r="ADS256" s="40"/>
      <c r="ADT256" s="40"/>
      <c r="ADU256" s="40"/>
      <c r="ADV256" s="40"/>
      <c r="ADW256" s="40"/>
      <c r="ADX256" s="40"/>
      <c r="ADY256" s="40"/>
      <c r="ADZ256" s="40"/>
      <c r="AEA256" s="40"/>
      <c r="AEB256" s="40"/>
      <c r="AEC256" s="40"/>
      <c r="AED256" s="40"/>
      <c r="AEE256" s="40"/>
      <c r="AEF256" s="40"/>
      <c r="AEG256" s="40"/>
      <c r="AEH256" s="40"/>
      <c r="AEI256" s="40"/>
      <c r="AEJ256" s="40"/>
      <c r="AEK256" s="40"/>
      <c r="AEL256" s="40"/>
      <c r="AEM256" s="40"/>
      <c r="AEN256" s="40"/>
      <c r="AEO256" s="40"/>
      <c r="AEP256" s="40"/>
      <c r="AEQ256" s="40"/>
      <c r="AER256" s="40"/>
      <c r="AES256" s="40"/>
      <c r="AET256" s="40"/>
      <c r="AEU256" s="40"/>
      <c r="AEV256" s="40"/>
      <c r="AEW256" s="40"/>
      <c r="AEX256" s="40"/>
      <c r="AEY256" s="40"/>
      <c r="AEZ256" s="40"/>
      <c r="AFA256" s="40"/>
      <c r="AFB256" s="40"/>
      <c r="AFC256" s="40"/>
      <c r="AFD256" s="40"/>
      <c r="AFE256" s="40"/>
      <c r="AFF256" s="40"/>
      <c r="AFG256" s="40"/>
      <c r="AFH256" s="40"/>
      <c r="AFI256" s="40"/>
      <c r="AFJ256" s="40"/>
      <c r="AFK256" s="40"/>
      <c r="AFL256" s="40"/>
      <c r="AFM256" s="40"/>
      <c r="AFN256" s="40"/>
      <c r="AFO256" s="40"/>
      <c r="AFP256" s="40"/>
      <c r="AFQ256" s="40"/>
      <c r="AFR256" s="40"/>
      <c r="AFS256" s="40"/>
      <c r="AFT256" s="40"/>
      <c r="AFU256" s="40"/>
      <c r="AFV256" s="40"/>
      <c r="AFW256" s="40"/>
      <c r="AFX256" s="40"/>
      <c r="AFY256" s="40"/>
      <c r="AFZ256" s="40"/>
      <c r="AGA256" s="40"/>
      <c r="AGB256" s="40"/>
      <c r="AGC256" s="40"/>
      <c r="AGD256" s="40"/>
      <c r="AGE256" s="40"/>
      <c r="AGF256" s="40"/>
      <c r="AGG256" s="40"/>
      <c r="AGH256" s="40"/>
      <c r="AGI256" s="40"/>
      <c r="AGJ256" s="40"/>
      <c r="AGK256" s="40"/>
      <c r="AGL256" s="40"/>
      <c r="AGM256" s="40"/>
      <c r="AGN256" s="40"/>
      <c r="AGO256" s="40"/>
      <c r="AGP256" s="40"/>
      <c r="AGQ256" s="40"/>
      <c r="AGR256" s="40"/>
      <c r="AGS256" s="40"/>
      <c r="AGT256" s="40"/>
      <c r="AGU256" s="40"/>
      <c r="AGV256" s="40"/>
      <c r="AGW256" s="40"/>
      <c r="AGX256" s="40"/>
      <c r="AGY256" s="40"/>
      <c r="AGZ256" s="40"/>
      <c r="AHA256" s="40"/>
      <c r="AHB256" s="40"/>
      <c r="AHC256" s="40"/>
      <c r="AHD256" s="40"/>
      <c r="AHE256" s="40"/>
      <c r="AHF256" s="40"/>
      <c r="AHG256" s="40"/>
      <c r="AHH256" s="40"/>
      <c r="AHI256" s="40"/>
      <c r="AHJ256" s="40"/>
      <c r="AHK256" s="40"/>
      <c r="AHL256" s="40"/>
      <c r="AHM256" s="40"/>
      <c r="AHN256" s="40"/>
      <c r="AHO256" s="40"/>
      <c r="AHP256" s="40"/>
      <c r="AHQ256" s="40"/>
      <c r="AHR256" s="40"/>
      <c r="AHS256" s="40"/>
      <c r="AHT256" s="40"/>
      <c r="AHU256" s="40"/>
      <c r="AHV256" s="40"/>
      <c r="AHW256" s="40"/>
      <c r="AHX256" s="40"/>
      <c r="AHY256" s="40"/>
      <c r="AHZ256" s="40"/>
      <c r="AIA256" s="40"/>
      <c r="AIB256" s="40"/>
      <c r="AIC256" s="40"/>
      <c r="AID256" s="40"/>
      <c r="AIE256" s="40"/>
      <c r="AIF256" s="40"/>
      <c r="AIG256" s="40"/>
      <c r="AIH256" s="40"/>
      <c r="AII256" s="40"/>
      <c r="AIJ256" s="40"/>
      <c r="AIK256" s="40"/>
      <c r="AIL256" s="40"/>
      <c r="AIM256" s="40"/>
      <c r="AIN256" s="40"/>
      <c r="AIO256" s="40"/>
      <c r="AIP256" s="40"/>
      <c r="AIQ256" s="40"/>
      <c r="AIR256" s="40"/>
      <c r="AIS256" s="40"/>
      <c r="AIT256" s="40"/>
      <c r="AIU256" s="40"/>
      <c r="AIV256" s="40"/>
      <c r="AIW256" s="40"/>
      <c r="AIX256" s="40"/>
      <c r="AIY256" s="40"/>
      <c r="AIZ256" s="40"/>
      <c r="AJA256" s="40"/>
      <c r="AJB256" s="40"/>
      <c r="AJC256" s="40"/>
      <c r="AJD256" s="40"/>
      <c r="AJE256" s="40"/>
      <c r="AJF256" s="40"/>
      <c r="AJG256" s="40"/>
      <c r="AJH256" s="40"/>
      <c r="AJI256" s="40"/>
      <c r="AJJ256" s="40"/>
      <c r="AJK256" s="40"/>
      <c r="AJL256" s="40"/>
      <c r="AJM256" s="40"/>
      <c r="AJN256" s="40"/>
      <c r="AJO256" s="40"/>
      <c r="AJP256" s="40"/>
      <c r="AJQ256" s="40"/>
      <c r="AJR256" s="40"/>
      <c r="AJS256" s="40"/>
      <c r="AJT256" s="40"/>
      <c r="AJU256" s="40"/>
      <c r="AJV256" s="40"/>
      <c r="AJW256" s="40"/>
      <c r="AJX256" s="40"/>
      <c r="AJY256" s="40"/>
      <c r="AJZ256" s="40"/>
      <c r="AKA256" s="40"/>
      <c r="AKB256" s="40"/>
      <c r="AKC256" s="40"/>
      <c r="AKD256" s="40"/>
      <c r="AKE256" s="40"/>
      <c r="AKF256" s="40"/>
      <c r="AKG256" s="40"/>
      <c r="AKH256" s="40"/>
      <c r="AKI256" s="40"/>
      <c r="AKJ256" s="40"/>
      <c r="AKK256" s="40"/>
      <c r="AKL256" s="40"/>
      <c r="AKM256" s="40"/>
      <c r="AKN256" s="40"/>
      <c r="AKO256" s="40"/>
      <c r="AKP256" s="40"/>
      <c r="AKQ256" s="40"/>
      <c r="AKR256" s="40"/>
      <c r="AKS256" s="40"/>
      <c r="AKT256" s="40"/>
      <c r="AKU256" s="40"/>
      <c r="AKV256" s="40"/>
      <c r="AKW256" s="40"/>
      <c r="AKX256" s="40"/>
      <c r="AKY256" s="40"/>
      <c r="AKZ256" s="40"/>
      <c r="ALA256" s="40"/>
      <c r="ALB256" s="40"/>
      <c r="ALC256" s="40"/>
      <c r="ALD256" s="40"/>
      <c r="ALE256" s="40"/>
      <c r="ALF256" s="40"/>
      <c r="ALG256" s="40"/>
      <c r="ALH256" s="40"/>
      <c r="ALI256" s="40"/>
      <c r="ALJ256" s="40"/>
      <c r="ALK256" s="40"/>
      <c r="ALL256" s="40"/>
      <c r="ALM256" s="40"/>
      <c r="ALN256" s="40"/>
      <c r="ALO256" s="40"/>
      <c r="ALP256" s="40"/>
      <c r="ALQ256" s="40"/>
      <c r="ALR256" s="40"/>
      <c r="ALS256" s="40"/>
      <c r="ALT256" s="40"/>
      <c r="ALU256" s="40"/>
      <c r="ALV256" s="40"/>
      <c r="ALW256" s="40"/>
      <c r="ALX256" s="41"/>
      <c r="ALY256" s="41"/>
      <c r="ALZ256" s="41"/>
    </row>
    <row r="257" spans="1:1014" s="45" customFormat="1" ht="12.75" customHeight="1" x14ac:dyDescent="0.2">
      <c r="A257" s="121">
        <v>255</v>
      </c>
      <c r="B257" s="46" t="s">
        <v>1419</v>
      </c>
      <c r="C257" s="48" t="s">
        <v>267</v>
      </c>
      <c r="D257" s="48" t="s">
        <v>418</v>
      </c>
      <c r="E257" s="48" t="s">
        <v>64</v>
      </c>
      <c r="F257" s="61" t="s">
        <v>0</v>
      </c>
      <c r="G257" s="178">
        <v>10</v>
      </c>
      <c r="H257" s="105"/>
      <c r="I257" s="207"/>
      <c r="J257" s="220"/>
      <c r="K257" s="224"/>
      <c r="L257" s="224"/>
      <c r="M257" s="224"/>
      <c r="N257" s="224"/>
      <c r="O257" s="224"/>
      <c r="P257" s="224"/>
      <c r="Q257" s="224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  <c r="BH257" s="43"/>
      <c r="BI257" s="43"/>
      <c r="BJ257" s="43"/>
      <c r="BK257" s="43"/>
      <c r="BL257" s="43"/>
      <c r="BM257" s="43"/>
      <c r="BN257" s="43"/>
      <c r="BO257" s="43"/>
      <c r="BP257" s="43"/>
      <c r="BQ257" s="43"/>
      <c r="BR257" s="43"/>
      <c r="BS257" s="43"/>
      <c r="BT257" s="43"/>
      <c r="BU257" s="43"/>
      <c r="BV257" s="43"/>
      <c r="BW257" s="43"/>
      <c r="BX257" s="43"/>
      <c r="BY257" s="43"/>
      <c r="BZ257" s="43"/>
      <c r="CA257" s="43"/>
      <c r="CB257" s="43"/>
      <c r="CC257" s="43"/>
      <c r="CD257" s="43"/>
      <c r="CE257" s="43"/>
      <c r="CF257" s="43"/>
      <c r="CG257" s="43"/>
      <c r="CH257" s="43"/>
      <c r="CI257" s="43"/>
      <c r="CJ257" s="43"/>
      <c r="CK257" s="43"/>
      <c r="CL257" s="43"/>
      <c r="CM257" s="43"/>
      <c r="CN257" s="43"/>
      <c r="CO257" s="43"/>
      <c r="CP257" s="43"/>
      <c r="CQ257" s="43"/>
      <c r="CR257" s="43"/>
      <c r="CS257" s="43"/>
      <c r="CT257" s="43"/>
      <c r="CU257" s="43"/>
      <c r="CV257" s="43"/>
      <c r="CW257" s="43"/>
      <c r="CX257" s="43"/>
      <c r="CY257" s="43"/>
      <c r="CZ257" s="43"/>
      <c r="DA257" s="43"/>
      <c r="DB257" s="43"/>
      <c r="DC257" s="43"/>
      <c r="DD257" s="43"/>
      <c r="DE257" s="43"/>
      <c r="DF257" s="43"/>
      <c r="DG257" s="43"/>
      <c r="DH257" s="43"/>
      <c r="DI257" s="43"/>
      <c r="DJ257" s="43"/>
      <c r="DK257" s="43"/>
      <c r="DL257" s="43"/>
      <c r="DM257" s="43"/>
      <c r="DN257" s="43"/>
      <c r="DO257" s="43"/>
      <c r="DP257" s="43"/>
      <c r="DQ257" s="43"/>
      <c r="DR257" s="43"/>
      <c r="DS257" s="43"/>
      <c r="DT257" s="43"/>
      <c r="DU257" s="43"/>
      <c r="DV257" s="43"/>
      <c r="DW257" s="43"/>
      <c r="DX257" s="43"/>
      <c r="DY257" s="43"/>
      <c r="DZ257" s="43"/>
      <c r="EA257" s="43"/>
      <c r="EB257" s="43"/>
      <c r="EC257" s="43"/>
      <c r="ED257" s="43"/>
      <c r="EE257" s="43"/>
      <c r="EF257" s="43"/>
      <c r="EG257" s="43"/>
      <c r="EH257" s="43"/>
      <c r="EI257" s="43"/>
      <c r="EJ257" s="43"/>
      <c r="EK257" s="43"/>
      <c r="EL257" s="43"/>
      <c r="EM257" s="43"/>
      <c r="EN257" s="43"/>
      <c r="EO257" s="43"/>
      <c r="EP257" s="43"/>
      <c r="EQ257" s="43"/>
      <c r="ER257" s="43"/>
      <c r="ES257" s="43"/>
      <c r="ET257" s="43"/>
      <c r="EU257" s="43"/>
      <c r="EV257" s="43"/>
      <c r="EW257" s="43"/>
      <c r="EX257" s="43"/>
      <c r="EY257" s="43"/>
      <c r="EZ257" s="43"/>
      <c r="FA257" s="43"/>
      <c r="FB257" s="43"/>
      <c r="FC257" s="43"/>
      <c r="FD257" s="43"/>
      <c r="FE257" s="43"/>
      <c r="FF257" s="43"/>
      <c r="FG257" s="43"/>
      <c r="FH257" s="43"/>
      <c r="FI257" s="43"/>
      <c r="FJ257" s="43"/>
      <c r="FK257" s="43"/>
      <c r="FL257" s="43"/>
      <c r="FM257" s="43"/>
      <c r="FN257" s="43"/>
      <c r="FO257" s="43"/>
      <c r="FP257" s="43"/>
      <c r="FQ257" s="43"/>
      <c r="FR257" s="43"/>
      <c r="FS257" s="43"/>
      <c r="FT257" s="43"/>
      <c r="FU257" s="43"/>
      <c r="FV257" s="43"/>
      <c r="FW257" s="43"/>
      <c r="FX257" s="43"/>
      <c r="FY257" s="43"/>
      <c r="FZ257" s="43"/>
      <c r="GA257" s="43"/>
      <c r="GB257" s="43"/>
      <c r="GC257" s="43"/>
      <c r="GD257" s="43"/>
      <c r="GE257" s="43"/>
      <c r="GF257" s="43"/>
      <c r="GG257" s="43"/>
      <c r="GH257" s="43"/>
      <c r="GI257" s="43"/>
      <c r="GJ257" s="43"/>
      <c r="GK257" s="43"/>
      <c r="GL257" s="43"/>
      <c r="GM257" s="43"/>
      <c r="GN257" s="43"/>
      <c r="GO257" s="43"/>
      <c r="GP257" s="43"/>
      <c r="GQ257" s="43"/>
      <c r="GR257" s="43"/>
      <c r="GS257" s="43"/>
      <c r="GT257" s="43"/>
      <c r="GU257" s="43"/>
      <c r="GV257" s="43"/>
      <c r="GW257" s="43"/>
      <c r="GX257" s="43"/>
      <c r="GY257" s="43"/>
      <c r="GZ257" s="43"/>
      <c r="HA257" s="43"/>
      <c r="HB257" s="43"/>
      <c r="HC257" s="43"/>
      <c r="HD257" s="43"/>
      <c r="HE257" s="43"/>
      <c r="HF257" s="43"/>
      <c r="HG257" s="43"/>
      <c r="HH257" s="43"/>
      <c r="HI257" s="43"/>
      <c r="HJ257" s="43"/>
      <c r="HK257" s="43"/>
      <c r="HL257" s="43"/>
      <c r="HM257" s="43"/>
      <c r="HN257" s="43"/>
      <c r="HO257" s="43"/>
      <c r="HP257" s="43"/>
      <c r="HQ257" s="43"/>
      <c r="HR257" s="43"/>
      <c r="HS257" s="43"/>
      <c r="HT257" s="43"/>
      <c r="HU257" s="43"/>
      <c r="HV257" s="43"/>
      <c r="HW257" s="43"/>
      <c r="HX257" s="43"/>
      <c r="HY257" s="43"/>
      <c r="HZ257" s="43"/>
      <c r="IA257" s="43"/>
      <c r="IB257" s="43"/>
      <c r="IC257" s="43"/>
      <c r="ID257" s="43"/>
      <c r="IE257" s="43"/>
      <c r="IF257" s="43"/>
      <c r="IG257" s="43"/>
      <c r="IH257" s="43"/>
      <c r="II257" s="43"/>
      <c r="IJ257" s="43"/>
      <c r="IK257" s="43"/>
      <c r="IL257" s="43"/>
      <c r="IM257" s="43"/>
      <c r="IN257" s="43"/>
      <c r="IO257" s="43"/>
      <c r="IP257" s="43"/>
      <c r="IQ257" s="43"/>
      <c r="IR257" s="43"/>
      <c r="IS257" s="43"/>
      <c r="IT257" s="43"/>
      <c r="IU257" s="43"/>
      <c r="IV257" s="43"/>
      <c r="IW257" s="43"/>
      <c r="IX257" s="43"/>
      <c r="IY257" s="43"/>
      <c r="IZ257" s="43"/>
      <c r="JA257" s="43"/>
      <c r="JB257" s="43"/>
      <c r="JC257" s="43"/>
      <c r="JD257" s="43"/>
      <c r="JE257" s="43"/>
      <c r="JF257" s="43"/>
      <c r="JG257" s="43"/>
      <c r="JH257" s="43"/>
      <c r="JI257" s="43"/>
      <c r="JJ257" s="43"/>
      <c r="JK257" s="43"/>
      <c r="JL257" s="43"/>
      <c r="JM257" s="43"/>
      <c r="JN257" s="43"/>
      <c r="JO257" s="43"/>
      <c r="JP257" s="43"/>
      <c r="JQ257" s="43"/>
      <c r="JR257" s="43"/>
      <c r="JS257" s="43"/>
      <c r="JT257" s="43"/>
      <c r="JU257" s="43"/>
      <c r="JV257" s="43"/>
      <c r="JW257" s="43"/>
      <c r="JX257" s="43"/>
      <c r="JY257" s="43"/>
      <c r="JZ257" s="43"/>
      <c r="KA257" s="43"/>
      <c r="KB257" s="43"/>
      <c r="KC257" s="43"/>
      <c r="KD257" s="43"/>
      <c r="KE257" s="43"/>
      <c r="KF257" s="43"/>
      <c r="KG257" s="43"/>
      <c r="KH257" s="43"/>
      <c r="KI257" s="43"/>
      <c r="KJ257" s="43"/>
      <c r="KK257" s="43"/>
      <c r="KL257" s="43"/>
      <c r="KM257" s="43"/>
      <c r="KN257" s="43"/>
      <c r="KO257" s="43"/>
      <c r="KP257" s="43"/>
      <c r="KQ257" s="43"/>
      <c r="KR257" s="43"/>
      <c r="KS257" s="43"/>
      <c r="KT257" s="43"/>
      <c r="KU257" s="43"/>
      <c r="KV257" s="43"/>
      <c r="KW257" s="43"/>
      <c r="KX257" s="43"/>
      <c r="KY257" s="43"/>
      <c r="KZ257" s="43"/>
      <c r="LA257" s="43"/>
      <c r="LB257" s="43"/>
      <c r="LC257" s="43"/>
      <c r="LD257" s="43"/>
      <c r="LE257" s="43"/>
      <c r="LF257" s="43"/>
      <c r="LG257" s="43"/>
      <c r="LH257" s="43"/>
      <c r="LI257" s="43"/>
      <c r="LJ257" s="43"/>
      <c r="LK257" s="43"/>
      <c r="LL257" s="43"/>
      <c r="LM257" s="43"/>
      <c r="LN257" s="43"/>
      <c r="LO257" s="43"/>
      <c r="LP257" s="43"/>
      <c r="LQ257" s="43"/>
      <c r="LR257" s="43"/>
      <c r="LS257" s="43"/>
      <c r="LT257" s="43"/>
      <c r="LU257" s="43"/>
      <c r="LV257" s="43"/>
      <c r="LW257" s="43"/>
      <c r="LX257" s="43"/>
      <c r="LY257" s="43"/>
      <c r="LZ257" s="43"/>
      <c r="MA257" s="43"/>
      <c r="MB257" s="43"/>
      <c r="MC257" s="43"/>
      <c r="MD257" s="43"/>
      <c r="ME257" s="43"/>
      <c r="MF257" s="43"/>
      <c r="MG257" s="43"/>
      <c r="MH257" s="43"/>
      <c r="MI257" s="43"/>
      <c r="MJ257" s="43"/>
      <c r="MK257" s="43"/>
      <c r="ML257" s="43"/>
      <c r="MM257" s="43"/>
      <c r="MN257" s="43"/>
      <c r="MO257" s="43"/>
      <c r="MP257" s="43"/>
      <c r="MQ257" s="43"/>
      <c r="MR257" s="43"/>
      <c r="MS257" s="43"/>
      <c r="MT257" s="43"/>
      <c r="MU257" s="43"/>
      <c r="MV257" s="43"/>
      <c r="MW257" s="43"/>
      <c r="MX257" s="43"/>
      <c r="MY257" s="43"/>
      <c r="MZ257" s="43"/>
      <c r="NA257" s="43"/>
      <c r="NB257" s="43"/>
      <c r="NC257" s="43"/>
      <c r="ND257" s="43"/>
      <c r="NE257" s="43"/>
      <c r="NF257" s="43"/>
      <c r="NG257" s="43"/>
      <c r="NH257" s="43"/>
      <c r="NI257" s="43"/>
      <c r="NJ257" s="43"/>
      <c r="NK257" s="43"/>
      <c r="NL257" s="43"/>
      <c r="NM257" s="43"/>
      <c r="NN257" s="43"/>
      <c r="NO257" s="43"/>
      <c r="NP257" s="43"/>
      <c r="NQ257" s="43"/>
      <c r="NR257" s="43"/>
      <c r="NS257" s="43"/>
      <c r="NT257" s="43"/>
      <c r="NU257" s="43"/>
      <c r="NV257" s="43"/>
      <c r="NW257" s="43"/>
      <c r="NX257" s="43"/>
      <c r="NY257" s="43"/>
      <c r="NZ257" s="43"/>
      <c r="OA257" s="43"/>
      <c r="OB257" s="43"/>
      <c r="OC257" s="43"/>
      <c r="OD257" s="43"/>
      <c r="OE257" s="43"/>
      <c r="OF257" s="43"/>
      <c r="OG257" s="43"/>
      <c r="OH257" s="43"/>
      <c r="OI257" s="43"/>
      <c r="OJ257" s="43"/>
      <c r="OK257" s="43"/>
      <c r="OL257" s="43"/>
      <c r="OM257" s="43"/>
      <c r="ON257" s="43"/>
      <c r="OO257" s="43"/>
      <c r="OP257" s="43"/>
      <c r="OQ257" s="43"/>
      <c r="OR257" s="43"/>
      <c r="OS257" s="43"/>
      <c r="OT257" s="43"/>
      <c r="OU257" s="43"/>
      <c r="OV257" s="43"/>
      <c r="OW257" s="43"/>
      <c r="OX257" s="43"/>
      <c r="OY257" s="43"/>
      <c r="OZ257" s="43"/>
      <c r="PA257" s="43"/>
      <c r="PB257" s="43"/>
      <c r="PC257" s="43"/>
      <c r="PD257" s="43"/>
      <c r="PE257" s="43"/>
      <c r="PF257" s="43"/>
      <c r="PG257" s="43"/>
      <c r="PH257" s="43"/>
      <c r="PI257" s="43"/>
      <c r="PJ257" s="43"/>
      <c r="PK257" s="43"/>
      <c r="PL257" s="43"/>
      <c r="PM257" s="43"/>
      <c r="PN257" s="43"/>
      <c r="PO257" s="43"/>
      <c r="PP257" s="43"/>
      <c r="PQ257" s="43"/>
      <c r="PR257" s="43"/>
      <c r="PS257" s="43"/>
      <c r="PT257" s="43"/>
      <c r="PU257" s="43"/>
      <c r="PV257" s="43"/>
      <c r="PW257" s="43"/>
      <c r="PX257" s="43"/>
      <c r="PY257" s="43"/>
      <c r="PZ257" s="43"/>
      <c r="QA257" s="43"/>
      <c r="QB257" s="43"/>
      <c r="QC257" s="43"/>
      <c r="QD257" s="43"/>
      <c r="QE257" s="43"/>
      <c r="QF257" s="43"/>
      <c r="QG257" s="43"/>
      <c r="QH257" s="43"/>
      <c r="QI257" s="43"/>
      <c r="QJ257" s="43"/>
      <c r="QK257" s="43"/>
      <c r="QL257" s="43"/>
      <c r="QM257" s="43"/>
      <c r="QN257" s="43"/>
      <c r="QO257" s="43"/>
      <c r="QP257" s="43"/>
      <c r="QQ257" s="43"/>
      <c r="QR257" s="43"/>
      <c r="QS257" s="43"/>
      <c r="QT257" s="43"/>
      <c r="QU257" s="43"/>
      <c r="QV257" s="43"/>
      <c r="QW257" s="43"/>
      <c r="QX257" s="43"/>
      <c r="QY257" s="43"/>
      <c r="QZ257" s="43"/>
      <c r="RA257" s="43"/>
      <c r="RB257" s="43"/>
      <c r="RC257" s="43"/>
      <c r="RD257" s="43"/>
      <c r="RE257" s="43"/>
      <c r="RF257" s="43"/>
      <c r="RG257" s="43"/>
      <c r="RH257" s="43"/>
      <c r="RI257" s="43"/>
      <c r="RJ257" s="43"/>
      <c r="RK257" s="43"/>
      <c r="RL257" s="43"/>
      <c r="RM257" s="43"/>
      <c r="RN257" s="43"/>
      <c r="RO257" s="43"/>
      <c r="RP257" s="43"/>
      <c r="RQ257" s="43"/>
      <c r="RR257" s="43"/>
      <c r="RS257" s="43"/>
      <c r="RT257" s="43"/>
      <c r="RU257" s="43"/>
      <c r="RV257" s="43"/>
      <c r="RW257" s="43"/>
      <c r="RX257" s="43"/>
      <c r="RY257" s="43"/>
      <c r="RZ257" s="43"/>
      <c r="SA257" s="43"/>
      <c r="SB257" s="43"/>
      <c r="SC257" s="43"/>
      <c r="SD257" s="43"/>
      <c r="SE257" s="43"/>
      <c r="SF257" s="43"/>
      <c r="SG257" s="43"/>
      <c r="SH257" s="43"/>
      <c r="SI257" s="43"/>
      <c r="SJ257" s="43"/>
      <c r="SK257" s="43"/>
      <c r="SL257" s="43"/>
      <c r="SM257" s="43"/>
      <c r="SN257" s="43"/>
      <c r="SO257" s="43"/>
      <c r="SP257" s="43"/>
      <c r="SQ257" s="43"/>
      <c r="SR257" s="43"/>
      <c r="SS257" s="43"/>
      <c r="ST257" s="43"/>
      <c r="SU257" s="43"/>
      <c r="SV257" s="43"/>
      <c r="SW257" s="43"/>
      <c r="SX257" s="43"/>
      <c r="SY257" s="43"/>
      <c r="SZ257" s="43"/>
      <c r="TA257" s="43"/>
      <c r="TB257" s="43"/>
      <c r="TC257" s="43"/>
      <c r="TD257" s="43"/>
      <c r="TE257" s="43"/>
      <c r="TF257" s="43"/>
      <c r="TG257" s="43"/>
      <c r="TH257" s="43"/>
      <c r="TI257" s="43"/>
      <c r="TJ257" s="43"/>
      <c r="TK257" s="43"/>
      <c r="TL257" s="43"/>
      <c r="TM257" s="43"/>
      <c r="TN257" s="43"/>
      <c r="TO257" s="43"/>
      <c r="TP257" s="43"/>
      <c r="TQ257" s="43"/>
      <c r="TR257" s="43"/>
      <c r="TS257" s="43"/>
      <c r="TT257" s="43"/>
      <c r="TU257" s="43"/>
      <c r="TV257" s="43"/>
      <c r="TW257" s="43"/>
      <c r="TX257" s="43"/>
      <c r="TY257" s="43"/>
      <c r="TZ257" s="43"/>
      <c r="UA257" s="43"/>
      <c r="UB257" s="43"/>
      <c r="UC257" s="43"/>
      <c r="UD257" s="43"/>
      <c r="UE257" s="43"/>
      <c r="UF257" s="43"/>
      <c r="UG257" s="43"/>
      <c r="UH257" s="43"/>
      <c r="UI257" s="43"/>
      <c r="UJ257" s="43"/>
      <c r="UK257" s="43"/>
      <c r="UL257" s="43"/>
      <c r="UM257" s="43"/>
      <c r="UN257" s="43"/>
      <c r="UO257" s="43"/>
      <c r="UP257" s="43"/>
      <c r="UQ257" s="43"/>
      <c r="UR257" s="43"/>
      <c r="US257" s="43"/>
      <c r="UT257" s="43"/>
      <c r="UU257" s="43"/>
      <c r="UV257" s="43"/>
      <c r="UW257" s="43"/>
      <c r="UX257" s="43"/>
      <c r="UY257" s="43"/>
      <c r="UZ257" s="43"/>
      <c r="VA257" s="43"/>
      <c r="VB257" s="43"/>
      <c r="VC257" s="43"/>
      <c r="VD257" s="43"/>
      <c r="VE257" s="43"/>
      <c r="VF257" s="43"/>
      <c r="VG257" s="43"/>
      <c r="VH257" s="43"/>
      <c r="VI257" s="43"/>
      <c r="VJ257" s="43"/>
      <c r="VK257" s="43"/>
      <c r="VL257" s="43"/>
      <c r="VM257" s="43"/>
      <c r="VN257" s="43"/>
      <c r="VO257" s="43"/>
      <c r="VP257" s="43"/>
      <c r="VQ257" s="43"/>
      <c r="VR257" s="43"/>
      <c r="VS257" s="43"/>
      <c r="VT257" s="43"/>
      <c r="VU257" s="43"/>
      <c r="VV257" s="43"/>
      <c r="VW257" s="43"/>
      <c r="VX257" s="43"/>
      <c r="VY257" s="43"/>
      <c r="VZ257" s="43"/>
      <c r="WA257" s="43"/>
      <c r="WB257" s="43"/>
      <c r="WC257" s="43"/>
      <c r="WD257" s="43"/>
      <c r="WE257" s="43"/>
      <c r="WF257" s="43"/>
      <c r="WG257" s="43"/>
      <c r="WH257" s="43"/>
      <c r="WI257" s="43"/>
      <c r="WJ257" s="43"/>
      <c r="WK257" s="43"/>
      <c r="WL257" s="43"/>
      <c r="WM257" s="43"/>
      <c r="WN257" s="43"/>
      <c r="WO257" s="43"/>
      <c r="WP257" s="43"/>
      <c r="WQ257" s="43"/>
      <c r="WR257" s="43"/>
      <c r="WS257" s="43"/>
      <c r="WT257" s="43"/>
      <c r="WU257" s="43"/>
      <c r="WV257" s="43"/>
      <c r="WW257" s="43"/>
      <c r="WX257" s="43"/>
      <c r="WY257" s="43"/>
      <c r="WZ257" s="43"/>
      <c r="XA257" s="43"/>
      <c r="XB257" s="43"/>
      <c r="XC257" s="43"/>
      <c r="XD257" s="43"/>
      <c r="XE257" s="43"/>
      <c r="XF257" s="43"/>
      <c r="XG257" s="43"/>
      <c r="XH257" s="43"/>
      <c r="XI257" s="43"/>
      <c r="XJ257" s="43"/>
      <c r="XK257" s="43"/>
      <c r="XL257" s="43"/>
      <c r="XM257" s="43"/>
      <c r="XN257" s="43"/>
      <c r="XO257" s="43"/>
      <c r="XP257" s="43"/>
      <c r="XQ257" s="43"/>
      <c r="XR257" s="43"/>
      <c r="XS257" s="43"/>
      <c r="XT257" s="43"/>
      <c r="XU257" s="43"/>
      <c r="XV257" s="43"/>
      <c r="XW257" s="43"/>
      <c r="XX257" s="43"/>
      <c r="XY257" s="43"/>
      <c r="XZ257" s="43"/>
      <c r="YA257" s="43"/>
      <c r="YB257" s="43"/>
      <c r="YC257" s="43"/>
      <c r="YD257" s="43"/>
      <c r="YE257" s="43"/>
      <c r="YF257" s="43"/>
      <c r="YG257" s="43"/>
      <c r="YH257" s="43"/>
      <c r="YI257" s="43"/>
      <c r="YJ257" s="43"/>
      <c r="YK257" s="43"/>
      <c r="YL257" s="43"/>
      <c r="YM257" s="43"/>
      <c r="YN257" s="43"/>
      <c r="YO257" s="43"/>
      <c r="YP257" s="43"/>
      <c r="YQ257" s="43"/>
      <c r="YR257" s="43"/>
      <c r="YS257" s="43"/>
      <c r="YT257" s="43"/>
      <c r="YU257" s="43"/>
      <c r="YV257" s="43"/>
      <c r="YW257" s="43"/>
      <c r="YX257" s="43"/>
      <c r="YY257" s="43"/>
      <c r="YZ257" s="43"/>
      <c r="ZA257" s="43"/>
      <c r="ZB257" s="43"/>
      <c r="ZC257" s="43"/>
      <c r="ZD257" s="43"/>
      <c r="ZE257" s="43"/>
      <c r="ZF257" s="43"/>
      <c r="ZG257" s="43"/>
      <c r="ZH257" s="43"/>
      <c r="ZI257" s="43"/>
      <c r="ZJ257" s="43"/>
      <c r="ZK257" s="43"/>
      <c r="ZL257" s="43"/>
      <c r="ZM257" s="43"/>
      <c r="ZN257" s="43"/>
      <c r="ZO257" s="43"/>
      <c r="ZP257" s="43"/>
      <c r="ZQ257" s="43"/>
      <c r="ZR257" s="43"/>
      <c r="ZS257" s="43"/>
      <c r="ZT257" s="43"/>
      <c r="ZU257" s="43"/>
      <c r="ZV257" s="43"/>
      <c r="ZW257" s="43"/>
      <c r="ZX257" s="43"/>
      <c r="ZY257" s="43"/>
      <c r="ZZ257" s="43"/>
      <c r="AAA257" s="43"/>
      <c r="AAB257" s="43"/>
      <c r="AAC257" s="43"/>
      <c r="AAD257" s="43"/>
      <c r="AAE257" s="43"/>
      <c r="AAF257" s="43"/>
      <c r="AAG257" s="43"/>
      <c r="AAH257" s="43"/>
      <c r="AAI257" s="43"/>
      <c r="AAJ257" s="43"/>
      <c r="AAK257" s="43"/>
      <c r="AAL257" s="43"/>
      <c r="AAM257" s="43"/>
      <c r="AAN257" s="43"/>
      <c r="AAO257" s="43"/>
      <c r="AAP257" s="43"/>
      <c r="AAQ257" s="43"/>
      <c r="AAR257" s="43"/>
      <c r="AAS257" s="43"/>
      <c r="AAT257" s="43"/>
      <c r="AAU257" s="43"/>
      <c r="AAV257" s="43"/>
      <c r="AAW257" s="43"/>
      <c r="AAX257" s="43"/>
      <c r="AAY257" s="43"/>
      <c r="AAZ257" s="43"/>
      <c r="ABA257" s="43"/>
      <c r="ABB257" s="43"/>
      <c r="ABC257" s="43"/>
      <c r="ABD257" s="43"/>
      <c r="ABE257" s="43"/>
      <c r="ABF257" s="43"/>
      <c r="ABG257" s="43"/>
      <c r="ABH257" s="43"/>
      <c r="ABI257" s="43"/>
      <c r="ABJ257" s="43"/>
      <c r="ABK257" s="43"/>
      <c r="ABL257" s="43"/>
      <c r="ABM257" s="43"/>
      <c r="ABN257" s="43"/>
      <c r="ABO257" s="43"/>
      <c r="ABP257" s="43"/>
      <c r="ABQ257" s="43"/>
      <c r="ABR257" s="43"/>
      <c r="ABS257" s="43"/>
      <c r="ABT257" s="43"/>
      <c r="ABU257" s="43"/>
      <c r="ABV257" s="43"/>
      <c r="ABW257" s="43"/>
      <c r="ABX257" s="43"/>
      <c r="ABY257" s="43"/>
      <c r="ABZ257" s="43"/>
      <c r="ACA257" s="43"/>
      <c r="ACB257" s="43"/>
      <c r="ACC257" s="43"/>
      <c r="ACD257" s="43"/>
      <c r="ACE257" s="43"/>
      <c r="ACF257" s="43"/>
      <c r="ACG257" s="43"/>
      <c r="ACH257" s="43"/>
      <c r="ACI257" s="43"/>
      <c r="ACJ257" s="43"/>
      <c r="ACK257" s="43"/>
      <c r="ACL257" s="43"/>
      <c r="ACM257" s="43"/>
      <c r="ACN257" s="43"/>
      <c r="ACO257" s="43"/>
      <c r="ACP257" s="43"/>
      <c r="ACQ257" s="43"/>
      <c r="ACR257" s="43"/>
      <c r="ACS257" s="43"/>
      <c r="ACT257" s="43"/>
      <c r="ACU257" s="43"/>
      <c r="ACV257" s="43"/>
      <c r="ACW257" s="43"/>
      <c r="ACX257" s="43"/>
      <c r="ACY257" s="43"/>
      <c r="ACZ257" s="43"/>
      <c r="ADA257" s="43"/>
      <c r="ADB257" s="43"/>
      <c r="ADC257" s="43"/>
      <c r="ADD257" s="43"/>
      <c r="ADE257" s="43"/>
      <c r="ADF257" s="43"/>
      <c r="ADG257" s="43"/>
      <c r="ADH257" s="43"/>
      <c r="ADI257" s="43"/>
      <c r="ADJ257" s="43"/>
      <c r="ADK257" s="43"/>
      <c r="ADL257" s="43"/>
      <c r="ADM257" s="43"/>
      <c r="ADN257" s="43"/>
      <c r="ADO257" s="43"/>
      <c r="ADP257" s="43"/>
      <c r="ADQ257" s="43"/>
      <c r="ADR257" s="43"/>
      <c r="ADS257" s="43"/>
      <c r="ADT257" s="43"/>
      <c r="ADU257" s="43"/>
      <c r="ADV257" s="43"/>
      <c r="ADW257" s="43"/>
      <c r="ADX257" s="43"/>
      <c r="ADY257" s="43"/>
      <c r="ADZ257" s="43"/>
      <c r="AEA257" s="43"/>
      <c r="AEB257" s="43"/>
      <c r="AEC257" s="43"/>
      <c r="AED257" s="43"/>
      <c r="AEE257" s="43"/>
      <c r="AEF257" s="43"/>
      <c r="AEG257" s="43"/>
      <c r="AEH257" s="43"/>
      <c r="AEI257" s="43"/>
      <c r="AEJ257" s="43"/>
      <c r="AEK257" s="43"/>
      <c r="AEL257" s="43"/>
      <c r="AEM257" s="43"/>
      <c r="AEN257" s="43"/>
      <c r="AEO257" s="43"/>
      <c r="AEP257" s="43"/>
      <c r="AEQ257" s="43"/>
      <c r="AER257" s="43"/>
      <c r="AES257" s="43"/>
      <c r="AET257" s="43"/>
      <c r="AEU257" s="43"/>
      <c r="AEV257" s="43"/>
      <c r="AEW257" s="43"/>
      <c r="AEX257" s="43"/>
      <c r="AEY257" s="43"/>
      <c r="AEZ257" s="43"/>
      <c r="AFA257" s="43"/>
      <c r="AFB257" s="43"/>
      <c r="AFC257" s="43"/>
      <c r="AFD257" s="43"/>
      <c r="AFE257" s="43"/>
      <c r="AFF257" s="43"/>
      <c r="AFG257" s="43"/>
      <c r="AFH257" s="43"/>
      <c r="AFI257" s="43"/>
      <c r="AFJ257" s="43"/>
      <c r="AFK257" s="43"/>
      <c r="AFL257" s="43"/>
      <c r="AFM257" s="43"/>
      <c r="AFN257" s="43"/>
      <c r="AFO257" s="43"/>
      <c r="AFP257" s="43"/>
      <c r="AFQ257" s="43"/>
      <c r="AFR257" s="43"/>
      <c r="AFS257" s="43"/>
      <c r="AFT257" s="43"/>
      <c r="AFU257" s="43"/>
      <c r="AFV257" s="43"/>
      <c r="AFW257" s="43"/>
      <c r="AFX257" s="43"/>
      <c r="AFY257" s="43"/>
      <c r="AFZ257" s="43"/>
      <c r="AGA257" s="43"/>
      <c r="AGB257" s="43"/>
      <c r="AGC257" s="43"/>
      <c r="AGD257" s="43"/>
      <c r="AGE257" s="43"/>
      <c r="AGF257" s="43"/>
      <c r="AGG257" s="43"/>
      <c r="AGH257" s="43"/>
      <c r="AGI257" s="43"/>
      <c r="AGJ257" s="43"/>
      <c r="AGK257" s="43"/>
      <c r="AGL257" s="43"/>
      <c r="AGM257" s="43"/>
      <c r="AGN257" s="43"/>
      <c r="AGO257" s="43"/>
      <c r="AGP257" s="43"/>
      <c r="AGQ257" s="43"/>
      <c r="AGR257" s="43"/>
      <c r="AGS257" s="43"/>
      <c r="AGT257" s="43"/>
      <c r="AGU257" s="43"/>
      <c r="AGV257" s="43"/>
      <c r="AGW257" s="43"/>
      <c r="AGX257" s="43"/>
      <c r="AGY257" s="43"/>
      <c r="AGZ257" s="43"/>
      <c r="AHA257" s="43"/>
      <c r="AHB257" s="43"/>
      <c r="AHC257" s="43"/>
      <c r="AHD257" s="43"/>
      <c r="AHE257" s="43"/>
      <c r="AHF257" s="43"/>
      <c r="AHG257" s="43"/>
      <c r="AHH257" s="43"/>
      <c r="AHI257" s="43"/>
      <c r="AHJ257" s="43"/>
      <c r="AHK257" s="43"/>
      <c r="AHL257" s="43"/>
      <c r="AHM257" s="43"/>
      <c r="AHN257" s="43"/>
      <c r="AHO257" s="43"/>
      <c r="AHP257" s="43"/>
      <c r="AHQ257" s="43"/>
      <c r="AHR257" s="43"/>
      <c r="AHS257" s="43"/>
      <c r="AHT257" s="43"/>
      <c r="AHU257" s="43"/>
      <c r="AHV257" s="43"/>
      <c r="AHW257" s="43"/>
      <c r="AHX257" s="43"/>
      <c r="AHY257" s="43"/>
      <c r="AHZ257" s="43"/>
      <c r="AIA257" s="43"/>
      <c r="AIB257" s="43"/>
      <c r="AIC257" s="43"/>
      <c r="AID257" s="43"/>
      <c r="AIE257" s="43"/>
      <c r="AIF257" s="43"/>
      <c r="AIG257" s="43"/>
      <c r="AIH257" s="43"/>
      <c r="AII257" s="43"/>
      <c r="AIJ257" s="43"/>
      <c r="AIK257" s="43"/>
      <c r="AIL257" s="43"/>
      <c r="AIM257" s="43"/>
      <c r="AIN257" s="43"/>
      <c r="AIO257" s="43"/>
      <c r="AIP257" s="43"/>
      <c r="AIQ257" s="43"/>
      <c r="AIR257" s="43"/>
      <c r="AIS257" s="43"/>
      <c r="AIT257" s="43"/>
      <c r="AIU257" s="43"/>
      <c r="AIV257" s="43"/>
      <c r="AIW257" s="43"/>
      <c r="AIX257" s="43"/>
      <c r="AIY257" s="43"/>
      <c r="AIZ257" s="43"/>
      <c r="AJA257" s="43"/>
      <c r="AJB257" s="43"/>
      <c r="AJC257" s="43"/>
      <c r="AJD257" s="43"/>
      <c r="AJE257" s="43"/>
      <c r="AJF257" s="43"/>
      <c r="AJG257" s="43"/>
      <c r="AJH257" s="43"/>
      <c r="AJI257" s="43"/>
      <c r="AJJ257" s="43"/>
      <c r="AJK257" s="43"/>
      <c r="AJL257" s="43"/>
      <c r="AJM257" s="43"/>
      <c r="AJN257" s="43"/>
      <c r="AJO257" s="43"/>
      <c r="AJP257" s="43"/>
      <c r="AJQ257" s="43"/>
      <c r="AJR257" s="43"/>
      <c r="AJS257" s="43"/>
      <c r="AJT257" s="43"/>
      <c r="AJU257" s="43"/>
      <c r="AJV257" s="43"/>
      <c r="AJW257" s="43"/>
      <c r="AJX257" s="43"/>
      <c r="AJY257" s="43"/>
      <c r="AJZ257" s="43"/>
      <c r="AKA257" s="43"/>
      <c r="AKB257" s="43"/>
      <c r="AKC257" s="43"/>
      <c r="AKD257" s="43"/>
      <c r="AKE257" s="43"/>
      <c r="AKF257" s="43"/>
      <c r="AKG257" s="43"/>
      <c r="AKH257" s="43"/>
      <c r="AKI257" s="43"/>
      <c r="AKJ257" s="43"/>
      <c r="AKK257" s="43"/>
      <c r="AKL257" s="43"/>
      <c r="AKM257" s="43"/>
      <c r="AKN257" s="43"/>
      <c r="AKO257" s="43"/>
      <c r="AKP257" s="43"/>
      <c r="AKQ257" s="43"/>
      <c r="AKR257" s="43"/>
      <c r="AKS257" s="43"/>
      <c r="AKT257" s="43"/>
      <c r="AKU257" s="43"/>
      <c r="AKV257" s="43"/>
      <c r="AKW257" s="43"/>
      <c r="AKX257" s="43"/>
      <c r="AKY257" s="43"/>
      <c r="AKZ257" s="43"/>
      <c r="ALA257" s="43"/>
      <c r="ALB257" s="43"/>
      <c r="ALC257" s="43"/>
      <c r="ALD257" s="43"/>
      <c r="ALE257" s="43"/>
      <c r="ALF257" s="43"/>
      <c r="ALG257" s="43"/>
      <c r="ALH257" s="43"/>
      <c r="ALI257" s="43"/>
      <c r="ALJ257" s="43"/>
      <c r="ALK257" s="43"/>
      <c r="ALL257" s="43"/>
      <c r="ALM257" s="43"/>
      <c r="ALN257" s="43"/>
      <c r="ALO257" s="43"/>
      <c r="ALP257" s="43"/>
      <c r="ALQ257" s="43"/>
      <c r="ALR257" s="43"/>
      <c r="ALS257" s="43"/>
      <c r="ALT257" s="43"/>
      <c r="ALU257" s="43"/>
      <c r="ALV257" s="43"/>
      <c r="ALW257" s="43"/>
      <c r="ALX257" s="44"/>
      <c r="ALY257" s="44"/>
      <c r="ALZ257" s="44"/>
    </row>
    <row r="258" spans="1:1014" s="45" customFormat="1" ht="12.75" customHeight="1" x14ac:dyDescent="0.2">
      <c r="A258" s="8">
        <v>256</v>
      </c>
      <c r="B258" s="38" t="s">
        <v>421</v>
      </c>
      <c r="C258" s="38" t="s">
        <v>420</v>
      </c>
      <c r="D258" s="38" t="s">
        <v>419</v>
      </c>
      <c r="E258" s="38" t="s">
        <v>51</v>
      </c>
      <c r="F258" s="39" t="s">
        <v>0</v>
      </c>
      <c r="G258" s="178">
        <v>10</v>
      </c>
      <c r="H258" s="106"/>
      <c r="I258" s="208"/>
      <c r="J258" s="220"/>
      <c r="K258" s="224"/>
      <c r="L258" s="224"/>
      <c r="M258" s="224"/>
      <c r="N258" s="224"/>
      <c r="O258" s="224"/>
      <c r="P258" s="224"/>
      <c r="Q258" s="224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3"/>
      <c r="BI258" s="43"/>
      <c r="BJ258" s="43"/>
      <c r="BK258" s="43"/>
      <c r="BL258" s="43"/>
      <c r="BM258" s="43"/>
      <c r="BN258" s="43"/>
      <c r="BO258" s="43"/>
      <c r="BP258" s="43"/>
      <c r="BQ258" s="43"/>
      <c r="BR258" s="43"/>
      <c r="BS258" s="43"/>
      <c r="BT258" s="43"/>
      <c r="BU258" s="43"/>
      <c r="BV258" s="43"/>
      <c r="BW258" s="43"/>
      <c r="BX258" s="43"/>
      <c r="BY258" s="43"/>
      <c r="BZ258" s="43"/>
      <c r="CA258" s="43"/>
      <c r="CB258" s="43"/>
      <c r="CC258" s="43"/>
      <c r="CD258" s="43"/>
      <c r="CE258" s="43"/>
      <c r="CF258" s="43"/>
      <c r="CG258" s="43"/>
      <c r="CH258" s="43"/>
      <c r="CI258" s="43"/>
      <c r="CJ258" s="43"/>
      <c r="CK258" s="43"/>
      <c r="CL258" s="43"/>
      <c r="CM258" s="43"/>
      <c r="CN258" s="43"/>
      <c r="CO258" s="43"/>
      <c r="CP258" s="43"/>
      <c r="CQ258" s="43"/>
      <c r="CR258" s="43"/>
      <c r="CS258" s="43"/>
      <c r="CT258" s="43"/>
      <c r="CU258" s="43"/>
      <c r="CV258" s="43"/>
      <c r="CW258" s="43"/>
      <c r="CX258" s="43"/>
      <c r="CY258" s="43"/>
      <c r="CZ258" s="43"/>
      <c r="DA258" s="43"/>
      <c r="DB258" s="43"/>
      <c r="DC258" s="43"/>
      <c r="DD258" s="43"/>
      <c r="DE258" s="43"/>
      <c r="DF258" s="43"/>
      <c r="DG258" s="43"/>
      <c r="DH258" s="43"/>
      <c r="DI258" s="43"/>
      <c r="DJ258" s="43"/>
      <c r="DK258" s="43"/>
      <c r="DL258" s="43"/>
      <c r="DM258" s="43"/>
      <c r="DN258" s="43"/>
      <c r="DO258" s="43"/>
      <c r="DP258" s="43"/>
      <c r="DQ258" s="43"/>
      <c r="DR258" s="43"/>
      <c r="DS258" s="43"/>
      <c r="DT258" s="43"/>
      <c r="DU258" s="43"/>
      <c r="DV258" s="43"/>
      <c r="DW258" s="43"/>
      <c r="DX258" s="43"/>
      <c r="DY258" s="43"/>
      <c r="DZ258" s="43"/>
      <c r="EA258" s="43"/>
      <c r="EB258" s="43"/>
      <c r="EC258" s="43"/>
      <c r="ED258" s="43"/>
      <c r="EE258" s="43"/>
      <c r="EF258" s="43"/>
      <c r="EG258" s="43"/>
      <c r="EH258" s="43"/>
      <c r="EI258" s="43"/>
      <c r="EJ258" s="43"/>
      <c r="EK258" s="43"/>
      <c r="EL258" s="43"/>
      <c r="EM258" s="43"/>
      <c r="EN258" s="43"/>
      <c r="EO258" s="43"/>
      <c r="EP258" s="43"/>
      <c r="EQ258" s="43"/>
      <c r="ER258" s="43"/>
      <c r="ES258" s="43"/>
      <c r="ET258" s="43"/>
      <c r="EU258" s="43"/>
      <c r="EV258" s="43"/>
      <c r="EW258" s="43"/>
      <c r="EX258" s="43"/>
      <c r="EY258" s="43"/>
      <c r="EZ258" s="43"/>
      <c r="FA258" s="43"/>
      <c r="FB258" s="43"/>
      <c r="FC258" s="43"/>
      <c r="FD258" s="43"/>
      <c r="FE258" s="43"/>
      <c r="FF258" s="43"/>
      <c r="FG258" s="43"/>
      <c r="FH258" s="43"/>
      <c r="FI258" s="43"/>
      <c r="FJ258" s="43"/>
      <c r="FK258" s="43"/>
      <c r="FL258" s="43"/>
      <c r="FM258" s="43"/>
      <c r="FN258" s="43"/>
      <c r="FO258" s="43"/>
      <c r="FP258" s="43"/>
      <c r="FQ258" s="43"/>
      <c r="FR258" s="43"/>
      <c r="FS258" s="43"/>
      <c r="FT258" s="43"/>
      <c r="FU258" s="43"/>
      <c r="FV258" s="43"/>
      <c r="FW258" s="43"/>
      <c r="FX258" s="43"/>
      <c r="FY258" s="43"/>
      <c r="FZ258" s="43"/>
      <c r="GA258" s="43"/>
      <c r="GB258" s="43"/>
      <c r="GC258" s="43"/>
      <c r="GD258" s="43"/>
      <c r="GE258" s="43"/>
      <c r="GF258" s="43"/>
      <c r="GG258" s="43"/>
      <c r="GH258" s="43"/>
      <c r="GI258" s="43"/>
      <c r="GJ258" s="43"/>
      <c r="GK258" s="43"/>
      <c r="GL258" s="43"/>
      <c r="GM258" s="43"/>
      <c r="GN258" s="43"/>
      <c r="GO258" s="43"/>
      <c r="GP258" s="43"/>
      <c r="GQ258" s="43"/>
      <c r="GR258" s="43"/>
      <c r="GS258" s="43"/>
      <c r="GT258" s="43"/>
      <c r="GU258" s="43"/>
      <c r="GV258" s="43"/>
      <c r="GW258" s="43"/>
      <c r="GX258" s="43"/>
      <c r="GY258" s="43"/>
      <c r="GZ258" s="43"/>
      <c r="HA258" s="43"/>
      <c r="HB258" s="43"/>
      <c r="HC258" s="43"/>
      <c r="HD258" s="43"/>
      <c r="HE258" s="43"/>
      <c r="HF258" s="43"/>
      <c r="HG258" s="43"/>
      <c r="HH258" s="43"/>
      <c r="HI258" s="43"/>
      <c r="HJ258" s="43"/>
      <c r="HK258" s="43"/>
      <c r="HL258" s="43"/>
      <c r="HM258" s="43"/>
      <c r="HN258" s="43"/>
      <c r="HO258" s="43"/>
      <c r="HP258" s="43"/>
      <c r="HQ258" s="43"/>
      <c r="HR258" s="43"/>
      <c r="HS258" s="43"/>
      <c r="HT258" s="43"/>
      <c r="HU258" s="43"/>
      <c r="HV258" s="43"/>
      <c r="HW258" s="43"/>
      <c r="HX258" s="43"/>
      <c r="HY258" s="43"/>
      <c r="HZ258" s="43"/>
      <c r="IA258" s="43"/>
      <c r="IB258" s="43"/>
      <c r="IC258" s="43"/>
      <c r="ID258" s="43"/>
      <c r="IE258" s="43"/>
      <c r="IF258" s="43"/>
      <c r="IG258" s="43"/>
      <c r="IH258" s="43"/>
      <c r="II258" s="43"/>
      <c r="IJ258" s="43"/>
      <c r="IK258" s="43"/>
      <c r="IL258" s="43"/>
      <c r="IM258" s="43"/>
      <c r="IN258" s="43"/>
      <c r="IO258" s="43"/>
      <c r="IP258" s="43"/>
      <c r="IQ258" s="43"/>
      <c r="IR258" s="43"/>
      <c r="IS258" s="43"/>
      <c r="IT258" s="43"/>
      <c r="IU258" s="43"/>
      <c r="IV258" s="43"/>
      <c r="IW258" s="43"/>
      <c r="IX258" s="43"/>
      <c r="IY258" s="43"/>
      <c r="IZ258" s="43"/>
      <c r="JA258" s="43"/>
      <c r="JB258" s="43"/>
      <c r="JC258" s="43"/>
      <c r="JD258" s="43"/>
      <c r="JE258" s="43"/>
      <c r="JF258" s="43"/>
      <c r="JG258" s="43"/>
      <c r="JH258" s="43"/>
      <c r="JI258" s="43"/>
      <c r="JJ258" s="43"/>
      <c r="JK258" s="43"/>
      <c r="JL258" s="43"/>
      <c r="JM258" s="43"/>
      <c r="JN258" s="43"/>
      <c r="JO258" s="43"/>
      <c r="JP258" s="43"/>
      <c r="JQ258" s="43"/>
      <c r="JR258" s="43"/>
      <c r="JS258" s="43"/>
      <c r="JT258" s="43"/>
      <c r="JU258" s="43"/>
      <c r="JV258" s="43"/>
      <c r="JW258" s="43"/>
      <c r="JX258" s="43"/>
      <c r="JY258" s="43"/>
      <c r="JZ258" s="43"/>
      <c r="KA258" s="43"/>
      <c r="KB258" s="43"/>
      <c r="KC258" s="43"/>
      <c r="KD258" s="43"/>
      <c r="KE258" s="43"/>
      <c r="KF258" s="43"/>
      <c r="KG258" s="43"/>
      <c r="KH258" s="43"/>
      <c r="KI258" s="43"/>
      <c r="KJ258" s="43"/>
      <c r="KK258" s="43"/>
      <c r="KL258" s="43"/>
      <c r="KM258" s="43"/>
      <c r="KN258" s="43"/>
      <c r="KO258" s="43"/>
      <c r="KP258" s="43"/>
      <c r="KQ258" s="43"/>
      <c r="KR258" s="43"/>
      <c r="KS258" s="43"/>
      <c r="KT258" s="43"/>
      <c r="KU258" s="43"/>
      <c r="KV258" s="43"/>
      <c r="KW258" s="43"/>
      <c r="KX258" s="43"/>
      <c r="KY258" s="43"/>
      <c r="KZ258" s="43"/>
      <c r="LA258" s="43"/>
      <c r="LB258" s="43"/>
      <c r="LC258" s="43"/>
      <c r="LD258" s="43"/>
      <c r="LE258" s="43"/>
      <c r="LF258" s="43"/>
      <c r="LG258" s="43"/>
      <c r="LH258" s="43"/>
      <c r="LI258" s="43"/>
      <c r="LJ258" s="43"/>
      <c r="LK258" s="43"/>
      <c r="LL258" s="43"/>
      <c r="LM258" s="43"/>
      <c r="LN258" s="43"/>
      <c r="LO258" s="43"/>
      <c r="LP258" s="43"/>
      <c r="LQ258" s="43"/>
      <c r="LR258" s="43"/>
      <c r="LS258" s="43"/>
      <c r="LT258" s="43"/>
      <c r="LU258" s="43"/>
      <c r="LV258" s="43"/>
      <c r="LW258" s="43"/>
      <c r="LX258" s="43"/>
      <c r="LY258" s="43"/>
      <c r="LZ258" s="43"/>
      <c r="MA258" s="43"/>
      <c r="MB258" s="43"/>
      <c r="MC258" s="43"/>
      <c r="MD258" s="43"/>
      <c r="ME258" s="43"/>
      <c r="MF258" s="43"/>
      <c r="MG258" s="43"/>
      <c r="MH258" s="43"/>
      <c r="MI258" s="43"/>
      <c r="MJ258" s="43"/>
      <c r="MK258" s="43"/>
      <c r="ML258" s="43"/>
      <c r="MM258" s="43"/>
      <c r="MN258" s="43"/>
      <c r="MO258" s="43"/>
      <c r="MP258" s="43"/>
      <c r="MQ258" s="43"/>
      <c r="MR258" s="43"/>
      <c r="MS258" s="43"/>
      <c r="MT258" s="43"/>
      <c r="MU258" s="43"/>
      <c r="MV258" s="43"/>
      <c r="MW258" s="43"/>
      <c r="MX258" s="43"/>
      <c r="MY258" s="43"/>
      <c r="MZ258" s="43"/>
      <c r="NA258" s="43"/>
      <c r="NB258" s="43"/>
      <c r="NC258" s="43"/>
      <c r="ND258" s="43"/>
      <c r="NE258" s="43"/>
      <c r="NF258" s="43"/>
      <c r="NG258" s="43"/>
      <c r="NH258" s="43"/>
      <c r="NI258" s="43"/>
      <c r="NJ258" s="43"/>
      <c r="NK258" s="43"/>
      <c r="NL258" s="43"/>
      <c r="NM258" s="43"/>
      <c r="NN258" s="43"/>
      <c r="NO258" s="43"/>
      <c r="NP258" s="43"/>
      <c r="NQ258" s="43"/>
      <c r="NR258" s="43"/>
      <c r="NS258" s="43"/>
      <c r="NT258" s="43"/>
      <c r="NU258" s="43"/>
      <c r="NV258" s="43"/>
      <c r="NW258" s="43"/>
      <c r="NX258" s="43"/>
      <c r="NY258" s="43"/>
      <c r="NZ258" s="43"/>
      <c r="OA258" s="43"/>
      <c r="OB258" s="43"/>
      <c r="OC258" s="43"/>
      <c r="OD258" s="43"/>
      <c r="OE258" s="43"/>
      <c r="OF258" s="43"/>
      <c r="OG258" s="43"/>
      <c r="OH258" s="43"/>
      <c r="OI258" s="43"/>
      <c r="OJ258" s="43"/>
      <c r="OK258" s="43"/>
      <c r="OL258" s="43"/>
      <c r="OM258" s="43"/>
      <c r="ON258" s="43"/>
      <c r="OO258" s="43"/>
      <c r="OP258" s="43"/>
      <c r="OQ258" s="43"/>
      <c r="OR258" s="43"/>
      <c r="OS258" s="43"/>
      <c r="OT258" s="43"/>
      <c r="OU258" s="43"/>
      <c r="OV258" s="43"/>
      <c r="OW258" s="43"/>
      <c r="OX258" s="43"/>
      <c r="OY258" s="43"/>
      <c r="OZ258" s="43"/>
      <c r="PA258" s="43"/>
      <c r="PB258" s="43"/>
      <c r="PC258" s="43"/>
      <c r="PD258" s="43"/>
      <c r="PE258" s="43"/>
      <c r="PF258" s="43"/>
      <c r="PG258" s="43"/>
      <c r="PH258" s="43"/>
      <c r="PI258" s="43"/>
      <c r="PJ258" s="43"/>
      <c r="PK258" s="43"/>
      <c r="PL258" s="43"/>
      <c r="PM258" s="43"/>
      <c r="PN258" s="43"/>
      <c r="PO258" s="43"/>
      <c r="PP258" s="43"/>
      <c r="PQ258" s="43"/>
      <c r="PR258" s="43"/>
      <c r="PS258" s="43"/>
      <c r="PT258" s="43"/>
      <c r="PU258" s="43"/>
      <c r="PV258" s="43"/>
      <c r="PW258" s="43"/>
      <c r="PX258" s="43"/>
      <c r="PY258" s="43"/>
      <c r="PZ258" s="43"/>
      <c r="QA258" s="43"/>
      <c r="QB258" s="43"/>
      <c r="QC258" s="43"/>
      <c r="QD258" s="43"/>
      <c r="QE258" s="43"/>
      <c r="QF258" s="43"/>
      <c r="QG258" s="43"/>
      <c r="QH258" s="43"/>
      <c r="QI258" s="43"/>
      <c r="QJ258" s="43"/>
      <c r="QK258" s="43"/>
      <c r="QL258" s="43"/>
      <c r="QM258" s="43"/>
      <c r="QN258" s="43"/>
      <c r="QO258" s="43"/>
      <c r="QP258" s="43"/>
      <c r="QQ258" s="43"/>
      <c r="QR258" s="43"/>
      <c r="QS258" s="43"/>
      <c r="QT258" s="43"/>
      <c r="QU258" s="43"/>
      <c r="QV258" s="43"/>
      <c r="QW258" s="43"/>
      <c r="QX258" s="43"/>
      <c r="QY258" s="43"/>
      <c r="QZ258" s="43"/>
      <c r="RA258" s="43"/>
      <c r="RB258" s="43"/>
      <c r="RC258" s="43"/>
      <c r="RD258" s="43"/>
      <c r="RE258" s="43"/>
      <c r="RF258" s="43"/>
      <c r="RG258" s="43"/>
      <c r="RH258" s="43"/>
      <c r="RI258" s="43"/>
      <c r="RJ258" s="43"/>
      <c r="RK258" s="43"/>
      <c r="RL258" s="43"/>
      <c r="RM258" s="43"/>
      <c r="RN258" s="43"/>
      <c r="RO258" s="43"/>
      <c r="RP258" s="43"/>
      <c r="RQ258" s="43"/>
      <c r="RR258" s="43"/>
      <c r="RS258" s="43"/>
      <c r="RT258" s="43"/>
      <c r="RU258" s="43"/>
      <c r="RV258" s="43"/>
      <c r="RW258" s="43"/>
      <c r="RX258" s="43"/>
      <c r="RY258" s="43"/>
      <c r="RZ258" s="43"/>
      <c r="SA258" s="43"/>
      <c r="SB258" s="43"/>
      <c r="SC258" s="43"/>
      <c r="SD258" s="43"/>
      <c r="SE258" s="43"/>
      <c r="SF258" s="43"/>
      <c r="SG258" s="43"/>
      <c r="SH258" s="43"/>
      <c r="SI258" s="43"/>
      <c r="SJ258" s="43"/>
      <c r="SK258" s="43"/>
      <c r="SL258" s="43"/>
      <c r="SM258" s="43"/>
      <c r="SN258" s="43"/>
      <c r="SO258" s="43"/>
      <c r="SP258" s="43"/>
      <c r="SQ258" s="43"/>
      <c r="SR258" s="43"/>
      <c r="SS258" s="43"/>
      <c r="ST258" s="43"/>
      <c r="SU258" s="43"/>
      <c r="SV258" s="43"/>
      <c r="SW258" s="43"/>
      <c r="SX258" s="43"/>
      <c r="SY258" s="43"/>
      <c r="SZ258" s="43"/>
      <c r="TA258" s="43"/>
      <c r="TB258" s="43"/>
      <c r="TC258" s="43"/>
      <c r="TD258" s="43"/>
      <c r="TE258" s="43"/>
      <c r="TF258" s="43"/>
      <c r="TG258" s="43"/>
      <c r="TH258" s="43"/>
      <c r="TI258" s="43"/>
      <c r="TJ258" s="43"/>
      <c r="TK258" s="43"/>
      <c r="TL258" s="43"/>
      <c r="TM258" s="43"/>
      <c r="TN258" s="43"/>
      <c r="TO258" s="43"/>
      <c r="TP258" s="43"/>
      <c r="TQ258" s="43"/>
      <c r="TR258" s="43"/>
      <c r="TS258" s="43"/>
      <c r="TT258" s="43"/>
      <c r="TU258" s="43"/>
      <c r="TV258" s="43"/>
      <c r="TW258" s="43"/>
      <c r="TX258" s="43"/>
      <c r="TY258" s="43"/>
      <c r="TZ258" s="43"/>
      <c r="UA258" s="43"/>
      <c r="UB258" s="43"/>
      <c r="UC258" s="43"/>
      <c r="UD258" s="43"/>
      <c r="UE258" s="43"/>
      <c r="UF258" s="43"/>
      <c r="UG258" s="43"/>
      <c r="UH258" s="43"/>
      <c r="UI258" s="43"/>
      <c r="UJ258" s="43"/>
      <c r="UK258" s="43"/>
      <c r="UL258" s="43"/>
      <c r="UM258" s="43"/>
      <c r="UN258" s="43"/>
      <c r="UO258" s="43"/>
      <c r="UP258" s="43"/>
      <c r="UQ258" s="43"/>
      <c r="UR258" s="43"/>
      <c r="US258" s="43"/>
      <c r="UT258" s="43"/>
      <c r="UU258" s="43"/>
      <c r="UV258" s="43"/>
      <c r="UW258" s="43"/>
      <c r="UX258" s="43"/>
      <c r="UY258" s="43"/>
      <c r="UZ258" s="43"/>
      <c r="VA258" s="43"/>
      <c r="VB258" s="43"/>
      <c r="VC258" s="43"/>
      <c r="VD258" s="43"/>
      <c r="VE258" s="43"/>
      <c r="VF258" s="43"/>
      <c r="VG258" s="43"/>
      <c r="VH258" s="43"/>
      <c r="VI258" s="43"/>
      <c r="VJ258" s="43"/>
      <c r="VK258" s="43"/>
      <c r="VL258" s="43"/>
      <c r="VM258" s="43"/>
      <c r="VN258" s="43"/>
      <c r="VO258" s="43"/>
      <c r="VP258" s="43"/>
      <c r="VQ258" s="43"/>
      <c r="VR258" s="43"/>
      <c r="VS258" s="43"/>
      <c r="VT258" s="43"/>
      <c r="VU258" s="43"/>
      <c r="VV258" s="43"/>
      <c r="VW258" s="43"/>
      <c r="VX258" s="43"/>
      <c r="VY258" s="43"/>
      <c r="VZ258" s="43"/>
      <c r="WA258" s="43"/>
      <c r="WB258" s="43"/>
      <c r="WC258" s="43"/>
      <c r="WD258" s="43"/>
      <c r="WE258" s="43"/>
      <c r="WF258" s="43"/>
      <c r="WG258" s="43"/>
      <c r="WH258" s="43"/>
      <c r="WI258" s="43"/>
      <c r="WJ258" s="43"/>
      <c r="WK258" s="43"/>
      <c r="WL258" s="43"/>
      <c r="WM258" s="43"/>
      <c r="WN258" s="43"/>
      <c r="WO258" s="43"/>
      <c r="WP258" s="43"/>
      <c r="WQ258" s="43"/>
      <c r="WR258" s="43"/>
      <c r="WS258" s="43"/>
      <c r="WT258" s="43"/>
      <c r="WU258" s="43"/>
      <c r="WV258" s="43"/>
      <c r="WW258" s="43"/>
      <c r="WX258" s="43"/>
      <c r="WY258" s="43"/>
      <c r="WZ258" s="43"/>
      <c r="XA258" s="43"/>
      <c r="XB258" s="43"/>
      <c r="XC258" s="43"/>
      <c r="XD258" s="43"/>
      <c r="XE258" s="43"/>
      <c r="XF258" s="43"/>
      <c r="XG258" s="43"/>
      <c r="XH258" s="43"/>
      <c r="XI258" s="43"/>
      <c r="XJ258" s="43"/>
      <c r="XK258" s="43"/>
      <c r="XL258" s="43"/>
      <c r="XM258" s="43"/>
      <c r="XN258" s="43"/>
      <c r="XO258" s="43"/>
      <c r="XP258" s="43"/>
      <c r="XQ258" s="43"/>
      <c r="XR258" s="43"/>
      <c r="XS258" s="43"/>
      <c r="XT258" s="43"/>
      <c r="XU258" s="43"/>
      <c r="XV258" s="43"/>
      <c r="XW258" s="43"/>
      <c r="XX258" s="43"/>
      <c r="XY258" s="43"/>
      <c r="XZ258" s="43"/>
      <c r="YA258" s="43"/>
      <c r="YB258" s="43"/>
      <c r="YC258" s="43"/>
      <c r="YD258" s="43"/>
      <c r="YE258" s="43"/>
      <c r="YF258" s="43"/>
      <c r="YG258" s="43"/>
      <c r="YH258" s="43"/>
      <c r="YI258" s="43"/>
      <c r="YJ258" s="43"/>
      <c r="YK258" s="43"/>
      <c r="YL258" s="43"/>
      <c r="YM258" s="43"/>
      <c r="YN258" s="43"/>
      <c r="YO258" s="43"/>
      <c r="YP258" s="43"/>
      <c r="YQ258" s="43"/>
      <c r="YR258" s="43"/>
      <c r="YS258" s="43"/>
      <c r="YT258" s="43"/>
      <c r="YU258" s="43"/>
      <c r="YV258" s="43"/>
      <c r="YW258" s="43"/>
      <c r="YX258" s="43"/>
      <c r="YY258" s="43"/>
      <c r="YZ258" s="43"/>
      <c r="ZA258" s="43"/>
      <c r="ZB258" s="43"/>
      <c r="ZC258" s="43"/>
      <c r="ZD258" s="43"/>
      <c r="ZE258" s="43"/>
      <c r="ZF258" s="43"/>
      <c r="ZG258" s="43"/>
      <c r="ZH258" s="43"/>
      <c r="ZI258" s="43"/>
      <c r="ZJ258" s="43"/>
      <c r="ZK258" s="43"/>
      <c r="ZL258" s="43"/>
      <c r="ZM258" s="43"/>
      <c r="ZN258" s="43"/>
      <c r="ZO258" s="43"/>
      <c r="ZP258" s="43"/>
      <c r="ZQ258" s="43"/>
      <c r="ZR258" s="43"/>
      <c r="ZS258" s="43"/>
      <c r="ZT258" s="43"/>
      <c r="ZU258" s="43"/>
      <c r="ZV258" s="43"/>
      <c r="ZW258" s="43"/>
      <c r="ZX258" s="43"/>
      <c r="ZY258" s="43"/>
      <c r="ZZ258" s="43"/>
      <c r="AAA258" s="43"/>
      <c r="AAB258" s="43"/>
      <c r="AAC258" s="43"/>
      <c r="AAD258" s="43"/>
      <c r="AAE258" s="43"/>
      <c r="AAF258" s="43"/>
      <c r="AAG258" s="43"/>
      <c r="AAH258" s="43"/>
      <c r="AAI258" s="43"/>
      <c r="AAJ258" s="43"/>
      <c r="AAK258" s="43"/>
      <c r="AAL258" s="43"/>
      <c r="AAM258" s="43"/>
      <c r="AAN258" s="43"/>
      <c r="AAO258" s="43"/>
      <c r="AAP258" s="43"/>
      <c r="AAQ258" s="43"/>
      <c r="AAR258" s="43"/>
      <c r="AAS258" s="43"/>
      <c r="AAT258" s="43"/>
      <c r="AAU258" s="43"/>
      <c r="AAV258" s="43"/>
      <c r="AAW258" s="43"/>
      <c r="AAX258" s="43"/>
      <c r="AAY258" s="43"/>
      <c r="AAZ258" s="43"/>
      <c r="ABA258" s="43"/>
      <c r="ABB258" s="43"/>
      <c r="ABC258" s="43"/>
      <c r="ABD258" s="43"/>
      <c r="ABE258" s="43"/>
      <c r="ABF258" s="43"/>
      <c r="ABG258" s="43"/>
      <c r="ABH258" s="43"/>
      <c r="ABI258" s="43"/>
      <c r="ABJ258" s="43"/>
      <c r="ABK258" s="43"/>
      <c r="ABL258" s="43"/>
      <c r="ABM258" s="43"/>
      <c r="ABN258" s="43"/>
      <c r="ABO258" s="43"/>
      <c r="ABP258" s="43"/>
      <c r="ABQ258" s="43"/>
      <c r="ABR258" s="43"/>
      <c r="ABS258" s="43"/>
      <c r="ABT258" s="43"/>
      <c r="ABU258" s="43"/>
      <c r="ABV258" s="43"/>
      <c r="ABW258" s="43"/>
      <c r="ABX258" s="43"/>
      <c r="ABY258" s="43"/>
      <c r="ABZ258" s="43"/>
      <c r="ACA258" s="43"/>
      <c r="ACB258" s="43"/>
      <c r="ACC258" s="43"/>
      <c r="ACD258" s="43"/>
      <c r="ACE258" s="43"/>
      <c r="ACF258" s="43"/>
      <c r="ACG258" s="43"/>
      <c r="ACH258" s="43"/>
      <c r="ACI258" s="43"/>
      <c r="ACJ258" s="43"/>
      <c r="ACK258" s="43"/>
      <c r="ACL258" s="43"/>
      <c r="ACM258" s="43"/>
      <c r="ACN258" s="43"/>
      <c r="ACO258" s="43"/>
      <c r="ACP258" s="43"/>
      <c r="ACQ258" s="43"/>
      <c r="ACR258" s="43"/>
      <c r="ACS258" s="43"/>
      <c r="ACT258" s="43"/>
      <c r="ACU258" s="43"/>
      <c r="ACV258" s="43"/>
      <c r="ACW258" s="43"/>
      <c r="ACX258" s="43"/>
      <c r="ACY258" s="43"/>
      <c r="ACZ258" s="43"/>
      <c r="ADA258" s="43"/>
      <c r="ADB258" s="43"/>
      <c r="ADC258" s="43"/>
      <c r="ADD258" s="43"/>
      <c r="ADE258" s="43"/>
      <c r="ADF258" s="43"/>
      <c r="ADG258" s="43"/>
      <c r="ADH258" s="43"/>
      <c r="ADI258" s="43"/>
      <c r="ADJ258" s="43"/>
      <c r="ADK258" s="43"/>
      <c r="ADL258" s="43"/>
      <c r="ADM258" s="43"/>
      <c r="ADN258" s="43"/>
      <c r="ADO258" s="43"/>
      <c r="ADP258" s="43"/>
      <c r="ADQ258" s="43"/>
      <c r="ADR258" s="43"/>
      <c r="ADS258" s="43"/>
      <c r="ADT258" s="43"/>
      <c r="ADU258" s="43"/>
      <c r="ADV258" s="43"/>
      <c r="ADW258" s="43"/>
      <c r="ADX258" s="43"/>
      <c r="ADY258" s="43"/>
      <c r="ADZ258" s="43"/>
      <c r="AEA258" s="43"/>
      <c r="AEB258" s="43"/>
      <c r="AEC258" s="43"/>
      <c r="AED258" s="43"/>
      <c r="AEE258" s="43"/>
      <c r="AEF258" s="43"/>
      <c r="AEG258" s="43"/>
      <c r="AEH258" s="43"/>
      <c r="AEI258" s="43"/>
      <c r="AEJ258" s="43"/>
      <c r="AEK258" s="43"/>
      <c r="AEL258" s="43"/>
      <c r="AEM258" s="43"/>
      <c r="AEN258" s="43"/>
      <c r="AEO258" s="43"/>
      <c r="AEP258" s="43"/>
      <c r="AEQ258" s="43"/>
      <c r="AER258" s="43"/>
      <c r="AES258" s="43"/>
      <c r="AET258" s="43"/>
      <c r="AEU258" s="43"/>
      <c r="AEV258" s="43"/>
      <c r="AEW258" s="43"/>
      <c r="AEX258" s="43"/>
      <c r="AEY258" s="43"/>
      <c r="AEZ258" s="43"/>
      <c r="AFA258" s="43"/>
      <c r="AFB258" s="43"/>
      <c r="AFC258" s="43"/>
      <c r="AFD258" s="43"/>
      <c r="AFE258" s="43"/>
      <c r="AFF258" s="43"/>
      <c r="AFG258" s="43"/>
      <c r="AFH258" s="43"/>
      <c r="AFI258" s="43"/>
      <c r="AFJ258" s="43"/>
      <c r="AFK258" s="43"/>
      <c r="AFL258" s="43"/>
      <c r="AFM258" s="43"/>
      <c r="AFN258" s="43"/>
      <c r="AFO258" s="43"/>
      <c r="AFP258" s="43"/>
      <c r="AFQ258" s="43"/>
      <c r="AFR258" s="43"/>
      <c r="AFS258" s="43"/>
      <c r="AFT258" s="43"/>
      <c r="AFU258" s="43"/>
      <c r="AFV258" s="43"/>
      <c r="AFW258" s="43"/>
      <c r="AFX258" s="43"/>
      <c r="AFY258" s="43"/>
      <c r="AFZ258" s="43"/>
      <c r="AGA258" s="43"/>
      <c r="AGB258" s="43"/>
      <c r="AGC258" s="43"/>
      <c r="AGD258" s="43"/>
      <c r="AGE258" s="43"/>
      <c r="AGF258" s="43"/>
      <c r="AGG258" s="43"/>
      <c r="AGH258" s="43"/>
      <c r="AGI258" s="43"/>
      <c r="AGJ258" s="43"/>
      <c r="AGK258" s="43"/>
      <c r="AGL258" s="43"/>
      <c r="AGM258" s="43"/>
      <c r="AGN258" s="43"/>
      <c r="AGO258" s="43"/>
      <c r="AGP258" s="43"/>
      <c r="AGQ258" s="43"/>
      <c r="AGR258" s="43"/>
      <c r="AGS258" s="43"/>
      <c r="AGT258" s="43"/>
      <c r="AGU258" s="43"/>
      <c r="AGV258" s="43"/>
      <c r="AGW258" s="43"/>
      <c r="AGX258" s="43"/>
      <c r="AGY258" s="43"/>
      <c r="AGZ258" s="43"/>
      <c r="AHA258" s="43"/>
      <c r="AHB258" s="43"/>
      <c r="AHC258" s="43"/>
      <c r="AHD258" s="43"/>
      <c r="AHE258" s="43"/>
      <c r="AHF258" s="43"/>
      <c r="AHG258" s="43"/>
      <c r="AHH258" s="43"/>
      <c r="AHI258" s="43"/>
      <c r="AHJ258" s="43"/>
      <c r="AHK258" s="43"/>
      <c r="AHL258" s="43"/>
      <c r="AHM258" s="43"/>
      <c r="AHN258" s="43"/>
      <c r="AHO258" s="43"/>
      <c r="AHP258" s="43"/>
      <c r="AHQ258" s="43"/>
      <c r="AHR258" s="43"/>
      <c r="AHS258" s="43"/>
      <c r="AHT258" s="43"/>
      <c r="AHU258" s="43"/>
      <c r="AHV258" s="43"/>
      <c r="AHW258" s="43"/>
      <c r="AHX258" s="43"/>
      <c r="AHY258" s="43"/>
      <c r="AHZ258" s="43"/>
      <c r="AIA258" s="43"/>
      <c r="AIB258" s="43"/>
      <c r="AIC258" s="43"/>
      <c r="AID258" s="43"/>
      <c r="AIE258" s="43"/>
      <c r="AIF258" s="43"/>
      <c r="AIG258" s="43"/>
      <c r="AIH258" s="43"/>
      <c r="AII258" s="43"/>
      <c r="AIJ258" s="43"/>
      <c r="AIK258" s="43"/>
      <c r="AIL258" s="43"/>
      <c r="AIM258" s="43"/>
      <c r="AIN258" s="43"/>
      <c r="AIO258" s="43"/>
      <c r="AIP258" s="43"/>
      <c r="AIQ258" s="43"/>
      <c r="AIR258" s="43"/>
      <c r="AIS258" s="43"/>
      <c r="AIT258" s="43"/>
      <c r="AIU258" s="43"/>
      <c r="AIV258" s="43"/>
      <c r="AIW258" s="43"/>
      <c r="AIX258" s="43"/>
      <c r="AIY258" s="43"/>
      <c r="AIZ258" s="43"/>
      <c r="AJA258" s="43"/>
      <c r="AJB258" s="43"/>
      <c r="AJC258" s="43"/>
      <c r="AJD258" s="43"/>
      <c r="AJE258" s="43"/>
      <c r="AJF258" s="43"/>
      <c r="AJG258" s="43"/>
      <c r="AJH258" s="43"/>
      <c r="AJI258" s="43"/>
      <c r="AJJ258" s="43"/>
      <c r="AJK258" s="43"/>
      <c r="AJL258" s="43"/>
      <c r="AJM258" s="43"/>
      <c r="AJN258" s="43"/>
      <c r="AJO258" s="43"/>
      <c r="AJP258" s="43"/>
      <c r="AJQ258" s="43"/>
      <c r="AJR258" s="43"/>
      <c r="AJS258" s="43"/>
      <c r="AJT258" s="43"/>
      <c r="AJU258" s="43"/>
      <c r="AJV258" s="43"/>
      <c r="AJW258" s="43"/>
      <c r="AJX258" s="43"/>
      <c r="AJY258" s="43"/>
      <c r="AJZ258" s="43"/>
      <c r="AKA258" s="43"/>
      <c r="AKB258" s="43"/>
      <c r="AKC258" s="43"/>
      <c r="AKD258" s="43"/>
      <c r="AKE258" s="43"/>
      <c r="AKF258" s="43"/>
      <c r="AKG258" s="43"/>
      <c r="AKH258" s="43"/>
      <c r="AKI258" s="43"/>
      <c r="AKJ258" s="43"/>
      <c r="AKK258" s="43"/>
      <c r="AKL258" s="43"/>
      <c r="AKM258" s="43"/>
      <c r="AKN258" s="43"/>
      <c r="AKO258" s="43"/>
      <c r="AKP258" s="43"/>
      <c r="AKQ258" s="43"/>
      <c r="AKR258" s="43"/>
      <c r="AKS258" s="43"/>
      <c r="AKT258" s="43"/>
      <c r="AKU258" s="43"/>
      <c r="AKV258" s="43"/>
      <c r="AKW258" s="43"/>
      <c r="AKX258" s="43"/>
      <c r="AKY258" s="43"/>
      <c r="AKZ258" s="43"/>
      <c r="ALA258" s="43"/>
      <c r="ALB258" s="43"/>
      <c r="ALC258" s="43"/>
      <c r="ALD258" s="43"/>
      <c r="ALE258" s="43"/>
      <c r="ALF258" s="43"/>
      <c r="ALG258" s="43"/>
      <c r="ALH258" s="43"/>
      <c r="ALI258" s="43"/>
      <c r="ALJ258" s="43"/>
      <c r="ALK258" s="43"/>
      <c r="ALL258" s="43"/>
      <c r="ALM258" s="43"/>
      <c r="ALN258" s="43"/>
      <c r="ALO258" s="43"/>
      <c r="ALP258" s="43"/>
      <c r="ALQ258" s="43"/>
      <c r="ALR258" s="43"/>
      <c r="ALS258" s="43"/>
      <c r="ALT258" s="43"/>
      <c r="ALU258" s="43"/>
      <c r="ALV258" s="43"/>
      <c r="ALW258" s="43"/>
      <c r="ALX258" s="44"/>
      <c r="ALY258" s="44"/>
      <c r="ALZ258" s="44"/>
    </row>
    <row r="259" spans="1:1014" s="45" customFormat="1" ht="12.75" customHeight="1" x14ac:dyDescent="0.2">
      <c r="A259" s="121">
        <v>257</v>
      </c>
      <c r="B259" s="46" t="s">
        <v>426</v>
      </c>
      <c r="C259" s="48" t="s">
        <v>111</v>
      </c>
      <c r="D259" s="48" t="s">
        <v>49</v>
      </c>
      <c r="E259" s="38" t="s">
        <v>112</v>
      </c>
      <c r="F259" s="61" t="s">
        <v>0</v>
      </c>
      <c r="G259" s="178">
        <v>20</v>
      </c>
      <c r="H259" s="105"/>
      <c r="I259" s="207"/>
      <c r="J259" s="220"/>
      <c r="K259" s="224"/>
      <c r="L259" s="224"/>
      <c r="M259" s="224"/>
      <c r="N259" s="224"/>
      <c r="O259" s="224"/>
      <c r="P259" s="224"/>
      <c r="Q259" s="224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  <c r="BH259" s="43"/>
      <c r="BI259" s="43"/>
      <c r="BJ259" s="43"/>
      <c r="BK259" s="43"/>
      <c r="BL259" s="43"/>
      <c r="BM259" s="43"/>
      <c r="BN259" s="43"/>
      <c r="BO259" s="43"/>
      <c r="BP259" s="43"/>
      <c r="BQ259" s="43"/>
      <c r="BR259" s="43"/>
      <c r="BS259" s="43"/>
      <c r="BT259" s="43"/>
      <c r="BU259" s="43"/>
      <c r="BV259" s="43"/>
      <c r="BW259" s="43"/>
      <c r="BX259" s="43"/>
      <c r="BY259" s="43"/>
      <c r="BZ259" s="43"/>
      <c r="CA259" s="43"/>
      <c r="CB259" s="43"/>
      <c r="CC259" s="43"/>
      <c r="CD259" s="43"/>
      <c r="CE259" s="43"/>
      <c r="CF259" s="43"/>
      <c r="CG259" s="43"/>
      <c r="CH259" s="43"/>
      <c r="CI259" s="43"/>
      <c r="CJ259" s="43"/>
      <c r="CK259" s="43"/>
      <c r="CL259" s="43"/>
      <c r="CM259" s="43"/>
      <c r="CN259" s="43"/>
      <c r="CO259" s="43"/>
      <c r="CP259" s="43"/>
      <c r="CQ259" s="43"/>
      <c r="CR259" s="43"/>
      <c r="CS259" s="43"/>
      <c r="CT259" s="43"/>
      <c r="CU259" s="43"/>
      <c r="CV259" s="43"/>
      <c r="CW259" s="43"/>
      <c r="CX259" s="43"/>
      <c r="CY259" s="43"/>
      <c r="CZ259" s="43"/>
      <c r="DA259" s="43"/>
      <c r="DB259" s="43"/>
      <c r="DC259" s="43"/>
      <c r="DD259" s="43"/>
      <c r="DE259" s="43"/>
      <c r="DF259" s="43"/>
      <c r="DG259" s="43"/>
      <c r="DH259" s="43"/>
      <c r="DI259" s="43"/>
      <c r="DJ259" s="43"/>
      <c r="DK259" s="43"/>
      <c r="DL259" s="43"/>
      <c r="DM259" s="43"/>
      <c r="DN259" s="43"/>
      <c r="DO259" s="43"/>
      <c r="DP259" s="43"/>
      <c r="DQ259" s="43"/>
      <c r="DR259" s="43"/>
      <c r="DS259" s="43"/>
      <c r="DT259" s="43"/>
      <c r="DU259" s="43"/>
      <c r="DV259" s="43"/>
      <c r="DW259" s="43"/>
      <c r="DX259" s="43"/>
      <c r="DY259" s="43"/>
      <c r="DZ259" s="43"/>
      <c r="EA259" s="43"/>
      <c r="EB259" s="43"/>
      <c r="EC259" s="43"/>
      <c r="ED259" s="43"/>
      <c r="EE259" s="43"/>
      <c r="EF259" s="43"/>
      <c r="EG259" s="43"/>
      <c r="EH259" s="43"/>
      <c r="EI259" s="43"/>
      <c r="EJ259" s="43"/>
      <c r="EK259" s="43"/>
      <c r="EL259" s="43"/>
      <c r="EM259" s="43"/>
      <c r="EN259" s="43"/>
      <c r="EO259" s="43"/>
      <c r="EP259" s="43"/>
      <c r="EQ259" s="43"/>
      <c r="ER259" s="43"/>
      <c r="ES259" s="43"/>
      <c r="ET259" s="43"/>
      <c r="EU259" s="43"/>
      <c r="EV259" s="43"/>
      <c r="EW259" s="43"/>
      <c r="EX259" s="43"/>
      <c r="EY259" s="43"/>
      <c r="EZ259" s="43"/>
      <c r="FA259" s="43"/>
      <c r="FB259" s="43"/>
      <c r="FC259" s="43"/>
      <c r="FD259" s="43"/>
      <c r="FE259" s="43"/>
      <c r="FF259" s="43"/>
      <c r="FG259" s="43"/>
      <c r="FH259" s="43"/>
      <c r="FI259" s="43"/>
      <c r="FJ259" s="43"/>
      <c r="FK259" s="43"/>
      <c r="FL259" s="43"/>
      <c r="FM259" s="43"/>
      <c r="FN259" s="43"/>
      <c r="FO259" s="43"/>
      <c r="FP259" s="43"/>
      <c r="FQ259" s="43"/>
      <c r="FR259" s="43"/>
      <c r="FS259" s="43"/>
      <c r="FT259" s="43"/>
      <c r="FU259" s="43"/>
      <c r="FV259" s="43"/>
      <c r="FW259" s="43"/>
      <c r="FX259" s="43"/>
      <c r="FY259" s="43"/>
      <c r="FZ259" s="43"/>
      <c r="GA259" s="43"/>
      <c r="GB259" s="43"/>
      <c r="GC259" s="43"/>
      <c r="GD259" s="43"/>
      <c r="GE259" s="43"/>
      <c r="GF259" s="43"/>
      <c r="GG259" s="43"/>
      <c r="GH259" s="43"/>
      <c r="GI259" s="43"/>
      <c r="GJ259" s="43"/>
      <c r="GK259" s="43"/>
      <c r="GL259" s="43"/>
      <c r="GM259" s="43"/>
      <c r="GN259" s="43"/>
      <c r="GO259" s="43"/>
      <c r="GP259" s="43"/>
      <c r="GQ259" s="43"/>
      <c r="GR259" s="43"/>
      <c r="GS259" s="43"/>
      <c r="GT259" s="43"/>
      <c r="GU259" s="43"/>
      <c r="GV259" s="43"/>
      <c r="GW259" s="43"/>
      <c r="GX259" s="43"/>
      <c r="GY259" s="43"/>
      <c r="GZ259" s="43"/>
      <c r="HA259" s="43"/>
      <c r="HB259" s="43"/>
      <c r="HC259" s="43"/>
      <c r="HD259" s="43"/>
      <c r="HE259" s="43"/>
      <c r="HF259" s="43"/>
      <c r="HG259" s="43"/>
      <c r="HH259" s="43"/>
      <c r="HI259" s="43"/>
      <c r="HJ259" s="43"/>
      <c r="HK259" s="43"/>
      <c r="HL259" s="43"/>
      <c r="HM259" s="43"/>
      <c r="HN259" s="43"/>
      <c r="HO259" s="43"/>
      <c r="HP259" s="43"/>
      <c r="HQ259" s="43"/>
      <c r="HR259" s="43"/>
      <c r="HS259" s="43"/>
      <c r="HT259" s="43"/>
      <c r="HU259" s="43"/>
      <c r="HV259" s="43"/>
      <c r="HW259" s="43"/>
      <c r="HX259" s="43"/>
      <c r="HY259" s="43"/>
      <c r="HZ259" s="43"/>
      <c r="IA259" s="43"/>
      <c r="IB259" s="43"/>
      <c r="IC259" s="43"/>
      <c r="ID259" s="43"/>
      <c r="IE259" s="43"/>
      <c r="IF259" s="43"/>
      <c r="IG259" s="43"/>
      <c r="IH259" s="43"/>
      <c r="II259" s="43"/>
      <c r="IJ259" s="43"/>
      <c r="IK259" s="43"/>
      <c r="IL259" s="43"/>
      <c r="IM259" s="43"/>
      <c r="IN259" s="43"/>
      <c r="IO259" s="43"/>
      <c r="IP259" s="43"/>
      <c r="IQ259" s="43"/>
      <c r="IR259" s="43"/>
      <c r="IS259" s="43"/>
      <c r="IT259" s="43"/>
      <c r="IU259" s="43"/>
      <c r="IV259" s="43"/>
      <c r="IW259" s="43"/>
      <c r="IX259" s="43"/>
      <c r="IY259" s="43"/>
      <c r="IZ259" s="43"/>
      <c r="JA259" s="43"/>
      <c r="JB259" s="43"/>
      <c r="JC259" s="43"/>
      <c r="JD259" s="43"/>
      <c r="JE259" s="43"/>
      <c r="JF259" s="43"/>
      <c r="JG259" s="43"/>
      <c r="JH259" s="43"/>
      <c r="JI259" s="43"/>
      <c r="JJ259" s="43"/>
      <c r="JK259" s="43"/>
      <c r="JL259" s="43"/>
      <c r="JM259" s="43"/>
      <c r="JN259" s="43"/>
      <c r="JO259" s="43"/>
      <c r="JP259" s="43"/>
      <c r="JQ259" s="43"/>
      <c r="JR259" s="43"/>
      <c r="JS259" s="43"/>
      <c r="JT259" s="43"/>
      <c r="JU259" s="43"/>
      <c r="JV259" s="43"/>
      <c r="JW259" s="43"/>
      <c r="JX259" s="43"/>
      <c r="JY259" s="43"/>
      <c r="JZ259" s="43"/>
      <c r="KA259" s="43"/>
      <c r="KB259" s="43"/>
      <c r="KC259" s="43"/>
      <c r="KD259" s="43"/>
      <c r="KE259" s="43"/>
      <c r="KF259" s="43"/>
      <c r="KG259" s="43"/>
      <c r="KH259" s="43"/>
      <c r="KI259" s="43"/>
      <c r="KJ259" s="43"/>
      <c r="KK259" s="43"/>
      <c r="KL259" s="43"/>
      <c r="KM259" s="43"/>
      <c r="KN259" s="43"/>
      <c r="KO259" s="43"/>
      <c r="KP259" s="43"/>
      <c r="KQ259" s="43"/>
      <c r="KR259" s="43"/>
      <c r="KS259" s="43"/>
      <c r="KT259" s="43"/>
      <c r="KU259" s="43"/>
      <c r="KV259" s="43"/>
      <c r="KW259" s="43"/>
      <c r="KX259" s="43"/>
      <c r="KY259" s="43"/>
      <c r="KZ259" s="43"/>
      <c r="LA259" s="43"/>
      <c r="LB259" s="43"/>
      <c r="LC259" s="43"/>
      <c r="LD259" s="43"/>
      <c r="LE259" s="43"/>
      <c r="LF259" s="43"/>
      <c r="LG259" s="43"/>
      <c r="LH259" s="43"/>
      <c r="LI259" s="43"/>
      <c r="LJ259" s="43"/>
      <c r="LK259" s="43"/>
      <c r="LL259" s="43"/>
      <c r="LM259" s="43"/>
      <c r="LN259" s="43"/>
      <c r="LO259" s="43"/>
      <c r="LP259" s="43"/>
      <c r="LQ259" s="43"/>
      <c r="LR259" s="43"/>
      <c r="LS259" s="43"/>
      <c r="LT259" s="43"/>
      <c r="LU259" s="43"/>
      <c r="LV259" s="43"/>
      <c r="LW259" s="43"/>
      <c r="LX259" s="43"/>
      <c r="LY259" s="43"/>
      <c r="LZ259" s="43"/>
      <c r="MA259" s="43"/>
      <c r="MB259" s="43"/>
      <c r="MC259" s="43"/>
      <c r="MD259" s="43"/>
      <c r="ME259" s="43"/>
      <c r="MF259" s="43"/>
      <c r="MG259" s="43"/>
      <c r="MH259" s="43"/>
      <c r="MI259" s="43"/>
      <c r="MJ259" s="43"/>
      <c r="MK259" s="43"/>
      <c r="ML259" s="43"/>
      <c r="MM259" s="43"/>
      <c r="MN259" s="43"/>
      <c r="MO259" s="43"/>
      <c r="MP259" s="43"/>
      <c r="MQ259" s="43"/>
      <c r="MR259" s="43"/>
      <c r="MS259" s="43"/>
      <c r="MT259" s="43"/>
      <c r="MU259" s="43"/>
      <c r="MV259" s="43"/>
      <c r="MW259" s="43"/>
      <c r="MX259" s="43"/>
      <c r="MY259" s="43"/>
      <c r="MZ259" s="43"/>
      <c r="NA259" s="43"/>
      <c r="NB259" s="43"/>
      <c r="NC259" s="43"/>
      <c r="ND259" s="43"/>
      <c r="NE259" s="43"/>
      <c r="NF259" s="43"/>
      <c r="NG259" s="43"/>
      <c r="NH259" s="43"/>
      <c r="NI259" s="43"/>
      <c r="NJ259" s="43"/>
      <c r="NK259" s="43"/>
      <c r="NL259" s="43"/>
      <c r="NM259" s="43"/>
      <c r="NN259" s="43"/>
      <c r="NO259" s="43"/>
      <c r="NP259" s="43"/>
      <c r="NQ259" s="43"/>
      <c r="NR259" s="43"/>
      <c r="NS259" s="43"/>
      <c r="NT259" s="43"/>
      <c r="NU259" s="43"/>
      <c r="NV259" s="43"/>
      <c r="NW259" s="43"/>
      <c r="NX259" s="43"/>
      <c r="NY259" s="43"/>
      <c r="NZ259" s="43"/>
      <c r="OA259" s="43"/>
      <c r="OB259" s="43"/>
      <c r="OC259" s="43"/>
      <c r="OD259" s="43"/>
      <c r="OE259" s="43"/>
      <c r="OF259" s="43"/>
      <c r="OG259" s="43"/>
      <c r="OH259" s="43"/>
      <c r="OI259" s="43"/>
      <c r="OJ259" s="43"/>
      <c r="OK259" s="43"/>
      <c r="OL259" s="43"/>
      <c r="OM259" s="43"/>
      <c r="ON259" s="43"/>
      <c r="OO259" s="43"/>
      <c r="OP259" s="43"/>
      <c r="OQ259" s="43"/>
      <c r="OR259" s="43"/>
      <c r="OS259" s="43"/>
      <c r="OT259" s="43"/>
      <c r="OU259" s="43"/>
      <c r="OV259" s="43"/>
      <c r="OW259" s="43"/>
      <c r="OX259" s="43"/>
      <c r="OY259" s="43"/>
      <c r="OZ259" s="43"/>
      <c r="PA259" s="43"/>
      <c r="PB259" s="43"/>
      <c r="PC259" s="43"/>
      <c r="PD259" s="43"/>
      <c r="PE259" s="43"/>
      <c r="PF259" s="43"/>
      <c r="PG259" s="43"/>
      <c r="PH259" s="43"/>
      <c r="PI259" s="43"/>
      <c r="PJ259" s="43"/>
      <c r="PK259" s="43"/>
      <c r="PL259" s="43"/>
      <c r="PM259" s="43"/>
      <c r="PN259" s="43"/>
      <c r="PO259" s="43"/>
      <c r="PP259" s="43"/>
      <c r="PQ259" s="43"/>
      <c r="PR259" s="43"/>
      <c r="PS259" s="43"/>
      <c r="PT259" s="43"/>
      <c r="PU259" s="43"/>
      <c r="PV259" s="43"/>
      <c r="PW259" s="43"/>
      <c r="PX259" s="43"/>
      <c r="PY259" s="43"/>
      <c r="PZ259" s="43"/>
      <c r="QA259" s="43"/>
      <c r="QB259" s="43"/>
      <c r="QC259" s="43"/>
      <c r="QD259" s="43"/>
      <c r="QE259" s="43"/>
      <c r="QF259" s="43"/>
      <c r="QG259" s="43"/>
      <c r="QH259" s="43"/>
      <c r="QI259" s="43"/>
      <c r="QJ259" s="43"/>
      <c r="QK259" s="43"/>
      <c r="QL259" s="43"/>
      <c r="QM259" s="43"/>
      <c r="QN259" s="43"/>
      <c r="QO259" s="43"/>
      <c r="QP259" s="43"/>
      <c r="QQ259" s="43"/>
      <c r="QR259" s="43"/>
      <c r="QS259" s="43"/>
      <c r="QT259" s="43"/>
      <c r="QU259" s="43"/>
      <c r="QV259" s="43"/>
      <c r="QW259" s="43"/>
      <c r="QX259" s="43"/>
      <c r="QY259" s="43"/>
      <c r="QZ259" s="43"/>
      <c r="RA259" s="43"/>
      <c r="RB259" s="43"/>
      <c r="RC259" s="43"/>
      <c r="RD259" s="43"/>
      <c r="RE259" s="43"/>
      <c r="RF259" s="43"/>
      <c r="RG259" s="43"/>
      <c r="RH259" s="43"/>
      <c r="RI259" s="43"/>
      <c r="RJ259" s="43"/>
      <c r="RK259" s="43"/>
      <c r="RL259" s="43"/>
      <c r="RM259" s="43"/>
      <c r="RN259" s="43"/>
      <c r="RO259" s="43"/>
      <c r="RP259" s="43"/>
      <c r="RQ259" s="43"/>
      <c r="RR259" s="43"/>
      <c r="RS259" s="43"/>
      <c r="RT259" s="43"/>
      <c r="RU259" s="43"/>
      <c r="RV259" s="43"/>
      <c r="RW259" s="43"/>
      <c r="RX259" s="43"/>
      <c r="RY259" s="43"/>
      <c r="RZ259" s="43"/>
      <c r="SA259" s="43"/>
      <c r="SB259" s="43"/>
      <c r="SC259" s="43"/>
      <c r="SD259" s="43"/>
      <c r="SE259" s="43"/>
      <c r="SF259" s="43"/>
      <c r="SG259" s="43"/>
      <c r="SH259" s="43"/>
      <c r="SI259" s="43"/>
      <c r="SJ259" s="43"/>
      <c r="SK259" s="43"/>
      <c r="SL259" s="43"/>
      <c r="SM259" s="43"/>
      <c r="SN259" s="43"/>
      <c r="SO259" s="43"/>
      <c r="SP259" s="43"/>
      <c r="SQ259" s="43"/>
      <c r="SR259" s="43"/>
      <c r="SS259" s="43"/>
      <c r="ST259" s="43"/>
      <c r="SU259" s="43"/>
      <c r="SV259" s="43"/>
      <c r="SW259" s="43"/>
      <c r="SX259" s="43"/>
      <c r="SY259" s="43"/>
      <c r="SZ259" s="43"/>
      <c r="TA259" s="43"/>
      <c r="TB259" s="43"/>
      <c r="TC259" s="43"/>
      <c r="TD259" s="43"/>
      <c r="TE259" s="43"/>
      <c r="TF259" s="43"/>
      <c r="TG259" s="43"/>
      <c r="TH259" s="43"/>
      <c r="TI259" s="43"/>
      <c r="TJ259" s="43"/>
      <c r="TK259" s="43"/>
      <c r="TL259" s="43"/>
      <c r="TM259" s="43"/>
      <c r="TN259" s="43"/>
      <c r="TO259" s="43"/>
      <c r="TP259" s="43"/>
      <c r="TQ259" s="43"/>
      <c r="TR259" s="43"/>
      <c r="TS259" s="43"/>
      <c r="TT259" s="43"/>
      <c r="TU259" s="43"/>
      <c r="TV259" s="43"/>
      <c r="TW259" s="43"/>
      <c r="TX259" s="43"/>
      <c r="TY259" s="43"/>
      <c r="TZ259" s="43"/>
      <c r="UA259" s="43"/>
      <c r="UB259" s="43"/>
      <c r="UC259" s="43"/>
      <c r="UD259" s="43"/>
      <c r="UE259" s="43"/>
      <c r="UF259" s="43"/>
      <c r="UG259" s="43"/>
      <c r="UH259" s="43"/>
      <c r="UI259" s="43"/>
      <c r="UJ259" s="43"/>
      <c r="UK259" s="43"/>
      <c r="UL259" s="43"/>
      <c r="UM259" s="43"/>
      <c r="UN259" s="43"/>
      <c r="UO259" s="43"/>
      <c r="UP259" s="43"/>
      <c r="UQ259" s="43"/>
      <c r="UR259" s="43"/>
      <c r="US259" s="43"/>
      <c r="UT259" s="43"/>
      <c r="UU259" s="43"/>
      <c r="UV259" s="43"/>
      <c r="UW259" s="43"/>
      <c r="UX259" s="43"/>
      <c r="UY259" s="43"/>
      <c r="UZ259" s="43"/>
      <c r="VA259" s="43"/>
      <c r="VB259" s="43"/>
      <c r="VC259" s="43"/>
      <c r="VD259" s="43"/>
      <c r="VE259" s="43"/>
      <c r="VF259" s="43"/>
      <c r="VG259" s="43"/>
      <c r="VH259" s="43"/>
      <c r="VI259" s="43"/>
      <c r="VJ259" s="43"/>
      <c r="VK259" s="43"/>
      <c r="VL259" s="43"/>
      <c r="VM259" s="43"/>
      <c r="VN259" s="43"/>
      <c r="VO259" s="43"/>
      <c r="VP259" s="43"/>
      <c r="VQ259" s="43"/>
      <c r="VR259" s="43"/>
      <c r="VS259" s="43"/>
      <c r="VT259" s="43"/>
      <c r="VU259" s="43"/>
      <c r="VV259" s="43"/>
      <c r="VW259" s="43"/>
      <c r="VX259" s="43"/>
      <c r="VY259" s="43"/>
      <c r="VZ259" s="43"/>
      <c r="WA259" s="43"/>
      <c r="WB259" s="43"/>
      <c r="WC259" s="43"/>
      <c r="WD259" s="43"/>
      <c r="WE259" s="43"/>
      <c r="WF259" s="43"/>
      <c r="WG259" s="43"/>
      <c r="WH259" s="43"/>
      <c r="WI259" s="43"/>
      <c r="WJ259" s="43"/>
      <c r="WK259" s="43"/>
      <c r="WL259" s="43"/>
      <c r="WM259" s="43"/>
      <c r="WN259" s="43"/>
      <c r="WO259" s="43"/>
      <c r="WP259" s="43"/>
      <c r="WQ259" s="43"/>
      <c r="WR259" s="43"/>
      <c r="WS259" s="43"/>
      <c r="WT259" s="43"/>
      <c r="WU259" s="43"/>
      <c r="WV259" s="43"/>
      <c r="WW259" s="43"/>
      <c r="WX259" s="43"/>
      <c r="WY259" s="43"/>
      <c r="WZ259" s="43"/>
      <c r="XA259" s="43"/>
      <c r="XB259" s="43"/>
      <c r="XC259" s="43"/>
      <c r="XD259" s="43"/>
      <c r="XE259" s="43"/>
      <c r="XF259" s="43"/>
      <c r="XG259" s="43"/>
      <c r="XH259" s="43"/>
      <c r="XI259" s="43"/>
      <c r="XJ259" s="43"/>
      <c r="XK259" s="43"/>
      <c r="XL259" s="43"/>
      <c r="XM259" s="43"/>
      <c r="XN259" s="43"/>
      <c r="XO259" s="43"/>
      <c r="XP259" s="43"/>
      <c r="XQ259" s="43"/>
      <c r="XR259" s="43"/>
      <c r="XS259" s="43"/>
      <c r="XT259" s="43"/>
      <c r="XU259" s="43"/>
      <c r="XV259" s="43"/>
      <c r="XW259" s="43"/>
      <c r="XX259" s="43"/>
      <c r="XY259" s="43"/>
      <c r="XZ259" s="43"/>
      <c r="YA259" s="43"/>
      <c r="YB259" s="43"/>
      <c r="YC259" s="43"/>
      <c r="YD259" s="43"/>
      <c r="YE259" s="43"/>
      <c r="YF259" s="43"/>
      <c r="YG259" s="43"/>
      <c r="YH259" s="43"/>
      <c r="YI259" s="43"/>
      <c r="YJ259" s="43"/>
      <c r="YK259" s="43"/>
      <c r="YL259" s="43"/>
      <c r="YM259" s="43"/>
      <c r="YN259" s="43"/>
      <c r="YO259" s="43"/>
      <c r="YP259" s="43"/>
      <c r="YQ259" s="43"/>
      <c r="YR259" s="43"/>
      <c r="YS259" s="43"/>
      <c r="YT259" s="43"/>
      <c r="YU259" s="43"/>
      <c r="YV259" s="43"/>
      <c r="YW259" s="43"/>
      <c r="YX259" s="43"/>
      <c r="YY259" s="43"/>
      <c r="YZ259" s="43"/>
      <c r="ZA259" s="43"/>
      <c r="ZB259" s="43"/>
      <c r="ZC259" s="43"/>
      <c r="ZD259" s="43"/>
      <c r="ZE259" s="43"/>
      <c r="ZF259" s="43"/>
      <c r="ZG259" s="43"/>
      <c r="ZH259" s="43"/>
      <c r="ZI259" s="43"/>
      <c r="ZJ259" s="43"/>
      <c r="ZK259" s="43"/>
      <c r="ZL259" s="43"/>
      <c r="ZM259" s="43"/>
      <c r="ZN259" s="43"/>
      <c r="ZO259" s="43"/>
      <c r="ZP259" s="43"/>
      <c r="ZQ259" s="43"/>
      <c r="ZR259" s="43"/>
      <c r="ZS259" s="43"/>
      <c r="ZT259" s="43"/>
      <c r="ZU259" s="43"/>
      <c r="ZV259" s="43"/>
      <c r="ZW259" s="43"/>
      <c r="ZX259" s="43"/>
      <c r="ZY259" s="43"/>
      <c r="ZZ259" s="43"/>
      <c r="AAA259" s="43"/>
      <c r="AAB259" s="43"/>
      <c r="AAC259" s="43"/>
      <c r="AAD259" s="43"/>
      <c r="AAE259" s="43"/>
      <c r="AAF259" s="43"/>
      <c r="AAG259" s="43"/>
      <c r="AAH259" s="43"/>
      <c r="AAI259" s="43"/>
      <c r="AAJ259" s="43"/>
      <c r="AAK259" s="43"/>
      <c r="AAL259" s="43"/>
      <c r="AAM259" s="43"/>
      <c r="AAN259" s="43"/>
      <c r="AAO259" s="43"/>
      <c r="AAP259" s="43"/>
      <c r="AAQ259" s="43"/>
      <c r="AAR259" s="43"/>
      <c r="AAS259" s="43"/>
      <c r="AAT259" s="43"/>
      <c r="AAU259" s="43"/>
      <c r="AAV259" s="43"/>
      <c r="AAW259" s="43"/>
      <c r="AAX259" s="43"/>
      <c r="AAY259" s="43"/>
      <c r="AAZ259" s="43"/>
      <c r="ABA259" s="43"/>
      <c r="ABB259" s="43"/>
      <c r="ABC259" s="43"/>
      <c r="ABD259" s="43"/>
      <c r="ABE259" s="43"/>
      <c r="ABF259" s="43"/>
      <c r="ABG259" s="43"/>
      <c r="ABH259" s="43"/>
      <c r="ABI259" s="43"/>
      <c r="ABJ259" s="43"/>
      <c r="ABK259" s="43"/>
      <c r="ABL259" s="43"/>
      <c r="ABM259" s="43"/>
      <c r="ABN259" s="43"/>
      <c r="ABO259" s="43"/>
      <c r="ABP259" s="43"/>
      <c r="ABQ259" s="43"/>
      <c r="ABR259" s="43"/>
      <c r="ABS259" s="43"/>
      <c r="ABT259" s="43"/>
      <c r="ABU259" s="43"/>
      <c r="ABV259" s="43"/>
      <c r="ABW259" s="43"/>
      <c r="ABX259" s="43"/>
      <c r="ABY259" s="43"/>
      <c r="ABZ259" s="43"/>
      <c r="ACA259" s="43"/>
      <c r="ACB259" s="43"/>
      <c r="ACC259" s="43"/>
      <c r="ACD259" s="43"/>
      <c r="ACE259" s="43"/>
      <c r="ACF259" s="43"/>
      <c r="ACG259" s="43"/>
      <c r="ACH259" s="43"/>
      <c r="ACI259" s="43"/>
      <c r="ACJ259" s="43"/>
      <c r="ACK259" s="43"/>
      <c r="ACL259" s="43"/>
      <c r="ACM259" s="43"/>
      <c r="ACN259" s="43"/>
      <c r="ACO259" s="43"/>
      <c r="ACP259" s="43"/>
      <c r="ACQ259" s="43"/>
      <c r="ACR259" s="43"/>
      <c r="ACS259" s="43"/>
      <c r="ACT259" s="43"/>
      <c r="ACU259" s="43"/>
      <c r="ACV259" s="43"/>
      <c r="ACW259" s="43"/>
      <c r="ACX259" s="43"/>
      <c r="ACY259" s="43"/>
      <c r="ACZ259" s="43"/>
      <c r="ADA259" s="43"/>
      <c r="ADB259" s="43"/>
      <c r="ADC259" s="43"/>
      <c r="ADD259" s="43"/>
      <c r="ADE259" s="43"/>
      <c r="ADF259" s="43"/>
      <c r="ADG259" s="43"/>
      <c r="ADH259" s="43"/>
      <c r="ADI259" s="43"/>
      <c r="ADJ259" s="43"/>
      <c r="ADK259" s="43"/>
      <c r="ADL259" s="43"/>
      <c r="ADM259" s="43"/>
      <c r="ADN259" s="43"/>
      <c r="ADO259" s="43"/>
      <c r="ADP259" s="43"/>
      <c r="ADQ259" s="43"/>
      <c r="ADR259" s="43"/>
      <c r="ADS259" s="43"/>
      <c r="ADT259" s="43"/>
      <c r="ADU259" s="43"/>
      <c r="ADV259" s="43"/>
      <c r="ADW259" s="43"/>
      <c r="ADX259" s="43"/>
      <c r="ADY259" s="43"/>
      <c r="ADZ259" s="43"/>
      <c r="AEA259" s="43"/>
      <c r="AEB259" s="43"/>
      <c r="AEC259" s="43"/>
      <c r="AED259" s="43"/>
      <c r="AEE259" s="43"/>
      <c r="AEF259" s="43"/>
      <c r="AEG259" s="43"/>
      <c r="AEH259" s="43"/>
      <c r="AEI259" s="43"/>
      <c r="AEJ259" s="43"/>
      <c r="AEK259" s="43"/>
      <c r="AEL259" s="43"/>
      <c r="AEM259" s="43"/>
      <c r="AEN259" s="43"/>
      <c r="AEO259" s="43"/>
      <c r="AEP259" s="43"/>
      <c r="AEQ259" s="43"/>
      <c r="AER259" s="43"/>
      <c r="AES259" s="43"/>
      <c r="AET259" s="43"/>
      <c r="AEU259" s="43"/>
      <c r="AEV259" s="43"/>
      <c r="AEW259" s="43"/>
      <c r="AEX259" s="43"/>
      <c r="AEY259" s="43"/>
      <c r="AEZ259" s="43"/>
      <c r="AFA259" s="43"/>
      <c r="AFB259" s="43"/>
      <c r="AFC259" s="43"/>
      <c r="AFD259" s="43"/>
      <c r="AFE259" s="43"/>
      <c r="AFF259" s="43"/>
      <c r="AFG259" s="43"/>
      <c r="AFH259" s="43"/>
      <c r="AFI259" s="43"/>
      <c r="AFJ259" s="43"/>
      <c r="AFK259" s="43"/>
      <c r="AFL259" s="43"/>
      <c r="AFM259" s="43"/>
      <c r="AFN259" s="43"/>
      <c r="AFO259" s="43"/>
      <c r="AFP259" s="43"/>
      <c r="AFQ259" s="43"/>
      <c r="AFR259" s="43"/>
      <c r="AFS259" s="43"/>
      <c r="AFT259" s="43"/>
      <c r="AFU259" s="43"/>
      <c r="AFV259" s="43"/>
      <c r="AFW259" s="43"/>
      <c r="AFX259" s="43"/>
      <c r="AFY259" s="43"/>
      <c r="AFZ259" s="43"/>
      <c r="AGA259" s="43"/>
      <c r="AGB259" s="43"/>
      <c r="AGC259" s="43"/>
      <c r="AGD259" s="43"/>
      <c r="AGE259" s="43"/>
      <c r="AGF259" s="43"/>
      <c r="AGG259" s="43"/>
      <c r="AGH259" s="43"/>
      <c r="AGI259" s="43"/>
      <c r="AGJ259" s="43"/>
      <c r="AGK259" s="43"/>
      <c r="AGL259" s="43"/>
      <c r="AGM259" s="43"/>
      <c r="AGN259" s="43"/>
      <c r="AGO259" s="43"/>
      <c r="AGP259" s="43"/>
      <c r="AGQ259" s="43"/>
      <c r="AGR259" s="43"/>
      <c r="AGS259" s="43"/>
      <c r="AGT259" s="43"/>
      <c r="AGU259" s="43"/>
      <c r="AGV259" s="43"/>
      <c r="AGW259" s="43"/>
      <c r="AGX259" s="43"/>
      <c r="AGY259" s="43"/>
      <c r="AGZ259" s="43"/>
      <c r="AHA259" s="43"/>
      <c r="AHB259" s="43"/>
      <c r="AHC259" s="43"/>
      <c r="AHD259" s="43"/>
      <c r="AHE259" s="43"/>
      <c r="AHF259" s="43"/>
      <c r="AHG259" s="43"/>
      <c r="AHH259" s="43"/>
      <c r="AHI259" s="43"/>
      <c r="AHJ259" s="43"/>
      <c r="AHK259" s="43"/>
      <c r="AHL259" s="43"/>
      <c r="AHM259" s="43"/>
      <c r="AHN259" s="43"/>
      <c r="AHO259" s="43"/>
      <c r="AHP259" s="43"/>
      <c r="AHQ259" s="43"/>
      <c r="AHR259" s="43"/>
      <c r="AHS259" s="43"/>
      <c r="AHT259" s="43"/>
      <c r="AHU259" s="43"/>
      <c r="AHV259" s="43"/>
      <c r="AHW259" s="43"/>
      <c r="AHX259" s="43"/>
      <c r="AHY259" s="43"/>
      <c r="AHZ259" s="43"/>
      <c r="AIA259" s="43"/>
      <c r="AIB259" s="43"/>
      <c r="AIC259" s="43"/>
      <c r="AID259" s="43"/>
      <c r="AIE259" s="43"/>
      <c r="AIF259" s="43"/>
      <c r="AIG259" s="43"/>
      <c r="AIH259" s="43"/>
      <c r="AII259" s="43"/>
      <c r="AIJ259" s="43"/>
      <c r="AIK259" s="43"/>
      <c r="AIL259" s="43"/>
      <c r="AIM259" s="43"/>
      <c r="AIN259" s="43"/>
      <c r="AIO259" s="43"/>
      <c r="AIP259" s="43"/>
      <c r="AIQ259" s="43"/>
      <c r="AIR259" s="43"/>
      <c r="AIS259" s="43"/>
      <c r="AIT259" s="43"/>
      <c r="AIU259" s="43"/>
      <c r="AIV259" s="43"/>
      <c r="AIW259" s="43"/>
      <c r="AIX259" s="43"/>
      <c r="AIY259" s="43"/>
      <c r="AIZ259" s="43"/>
      <c r="AJA259" s="43"/>
      <c r="AJB259" s="43"/>
      <c r="AJC259" s="43"/>
      <c r="AJD259" s="43"/>
      <c r="AJE259" s="43"/>
      <c r="AJF259" s="43"/>
      <c r="AJG259" s="43"/>
      <c r="AJH259" s="43"/>
      <c r="AJI259" s="43"/>
      <c r="AJJ259" s="43"/>
      <c r="AJK259" s="43"/>
      <c r="AJL259" s="43"/>
      <c r="AJM259" s="43"/>
      <c r="AJN259" s="43"/>
      <c r="AJO259" s="43"/>
      <c r="AJP259" s="43"/>
      <c r="AJQ259" s="43"/>
      <c r="AJR259" s="43"/>
      <c r="AJS259" s="43"/>
      <c r="AJT259" s="43"/>
      <c r="AJU259" s="43"/>
      <c r="AJV259" s="43"/>
      <c r="AJW259" s="43"/>
      <c r="AJX259" s="43"/>
      <c r="AJY259" s="43"/>
      <c r="AJZ259" s="43"/>
      <c r="AKA259" s="43"/>
      <c r="AKB259" s="43"/>
      <c r="AKC259" s="43"/>
      <c r="AKD259" s="43"/>
      <c r="AKE259" s="43"/>
      <c r="AKF259" s="43"/>
      <c r="AKG259" s="43"/>
      <c r="AKH259" s="43"/>
      <c r="AKI259" s="43"/>
      <c r="AKJ259" s="43"/>
      <c r="AKK259" s="43"/>
      <c r="AKL259" s="43"/>
      <c r="AKM259" s="43"/>
      <c r="AKN259" s="43"/>
      <c r="AKO259" s="43"/>
      <c r="AKP259" s="43"/>
      <c r="AKQ259" s="43"/>
      <c r="AKR259" s="43"/>
      <c r="AKS259" s="43"/>
      <c r="AKT259" s="43"/>
      <c r="AKU259" s="43"/>
      <c r="AKV259" s="43"/>
      <c r="AKW259" s="43"/>
      <c r="AKX259" s="43"/>
      <c r="AKY259" s="43"/>
      <c r="AKZ259" s="43"/>
      <c r="ALA259" s="43"/>
      <c r="ALB259" s="43"/>
      <c r="ALC259" s="43"/>
      <c r="ALD259" s="43"/>
      <c r="ALE259" s="43"/>
      <c r="ALF259" s="43"/>
      <c r="ALG259" s="43"/>
      <c r="ALH259" s="43"/>
      <c r="ALI259" s="43"/>
      <c r="ALJ259" s="43"/>
      <c r="ALK259" s="43"/>
      <c r="ALL259" s="43"/>
      <c r="ALM259" s="43"/>
      <c r="ALN259" s="43"/>
      <c r="ALO259" s="43"/>
      <c r="ALP259" s="43"/>
      <c r="ALQ259" s="43"/>
      <c r="ALR259" s="43"/>
      <c r="ALS259" s="43"/>
      <c r="ALT259" s="43"/>
      <c r="ALU259" s="43"/>
      <c r="ALV259" s="43"/>
      <c r="ALW259" s="43"/>
      <c r="ALX259" s="44"/>
      <c r="ALY259" s="44"/>
      <c r="ALZ259" s="44"/>
    </row>
    <row r="260" spans="1:1014" s="45" customFormat="1" ht="12.75" customHeight="1" x14ac:dyDescent="0.2">
      <c r="A260" s="8">
        <v>258</v>
      </c>
      <c r="B260" s="48" t="s">
        <v>426</v>
      </c>
      <c r="C260" s="48" t="s">
        <v>111</v>
      </c>
      <c r="D260" s="48" t="s">
        <v>410</v>
      </c>
      <c r="E260" s="38" t="s">
        <v>51</v>
      </c>
      <c r="F260" s="61" t="s">
        <v>0</v>
      </c>
      <c r="G260" s="178">
        <v>1</v>
      </c>
      <c r="H260" s="105"/>
      <c r="I260" s="207"/>
      <c r="J260" s="220"/>
      <c r="K260" s="224"/>
      <c r="L260" s="224"/>
      <c r="M260" s="224"/>
      <c r="N260" s="224"/>
      <c r="O260" s="224"/>
      <c r="P260" s="224"/>
      <c r="Q260" s="224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  <c r="BH260" s="43"/>
      <c r="BI260" s="43"/>
      <c r="BJ260" s="43"/>
      <c r="BK260" s="43"/>
      <c r="BL260" s="43"/>
      <c r="BM260" s="43"/>
      <c r="BN260" s="43"/>
      <c r="BO260" s="43"/>
      <c r="BP260" s="43"/>
      <c r="BQ260" s="43"/>
      <c r="BR260" s="43"/>
      <c r="BS260" s="43"/>
      <c r="BT260" s="43"/>
      <c r="BU260" s="43"/>
      <c r="BV260" s="43"/>
      <c r="BW260" s="43"/>
      <c r="BX260" s="43"/>
      <c r="BY260" s="43"/>
      <c r="BZ260" s="43"/>
      <c r="CA260" s="43"/>
      <c r="CB260" s="43"/>
      <c r="CC260" s="43"/>
      <c r="CD260" s="43"/>
      <c r="CE260" s="43"/>
      <c r="CF260" s="43"/>
      <c r="CG260" s="43"/>
      <c r="CH260" s="43"/>
      <c r="CI260" s="43"/>
      <c r="CJ260" s="43"/>
      <c r="CK260" s="43"/>
      <c r="CL260" s="43"/>
      <c r="CM260" s="43"/>
      <c r="CN260" s="43"/>
      <c r="CO260" s="43"/>
      <c r="CP260" s="43"/>
      <c r="CQ260" s="43"/>
      <c r="CR260" s="43"/>
      <c r="CS260" s="43"/>
      <c r="CT260" s="43"/>
      <c r="CU260" s="43"/>
      <c r="CV260" s="43"/>
      <c r="CW260" s="43"/>
      <c r="CX260" s="43"/>
      <c r="CY260" s="43"/>
      <c r="CZ260" s="43"/>
      <c r="DA260" s="43"/>
      <c r="DB260" s="43"/>
      <c r="DC260" s="43"/>
      <c r="DD260" s="43"/>
      <c r="DE260" s="43"/>
      <c r="DF260" s="43"/>
      <c r="DG260" s="43"/>
      <c r="DH260" s="43"/>
      <c r="DI260" s="43"/>
      <c r="DJ260" s="43"/>
      <c r="DK260" s="43"/>
      <c r="DL260" s="43"/>
      <c r="DM260" s="43"/>
      <c r="DN260" s="43"/>
      <c r="DO260" s="43"/>
      <c r="DP260" s="43"/>
      <c r="DQ260" s="43"/>
      <c r="DR260" s="43"/>
      <c r="DS260" s="43"/>
      <c r="DT260" s="43"/>
      <c r="DU260" s="43"/>
      <c r="DV260" s="43"/>
      <c r="DW260" s="43"/>
      <c r="DX260" s="43"/>
      <c r="DY260" s="43"/>
      <c r="DZ260" s="43"/>
      <c r="EA260" s="43"/>
      <c r="EB260" s="43"/>
      <c r="EC260" s="43"/>
      <c r="ED260" s="43"/>
      <c r="EE260" s="43"/>
      <c r="EF260" s="43"/>
      <c r="EG260" s="43"/>
      <c r="EH260" s="43"/>
      <c r="EI260" s="43"/>
      <c r="EJ260" s="43"/>
      <c r="EK260" s="43"/>
      <c r="EL260" s="43"/>
      <c r="EM260" s="43"/>
      <c r="EN260" s="43"/>
      <c r="EO260" s="43"/>
      <c r="EP260" s="43"/>
      <c r="EQ260" s="43"/>
      <c r="ER260" s="43"/>
      <c r="ES260" s="43"/>
      <c r="ET260" s="43"/>
      <c r="EU260" s="43"/>
      <c r="EV260" s="43"/>
      <c r="EW260" s="43"/>
      <c r="EX260" s="43"/>
      <c r="EY260" s="43"/>
      <c r="EZ260" s="43"/>
      <c r="FA260" s="43"/>
      <c r="FB260" s="43"/>
      <c r="FC260" s="43"/>
      <c r="FD260" s="43"/>
      <c r="FE260" s="43"/>
      <c r="FF260" s="43"/>
      <c r="FG260" s="43"/>
      <c r="FH260" s="43"/>
      <c r="FI260" s="43"/>
      <c r="FJ260" s="43"/>
      <c r="FK260" s="43"/>
      <c r="FL260" s="43"/>
      <c r="FM260" s="43"/>
      <c r="FN260" s="43"/>
      <c r="FO260" s="43"/>
      <c r="FP260" s="43"/>
      <c r="FQ260" s="43"/>
      <c r="FR260" s="43"/>
      <c r="FS260" s="43"/>
      <c r="FT260" s="43"/>
      <c r="FU260" s="43"/>
      <c r="FV260" s="43"/>
      <c r="FW260" s="43"/>
      <c r="FX260" s="43"/>
      <c r="FY260" s="43"/>
      <c r="FZ260" s="43"/>
      <c r="GA260" s="43"/>
      <c r="GB260" s="43"/>
      <c r="GC260" s="43"/>
      <c r="GD260" s="43"/>
      <c r="GE260" s="43"/>
      <c r="GF260" s="43"/>
      <c r="GG260" s="43"/>
      <c r="GH260" s="43"/>
      <c r="GI260" s="43"/>
      <c r="GJ260" s="43"/>
      <c r="GK260" s="43"/>
      <c r="GL260" s="43"/>
      <c r="GM260" s="43"/>
      <c r="GN260" s="43"/>
      <c r="GO260" s="43"/>
      <c r="GP260" s="43"/>
      <c r="GQ260" s="43"/>
      <c r="GR260" s="43"/>
      <c r="GS260" s="43"/>
      <c r="GT260" s="43"/>
      <c r="GU260" s="43"/>
      <c r="GV260" s="43"/>
      <c r="GW260" s="43"/>
      <c r="GX260" s="43"/>
      <c r="GY260" s="43"/>
      <c r="GZ260" s="43"/>
      <c r="HA260" s="43"/>
      <c r="HB260" s="43"/>
      <c r="HC260" s="43"/>
      <c r="HD260" s="43"/>
      <c r="HE260" s="43"/>
      <c r="HF260" s="43"/>
      <c r="HG260" s="43"/>
      <c r="HH260" s="43"/>
      <c r="HI260" s="43"/>
      <c r="HJ260" s="43"/>
      <c r="HK260" s="43"/>
      <c r="HL260" s="43"/>
      <c r="HM260" s="43"/>
      <c r="HN260" s="43"/>
      <c r="HO260" s="43"/>
      <c r="HP260" s="43"/>
      <c r="HQ260" s="43"/>
      <c r="HR260" s="43"/>
      <c r="HS260" s="43"/>
      <c r="HT260" s="43"/>
      <c r="HU260" s="43"/>
      <c r="HV260" s="43"/>
      <c r="HW260" s="43"/>
      <c r="HX260" s="43"/>
      <c r="HY260" s="43"/>
      <c r="HZ260" s="43"/>
      <c r="IA260" s="43"/>
      <c r="IB260" s="43"/>
      <c r="IC260" s="43"/>
      <c r="ID260" s="43"/>
      <c r="IE260" s="43"/>
      <c r="IF260" s="43"/>
      <c r="IG260" s="43"/>
      <c r="IH260" s="43"/>
      <c r="II260" s="43"/>
      <c r="IJ260" s="43"/>
      <c r="IK260" s="43"/>
      <c r="IL260" s="43"/>
      <c r="IM260" s="43"/>
      <c r="IN260" s="43"/>
      <c r="IO260" s="43"/>
      <c r="IP260" s="43"/>
      <c r="IQ260" s="43"/>
      <c r="IR260" s="43"/>
      <c r="IS260" s="43"/>
      <c r="IT260" s="43"/>
      <c r="IU260" s="43"/>
      <c r="IV260" s="43"/>
      <c r="IW260" s="43"/>
      <c r="IX260" s="43"/>
      <c r="IY260" s="43"/>
      <c r="IZ260" s="43"/>
      <c r="JA260" s="43"/>
      <c r="JB260" s="43"/>
      <c r="JC260" s="43"/>
      <c r="JD260" s="43"/>
      <c r="JE260" s="43"/>
      <c r="JF260" s="43"/>
      <c r="JG260" s="43"/>
      <c r="JH260" s="43"/>
      <c r="JI260" s="43"/>
      <c r="JJ260" s="43"/>
      <c r="JK260" s="43"/>
      <c r="JL260" s="43"/>
      <c r="JM260" s="43"/>
      <c r="JN260" s="43"/>
      <c r="JO260" s="43"/>
      <c r="JP260" s="43"/>
      <c r="JQ260" s="43"/>
      <c r="JR260" s="43"/>
      <c r="JS260" s="43"/>
      <c r="JT260" s="43"/>
      <c r="JU260" s="43"/>
      <c r="JV260" s="43"/>
      <c r="JW260" s="43"/>
      <c r="JX260" s="43"/>
      <c r="JY260" s="43"/>
      <c r="JZ260" s="43"/>
      <c r="KA260" s="43"/>
      <c r="KB260" s="43"/>
      <c r="KC260" s="43"/>
      <c r="KD260" s="43"/>
      <c r="KE260" s="43"/>
      <c r="KF260" s="43"/>
      <c r="KG260" s="43"/>
      <c r="KH260" s="43"/>
      <c r="KI260" s="43"/>
      <c r="KJ260" s="43"/>
      <c r="KK260" s="43"/>
      <c r="KL260" s="43"/>
      <c r="KM260" s="43"/>
      <c r="KN260" s="43"/>
      <c r="KO260" s="43"/>
      <c r="KP260" s="43"/>
      <c r="KQ260" s="43"/>
      <c r="KR260" s="43"/>
      <c r="KS260" s="43"/>
      <c r="KT260" s="43"/>
      <c r="KU260" s="43"/>
      <c r="KV260" s="43"/>
      <c r="KW260" s="43"/>
      <c r="KX260" s="43"/>
      <c r="KY260" s="43"/>
      <c r="KZ260" s="43"/>
      <c r="LA260" s="43"/>
      <c r="LB260" s="43"/>
      <c r="LC260" s="43"/>
      <c r="LD260" s="43"/>
      <c r="LE260" s="43"/>
      <c r="LF260" s="43"/>
      <c r="LG260" s="43"/>
      <c r="LH260" s="43"/>
      <c r="LI260" s="43"/>
      <c r="LJ260" s="43"/>
      <c r="LK260" s="43"/>
      <c r="LL260" s="43"/>
      <c r="LM260" s="43"/>
      <c r="LN260" s="43"/>
      <c r="LO260" s="43"/>
      <c r="LP260" s="43"/>
      <c r="LQ260" s="43"/>
      <c r="LR260" s="43"/>
      <c r="LS260" s="43"/>
      <c r="LT260" s="43"/>
      <c r="LU260" s="43"/>
      <c r="LV260" s="43"/>
      <c r="LW260" s="43"/>
      <c r="LX260" s="43"/>
      <c r="LY260" s="43"/>
      <c r="LZ260" s="43"/>
      <c r="MA260" s="43"/>
      <c r="MB260" s="43"/>
      <c r="MC260" s="43"/>
      <c r="MD260" s="43"/>
      <c r="ME260" s="43"/>
      <c r="MF260" s="43"/>
      <c r="MG260" s="43"/>
      <c r="MH260" s="43"/>
      <c r="MI260" s="43"/>
      <c r="MJ260" s="43"/>
      <c r="MK260" s="43"/>
      <c r="ML260" s="43"/>
      <c r="MM260" s="43"/>
      <c r="MN260" s="43"/>
      <c r="MO260" s="43"/>
      <c r="MP260" s="43"/>
      <c r="MQ260" s="43"/>
      <c r="MR260" s="43"/>
      <c r="MS260" s="43"/>
      <c r="MT260" s="43"/>
      <c r="MU260" s="43"/>
      <c r="MV260" s="43"/>
      <c r="MW260" s="43"/>
      <c r="MX260" s="43"/>
      <c r="MY260" s="43"/>
      <c r="MZ260" s="43"/>
      <c r="NA260" s="43"/>
      <c r="NB260" s="43"/>
      <c r="NC260" s="43"/>
      <c r="ND260" s="43"/>
      <c r="NE260" s="43"/>
      <c r="NF260" s="43"/>
      <c r="NG260" s="43"/>
      <c r="NH260" s="43"/>
      <c r="NI260" s="43"/>
      <c r="NJ260" s="43"/>
      <c r="NK260" s="43"/>
      <c r="NL260" s="43"/>
      <c r="NM260" s="43"/>
      <c r="NN260" s="43"/>
      <c r="NO260" s="43"/>
      <c r="NP260" s="43"/>
      <c r="NQ260" s="43"/>
      <c r="NR260" s="43"/>
      <c r="NS260" s="43"/>
      <c r="NT260" s="43"/>
      <c r="NU260" s="43"/>
      <c r="NV260" s="43"/>
      <c r="NW260" s="43"/>
      <c r="NX260" s="43"/>
      <c r="NY260" s="43"/>
      <c r="NZ260" s="43"/>
      <c r="OA260" s="43"/>
      <c r="OB260" s="43"/>
      <c r="OC260" s="43"/>
      <c r="OD260" s="43"/>
      <c r="OE260" s="43"/>
      <c r="OF260" s="43"/>
      <c r="OG260" s="43"/>
      <c r="OH260" s="43"/>
      <c r="OI260" s="43"/>
      <c r="OJ260" s="43"/>
      <c r="OK260" s="43"/>
      <c r="OL260" s="43"/>
      <c r="OM260" s="43"/>
      <c r="ON260" s="43"/>
      <c r="OO260" s="43"/>
      <c r="OP260" s="43"/>
      <c r="OQ260" s="43"/>
      <c r="OR260" s="43"/>
      <c r="OS260" s="43"/>
      <c r="OT260" s="43"/>
      <c r="OU260" s="43"/>
      <c r="OV260" s="43"/>
      <c r="OW260" s="43"/>
      <c r="OX260" s="43"/>
      <c r="OY260" s="43"/>
      <c r="OZ260" s="43"/>
      <c r="PA260" s="43"/>
      <c r="PB260" s="43"/>
      <c r="PC260" s="43"/>
      <c r="PD260" s="43"/>
      <c r="PE260" s="43"/>
      <c r="PF260" s="43"/>
      <c r="PG260" s="43"/>
      <c r="PH260" s="43"/>
      <c r="PI260" s="43"/>
      <c r="PJ260" s="43"/>
      <c r="PK260" s="43"/>
      <c r="PL260" s="43"/>
      <c r="PM260" s="43"/>
      <c r="PN260" s="43"/>
      <c r="PO260" s="43"/>
      <c r="PP260" s="43"/>
      <c r="PQ260" s="43"/>
      <c r="PR260" s="43"/>
      <c r="PS260" s="43"/>
      <c r="PT260" s="43"/>
      <c r="PU260" s="43"/>
      <c r="PV260" s="43"/>
      <c r="PW260" s="43"/>
      <c r="PX260" s="43"/>
      <c r="PY260" s="43"/>
      <c r="PZ260" s="43"/>
      <c r="QA260" s="43"/>
      <c r="QB260" s="43"/>
      <c r="QC260" s="43"/>
      <c r="QD260" s="43"/>
      <c r="QE260" s="43"/>
      <c r="QF260" s="43"/>
      <c r="QG260" s="43"/>
      <c r="QH260" s="43"/>
      <c r="QI260" s="43"/>
      <c r="QJ260" s="43"/>
      <c r="QK260" s="43"/>
      <c r="QL260" s="43"/>
      <c r="QM260" s="43"/>
      <c r="QN260" s="43"/>
      <c r="QO260" s="43"/>
      <c r="QP260" s="43"/>
      <c r="QQ260" s="43"/>
      <c r="QR260" s="43"/>
      <c r="QS260" s="43"/>
      <c r="QT260" s="43"/>
      <c r="QU260" s="43"/>
      <c r="QV260" s="43"/>
      <c r="QW260" s="43"/>
      <c r="QX260" s="43"/>
      <c r="QY260" s="43"/>
      <c r="QZ260" s="43"/>
      <c r="RA260" s="43"/>
      <c r="RB260" s="43"/>
      <c r="RC260" s="43"/>
      <c r="RD260" s="43"/>
      <c r="RE260" s="43"/>
      <c r="RF260" s="43"/>
      <c r="RG260" s="43"/>
      <c r="RH260" s="43"/>
      <c r="RI260" s="43"/>
      <c r="RJ260" s="43"/>
      <c r="RK260" s="43"/>
      <c r="RL260" s="43"/>
      <c r="RM260" s="43"/>
      <c r="RN260" s="43"/>
      <c r="RO260" s="43"/>
      <c r="RP260" s="43"/>
      <c r="RQ260" s="43"/>
      <c r="RR260" s="43"/>
      <c r="RS260" s="43"/>
      <c r="RT260" s="43"/>
      <c r="RU260" s="43"/>
      <c r="RV260" s="43"/>
      <c r="RW260" s="43"/>
      <c r="RX260" s="43"/>
      <c r="RY260" s="43"/>
      <c r="RZ260" s="43"/>
      <c r="SA260" s="43"/>
      <c r="SB260" s="43"/>
      <c r="SC260" s="43"/>
      <c r="SD260" s="43"/>
      <c r="SE260" s="43"/>
      <c r="SF260" s="43"/>
      <c r="SG260" s="43"/>
      <c r="SH260" s="43"/>
      <c r="SI260" s="43"/>
      <c r="SJ260" s="43"/>
      <c r="SK260" s="43"/>
      <c r="SL260" s="43"/>
      <c r="SM260" s="43"/>
      <c r="SN260" s="43"/>
      <c r="SO260" s="43"/>
      <c r="SP260" s="43"/>
      <c r="SQ260" s="43"/>
      <c r="SR260" s="43"/>
      <c r="SS260" s="43"/>
      <c r="ST260" s="43"/>
      <c r="SU260" s="43"/>
      <c r="SV260" s="43"/>
      <c r="SW260" s="43"/>
      <c r="SX260" s="43"/>
      <c r="SY260" s="43"/>
      <c r="SZ260" s="43"/>
      <c r="TA260" s="43"/>
      <c r="TB260" s="43"/>
      <c r="TC260" s="43"/>
      <c r="TD260" s="43"/>
      <c r="TE260" s="43"/>
      <c r="TF260" s="43"/>
      <c r="TG260" s="43"/>
      <c r="TH260" s="43"/>
      <c r="TI260" s="43"/>
      <c r="TJ260" s="43"/>
      <c r="TK260" s="43"/>
      <c r="TL260" s="43"/>
      <c r="TM260" s="43"/>
      <c r="TN260" s="43"/>
      <c r="TO260" s="43"/>
      <c r="TP260" s="43"/>
      <c r="TQ260" s="43"/>
      <c r="TR260" s="43"/>
      <c r="TS260" s="43"/>
      <c r="TT260" s="43"/>
      <c r="TU260" s="43"/>
      <c r="TV260" s="43"/>
      <c r="TW260" s="43"/>
      <c r="TX260" s="43"/>
      <c r="TY260" s="43"/>
      <c r="TZ260" s="43"/>
      <c r="UA260" s="43"/>
      <c r="UB260" s="43"/>
      <c r="UC260" s="43"/>
      <c r="UD260" s="43"/>
      <c r="UE260" s="43"/>
      <c r="UF260" s="43"/>
      <c r="UG260" s="43"/>
      <c r="UH260" s="43"/>
      <c r="UI260" s="43"/>
      <c r="UJ260" s="43"/>
      <c r="UK260" s="43"/>
      <c r="UL260" s="43"/>
      <c r="UM260" s="43"/>
      <c r="UN260" s="43"/>
      <c r="UO260" s="43"/>
      <c r="UP260" s="43"/>
      <c r="UQ260" s="43"/>
      <c r="UR260" s="43"/>
      <c r="US260" s="43"/>
      <c r="UT260" s="43"/>
      <c r="UU260" s="43"/>
      <c r="UV260" s="43"/>
      <c r="UW260" s="43"/>
      <c r="UX260" s="43"/>
      <c r="UY260" s="43"/>
      <c r="UZ260" s="43"/>
      <c r="VA260" s="43"/>
      <c r="VB260" s="43"/>
      <c r="VC260" s="43"/>
      <c r="VD260" s="43"/>
      <c r="VE260" s="43"/>
      <c r="VF260" s="43"/>
      <c r="VG260" s="43"/>
      <c r="VH260" s="43"/>
      <c r="VI260" s="43"/>
      <c r="VJ260" s="43"/>
      <c r="VK260" s="43"/>
      <c r="VL260" s="43"/>
      <c r="VM260" s="43"/>
      <c r="VN260" s="43"/>
      <c r="VO260" s="43"/>
      <c r="VP260" s="43"/>
      <c r="VQ260" s="43"/>
      <c r="VR260" s="43"/>
      <c r="VS260" s="43"/>
      <c r="VT260" s="43"/>
      <c r="VU260" s="43"/>
      <c r="VV260" s="43"/>
      <c r="VW260" s="43"/>
      <c r="VX260" s="43"/>
      <c r="VY260" s="43"/>
      <c r="VZ260" s="43"/>
      <c r="WA260" s="43"/>
      <c r="WB260" s="43"/>
      <c r="WC260" s="43"/>
      <c r="WD260" s="43"/>
      <c r="WE260" s="43"/>
      <c r="WF260" s="43"/>
      <c r="WG260" s="43"/>
      <c r="WH260" s="43"/>
      <c r="WI260" s="43"/>
      <c r="WJ260" s="43"/>
      <c r="WK260" s="43"/>
      <c r="WL260" s="43"/>
      <c r="WM260" s="43"/>
      <c r="WN260" s="43"/>
      <c r="WO260" s="43"/>
      <c r="WP260" s="43"/>
      <c r="WQ260" s="43"/>
      <c r="WR260" s="43"/>
      <c r="WS260" s="43"/>
      <c r="WT260" s="43"/>
      <c r="WU260" s="43"/>
      <c r="WV260" s="43"/>
      <c r="WW260" s="43"/>
      <c r="WX260" s="43"/>
      <c r="WY260" s="43"/>
      <c r="WZ260" s="43"/>
      <c r="XA260" s="43"/>
      <c r="XB260" s="43"/>
      <c r="XC260" s="43"/>
      <c r="XD260" s="43"/>
      <c r="XE260" s="43"/>
      <c r="XF260" s="43"/>
      <c r="XG260" s="43"/>
      <c r="XH260" s="43"/>
      <c r="XI260" s="43"/>
      <c r="XJ260" s="43"/>
      <c r="XK260" s="43"/>
      <c r="XL260" s="43"/>
      <c r="XM260" s="43"/>
      <c r="XN260" s="43"/>
      <c r="XO260" s="43"/>
      <c r="XP260" s="43"/>
      <c r="XQ260" s="43"/>
      <c r="XR260" s="43"/>
      <c r="XS260" s="43"/>
      <c r="XT260" s="43"/>
      <c r="XU260" s="43"/>
      <c r="XV260" s="43"/>
      <c r="XW260" s="43"/>
      <c r="XX260" s="43"/>
      <c r="XY260" s="43"/>
      <c r="XZ260" s="43"/>
      <c r="YA260" s="43"/>
      <c r="YB260" s="43"/>
      <c r="YC260" s="43"/>
      <c r="YD260" s="43"/>
      <c r="YE260" s="43"/>
      <c r="YF260" s="43"/>
      <c r="YG260" s="43"/>
      <c r="YH260" s="43"/>
      <c r="YI260" s="43"/>
      <c r="YJ260" s="43"/>
      <c r="YK260" s="43"/>
      <c r="YL260" s="43"/>
      <c r="YM260" s="43"/>
      <c r="YN260" s="43"/>
      <c r="YO260" s="43"/>
      <c r="YP260" s="43"/>
      <c r="YQ260" s="43"/>
      <c r="YR260" s="43"/>
      <c r="YS260" s="43"/>
      <c r="YT260" s="43"/>
      <c r="YU260" s="43"/>
      <c r="YV260" s="43"/>
      <c r="YW260" s="43"/>
      <c r="YX260" s="43"/>
      <c r="YY260" s="43"/>
      <c r="YZ260" s="43"/>
      <c r="ZA260" s="43"/>
      <c r="ZB260" s="43"/>
      <c r="ZC260" s="43"/>
      <c r="ZD260" s="43"/>
      <c r="ZE260" s="43"/>
      <c r="ZF260" s="43"/>
      <c r="ZG260" s="43"/>
      <c r="ZH260" s="43"/>
      <c r="ZI260" s="43"/>
      <c r="ZJ260" s="43"/>
      <c r="ZK260" s="43"/>
      <c r="ZL260" s="43"/>
      <c r="ZM260" s="43"/>
      <c r="ZN260" s="43"/>
      <c r="ZO260" s="43"/>
      <c r="ZP260" s="43"/>
      <c r="ZQ260" s="43"/>
      <c r="ZR260" s="43"/>
      <c r="ZS260" s="43"/>
      <c r="ZT260" s="43"/>
      <c r="ZU260" s="43"/>
      <c r="ZV260" s="43"/>
      <c r="ZW260" s="43"/>
      <c r="ZX260" s="43"/>
      <c r="ZY260" s="43"/>
      <c r="ZZ260" s="43"/>
      <c r="AAA260" s="43"/>
      <c r="AAB260" s="43"/>
      <c r="AAC260" s="43"/>
      <c r="AAD260" s="43"/>
      <c r="AAE260" s="43"/>
      <c r="AAF260" s="43"/>
      <c r="AAG260" s="43"/>
      <c r="AAH260" s="43"/>
      <c r="AAI260" s="43"/>
      <c r="AAJ260" s="43"/>
      <c r="AAK260" s="43"/>
      <c r="AAL260" s="43"/>
      <c r="AAM260" s="43"/>
      <c r="AAN260" s="43"/>
      <c r="AAO260" s="43"/>
      <c r="AAP260" s="43"/>
      <c r="AAQ260" s="43"/>
      <c r="AAR260" s="43"/>
      <c r="AAS260" s="43"/>
      <c r="AAT260" s="43"/>
      <c r="AAU260" s="43"/>
      <c r="AAV260" s="43"/>
      <c r="AAW260" s="43"/>
      <c r="AAX260" s="43"/>
      <c r="AAY260" s="43"/>
      <c r="AAZ260" s="43"/>
      <c r="ABA260" s="43"/>
      <c r="ABB260" s="43"/>
      <c r="ABC260" s="43"/>
      <c r="ABD260" s="43"/>
      <c r="ABE260" s="43"/>
      <c r="ABF260" s="43"/>
      <c r="ABG260" s="43"/>
      <c r="ABH260" s="43"/>
      <c r="ABI260" s="43"/>
      <c r="ABJ260" s="43"/>
      <c r="ABK260" s="43"/>
      <c r="ABL260" s="43"/>
      <c r="ABM260" s="43"/>
      <c r="ABN260" s="43"/>
      <c r="ABO260" s="43"/>
      <c r="ABP260" s="43"/>
      <c r="ABQ260" s="43"/>
      <c r="ABR260" s="43"/>
      <c r="ABS260" s="43"/>
      <c r="ABT260" s="43"/>
      <c r="ABU260" s="43"/>
      <c r="ABV260" s="43"/>
      <c r="ABW260" s="43"/>
      <c r="ABX260" s="43"/>
      <c r="ABY260" s="43"/>
      <c r="ABZ260" s="43"/>
      <c r="ACA260" s="43"/>
      <c r="ACB260" s="43"/>
      <c r="ACC260" s="43"/>
      <c r="ACD260" s="43"/>
      <c r="ACE260" s="43"/>
      <c r="ACF260" s="43"/>
      <c r="ACG260" s="43"/>
      <c r="ACH260" s="43"/>
      <c r="ACI260" s="43"/>
      <c r="ACJ260" s="43"/>
      <c r="ACK260" s="43"/>
      <c r="ACL260" s="43"/>
      <c r="ACM260" s="43"/>
      <c r="ACN260" s="43"/>
      <c r="ACO260" s="43"/>
      <c r="ACP260" s="43"/>
      <c r="ACQ260" s="43"/>
      <c r="ACR260" s="43"/>
      <c r="ACS260" s="43"/>
      <c r="ACT260" s="43"/>
      <c r="ACU260" s="43"/>
      <c r="ACV260" s="43"/>
      <c r="ACW260" s="43"/>
      <c r="ACX260" s="43"/>
      <c r="ACY260" s="43"/>
      <c r="ACZ260" s="43"/>
      <c r="ADA260" s="43"/>
      <c r="ADB260" s="43"/>
      <c r="ADC260" s="43"/>
      <c r="ADD260" s="43"/>
      <c r="ADE260" s="43"/>
      <c r="ADF260" s="43"/>
      <c r="ADG260" s="43"/>
      <c r="ADH260" s="43"/>
      <c r="ADI260" s="43"/>
      <c r="ADJ260" s="43"/>
      <c r="ADK260" s="43"/>
      <c r="ADL260" s="43"/>
      <c r="ADM260" s="43"/>
      <c r="ADN260" s="43"/>
      <c r="ADO260" s="43"/>
      <c r="ADP260" s="43"/>
      <c r="ADQ260" s="43"/>
      <c r="ADR260" s="43"/>
      <c r="ADS260" s="43"/>
      <c r="ADT260" s="43"/>
      <c r="ADU260" s="43"/>
      <c r="ADV260" s="43"/>
      <c r="ADW260" s="43"/>
      <c r="ADX260" s="43"/>
      <c r="ADY260" s="43"/>
      <c r="ADZ260" s="43"/>
      <c r="AEA260" s="43"/>
      <c r="AEB260" s="43"/>
      <c r="AEC260" s="43"/>
      <c r="AED260" s="43"/>
      <c r="AEE260" s="43"/>
      <c r="AEF260" s="43"/>
      <c r="AEG260" s="43"/>
      <c r="AEH260" s="43"/>
      <c r="AEI260" s="43"/>
      <c r="AEJ260" s="43"/>
      <c r="AEK260" s="43"/>
      <c r="AEL260" s="43"/>
      <c r="AEM260" s="43"/>
      <c r="AEN260" s="43"/>
      <c r="AEO260" s="43"/>
      <c r="AEP260" s="43"/>
      <c r="AEQ260" s="43"/>
      <c r="AER260" s="43"/>
      <c r="AES260" s="43"/>
      <c r="AET260" s="43"/>
      <c r="AEU260" s="43"/>
      <c r="AEV260" s="43"/>
      <c r="AEW260" s="43"/>
      <c r="AEX260" s="43"/>
      <c r="AEY260" s="43"/>
      <c r="AEZ260" s="43"/>
      <c r="AFA260" s="43"/>
      <c r="AFB260" s="43"/>
      <c r="AFC260" s="43"/>
      <c r="AFD260" s="43"/>
      <c r="AFE260" s="43"/>
      <c r="AFF260" s="43"/>
      <c r="AFG260" s="43"/>
      <c r="AFH260" s="43"/>
      <c r="AFI260" s="43"/>
      <c r="AFJ260" s="43"/>
      <c r="AFK260" s="43"/>
      <c r="AFL260" s="43"/>
      <c r="AFM260" s="43"/>
      <c r="AFN260" s="43"/>
      <c r="AFO260" s="43"/>
      <c r="AFP260" s="43"/>
      <c r="AFQ260" s="43"/>
      <c r="AFR260" s="43"/>
      <c r="AFS260" s="43"/>
      <c r="AFT260" s="43"/>
      <c r="AFU260" s="43"/>
      <c r="AFV260" s="43"/>
      <c r="AFW260" s="43"/>
      <c r="AFX260" s="43"/>
      <c r="AFY260" s="43"/>
      <c r="AFZ260" s="43"/>
      <c r="AGA260" s="43"/>
      <c r="AGB260" s="43"/>
      <c r="AGC260" s="43"/>
      <c r="AGD260" s="43"/>
      <c r="AGE260" s="43"/>
      <c r="AGF260" s="43"/>
      <c r="AGG260" s="43"/>
      <c r="AGH260" s="43"/>
      <c r="AGI260" s="43"/>
      <c r="AGJ260" s="43"/>
      <c r="AGK260" s="43"/>
      <c r="AGL260" s="43"/>
      <c r="AGM260" s="43"/>
      <c r="AGN260" s="43"/>
      <c r="AGO260" s="43"/>
      <c r="AGP260" s="43"/>
      <c r="AGQ260" s="43"/>
      <c r="AGR260" s="43"/>
      <c r="AGS260" s="43"/>
      <c r="AGT260" s="43"/>
      <c r="AGU260" s="43"/>
      <c r="AGV260" s="43"/>
      <c r="AGW260" s="43"/>
      <c r="AGX260" s="43"/>
      <c r="AGY260" s="43"/>
      <c r="AGZ260" s="43"/>
      <c r="AHA260" s="43"/>
      <c r="AHB260" s="43"/>
      <c r="AHC260" s="43"/>
      <c r="AHD260" s="43"/>
      <c r="AHE260" s="43"/>
      <c r="AHF260" s="43"/>
      <c r="AHG260" s="43"/>
      <c r="AHH260" s="43"/>
      <c r="AHI260" s="43"/>
      <c r="AHJ260" s="43"/>
      <c r="AHK260" s="43"/>
      <c r="AHL260" s="43"/>
      <c r="AHM260" s="43"/>
      <c r="AHN260" s="43"/>
      <c r="AHO260" s="43"/>
      <c r="AHP260" s="43"/>
      <c r="AHQ260" s="43"/>
      <c r="AHR260" s="43"/>
      <c r="AHS260" s="43"/>
      <c r="AHT260" s="43"/>
      <c r="AHU260" s="43"/>
      <c r="AHV260" s="43"/>
      <c r="AHW260" s="43"/>
      <c r="AHX260" s="43"/>
      <c r="AHY260" s="43"/>
      <c r="AHZ260" s="43"/>
      <c r="AIA260" s="43"/>
      <c r="AIB260" s="43"/>
      <c r="AIC260" s="43"/>
      <c r="AID260" s="43"/>
      <c r="AIE260" s="43"/>
      <c r="AIF260" s="43"/>
      <c r="AIG260" s="43"/>
      <c r="AIH260" s="43"/>
      <c r="AII260" s="43"/>
      <c r="AIJ260" s="43"/>
      <c r="AIK260" s="43"/>
      <c r="AIL260" s="43"/>
      <c r="AIM260" s="43"/>
      <c r="AIN260" s="43"/>
      <c r="AIO260" s="43"/>
      <c r="AIP260" s="43"/>
      <c r="AIQ260" s="43"/>
      <c r="AIR260" s="43"/>
      <c r="AIS260" s="43"/>
      <c r="AIT260" s="43"/>
      <c r="AIU260" s="43"/>
      <c r="AIV260" s="43"/>
      <c r="AIW260" s="43"/>
      <c r="AIX260" s="43"/>
      <c r="AIY260" s="43"/>
      <c r="AIZ260" s="43"/>
      <c r="AJA260" s="43"/>
      <c r="AJB260" s="43"/>
      <c r="AJC260" s="43"/>
      <c r="AJD260" s="43"/>
      <c r="AJE260" s="43"/>
      <c r="AJF260" s="43"/>
      <c r="AJG260" s="43"/>
      <c r="AJH260" s="43"/>
      <c r="AJI260" s="43"/>
      <c r="AJJ260" s="43"/>
      <c r="AJK260" s="43"/>
      <c r="AJL260" s="43"/>
      <c r="AJM260" s="43"/>
      <c r="AJN260" s="43"/>
      <c r="AJO260" s="43"/>
      <c r="AJP260" s="43"/>
      <c r="AJQ260" s="43"/>
      <c r="AJR260" s="43"/>
      <c r="AJS260" s="43"/>
      <c r="AJT260" s="43"/>
      <c r="AJU260" s="43"/>
      <c r="AJV260" s="43"/>
      <c r="AJW260" s="43"/>
      <c r="AJX260" s="43"/>
      <c r="AJY260" s="43"/>
      <c r="AJZ260" s="43"/>
      <c r="AKA260" s="43"/>
      <c r="AKB260" s="43"/>
      <c r="AKC260" s="43"/>
      <c r="AKD260" s="43"/>
      <c r="AKE260" s="43"/>
      <c r="AKF260" s="43"/>
      <c r="AKG260" s="43"/>
      <c r="AKH260" s="43"/>
      <c r="AKI260" s="43"/>
      <c r="AKJ260" s="43"/>
      <c r="AKK260" s="43"/>
      <c r="AKL260" s="43"/>
      <c r="AKM260" s="43"/>
      <c r="AKN260" s="43"/>
      <c r="AKO260" s="43"/>
      <c r="AKP260" s="43"/>
      <c r="AKQ260" s="43"/>
      <c r="AKR260" s="43"/>
      <c r="AKS260" s="43"/>
      <c r="AKT260" s="43"/>
      <c r="AKU260" s="43"/>
      <c r="AKV260" s="43"/>
      <c r="AKW260" s="43"/>
      <c r="AKX260" s="43"/>
      <c r="AKY260" s="43"/>
      <c r="AKZ260" s="43"/>
      <c r="ALA260" s="43"/>
      <c r="ALB260" s="43"/>
      <c r="ALC260" s="43"/>
      <c r="ALD260" s="43"/>
      <c r="ALE260" s="43"/>
      <c r="ALF260" s="43"/>
      <c r="ALG260" s="43"/>
      <c r="ALH260" s="43"/>
      <c r="ALI260" s="43"/>
      <c r="ALJ260" s="43"/>
      <c r="ALK260" s="43"/>
      <c r="ALL260" s="43"/>
      <c r="ALM260" s="43"/>
      <c r="ALN260" s="43"/>
      <c r="ALO260" s="43"/>
      <c r="ALP260" s="43"/>
      <c r="ALQ260" s="43"/>
      <c r="ALR260" s="43"/>
      <c r="ALS260" s="43"/>
      <c r="ALT260" s="43"/>
      <c r="ALU260" s="43"/>
      <c r="ALV260" s="43"/>
      <c r="ALW260" s="43"/>
      <c r="ALX260" s="44"/>
      <c r="ALY260" s="44"/>
      <c r="ALZ260" s="44"/>
    </row>
    <row r="261" spans="1:1014" s="45" customFormat="1" ht="12.75" customHeight="1" x14ac:dyDescent="0.2">
      <c r="A261" s="121">
        <v>259</v>
      </c>
      <c r="B261" s="48" t="s">
        <v>426</v>
      </c>
      <c r="C261" s="48" t="s">
        <v>267</v>
      </c>
      <c r="D261" s="48" t="s">
        <v>39</v>
      </c>
      <c r="E261" s="38" t="s">
        <v>51</v>
      </c>
      <c r="F261" s="61" t="s">
        <v>0</v>
      </c>
      <c r="G261" s="178">
        <v>1</v>
      </c>
      <c r="H261" s="105"/>
      <c r="I261" s="207"/>
      <c r="J261" s="220"/>
      <c r="K261" s="224"/>
      <c r="L261" s="224"/>
      <c r="M261" s="224"/>
      <c r="N261" s="224"/>
      <c r="O261" s="224"/>
      <c r="P261" s="224"/>
      <c r="Q261" s="224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  <c r="BI261" s="43"/>
      <c r="BJ261" s="43"/>
      <c r="BK261" s="43"/>
      <c r="BL261" s="43"/>
      <c r="BM261" s="43"/>
      <c r="BN261" s="43"/>
      <c r="BO261" s="43"/>
      <c r="BP261" s="43"/>
      <c r="BQ261" s="43"/>
      <c r="BR261" s="43"/>
      <c r="BS261" s="43"/>
      <c r="BT261" s="43"/>
      <c r="BU261" s="43"/>
      <c r="BV261" s="43"/>
      <c r="BW261" s="43"/>
      <c r="BX261" s="43"/>
      <c r="BY261" s="43"/>
      <c r="BZ261" s="43"/>
      <c r="CA261" s="43"/>
      <c r="CB261" s="43"/>
      <c r="CC261" s="43"/>
      <c r="CD261" s="43"/>
      <c r="CE261" s="43"/>
      <c r="CF261" s="43"/>
      <c r="CG261" s="43"/>
      <c r="CH261" s="43"/>
      <c r="CI261" s="43"/>
      <c r="CJ261" s="43"/>
      <c r="CK261" s="43"/>
      <c r="CL261" s="43"/>
      <c r="CM261" s="43"/>
      <c r="CN261" s="43"/>
      <c r="CO261" s="43"/>
      <c r="CP261" s="43"/>
      <c r="CQ261" s="43"/>
      <c r="CR261" s="43"/>
      <c r="CS261" s="43"/>
      <c r="CT261" s="43"/>
      <c r="CU261" s="43"/>
      <c r="CV261" s="43"/>
      <c r="CW261" s="43"/>
      <c r="CX261" s="43"/>
      <c r="CY261" s="43"/>
      <c r="CZ261" s="43"/>
      <c r="DA261" s="43"/>
      <c r="DB261" s="43"/>
      <c r="DC261" s="43"/>
      <c r="DD261" s="43"/>
      <c r="DE261" s="43"/>
      <c r="DF261" s="43"/>
      <c r="DG261" s="43"/>
      <c r="DH261" s="43"/>
      <c r="DI261" s="43"/>
      <c r="DJ261" s="43"/>
      <c r="DK261" s="43"/>
      <c r="DL261" s="43"/>
      <c r="DM261" s="43"/>
      <c r="DN261" s="43"/>
      <c r="DO261" s="43"/>
      <c r="DP261" s="43"/>
      <c r="DQ261" s="43"/>
      <c r="DR261" s="43"/>
      <c r="DS261" s="43"/>
      <c r="DT261" s="43"/>
      <c r="DU261" s="43"/>
      <c r="DV261" s="43"/>
      <c r="DW261" s="43"/>
      <c r="DX261" s="43"/>
      <c r="DY261" s="43"/>
      <c r="DZ261" s="43"/>
      <c r="EA261" s="43"/>
      <c r="EB261" s="43"/>
      <c r="EC261" s="43"/>
      <c r="ED261" s="43"/>
      <c r="EE261" s="43"/>
      <c r="EF261" s="43"/>
      <c r="EG261" s="43"/>
      <c r="EH261" s="43"/>
      <c r="EI261" s="43"/>
      <c r="EJ261" s="43"/>
      <c r="EK261" s="43"/>
      <c r="EL261" s="43"/>
      <c r="EM261" s="43"/>
      <c r="EN261" s="43"/>
      <c r="EO261" s="43"/>
      <c r="EP261" s="43"/>
      <c r="EQ261" s="43"/>
      <c r="ER261" s="43"/>
      <c r="ES261" s="43"/>
      <c r="ET261" s="43"/>
      <c r="EU261" s="43"/>
      <c r="EV261" s="43"/>
      <c r="EW261" s="43"/>
      <c r="EX261" s="43"/>
      <c r="EY261" s="43"/>
      <c r="EZ261" s="43"/>
      <c r="FA261" s="43"/>
      <c r="FB261" s="43"/>
      <c r="FC261" s="43"/>
      <c r="FD261" s="43"/>
      <c r="FE261" s="43"/>
      <c r="FF261" s="43"/>
      <c r="FG261" s="43"/>
      <c r="FH261" s="43"/>
      <c r="FI261" s="43"/>
      <c r="FJ261" s="43"/>
      <c r="FK261" s="43"/>
      <c r="FL261" s="43"/>
      <c r="FM261" s="43"/>
      <c r="FN261" s="43"/>
      <c r="FO261" s="43"/>
      <c r="FP261" s="43"/>
      <c r="FQ261" s="43"/>
      <c r="FR261" s="43"/>
      <c r="FS261" s="43"/>
      <c r="FT261" s="43"/>
      <c r="FU261" s="43"/>
      <c r="FV261" s="43"/>
      <c r="FW261" s="43"/>
      <c r="FX261" s="43"/>
      <c r="FY261" s="43"/>
      <c r="FZ261" s="43"/>
      <c r="GA261" s="43"/>
      <c r="GB261" s="43"/>
      <c r="GC261" s="43"/>
      <c r="GD261" s="43"/>
      <c r="GE261" s="43"/>
      <c r="GF261" s="43"/>
      <c r="GG261" s="43"/>
      <c r="GH261" s="43"/>
      <c r="GI261" s="43"/>
      <c r="GJ261" s="43"/>
      <c r="GK261" s="43"/>
      <c r="GL261" s="43"/>
      <c r="GM261" s="43"/>
      <c r="GN261" s="43"/>
      <c r="GO261" s="43"/>
      <c r="GP261" s="43"/>
      <c r="GQ261" s="43"/>
      <c r="GR261" s="43"/>
      <c r="GS261" s="43"/>
      <c r="GT261" s="43"/>
      <c r="GU261" s="43"/>
      <c r="GV261" s="43"/>
      <c r="GW261" s="43"/>
      <c r="GX261" s="43"/>
      <c r="GY261" s="43"/>
      <c r="GZ261" s="43"/>
      <c r="HA261" s="43"/>
      <c r="HB261" s="43"/>
      <c r="HC261" s="43"/>
      <c r="HD261" s="43"/>
      <c r="HE261" s="43"/>
      <c r="HF261" s="43"/>
      <c r="HG261" s="43"/>
      <c r="HH261" s="43"/>
      <c r="HI261" s="43"/>
      <c r="HJ261" s="43"/>
      <c r="HK261" s="43"/>
      <c r="HL261" s="43"/>
      <c r="HM261" s="43"/>
      <c r="HN261" s="43"/>
      <c r="HO261" s="43"/>
      <c r="HP261" s="43"/>
      <c r="HQ261" s="43"/>
      <c r="HR261" s="43"/>
      <c r="HS261" s="43"/>
      <c r="HT261" s="43"/>
      <c r="HU261" s="43"/>
      <c r="HV261" s="43"/>
      <c r="HW261" s="43"/>
      <c r="HX261" s="43"/>
      <c r="HY261" s="43"/>
      <c r="HZ261" s="43"/>
      <c r="IA261" s="43"/>
      <c r="IB261" s="43"/>
      <c r="IC261" s="43"/>
      <c r="ID261" s="43"/>
      <c r="IE261" s="43"/>
      <c r="IF261" s="43"/>
      <c r="IG261" s="43"/>
      <c r="IH261" s="43"/>
      <c r="II261" s="43"/>
      <c r="IJ261" s="43"/>
      <c r="IK261" s="43"/>
      <c r="IL261" s="43"/>
      <c r="IM261" s="43"/>
      <c r="IN261" s="43"/>
      <c r="IO261" s="43"/>
      <c r="IP261" s="43"/>
      <c r="IQ261" s="43"/>
      <c r="IR261" s="43"/>
      <c r="IS261" s="43"/>
      <c r="IT261" s="43"/>
      <c r="IU261" s="43"/>
      <c r="IV261" s="43"/>
      <c r="IW261" s="43"/>
      <c r="IX261" s="43"/>
      <c r="IY261" s="43"/>
      <c r="IZ261" s="43"/>
      <c r="JA261" s="43"/>
      <c r="JB261" s="43"/>
      <c r="JC261" s="43"/>
      <c r="JD261" s="43"/>
      <c r="JE261" s="43"/>
      <c r="JF261" s="43"/>
      <c r="JG261" s="43"/>
      <c r="JH261" s="43"/>
      <c r="JI261" s="43"/>
      <c r="JJ261" s="43"/>
      <c r="JK261" s="43"/>
      <c r="JL261" s="43"/>
      <c r="JM261" s="43"/>
      <c r="JN261" s="43"/>
      <c r="JO261" s="43"/>
      <c r="JP261" s="43"/>
      <c r="JQ261" s="43"/>
      <c r="JR261" s="43"/>
      <c r="JS261" s="43"/>
      <c r="JT261" s="43"/>
      <c r="JU261" s="43"/>
      <c r="JV261" s="43"/>
      <c r="JW261" s="43"/>
      <c r="JX261" s="43"/>
      <c r="JY261" s="43"/>
      <c r="JZ261" s="43"/>
      <c r="KA261" s="43"/>
      <c r="KB261" s="43"/>
      <c r="KC261" s="43"/>
      <c r="KD261" s="43"/>
      <c r="KE261" s="43"/>
      <c r="KF261" s="43"/>
      <c r="KG261" s="43"/>
      <c r="KH261" s="43"/>
      <c r="KI261" s="43"/>
      <c r="KJ261" s="43"/>
      <c r="KK261" s="43"/>
      <c r="KL261" s="43"/>
      <c r="KM261" s="43"/>
      <c r="KN261" s="43"/>
      <c r="KO261" s="43"/>
      <c r="KP261" s="43"/>
      <c r="KQ261" s="43"/>
      <c r="KR261" s="43"/>
      <c r="KS261" s="43"/>
      <c r="KT261" s="43"/>
      <c r="KU261" s="43"/>
      <c r="KV261" s="43"/>
      <c r="KW261" s="43"/>
      <c r="KX261" s="43"/>
      <c r="KY261" s="43"/>
      <c r="KZ261" s="43"/>
      <c r="LA261" s="43"/>
      <c r="LB261" s="43"/>
      <c r="LC261" s="43"/>
      <c r="LD261" s="43"/>
      <c r="LE261" s="43"/>
      <c r="LF261" s="43"/>
      <c r="LG261" s="43"/>
      <c r="LH261" s="43"/>
      <c r="LI261" s="43"/>
      <c r="LJ261" s="43"/>
      <c r="LK261" s="43"/>
      <c r="LL261" s="43"/>
      <c r="LM261" s="43"/>
      <c r="LN261" s="43"/>
      <c r="LO261" s="43"/>
      <c r="LP261" s="43"/>
      <c r="LQ261" s="43"/>
      <c r="LR261" s="43"/>
      <c r="LS261" s="43"/>
      <c r="LT261" s="43"/>
      <c r="LU261" s="43"/>
      <c r="LV261" s="43"/>
      <c r="LW261" s="43"/>
      <c r="LX261" s="43"/>
      <c r="LY261" s="43"/>
      <c r="LZ261" s="43"/>
      <c r="MA261" s="43"/>
      <c r="MB261" s="43"/>
      <c r="MC261" s="43"/>
      <c r="MD261" s="43"/>
      <c r="ME261" s="43"/>
      <c r="MF261" s="43"/>
      <c r="MG261" s="43"/>
      <c r="MH261" s="43"/>
      <c r="MI261" s="43"/>
      <c r="MJ261" s="43"/>
      <c r="MK261" s="43"/>
      <c r="ML261" s="43"/>
      <c r="MM261" s="43"/>
      <c r="MN261" s="43"/>
      <c r="MO261" s="43"/>
      <c r="MP261" s="43"/>
      <c r="MQ261" s="43"/>
      <c r="MR261" s="43"/>
      <c r="MS261" s="43"/>
      <c r="MT261" s="43"/>
      <c r="MU261" s="43"/>
      <c r="MV261" s="43"/>
      <c r="MW261" s="43"/>
      <c r="MX261" s="43"/>
      <c r="MY261" s="43"/>
      <c r="MZ261" s="43"/>
      <c r="NA261" s="43"/>
      <c r="NB261" s="43"/>
      <c r="NC261" s="43"/>
      <c r="ND261" s="43"/>
      <c r="NE261" s="43"/>
      <c r="NF261" s="43"/>
      <c r="NG261" s="43"/>
      <c r="NH261" s="43"/>
      <c r="NI261" s="43"/>
      <c r="NJ261" s="43"/>
      <c r="NK261" s="43"/>
      <c r="NL261" s="43"/>
      <c r="NM261" s="43"/>
      <c r="NN261" s="43"/>
      <c r="NO261" s="43"/>
      <c r="NP261" s="43"/>
      <c r="NQ261" s="43"/>
      <c r="NR261" s="43"/>
      <c r="NS261" s="43"/>
      <c r="NT261" s="43"/>
      <c r="NU261" s="43"/>
      <c r="NV261" s="43"/>
      <c r="NW261" s="43"/>
      <c r="NX261" s="43"/>
      <c r="NY261" s="43"/>
      <c r="NZ261" s="43"/>
      <c r="OA261" s="43"/>
      <c r="OB261" s="43"/>
      <c r="OC261" s="43"/>
      <c r="OD261" s="43"/>
      <c r="OE261" s="43"/>
      <c r="OF261" s="43"/>
      <c r="OG261" s="43"/>
      <c r="OH261" s="43"/>
      <c r="OI261" s="43"/>
      <c r="OJ261" s="43"/>
      <c r="OK261" s="43"/>
      <c r="OL261" s="43"/>
      <c r="OM261" s="43"/>
      <c r="ON261" s="43"/>
      <c r="OO261" s="43"/>
      <c r="OP261" s="43"/>
      <c r="OQ261" s="43"/>
      <c r="OR261" s="43"/>
      <c r="OS261" s="43"/>
      <c r="OT261" s="43"/>
      <c r="OU261" s="43"/>
      <c r="OV261" s="43"/>
      <c r="OW261" s="43"/>
      <c r="OX261" s="43"/>
      <c r="OY261" s="43"/>
      <c r="OZ261" s="43"/>
      <c r="PA261" s="43"/>
      <c r="PB261" s="43"/>
      <c r="PC261" s="43"/>
      <c r="PD261" s="43"/>
      <c r="PE261" s="43"/>
      <c r="PF261" s="43"/>
      <c r="PG261" s="43"/>
      <c r="PH261" s="43"/>
      <c r="PI261" s="43"/>
      <c r="PJ261" s="43"/>
      <c r="PK261" s="43"/>
      <c r="PL261" s="43"/>
      <c r="PM261" s="43"/>
      <c r="PN261" s="43"/>
      <c r="PO261" s="43"/>
      <c r="PP261" s="43"/>
      <c r="PQ261" s="43"/>
      <c r="PR261" s="43"/>
      <c r="PS261" s="43"/>
      <c r="PT261" s="43"/>
      <c r="PU261" s="43"/>
      <c r="PV261" s="43"/>
      <c r="PW261" s="43"/>
      <c r="PX261" s="43"/>
      <c r="PY261" s="43"/>
      <c r="PZ261" s="43"/>
      <c r="QA261" s="43"/>
      <c r="QB261" s="43"/>
      <c r="QC261" s="43"/>
      <c r="QD261" s="43"/>
      <c r="QE261" s="43"/>
      <c r="QF261" s="43"/>
      <c r="QG261" s="43"/>
      <c r="QH261" s="43"/>
      <c r="QI261" s="43"/>
      <c r="QJ261" s="43"/>
      <c r="QK261" s="43"/>
      <c r="QL261" s="43"/>
      <c r="QM261" s="43"/>
      <c r="QN261" s="43"/>
      <c r="QO261" s="43"/>
      <c r="QP261" s="43"/>
      <c r="QQ261" s="43"/>
      <c r="QR261" s="43"/>
      <c r="QS261" s="43"/>
      <c r="QT261" s="43"/>
      <c r="QU261" s="43"/>
      <c r="QV261" s="43"/>
      <c r="QW261" s="43"/>
      <c r="QX261" s="43"/>
      <c r="QY261" s="43"/>
      <c r="QZ261" s="43"/>
      <c r="RA261" s="43"/>
      <c r="RB261" s="43"/>
      <c r="RC261" s="43"/>
      <c r="RD261" s="43"/>
      <c r="RE261" s="43"/>
      <c r="RF261" s="43"/>
      <c r="RG261" s="43"/>
      <c r="RH261" s="43"/>
      <c r="RI261" s="43"/>
      <c r="RJ261" s="43"/>
      <c r="RK261" s="43"/>
      <c r="RL261" s="43"/>
      <c r="RM261" s="43"/>
      <c r="RN261" s="43"/>
      <c r="RO261" s="43"/>
      <c r="RP261" s="43"/>
      <c r="RQ261" s="43"/>
      <c r="RR261" s="43"/>
      <c r="RS261" s="43"/>
      <c r="RT261" s="43"/>
      <c r="RU261" s="43"/>
      <c r="RV261" s="43"/>
      <c r="RW261" s="43"/>
      <c r="RX261" s="43"/>
      <c r="RY261" s="43"/>
      <c r="RZ261" s="43"/>
      <c r="SA261" s="43"/>
      <c r="SB261" s="43"/>
      <c r="SC261" s="43"/>
      <c r="SD261" s="43"/>
      <c r="SE261" s="43"/>
      <c r="SF261" s="43"/>
      <c r="SG261" s="43"/>
      <c r="SH261" s="43"/>
      <c r="SI261" s="43"/>
      <c r="SJ261" s="43"/>
      <c r="SK261" s="43"/>
      <c r="SL261" s="43"/>
      <c r="SM261" s="43"/>
      <c r="SN261" s="43"/>
      <c r="SO261" s="43"/>
      <c r="SP261" s="43"/>
      <c r="SQ261" s="43"/>
      <c r="SR261" s="43"/>
      <c r="SS261" s="43"/>
      <c r="ST261" s="43"/>
      <c r="SU261" s="43"/>
      <c r="SV261" s="43"/>
      <c r="SW261" s="43"/>
      <c r="SX261" s="43"/>
      <c r="SY261" s="43"/>
      <c r="SZ261" s="43"/>
      <c r="TA261" s="43"/>
      <c r="TB261" s="43"/>
      <c r="TC261" s="43"/>
      <c r="TD261" s="43"/>
      <c r="TE261" s="43"/>
      <c r="TF261" s="43"/>
      <c r="TG261" s="43"/>
      <c r="TH261" s="43"/>
      <c r="TI261" s="43"/>
      <c r="TJ261" s="43"/>
      <c r="TK261" s="43"/>
      <c r="TL261" s="43"/>
      <c r="TM261" s="43"/>
      <c r="TN261" s="43"/>
      <c r="TO261" s="43"/>
      <c r="TP261" s="43"/>
      <c r="TQ261" s="43"/>
      <c r="TR261" s="43"/>
      <c r="TS261" s="43"/>
      <c r="TT261" s="43"/>
      <c r="TU261" s="43"/>
      <c r="TV261" s="43"/>
      <c r="TW261" s="43"/>
      <c r="TX261" s="43"/>
      <c r="TY261" s="43"/>
      <c r="TZ261" s="43"/>
      <c r="UA261" s="43"/>
      <c r="UB261" s="43"/>
      <c r="UC261" s="43"/>
      <c r="UD261" s="43"/>
      <c r="UE261" s="43"/>
      <c r="UF261" s="43"/>
      <c r="UG261" s="43"/>
      <c r="UH261" s="43"/>
      <c r="UI261" s="43"/>
      <c r="UJ261" s="43"/>
      <c r="UK261" s="43"/>
      <c r="UL261" s="43"/>
      <c r="UM261" s="43"/>
      <c r="UN261" s="43"/>
      <c r="UO261" s="43"/>
      <c r="UP261" s="43"/>
      <c r="UQ261" s="43"/>
      <c r="UR261" s="43"/>
      <c r="US261" s="43"/>
      <c r="UT261" s="43"/>
      <c r="UU261" s="43"/>
      <c r="UV261" s="43"/>
      <c r="UW261" s="43"/>
      <c r="UX261" s="43"/>
      <c r="UY261" s="43"/>
      <c r="UZ261" s="43"/>
      <c r="VA261" s="43"/>
      <c r="VB261" s="43"/>
      <c r="VC261" s="43"/>
      <c r="VD261" s="43"/>
      <c r="VE261" s="43"/>
      <c r="VF261" s="43"/>
      <c r="VG261" s="43"/>
      <c r="VH261" s="43"/>
      <c r="VI261" s="43"/>
      <c r="VJ261" s="43"/>
      <c r="VK261" s="43"/>
      <c r="VL261" s="43"/>
      <c r="VM261" s="43"/>
      <c r="VN261" s="43"/>
      <c r="VO261" s="43"/>
      <c r="VP261" s="43"/>
      <c r="VQ261" s="43"/>
      <c r="VR261" s="43"/>
      <c r="VS261" s="43"/>
      <c r="VT261" s="43"/>
      <c r="VU261" s="43"/>
      <c r="VV261" s="43"/>
      <c r="VW261" s="43"/>
      <c r="VX261" s="43"/>
      <c r="VY261" s="43"/>
      <c r="VZ261" s="43"/>
      <c r="WA261" s="43"/>
      <c r="WB261" s="43"/>
      <c r="WC261" s="43"/>
      <c r="WD261" s="43"/>
      <c r="WE261" s="43"/>
      <c r="WF261" s="43"/>
      <c r="WG261" s="43"/>
      <c r="WH261" s="43"/>
      <c r="WI261" s="43"/>
      <c r="WJ261" s="43"/>
      <c r="WK261" s="43"/>
      <c r="WL261" s="43"/>
      <c r="WM261" s="43"/>
      <c r="WN261" s="43"/>
      <c r="WO261" s="43"/>
      <c r="WP261" s="43"/>
      <c r="WQ261" s="43"/>
      <c r="WR261" s="43"/>
      <c r="WS261" s="43"/>
      <c r="WT261" s="43"/>
      <c r="WU261" s="43"/>
      <c r="WV261" s="43"/>
      <c r="WW261" s="43"/>
      <c r="WX261" s="43"/>
      <c r="WY261" s="43"/>
      <c r="WZ261" s="43"/>
      <c r="XA261" s="43"/>
      <c r="XB261" s="43"/>
      <c r="XC261" s="43"/>
      <c r="XD261" s="43"/>
      <c r="XE261" s="43"/>
      <c r="XF261" s="43"/>
      <c r="XG261" s="43"/>
      <c r="XH261" s="43"/>
      <c r="XI261" s="43"/>
      <c r="XJ261" s="43"/>
      <c r="XK261" s="43"/>
      <c r="XL261" s="43"/>
      <c r="XM261" s="43"/>
      <c r="XN261" s="43"/>
      <c r="XO261" s="43"/>
      <c r="XP261" s="43"/>
      <c r="XQ261" s="43"/>
      <c r="XR261" s="43"/>
      <c r="XS261" s="43"/>
      <c r="XT261" s="43"/>
      <c r="XU261" s="43"/>
      <c r="XV261" s="43"/>
      <c r="XW261" s="43"/>
      <c r="XX261" s="43"/>
      <c r="XY261" s="43"/>
      <c r="XZ261" s="43"/>
      <c r="YA261" s="43"/>
      <c r="YB261" s="43"/>
      <c r="YC261" s="43"/>
      <c r="YD261" s="43"/>
      <c r="YE261" s="43"/>
      <c r="YF261" s="43"/>
      <c r="YG261" s="43"/>
      <c r="YH261" s="43"/>
      <c r="YI261" s="43"/>
      <c r="YJ261" s="43"/>
      <c r="YK261" s="43"/>
      <c r="YL261" s="43"/>
      <c r="YM261" s="43"/>
      <c r="YN261" s="43"/>
      <c r="YO261" s="43"/>
      <c r="YP261" s="43"/>
      <c r="YQ261" s="43"/>
      <c r="YR261" s="43"/>
      <c r="YS261" s="43"/>
      <c r="YT261" s="43"/>
      <c r="YU261" s="43"/>
      <c r="YV261" s="43"/>
      <c r="YW261" s="43"/>
      <c r="YX261" s="43"/>
      <c r="YY261" s="43"/>
      <c r="YZ261" s="43"/>
      <c r="ZA261" s="43"/>
      <c r="ZB261" s="43"/>
      <c r="ZC261" s="43"/>
      <c r="ZD261" s="43"/>
      <c r="ZE261" s="43"/>
      <c r="ZF261" s="43"/>
      <c r="ZG261" s="43"/>
      <c r="ZH261" s="43"/>
      <c r="ZI261" s="43"/>
      <c r="ZJ261" s="43"/>
      <c r="ZK261" s="43"/>
      <c r="ZL261" s="43"/>
      <c r="ZM261" s="43"/>
      <c r="ZN261" s="43"/>
      <c r="ZO261" s="43"/>
      <c r="ZP261" s="43"/>
      <c r="ZQ261" s="43"/>
      <c r="ZR261" s="43"/>
      <c r="ZS261" s="43"/>
      <c r="ZT261" s="43"/>
      <c r="ZU261" s="43"/>
      <c r="ZV261" s="43"/>
      <c r="ZW261" s="43"/>
      <c r="ZX261" s="43"/>
      <c r="ZY261" s="43"/>
      <c r="ZZ261" s="43"/>
      <c r="AAA261" s="43"/>
      <c r="AAB261" s="43"/>
      <c r="AAC261" s="43"/>
      <c r="AAD261" s="43"/>
      <c r="AAE261" s="43"/>
      <c r="AAF261" s="43"/>
      <c r="AAG261" s="43"/>
      <c r="AAH261" s="43"/>
      <c r="AAI261" s="43"/>
      <c r="AAJ261" s="43"/>
      <c r="AAK261" s="43"/>
      <c r="AAL261" s="43"/>
      <c r="AAM261" s="43"/>
      <c r="AAN261" s="43"/>
      <c r="AAO261" s="43"/>
      <c r="AAP261" s="43"/>
      <c r="AAQ261" s="43"/>
      <c r="AAR261" s="43"/>
      <c r="AAS261" s="43"/>
      <c r="AAT261" s="43"/>
      <c r="AAU261" s="43"/>
      <c r="AAV261" s="43"/>
      <c r="AAW261" s="43"/>
      <c r="AAX261" s="43"/>
      <c r="AAY261" s="43"/>
      <c r="AAZ261" s="43"/>
      <c r="ABA261" s="43"/>
      <c r="ABB261" s="43"/>
      <c r="ABC261" s="43"/>
      <c r="ABD261" s="43"/>
      <c r="ABE261" s="43"/>
      <c r="ABF261" s="43"/>
      <c r="ABG261" s="43"/>
      <c r="ABH261" s="43"/>
      <c r="ABI261" s="43"/>
      <c r="ABJ261" s="43"/>
      <c r="ABK261" s="43"/>
      <c r="ABL261" s="43"/>
      <c r="ABM261" s="43"/>
      <c r="ABN261" s="43"/>
      <c r="ABO261" s="43"/>
      <c r="ABP261" s="43"/>
      <c r="ABQ261" s="43"/>
      <c r="ABR261" s="43"/>
      <c r="ABS261" s="43"/>
      <c r="ABT261" s="43"/>
      <c r="ABU261" s="43"/>
      <c r="ABV261" s="43"/>
      <c r="ABW261" s="43"/>
      <c r="ABX261" s="43"/>
      <c r="ABY261" s="43"/>
      <c r="ABZ261" s="43"/>
      <c r="ACA261" s="43"/>
      <c r="ACB261" s="43"/>
      <c r="ACC261" s="43"/>
      <c r="ACD261" s="43"/>
      <c r="ACE261" s="43"/>
      <c r="ACF261" s="43"/>
      <c r="ACG261" s="43"/>
      <c r="ACH261" s="43"/>
      <c r="ACI261" s="43"/>
      <c r="ACJ261" s="43"/>
      <c r="ACK261" s="43"/>
      <c r="ACL261" s="43"/>
      <c r="ACM261" s="43"/>
      <c r="ACN261" s="43"/>
      <c r="ACO261" s="43"/>
      <c r="ACP261" s="43"/>
      <c r="ACQ261" s="43"/>
      <c r="ACR261" s="43"/>
      <c r="ACS261" s="43"/>
      <c r="ACT261" s="43"/>
      <c r="ACU261" s="43"/>
      <c r="ACV261" s="43"/>
      <c r="ACW261" s="43"/>
      <c r="ACX261" s="43"/>
      <c r="ACY261" s="43"/>
      <c r="ACZ261" s="43"/>
      <c r="ADA261" s="43"/>
      <c r="ADB261" s="43"/>
      <c r="ADC261" s="43"/>
      <c r="ADD261" s="43"/>
      <c r="ADE261" s="43"/>
      <c r="ADF261" s="43"/>
      <c r="ADG261" s="43"/>
      <c r="ADH261" s="43"/>
      <c r="ADI261" s="43"/>
      <c r="ADJ261" s="43"/>
      <c r="ADK261" s="43"/>
      <c r="ADL261" s="43"/>
      <c r="ADM261" s="43"/>
      <c r="ADN261" s="43"/>
      <c r="ADO261" s="43"/>
      <c r="ADP261" s="43"/>
      <c r="ADQ261" s="43"/>
      <c r="ADR261" s="43"/>
      <c r="ADS261" s="43"/>
      <c r="ADT261" s="43"/>
      <c r="ADU261" s="43"/>
      <c r="ADV261" s="43"/>
      <c r="ADW261" s="43"/>
      <c r="ADX261" s="43"/>
      <c r="ADY261" s="43"/>
      <c r="ADZ261" s="43"/>
      <c r="AEA261" s="43"/>
      <c r="AEB261" s="43"/>
      <c r="AEC261" s="43"/>
      <c r="AED261" s="43"/>
      <c r="AEE261" s="43"/>
      <c r="AEF261" s="43"/>
      <c r="AEG261" s="43"/>
      <c r="AEH261" s="43"/>
      <c r="AEI261" s="43"/>
      <c r="AEJ261" s="43"/>
      <c r="AEK261" s="43"/>
      <c r="AEL261" s="43"/>
      <c r="AEM261" s="43"/>
      <c r="AEN261" s="43"/>
      <c r="AEO261" s="43"/>
      <c r="AEP261" s="43"/>
      <c r="AEQ261" s="43"/>
      <c r="AER261" s="43"/>
      <c r="AES261" s="43"/>
      <c r="AET261" s="43"/>
      <c r="AEU261" s="43"/>
      <c r="AEV261" s="43"/>
      <c r="AEW261" s="43"/>
      <c r="AEX261" s="43"/>
      <c r="AEY261" s="43"/>
      <c r="AEZ261" s="43"/>
      <c r="AFA261" s="43"/>
      <c r="AFB261" s="43"/>
      <c r="AFC261" s="43"/>
      <c r="AFD261" s="43"/>
      <c r="AFE261" s="43"/>
      <c r="AFF261" s="43"/>
      <c r="AFG261" s="43"/>
      <c r="AFH261" s="43"/>
      <c r="AFI261" s="43"/>
      <c r="AFJ261" s="43"/>
      <c r="AFK261" s="43"/>
      <c r="AFL261" s="43"/>
      <c r="AFM261" s="43"/>
      <c r="AFN261" s="43"/>
      <c r="AFO261" s="43"/>
      <c r="AFP261" s="43"/>
      <c r="AFQ261" s="43"/>
      <c r="AFR261" s="43"/>
      <c r="AFS261" s="43"/>
      <c r="AFT261" s="43"/>
      <c r="AFU261" s="43"/>
      <c r="AFV261" s="43"/>
      <c r="AFW261" s="43"/>
      <c r="AFX261" s="43"/>
      <c r="AFY261" s="43"/>
      <c r="AFZ261" s="43"/>
      <c r="AGA261" s="43"/>
      <c r="AGB261" s="43"/>
      <c r="AGC261" s="43"/>
      <c r="AGD261" s="43"/>
      <c r="AGE261" s="43"/>
      <c r="AGF261" s="43"/>
      <c r="AGG261" s="43"/>
      <c r="AGH261" s="43"/>
      <c r="AGI261" s="43"/>
      <c r="AGJ261" s="43"/>
      <c r="AGK261" s="43"/>
      <c r="AGL261" s="43"/>
      <c r="AGM261" s="43"/>
      <c r="AGN261" s="43"/>
      <c r="AGO261" s="43"/>
      <c r="AGP261" s="43"/>
      <c r="AGQ261" s="43"/>
      <c r="AGR261" s="43"/>
      <c r="AGS261" s="43"/>
      <c r="AGT261" s="43"/>
      <c r="AGU261" s="43"/>
      <c r="AGV261" s="43"/>
      <c r="AGW261" s="43"/>
      <c r="AGX261" s="43"/>
      <c r="AGY261" s="43"/>
      <c r="AGZ261" s="43"/>
      <c r="AHA261" s="43"/>
      <c r="AHB261" s="43"/>
      <c r="AHC261" s="43"/>
      <c r="AHD261" s="43"/>
      <c r="AHE261" s="43"/>
      <c r="AHF261" s="43"/>
      <c r="AHG261" s="43"/>
      <c r="AHH261" s="43"/>
      <c r="AHI261" s="43"/>
      <c r="AHJ261" s="43"/>
      <c r="AHK261" s="43"/>
      <c r="AHL261" s="43"/>
      <c r="AHM261" s="43"/>
      <c r="AHN261" s="43"/>
      <c r="AHO261" s="43"/>
      <c r="AHP261" s="43"/>
      <c r="AHQ261" s="43"/>
      <c r="AHR261" s="43"/>
      <c r="AHS261" s="43"/>
      <c r="AHT261" s="43"/>
      <c r="AHU261" s="43"/>
      <c r="AHV261" s="43"/>
      <c r="AHW261" s="43"/>
      <c r="AHX261" s="43"/>
      <c r="AHY261" s="43"/>
      <c r="AHZ261" s="43"/>
      <c r="AIA261" s="43"/>
      <c r="AIB261" s="43"/>
      <c r="AIC261" s="43"/>
      <c r="AID261" s="43"/>
      <c r="AIE261" s="43"/>
      <c r="AIF261" s="43"/>
      <c r="AIG261" s="43"/>
      <c r="AIH261" s="43"/>
      <c r="AII261" s="43"/>
      <c r="AIJ261" s="43"/>
      <c r="AIK261" s="43"/>
      <c r="AIL261" s="43"/>
      <c r="AIM261" s="43"/>
      <c r="AIN261" s="43"/>
      <c r="AIO261" s="43"/>
      <c r="AIP261" s="43"/>
      <c r="AIQ261" s="43"/>
      <c r="AIR261" s="43"/>
      <c r="AIS261" s="43"/>
      <c r="AIT261" s="43"/>
      <c r="AIU261" s="43"/>
      <c r="AIV261" s="43"/>
      <c r="AIW261" s="43"/>
      <c r="AIX261" s="43"/>
      <c r="AIY261" s="43"/>
      <c r="AIZ261" s="43"/>
      <c r="AJA261" s="43"/>
      <c r="AJB261" s="43"/>
      <c r="AJC261" s="43"/>
      <c r="AJD261" s="43"/>
      <c r="AJE261" s="43"/>
      <c r="AJF261" s="43"/>
      <c r="AJG261" s="43"/>
      <c r="AJH261" s="43"/>
      <c r="AJI261" s="43"/>
      <c r="AJJ261" s="43"/>
      <c r="AJK261" s="43"/>
      <c r="AJL261" s="43"/>
      <c r="AJM261" s="43"/>
      <c r="AJN261" s="43"/>
      <c r="AJO261" s="43"/>
      <c r="AJP261" s="43"/>
      <c r="AJQ261" s="43"/>
      <c r="AJR261" s="43"/>
      <c r="AJS261" s="43"/>
      <c r="AJT261" s="43"/>
      <c r="AJU261" s="43"/>
      <c r="AJV261" s="43"/>
      <c r="AJW261" s="43"/>
      <c r="AJX261" s="43"/>
      <c r="AJY261" s="43"/>
      <c r="AJZ261" s="43"/>
      <c r="AKA261" s="43"/>
      <c r="AKB261" s="43"/>
      <c r="AKC261" s="43"/>
      <c r="AKD261" s="43"/>
      <c r="AKE261" s="43"/>
      <c r="AKF261" s="43"/>
      <c r="AKG261" s="43"/>
      <c r="AKH261" s="43"/>
      <c r="AKI261" s="43"/>
      <c r="AKJ261" s="43"/>
      <c r="AKK261" s="43"/>
      <c r="AKL261" s="43"/>
      <c r="AKM261" s="43"/>
      <c r="AKN261" s="43"/>
      <c r="AKO261" s="43"/>
      <c r="AKP261" s="43"/>
      <c r="AKQ261" s="43"/>
      <c r="AKR261" s="43"/>
      <c r="AKS261" s="43"/>
      <c r="AKT261" s="43"/>
      <c r="AKU261" s="43"/>
      <c r="AKV261" s="43"/>
      <c r="AKW261" s="43"/>
      <c r="AKX261" s="43"/>
      <c r="AKY261" s="43"/>
      <c r="AKZ261" s="43"/>
      <c r="ALA261" s="43"/>
      <c r="ALB261" s="43"/>
      <c r="ALC261" s="43"/>
      <c r="ALD261" s="43"/>
      <c r="ALE261" s="43"/>
      <c r="ALF261" s="43"/>
      <c r="ALG261" s="43"/>
      <c r="ALH261" s="43"/>
      <c r="ALI261" s="43"/>
      <c r="ALJ261" s="43"/>
      <c r="ALK261" s="43"/>
      <c r="ALL261" s="43"/>
      <c r="ALM261" s="43"/>
      <c r="ALN261" s="43"/>
      <c r="ALO261" s="43"/>
      <c r="ALP261" s="43"/>
      <c r="ALQ261" s="43"/>
      <c r="ALR261" s="43"/>
      <c r="ALS261" s="43"/>
      <c r="ALT261" s="43"/>
      <c r="ALU261" s="43"/>
      <c r="ALV261" s="43"/>
      <c r="ALW261" s="43"/>
      <c r="ALX261" s="44"/>
      <c r="ALY261" s="44"/>
      <c r="ALZ261" s="44"/>
    </row>
    <row r="262" spans="1:1014" s="45" customFormat="1" ht="12.75" customHeight="1" x14ac:dyDescent="0.2">
      <c r="A262" s="8">
        <v>260</v>
      </c>
      <c r="B262" s="48" t="s">
        <v>426</v>
      </c>
      <c r="C262" s="48" t="s">
        <v>425</v>
      </c>
      <c r="D262" s="48" t="s">
        <v>240</v>
      </c>
      <c r="E262" s="38" t="s">
        <v>51</v>
      </c>
      <c r="F262" s="61" t="s">
        <v>0</v>
      </c>
      <c r="G262" s="178">
        <v>1</v>
      </c>
      <c r="H262" s="105"/>
      <c r="I262" s="207"/>
      <c r="J262" s="220"/>
      <c r="K262" s="224"/>
      <c r="L262" s="224"/>
      <c r="M262" s="224"/>
      <c r="N262" s="224"/>
      <c r="O262" s="224"/>
      <c r="P262" s="224"/>
      <c r="Q262" s="224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  <c r="BH262" s="43"/>
      <c r="BI262" s="43"/>
      <c r="BJ262" s="43"/>
      <c r="BK262" s="43"/>
      <c r="BL262" s="43"/>
      <c r="BM262" s="43"/>
      <c r="BN262" s="43"/>
      <c r="BO262" s="43"/>
      <c r="BP262" s="43"/>
      <c r="BQ262" s="43"/>
      <c r="BR262" s="43"/>
      <c r="BS262" s="43"/>
      <c r="BT262" s="43"/>
      <c r="BU262" s="43"/>
      <c r="BV262" s="43"/>
      <c r="BW262" s="43"/>
      <c r="BX262" s="43"/>
      <c r="BY262" s="43"/>
      <c r="BZ262" s="43"/>
      <c r="CA262" s="43"/>
      <c r="CB262" s="43"/>
      <c r="CC262" s="43"/>
      <c r="CD262" s="43"/>
      <c r="CE262" s="43"/>
      <c r="CF262" s="43"/>
      <c r="CG262" s="43"/>
      <c r="CH262" s="43"/>
      <c r="CI262" s="43"/>
      <c r="CJ262" s="43"/>
      <c r="CK262" s="43"/>
      <c r="CL262" s="43"/>
      <c r="CM262" s="43"/>
      <c r="CN262" s="43"/>
      <c r="CO262" s="43"/>
      <c r="CP262" s="43"/>
      <c r="CQ262" s="43"/>
      <c r="CR262" s="43"/>
      <c r="CS262" s="43"/>
      <c r="CT262" s="43"/>
      <c r="CU262" s="43"/>
      <c r="CV262" s="43"/>
      <c r="CW262" s="43"/>
      <c r="CX262" s="43"/>
      <c r="CY262" s="43"/>
      <c r="CZ262" s="43"/>
      <c r="DA262" s="43"/>
      <c r="DB262" s="43"/>
      <c r="DC262" s="43"/>
      <c r="DD262" s="43"/>
      <c r="DE262" s="43"/>
      <c r="DF262" s="43"/>
      <c r="DG262" s="43"/>
      <c r="DH262" s="43"/>
      <c r="DI262" s="43"/>
      <c r="DJ262" s="43"/>
      <c r="DK262" s="43"/>
      <c r="DL262" s="43"/>
      <c r="DM262" s="43"/>
      <c r="DN262" s="43"/>
      <c r="DO262" s="43"/>
      <c r="DP262" s="43"/>
      <c r="DQ262" s="43"/>
      <c r="DR262" s="43"/>
      <c r="DS262" s="43"/>
      <c r="DT262" s="43"/>
      <c r="DU262" s="43"/>
      <c r="DV262" s="43"/>
      <c r="DW262" s="43"/>
      <c r="DX262" s="43"/>
      <c r="DY262" s="43"/>
      <c r="DZ262" s="43"/>
      <c r="EA262" s="43"/>
      <c r="EB262" s="43"/>
      <c r="EC262" s="43"/>
      <c r="ED262" s="43"/>
      <c r="EE262" s="43"/>
      <c r="EF262" s="43"/>
      <c r="EG262" s="43"/>
      <c r="EH262" s="43"/>
      <c r="EI262" s="43"/>
      <c r="EJ262" s="43"/>
      <c r="EK262" s="43"/>
      <c r="EL262" s="43"/>
      <c r="EM262" s="43"/>
      <c r="EN262" s="43"/>
      <c r="EO262" s="43"/>
      <c r="EP262" s="43"/>
      <c r="EQ262" s="43"/>
      <c r="ER262" s="43"/>
      <c r="ES262" s="43"/>
      <c r="ET262" s="43"/>
      <c r="EU262" s="43"/>
      <c r="EV262" s="43"/>
      <c r="EW262" s="43"/>
      <c r="EX262" s="43"/>
      <c r="EY262" s="43"/>
      <c r="EZ262" s="43"/>
      <c r="FA262" s="43"/>
      <c r="FB262" s="43"/>
      <c r="FC262" s="43"/>
      <c r="FD262" s="43"/>
      <c r="FE262" s="43"/>
      <c r="FF262" s="43"/>
      <c r="FG262" s="43"/>
      <c r="FH262" s="43"/>
      <c r="FI262" s="43"/>
      <c r="FJ262" s="43"/>
      <c r="FK262" s="43"/>
      <c r="FL262" s="43"/>
      <c r="FM262" s="43"/>
      <c r="FN262" s="43"/>
      <c r="FO262" s="43"/>
      <c r="FP262" s="43"/>
      <c r="FQ262" s="43"/>
      <c r="FR262" s="43"/>
      <c r="FS262" s="43"/>
      <c r="FT262" s="43"/>
      <c r="FU262" s="43"/>
      <c r="FV262" s="43"/>
      <c r="FW262" s="43"/>
      <c r="FX262" s="43"/>
      <c r="FY262" s="43"/>
      <c r="FZ262" s="43"/>
      <c r="GA262" s="43"/>
      <c r="GB262" s="43"/>
      <c r="GC262" s="43"/>
      <c r="GD262" s="43"/>
      <c r="GE262" s="43"/>
      <c r="GF262" s="43"/>
      <c r="GG262" s="43"/>
      <c r="GH262" s="43"/>
      <c r="GI262" s="43"/>
      <c r="GJ262" s="43"/>
      <c r="GK262" s="43"/>
      <c r="GL262" s="43"/>
      <c r="GM262" s="43"/>
      <c r="GN262" s="43"/>
      <c r="GO262" s="43"/>
      <c r="GP262" s="43"/>
      <c r="GQ262" s="43"/>
      <c r="GR262" s="43"/>
      <c r="GS262" s="43"/>
      <c r="GT262" s="43"/>
      <c r="GU262" s="43"/>
      <c r="GV262" s="43"/>
      <c r="GW262" s="43"/>
      <c r="GX262" s="43"/>
      <c r="GY262" s="43"/>
      <c r="GZ262" s="43"/>
      <c r="HA262" s="43"/>
      <c r="HB262" s="43"/>
      <c r="HC262" s="43"/>
      <c r="HD262" s="43"/>
      <c r="HE262" s="43"/>
      <c r="HF262" s="43"/>
      <c r="HG262" s="43"/>
      <c r="HH262" s="43"/>
      <c r="HI262" s="43"/>
      <c r="HJ262" s="43"/>
      <c r="HK262" s="43"/>
      <c r="HL262" s="43"/>
      <c r="HM262" s="43"/>
      <c r="HN262" s="43"/>
      <c r="HO262" s="43"/>
      <c r="HP262" s="43"/>
      <c r="HQ262" s="43"/>
      <c r="HR262" s="43"/>
      <c r="HS262" s="43"/>
      <c r="HT262" s="43"/>
      <c r="HU262" s="43"/>
      <c r="HV262" s="43"/>
      <c r="HW262" s="43"/>
      <c r="HX262" s="43"/>
      <c r="HY262" s="43"/>
      <c r="HZ262" s="43"/>
      <c r="IA262" s="43"/>
      <c r="IB262" s="43"/>
      <c r="IC262" s="43"/>
      <c r="ID262" s="43"/>
      <c r="IE262" s="43"/>
      <c r="IF262" s="43"/>
      <c r="IG262" s="43"/>
      <c r="IH262" s="43"/>
      <c r="II262" s="43"/>
      <c r="IJ262" s="43"/>
      <c r="IK262" s="43"/>
      <c r="IL262" s="43"/>
      <c r="IM262" s="43"/>
      <c r="IN262" s="43"/>
      <c r="IO262" s="43"/>
      <c r="IP262" s="43"/>
      <c r="IQ262" s="43"/>
      <c r="IR262" s="43"/>
      <c r="IS262" s="43"/>
      <c r="IT262" s="43"/>
      <c r="IU262" s="43"/>
      <c r="IV262" s="43"/>
      <c r="IW262" s="43"/>
      <c r="IX262" s="43"/>
      <c r="IY262" s="43"/>
      <c r="IZ262" s="43"/>
      <c r="JA262" s="43"/>
      <c r="JB262" s="43"/>
      <c r="JC262" s="43"/>
      <c r="JD262" s="43"/>
      <c r="JE262" s="43"/>
      <c r="JF262" s="43"/>
      <c r="JG262" s="43"/>
      <c r="JH262" s="43"/>
      <c r="JI262" s="43"/>
      <c r="JJ262" s="43"/>
      <c r="JK262" s="43"/>
      <c r="JL262" s="43"/>
      <c r="JM262" s="43"/>
      <c r="JN262" s="43"/>
      <c r="JO262" s="43"/>
      <c r="JP262" s="43"/>
      <c r="JQ262" s="43"/>
      <c r="JR262" s="43"/>
      <c r="JS262" s="43"/>
      <c r="JT262" s="43"/>
      <c r="JU262" s="43"/>
      <c r="JV262" s="43"/>
      <c r="JW262" s="43"/>
      <c r="JX262" s="43"/>
      <c r="JY262" s="43"/>
      <c r="JZ262" s="43"/>
      <c r="KA262" s="43"/>
      <c r="KB262" s="43"/>
      <c r="KC262" s="43"/>
      <c r="KD262" s="43"/>
      <c r="KE262" s="43"/>
      <c r="KF262" s="43"/>
      <c r="KG262" s="43"/>
      <c r="KH262" s="43"/>
      <c r="KI262" s="43"/>
      <c r="KJ262" s="43"/>
      <c r="KK262" s="43"/>
      <c r="KL262" s="43"/>
      <c r="KM262" s="43"/>
      <c r="KN262" s="43"/>
      <c r="KO262" s="43"/>
      <c r="KP262" s="43"/>
      <c r="KQ262" s="43"/>
      <c r="KR262" s="43"/>
      <c r="KS262" s="43"/>
      <c r="KT262" s="43"/>
      <c r="KU262" s="43"/>
      <c r="KV262" s="43"/>
      <c r="KW262" s="43"/>
      <c r="KX262" s="43"/>
      <c r="KY262" s="43"/>
      <c r="KZ262" s="43"/>
      <c r="LA262" s="43"/>
      <c r="LB262" s="43"/>
      <c r="LC262" s="43"/>
      <c r="LD262" s="43"/>
      <c r="LE262" s="43"/>
      <c r="LF262" s="43"/>
      <c r="LG262" s="43"/>
      <c r="LH262" s="43"/>
      <c r="LI262" s="43"/>
      <c r="LJ262" s="43"/>
      <c r="LK262" s="43"/>
      <c r="LL262" s="43"/>
      <c r="LM262" s="43"/>
      <c r="LN262" s="43"/>
      <c r="LO262" s="43"/>
      <c r="LP262" s="43"/>
      <c r="LQ262" s="43"/>
      <c r="LR262" s="43"/>
      <c r="LS262" s="43"/>
      <c r="LT262" s="43"/>
      <c r="LU262" s="43"/>
      <c r="LV262" s="43"/>
      <c r="LW262" s="43"/>
      <c r="LX262" s="43"/>
      <c r="LY262" s="43"/>
      <c r="LZ262" s="43"/>
      <c r="MA262" s="43"/>
      <c r="MB262" s="43"/>
      <c r="MC262" s="43"/>
      <c r="MD262" s="43"/>
      <c r="ME262" s="43"/>
      <c r="MF262" s="43"/>
      <c r="MG262" s="43"/>
      <c r="MH262" s="43"/>
      <c r="MI262" s="43"/>
      <c r="MJ262" s="43"/>
      <c r="MK262" s="43"/>
      <c r="ML262" s="43"/>
      <c r="MM262" s="43"/>
      <c r="MN262" s="43"/>
      <c r="MO262" s="43"/>
      <c r="MP262" s="43"/>
      <c r="MQ262" s="43"/>
      <c r="MR262" s="43"/>
      <c r="MS262" s="43"/>
      <c r="MT262" s="43"/>
      <c r="MU262" s="43"/>
      <c r="MV262" s="43"/>
      <c r="MW262" s="43"/>
      <c r="MX262" s="43"/>
      <c r="MY262" s="43"/>
      <c r="MZ262" s="43"/>
      <c r="NA262" s="43"/>
      <c r="NB262" s="43"/>
      <c r="NC262" s="43"/>
      <c r="ND262" s="43"/>
      <c r="NE262" s="43"/>
      <c r="NF262" s="43"/>
      <c r="NG262" s="43"/>
      <c r="NH262" s="43"/>
      <c r="NI262" s="43"/>
      <c r="NJ262" s="43"/>
      <c r="NK262" s="43"/>
      <c r="NL262" s="43"/>
      <c r="NM262" s="43"/>
      <c r="NN262" s="43"/>
      <c r="NO262" s="43"/>
      <c r="NP262" s="43"/>
      <c r="NQ262" s="43"/>
      <c r="NR262" s="43"/>
      <c r="NS262" s="43"/>
      <c r="NT262" s="43"/>
      <c r="NU262" s="43"/>
      <c r="NV262" s="43"/>
      <c r="NW262" s="43"/>
      <c r="NX262" s="43"/>
      <c r="NY262" s="43"/>
      <c r="NZ262" s="43"/>
      <c r="OA262" s="43"/>
      <c r="OB262" s="43"/>
      <c r="OC262" s="43"/>
      <c r="OD262" s="43"/>
      <c r="OE262" s="43"/>
      <c r="OF262" s="43"/>
      <c r="OG262" s="43"/>
      <c r="OH262" s="43"/>
      <c r="OI262" s="43"/>
      <c r="OJ262" s="43"/>
      <c r="OK262" s="43"/>
      <c r="OL262" s="43"/>
      <c r="OM262" s="43"/>
      <c r="ON262" s="43"/>
      <c r="OO262" s="43"/>
      <c r="OP262" s="43"/>
      <c r="OQ262" s="43"/>
      <c r="OR262" s="43"/>
      <c r="OS262" s="43"/>
      <c r="OT262" s="43"/>
      <c r="OU262" s="43"/>
      <c r="OV262" s="43"/>
      <c r="OW262" s="43"/>
      <c r="OX262" s="43"/>
      <c r="OY262" s="43"/>
      <c r="OZ262" s="43"/>
      <c r="PA262" s="43"/>
      <c r="PB262" s="43"/>
      <c r="PC262" s="43"/>
      <c r="PD262" s="43"/>
      <c r="PE262" s="43"/>
      <c r="PF262" s="43"/>
      <c r="PG262" s="43"/>
      <c r="PH262" s="43"/>
      <c r="PI262" s="43"/>
      <c r="PJ262" s="43"/>
      <c r="PK262" s="43"/>
      <c r="PL262" s="43"/>
      <c r="PM262" s="43"/>
      <c r="PN262" s="43"/>
      <c r="PO262" s="43"/>
      <c r="PP262" s="43"/>
      <c r="PQ262" s="43"/>
      <c r="PR262" s="43"/>
      <c r="PS262" s="43"/>
      <c r="PT262" s="43"/>
      <c r="PU262" s="43"/>
      <c r="PV262" s="43"/>
      <c r="PW262" s="43"/>
      <c r="PX262" s="43"/>
      <c r="PY262" s="43"/>
      <c r="PZ262" s="43"/>
      <c r="QA262" s="43"/>
      <c r="QB262" s="43"/>
      <c r="QC262" s="43"/>
      <c r="QD262" s="43"/>
      <c r="QE262" s="43"/>
      <c r="QF262" s="43"/>
      <c r="QG262" s="43"/>
      <c r="QH262" s="43"/>
      <c r="QI262" s="43"/>
      <c r="QJ262" s="43"/>
      <c r="QK262" s="43"/>
      <c r="QL262" s="43"/>
      <c r="QM262" s="43"/>
      <c r="QN262" s="43"/>
      <c r="QO262" s="43"/>
      <c r="QP262" s="43"/>
      <c r="QQ262" s="43"/>
      <c r="QR262" s="43"/>
      <c r="QS262" s="43"/>
      <c r="QT262" s="43"/>
      <c r="QU262" s="43"/>
      <c r="QV262" s="43"/>
      <c r="QW262" s="43"/>
      <c r="QX262" s="43"/>
      <c r="QY262" s="43"/>
      <c r="QZ262" s="43"/>
      <c r="RA262" s="43"/>
      <c r="RB262" s="43"/>
      <c r="RC262" s="43"/>
      <c r="RD262" s="43"/>
      <c r="RE262" s="43"/>
      <c r="RF262" s="43"/>
      <c r="RG262" s="43"/>
      <c r="RH262" s="43"/>
      <c r="RI262" s="43"/>
      <c r="RJ262" s="43"/>
      <c r="RK262" s="43"/>
      <c r="RL262" s="43"/>
      <c r="RM262" s="43"/>
      <c r="RN262" s="43"/>
      <c r="RO262" s="43"/>
      <c r="RP262" s="43"/>
      <c r="RQ262" s="43"/>
      <c r="RR262" s="43"/>
      <c r="RS262" s="43"/>
      <c r="RT262" s="43"/>
      <c r="RU262" s="43"/>
      <c r="RV262" s="43"/>
      <c r="RW262" s="43"/>
      <c r="RX262" s="43"/>
      <c r="RY262" s="43"/>
      <c r="RZ262" s="43"/>
      <c r="SA262" s="43"/>
      <c r="SB262" s="43"/>
      <c r="SC262" s="43"/>
      <c r="SD262" s="43"/>
      <c r="SE262" s="43"/>
      <c r="SF262" s="43"/>
      <c r="SG262" s="43"/>
      <c r="SH262" s="43"/>
      <c r="SI262" s="43"/>
      <c r="SJ262" s="43"/>
      <c r="SK262" s="43"/>
      <c r="SL262" s="43"/>
      <c r="SM262" s="43"/>
      <c r="SN262" s="43"/>
      <c r="SO262" s="43"/>
      <c r="SP262" s="43"/>
      <c r="SQ262" s="43"/>
      <c r="SR262" s="43"/>
      <c r="SS262" s="43"/>
      <c r="ST262" s="43"/>
      <c r="SU262" s="43"/>
      <c r="SV262" s="43"/>
      <c r="SW262" s="43"/>
      <c r="SX262" s="43"/>
      <c r="SY262" s="43"/>
      <c r="SZ262" s="43"/>
      <c r="TA262" s="43"/>
      <c r="TB262" s="43"/>
      <c r="TC262" s="43"/>
      <c r="TD262" s="43"/>
      <c r="TE262" s="43"/>
      <c r="TF262" s="43"/>
      <c r="TG262" s="43"/>
      <c r="TH262" s="43"/>
      <c r="TI262" s="43"/>
      <c r="TJ262" s="43"/>
      <c r="TK262" s="43"/>
      <c r="TL262" s="43"/>
      <c r="TM262" s="43"/>
      <c r="TN262" s="43"/>
      <c r="TO262" s="43"/>
      <c r="TP262" s="43"/>
      <c r="TQ262" s="43"/>
      <c r="TR262" s="43"/>
      <c r="TS262" s="43"/>
      <c r="TT262" s="43"/>
      <c r="TU262" s="43"/>
      <c r="TV262" s="43"/>
      <c r="TW262" s="43"/>
      <c r="TX262" s="43"/>
      <c r="TY262" s="43"/>
      <c r="TZ262" s="43"/>
      <c r="UA262" s="43"/>
      <c r="UB262" s="43"/>
      <c r="UC262" s="43"/>
      <c r="UD262" s="43"/>
      <c r="UE262" s="43"/>
      <c r="UF262" s="43"/>
      <c r="UG262" s="43"/>
      <c r="UH262" s="43"/>
      <c r="UI262" s="43"/>
      <c r="UJ262" s="43"/>
      <c r="UK262" s="43"/>
      <c r="UL262" s="43"/>
      <c r="UM262" s="43"/>
      <c r="UN262" s="43"/>
      <c r="UO262" s="43"/>
      <c r="UP262" s="43"/>
      <c r="UQ262" s="43"/>
      <c r="UR262" s="43"/>
      <c r="US262" s="43"/>
      <c r="UT262" s="43"/>
      <c r="UU262" s="43"/>
      <c r="UV262" s="43"/>
      <c r="UW262" s="43"/>
      <c r="UX262" s="43"/>
      <c r="UY262" s="43"/>
      <c r="UZ262" s="43"/>
      <c r="VA262" s="43"/>
      <c r="VB262" s="43"/>
      <c r="VC262" s="43"/>
      <c r="VD262" s="43"/>
      <c r="VE262" s="43"/>
      <c r="VF262" s="43"/>
      <c r="VG262" s="43"/>
      <c r="VH262" s="43"/>
      <c r="VI262" s="43"/>
      <c r="VJ262" s="43"/>
      <c r="VK262" s="43"/>
      <c r="VL262" s="43"/>
      <c r="VM262" s="43"/>
      <c r="VN262" s="43"/>
      <c r="VO262" s="43"/>
      <c r="VP262" s="43"/>
      <c r="VQ262" s="43"/>
      <c r="VR262" s="43"/>
      <c r="VS262" s="43"/>
      <c r="VT262" s="43"/>
      <c r="VU262" s="43"/>
      <c r="VV262" s="43"/>
      <c r="VW262" s="43"/>
      <c r="VX262" s="43"/>
      <c r="VY262" s="43"/>
      <c r="VZ262" s="43"/>
      <c r="WA262" s="43"/>
      <c r="WB262" s="43"/>
      <c r="WC262" s="43"/>
      <c r="WD262" s="43"/>
      <c r="WE262" s="43"/>
      <c r="WF262" s="43"/>
      <c r="WG262" s="43"/>
      <c r="WH262" s="43"/>
      <c r="WI262" s="43"/>
      <c r="WJ262" s="43"/>
      <c r="WK262" s="43"/>
      <c r="WL262" s="43"/>
      <c r="WM262" s="43"/>
      <c r="WN262" s="43"/>
      <c r="WO262" s="43"/>
      <c r="WP262" s="43"/>
      <c r="WQ262" s="43"/>
      <c r="WR262" s="43"/>
      <c r="WS262" s="43"/>
      <c r="WT262" s="43"/>
      <c r="WU262" s="43"/>
      <c r="WV262" s="43"/>
      <c r="WW262" s="43"/>
      <c r="WX262" s="43"/>
      <c r="WY262" s="43"/>
      <c r="WZ262" s="43"/>
      <c r="XA262" s="43"/>
      <c r="XB262" s="43"/>
      <c r="XC262" s="43"/>
      <c r="XD262" s="43"/>
      <c r="XE262" s="43"/>
      <c r="XF262" s="43"/>
      <c r="XG262" s="43"/>
      <c r="XH262" s="43"/>
      <c r="XI262" s="43"/>
      <c r="XJ262" s="43"/>
      <c r="XK262" s="43"/>
      <c r="XL262" s="43"/>
      <c r="XM262" s="43"/>
      <c r="XN262" s="43"/>
      <c r="XO262" s="43"/>
      <c r="XP262" s="43"/>
      <c r="XQ262" s="43"/>
      <c r="XR262" s="43"/>
      <c r="XS262" s="43"/>
      <c r="XT262" s="43"/>
      <c r="XU262" s="43"/>
      <c r="XV262" s="43"/>
      <c r="XW262" s="43"/>
      <c r="XX262" s="43"/>
      <c r="XY262" s="43"/>
      <c r="XZ262" s="43"/>
      <c r="YA262" s="43"/>
      <c r="YB262" s="43"/>
      <c r="YC262" s="43"/>
      <c r="YD262" s="43"/>
      <c r="YE262" s="43"/>
      <c r="YF262" s="43"/>
      <c r="YG262" s="43"/>
      <c r="YH262" s="43"/>
      <c r="YI262" s="43"/>
      <c r="YJ262" s="43"/>
      <c r="YK262" s="43"/>
      <c r="YL262" s="43"/>
      <c r="YM262" s="43"/>
      <c r="YN262" s="43"/>
      <c r="YO262" s="43"/>
      <c r="YP262" s="43"/>
      <c r="YQ262" s="43"/>
      <c r="YR262" s="43"/>
      <c r="YS262" s="43"/>
      <c r="YT262" s="43"/>
      <c r="YU262" s="43"/>
      <c r="YV262" s="43"/>
      <c r="YW262" s="43"/>
      <c r="YX262" s="43"/>
      <c r="YY262" s="43"/>
      <c r="YZ262" s="43"/>
      <c r="ZA262" s="43"/>
      <c r="ZB262" s="43"/>
      <c r="ZC262" s="43"/>
      <c r="ZD262" s="43"/>
      <c r="ZE262" s="43"/>
      <c r="ZF262" s="43"/>
      <c r="ZG262" s="43"/>
      <c r="ZH262" s="43"/>
      <c r="ZI262" s="43"/>
      <c r="ZJ262" s="43"/>
      <c r="ZK262" s="43"/>
      <c r="ZL262" s="43"/>
      <c r="ZM262" s="43"/>
      <c r="ZN262" s="43"/>
      <c r="ZO262" s="43"/>
      <c r="ZP262" s="43"/>
      <c r="ZQ262" s="43"/>
      <c r="ZR262" s="43"/>
      <c r="ZS262" s="43"/>
      <c r="ZT262" s="43"/>
      <c r="ZU262" s="43"/>
      <c r="ZV262" s="43"/>
      <c r="ZW262" s="43"/>
      <c r="ZX262" s="43"/>
      <c r="ZY262" s="43"/>
      <c r="ZZ262" s="43"/>
      <c r="AAA262" s="43"/>
      <c r="AAB262" s="43"/>
      <c r="AAC262" s="43"/>
      <c r="AAD262" s="43"/>
      <c r="AAE262" s="43"/>
      <c r="AAF262" s="43"/>
      <c r="AAG262" s="43"/>
      <c r="AAH262" s="43"/>
      <c r="AAI262" s="43"/>
      <c r="AAJ262" s="43"/>
      <c r="AAK262" s="43"/>
      <c r="AAL262" s="43"/>
      <c r="AAM262" s="43"/>
      <c r="AAN262" s="43"/>
      <c r="AAO262" s="43"/>
      <c r="AAP262" s="43"/>
      <c r="AAQ262" s="43"/>
      <c r="AAR262" s="43"/>
      <c r="AAS262" s="43"/>
      <c r="AAT262" s="43"/>
      <c r="AAU262" s="43"/>
      <c r="AAV262" s="43"/>
      <c r="AAW262" s="43"/>
      <c r="AAX262" s="43"/>
      <c r="AAY262" s="43"/>
      <c r="AAZ262" s="43"/>
      <c r="ABA262" s="43"/>
      <c r="ABB262" s="43"/>
      <c r="ABC262" s="43"/>
      <c r="ABD262" s="43"/>
      <c r="ABE262" s="43"/>
      <c r="ABF262" s="43"/>
      <c r="ABG262" s="43"/>
      <c r="ABH262" s="43"/>
      <c r="ABI262" s="43"/>
      <c r="ABJ262" s="43"/>
      <c r="ABK262" s="43"/>
      <c r="ABL262" s="43"/>
      <c r="ABM262" s="43"/>
      <c r="ABN262" s="43"/>
      <c r="ABO262" s="43"/>
      <c r="ABP262" s="43"/>
      <c r="ABQ262" s="43"/>
      <c r="ABR262" s="43"/>
      <c r="ABS262" s="43"/>
      <c r="ABT262" s="43"/>
      <c r="ABU262" s="43"/>
      <c r="ABV262" s="43"/>
      <c r="ABW262" s="43"/>
      <c r="ABX262" s="43"/>
      <c r="ABY262" s="43"/>
      <c r="ABZ262" s="43"/>
      <c r="ACA262" s="43"/>
      <c r="ACB262" s="43"/>
      <c r="ACC262" s="43"/>
      <c r="ACD262" s="43"/>
      <c r="ACE262" s="43"/>
      <c r="ACF262" s="43"/>
      <c r="ACG262" s="43"/>
      <c r="ACH262" s="43"/>
      <c r="ACI262" s="43"/>
      <c r="ACJ262" s="43"/>
      <c r="ACK262" s="43"/>
      <c r="ACL262" s="43"/>
      <c r="ACM262" s="43"/>
      <c r="ACN262" s="43"/>
      <c r="ACO262" s="43"/>
      <c r="ACP262" s="43"/>
      <c r="ACQ262" s="43"/>
      <c r="ACR262" s="43"/>
      <c r="ACS262" s="43"/>
      <c r="ACT262" s="43"/>
      <c r="ACU262" s="43"/>
      <c r="ACV262" s="43"/>
      <c r="ACW262" s="43"/>
      <c r="ACX262" s="43"/>
      <c r="ACY262" s="43"/>
      <c r="ACZ262" s="43"/>
      <c r="ADA262" s="43"/>
      <c r="ADB262" s="43"/>
      <c r="ADC262" s="43"/>
      <c r="ADD262" s="43"/>
      <c r="ADE262" s="43"/>
      <c r="ADF262" s="43"/>
      <c r="ADG262" s="43"/>
      <c r="ADH262" s="43"/>
      <c r="ADI262" s="43"/>
      <c r="ADJ262" s="43"/>
      <c r="ADK262" s="43"/>
      <c r="ADL262" s="43"/>
      <c r="ADM262" s="43"/>
      <c r="ADN262" s="43"/>
      <c r="ADO262" s="43"/>
      <c r="ADP262" s="43"/>
      <c r="ADQ262" s="43"/>
      <c r="ADR262" s="43"/>
      <c r="ADS262" s="43"/>
      <c r="ADT262" s="43"/>
      <c r="ADU262" s="43"/>
      <c r="ADV262" s="43"/>
      <c r="ADW262" s="43"/>
      <c r="ADX262" s="43"/>
      <c r="ADY262" s="43"/>
      <c r="ADZ262" s="43"/>
      <c r="AEA262" s="43"/>
      <c r="AEB262" s="43"/>
      <c r="AEC262" s="43"/>
      <c r="AED262" s="43"/>
      <c r="AEE262" s="43"/>
      <c r="AEF262" s="43"/>
      <c r="AEG262" s="43"/>
      <c r="AEH262" s="43"/>
      <c r="AEI262" s="43"/>
      <c r="AEJ262" s="43"/>
      <c r="AEK262" s="43"/>
      <c r="AEL262" s="43"/>
      <c r="AEM262" s="43"/>
      <c r="AEN262" s="43"/>
      <c r="AEO262" s="43"/>
      <c r="AEP262" s="43"/>
      <c r="AEQ262" s="43"/>
      <c r="AER262" s="43"/>
      <c r="AES262" s="43"/>
      <c r="AET262" s="43"/>
      <c r="AEU262" s="43"/>
      <c r="AEV262" s="43"/>
      <c r="AEW262" s="43"/>
      <c r="AEX262" s="43"/>
      <c r="AEY262" s="43"/>
      <c r="AEZ262" s="43"/>
      <c r="AFA262" s="43"/>
      <c r="AFB262" s="43"/>
      <c r="AFC262" s="43"/>
      <c r="AFD262" s="43"/>
      <c r="AFE262" s="43"/>
      <c r="AFF262" s="43"/>
      <c r="AFG262" s="43"/>
      <c r="AFH262" s="43"/>
      <c r="AFI262" s="43"/>
      <c r="AFJ262" s="43"/>
      <c r="AFK262" s="43"/>
      <c r="AFL262" s="43"/>
      <c r="AFM262" s="43"/>
      <c r="AFN262" s="43"/>
      <c r="AFO262" s="43"/>
      <c r="AFP262" s="43"/>
      <c r="AFQ262" s="43"/>
      <c r="AFR262" s="43"/>
      <c r="AFS262" s="43"/>
      <c r="AFT262" s="43"/>
      <c r="AFU262" s="43"/>
      <c r="AFV262" s="43"/>
      <c r="AFW262" s="43"/>
      <c r="AFX262" s="43"/>
      <c r="AFY262" s="43"/>
      <c r="AFZ262" s="43"/>
      <c r="AGA262" s="43"/>
      <c r="AGB262" s="43"/>
      <c r="AGC262" s="43"/>
      <c r="AGD262" s="43"/>
      <c r="AGE262" s="43"/>
      <c r="AGF262" s="43"/>
      <c r="AGG262" s="43"/>
      <c r="AGH262" s="43"/>
      <c r="AGI262" s="43"/>
      <c r="AGJ262" s="43"/>
      <c r="AGK262" s="43"/>
      <c r="AGL262" s="43"/>
      <c r="AGM262" s="43"/>
      <c r="AGN262" s="43"/>
      <c r="AGO262" s="43"/>
      <c r="AGP262" s="43"/>
      <c r="AGQ262" s="43"/>
      <c r="AGR262" s="43"/>
      <c r="AGS262" s="43"/>
      <c r="AGT262" s="43"/>
      <c r="AGU262" s="43"/>
      <c r="AGV262" s="43"/>
      <c r="AGW262" s="43"/>
      <c r="AGX262" s="43"/>
      <c r="AGY262" s="43"/>
      <c r="AGZ262" s="43"/>
      <c r="AHA262" s="43"/>
      <c r="AHB262" s="43"/>
      <c r="AHC262" s="43"/>
      <c r="AHD262" s="43"/>
      <c r="AHE262" s="43"/>
      <c r="AHF262" s="43"/>
      <c r="AHG262" s="43"/>
      <c r="AHH262" s="43"/>
      <c r="AHI262" s="43"/>
      <c r="AHJ262" s="43"/>
      <c r="AHK262" s="43"/>
      <c r="AHL262" s="43"/>
      <c r="AHM262" s="43"/>
      <c r="AHN262" s="43"/>
      <c r="AHO262" s="43"/>
      <c r="AHP262" s="43"/>
      <c r="AHQ262" s="43"/>
      <c r="AHR262" s="43"/>
      <c r="AHS262" s="43"/>
      <c r="AHT262" s="43"/>
      <c r="AHU262" s="43"/>
      <c r="AHV262" s="43"/>
      <c r="AHW262" s="43"/>
      <c r="AHX262" s="43"/>
      <c r="AHY262" s="43"/>
      <c r="AHZ262" s="43"/>
      <c r="AIA262" s="43"/>
      <c r="AIB262" s="43"/>
      <c r="AIC262" s="43"/>
      <c r="AID262" s="43"/>
      <c r="AIE262" s="43"/>
      <c r="AIF262" s="43"/>
      <c r="AIG262" s="43"/>
      <c r="AIH262" s="43"/>
      <c r="AII262" s="43"/>
      <c r="AIJ262" s="43"/>
      <c r="AIK262" s="43"/>
      <c r="AIL262" s="43"/>
      <c r="AIM262" s="43"/>
      <c r="AIN262" s="43"/>
      <c r="AIO262" s="43"/>
      <c r="AIP262" s="43"/>
      <c r="AIQ262" s="43"/>
      <c r="AIR262" s="43"/>
      <c r="AIS262" s="43"/>
      <c r="AIT262" s="43"/>
      <c r="AIU262" s="43"/>
      <c r="AIV262" s="43"/>
      <c r="AIW262" s="43"/>
      <c r="AIX262" s="43"/>
      <c r="AIY262" s="43"/>
      <c r="AIZ262" s="43"/>
      <c r="AJA262" s="43"/>
      <c r="AJB262" s="43"/>
      <c r="AJC262" s="43"/>
      <c r="AJD262" s="43"/>
      <c r="AJE262" s="43"/>
      <c r="AJF262" s="43"/>
      <c r="AJG262" s="43"/>
      <c r="AJH262" s="43"/>
      <c r="AJI262" s="43"/>
      <c r="AJJ262" s="43"/>
      <c r="AJK262" s="43"/>
      <c r="AJL262" s="43"/>
      <c r="AJM262" s="43"/>
      <c r="AJN262" s="43"/>
      <c r="AJO262" s="43"/>
      <c r="AJP262" s="43"/>
      <c r="AJQ262" s="43"/>
      <c r="AJR262" s="43"/>
      <c r="AJS262" s="43"/>
      <c r="AJT262" s="43"/>
      <c r="AJU262" s="43"/>
      <c r="AJV262" s="43"/>
      <c r="AJW262" s="43"/>
      <c r="AJX262" s="43"/>
      <c r="AJY262" s="43"/>
      <c r="AJZ262" s="43"/>
      <c r="AKA262" s="43"/>
      <c r="AKB262" s="43"/>
      <c r="AKC262" s="43"/>
      <c r="AKD262" s="43"/>
      <c r="AKE262" s="43"/>
      <c r="AKF262" s="43"/>
      <c r="AKG262" s="43"/>
      <c r="AKH262" s="43"/>
      <c r="AKI262" s="43"/>
      <c r="AKJ262" s="43"/>
      <c r="AKK262" s="43"/>
      <c r="AKL262" s="43"/>
      <c r="AKM262" s="43"/>
      <c r="AKN262" s="43"/>
      <c r="AKO262" s="43"/>
      <c r="AKP262" s="43"/>
      <c r="AKQ262" s="43"/>
      <c r="AKR262" s="43"/>
      <c r="AKS262" s="43"/>
      <c r="AKT262" s="43"/>
      <c r="AKU262" s="43"/>
      <c r="AKV262" s="43"/>
      <c r="AKW262" s="43"/>
      <c r="AKX262" s="43"/>
      <c r="AKY262" s="43"/>
      <c r="AKZ262" s="43"/>
      <c r="ALA262" s="43"/>
      <c r="ALB262" s="43"/>
      <c r="ALC262" s="43"/>
      <c r="ALD262" s="43"/>
      <c r="ALE262" s="43"/>
      <c r="ALF262" s="43"/>
      <c r="ALG262" s="43"/>
      <c r="ALH262" s="43"/>
      <c r="ALI262" s="43"/>
      <c r="ALJ262" s="43"/>
      <c r="ALK262" s="43"/>
      <c r="ALL262" s="43"/>
      <c r="ALM262" s="43"/>
      <c r="ALN262" s="43"/>
      <c r="ALO262" s="43"/>
      <c r="ALP262" s="43"/>
      <c r="ALQ262" s="43"/>
      <c r="ALR262" s="43"/>
      <c r="ALS262" s="43"/>
      <c r="ALT262" s="43"/>
      <c r="ALU262" s="43"/>
      <c r="ALV262" s="43"/>
      <c r="ALW262" s="43"/>
      <c r="ALX262" s="44"/>
      <c r="ALY262" s="44"/>
      <c r="ALZ262" s="44"/>
    </row>
    <row r="263" spans="1:1014" s="45" customFormat="1" ht="12.75" customHeight="1" x14ac:dyDescent="0.2">
      <c r="A263" s="121">
        <v>261</v>
      </c>
      <c r="B263" s="48" t="s">
        <v>428</v>
      </c>
      <c r="C263" s="48" t="s">
        <v>111</v>
      </c>
      <c r="D263" s="48" t="s">
        <v>39</v>
      </c>
      <c r="E263" s="48" t="s">
        <v>427</v>
      </c>
      <c r="F263" s="88" t="s">
        <v>0</v>
      </c>
      <c r="G263" s="178">
        <v>1</v>
      </c>
      <c r="H263" s="105"/>
      <c r="I263" s="207"/>
      <c r="J263" s="220"/>
      <c r="K263" s="224"/>
      <c r="L263" s="224"/>
      <c r="M263" s="224"/>
      <c r="N263" s="224"/>
      <c r="O263" s="224"/>
      <c r="P263" s="224"/>
      <c r="Q263" s="224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3"/>
      <c r="DD263" s="43"/>
      <c r="DE263" s="43"/>
      <c r="DF263" s="43"/>
      <c r="DG263" s="43"/>
      <c r="DH263" s="43"/>
      <c r="DI263" s="43"/>
      <c r="DJ263" s="43"/>
      <c r="DK263" s="43"/>
      <c r="DL263" s="43"/>
      <c r="DM263" s="43"/>
      <c r="DN263" s="43"/>
      <c r="DO263" s="43"/>
      <c r="DP263" s="43"/>
      <c r="DQ263" s="43"/>
      <c r="DR263" s="43"/>
      <c r="DS263" s="43"/>
      <c r="DT263" s="43"/>
      <c r="DU263" s="43"/>
      <c r="DV263" s="43"/>
      <c r="DW263" s="43"/>
      <c r="DX263" s="43"/>
      <c r="DY263" s="43"/>
      <c r="DZ263" s="43"/>
      <c r="EA263" s="43"/>
      <c r="EB263" s="43"/>
      <c r="EC263" s="43"/>
      <c r="ED263" s="43"/>
      <c r="EE263" s="43"/>
      <c r="EF263" s="43"/>
      <c r="EG263" s="43"/>
      <c r="EH263" s="43"/>
      <c r="EI263" s="43"/>
      <c r="EJ263" s="43"/>
      <c r="EK263" s="43"/>
      <c r="EL263" s="43"/>
      <c r="EM263" s="43"/>
      <c r="EN263" s="43"/>
      <c r="EO263" s="43"/>
      <c r="EP263" s="43"/>
      <c r="EQ263" s="43"/>
      <c r="ER263" s="43"/>
      <c r="ES263" s="43"/>
      <c r="ET263" s="43"/>
      <c r="EU263" s="43"/>
      <c r="EV263" s="43"/>
      <c r="EW263" s="43"/>
      <c r="EX263" s="43"/>
      <c r="EY263" s="43"/>
      <c r="EZ263" s="43"/>
      <c r="FA263" s="43"/>
      <c r="FB263" s="43"/>
      <c r="FC263" s="43"/>
      <c r="FD263" s="43"/>
      <c r="FE263" s="43"/>
      <c r="FF263" s="43"/>
      <c r="FG263" s="43"/>
      <c r="FH263" s="43"/>
      <c r="FI263" s="43"/>
      <c r="FJ263" s="43"/>
      <c r="FK263" s="43"/>
      <c r="FL263" s="43"/>
      <c r="FM263" s="43"/>
      <c r="FN263" s="43"/>
      <c r="FO263" s="43"/>
      <c r="FP263" s="43"/>
      <c r="FQ263" s="43"/>
      <c r="FR263" s="43"/>
      <c r="FS263" s="43"/>
      <c r="FT263" s="43"/>
      <c r="FU263" s="43"/>
      <c r="FV263" s="43"/>
      <c r="FW263" s="43"/>
      <c r="FX263" s="43"/>
      <c r="FY263" s="43"/>
      <c r="FZ263" s="43"/>
      <c r="GA263" s="43"/>
      <c r="GB263" s="43"/>
      <c r="GC263" s="43"/>
      <c r="GD263" s="43"/>
      <c r="GE263" s="43"/>
      <c r="GF263" s="43"/>
      <c r="GG263" s="43"/>
      <c r="GH263" s="43"/>
      <c r="GI263" s="43"/>
      <c r="GJ263" s="43"/>
      <c r="GK263" s="43"/>
      <c r="GL263" s="43"/>
      <c r="GM263" s="43"/>
      <c r="GN263" s="43"/>
      <c r="GO263" s="43"/>
      <c r="GP263" s="43"/>
      <c r="GQ263" s="43"/>
      <c r="GR263" s="43"/>
      <c r="GS263" s="43"/>
      <c r="GT263" s="43"/>
      <c r="GU263" s="43"/>
      <c r="GV263" s="43"/>
      <c r="GW263" s="43"/>
      <c r="GX263" s="43"/>
      <c r="GY263" s="43"/>
      <c r="GZ263" s="43"/>
      <c r="HA263" s="43"/>
      <c r="HB263" s="43"/>
      <c r="HC263" s="43"/>
      <c r="HD263" s="43"/>
      <c r="HE263" s="43"/>
      <c r="HF263" s="43"/>
      <c r="HG263" s="43"/>
      <c r="HH263" s="43"/>
      <c r="HI263" s="43"/>
      <c r="HJ263" s="43"/>
      <c r="HK263" s="43"/>
      <c r="HL263" s="43"/>
      <c r="HM263" s="43"/>
      <c r="HN263" s="43"/>
      <c r="HO263" s="43"/>
      <c r="HP263" s="43"/>
      <c r="HQ263" s="43"/>
      <c r="HR263" s="43"/>
      <c r="HS263" s="43"/>
      <c r="HT263" s="43"/>
      <c r="HU263" s="43"/>
      <c r="HV263" s="43"/>
      <c r="HW263" s="43"/>
      <c r="HX263" s="43"/>
      <c r="HY263" s="43"/>
      <c r="HZ263" s="43"/>
      <c r="IA263" s="43"/>
      <c r="IB263" s="43"/>
      <c r="IC263" s="43"/>
      <c r="ID263" s="43"/>
      <c r="IE263" s="43"/>
      <c r="IF263" s="43"/>
      <c r="IG263" s="43"/>
      <c r="IH263" s="43"/>
      <c r="II263" s="43"/>
      <c r="IJ263" s="43"/>
      <c r="IK263" s="43"/>
      <c r="IL263" s="43"/>
      <c r="IM263" s="43"/>
      <c r="IN263" s="43"/>
      <c r="IO263" s="43"/>
      <c r="IP263" s="43"/>
      <c r="IQ263" s="43"/>
      <c r="IR263" s="43"/>
      <c r="IS263" s="43"/>
      <c r="IT263" s="43"/>
      <c r="IU263" s="43"/>
      <c r="IV263" s="43"/>
      <c r="IW263" s="43"/>
      <c r="IX263" s="43"/>
      <c r="IY263" s="43"/>
      <c r="IZ263" s="43"/>
      <c r="JA263" s="43"/>
      <c r="JB263" s="43"/>
      <c r="JC263" s="43"/>
      <c r="JD263" s="43"/>
      <c r="JE263" s="43"/>
      <c r="JF263" s="43"/>
      <c r="JG263" s="43"/>
      <c r="JH263" s="43"/>
      <c r="JI263" s="43"/>
      <c r="JJ263" s="43"/>
      <c r="JK263" s="43"/>
      <c r="JL263" s="43"/>
      <c r="JM263" s="43"/>
      <c r="JN263" s="43"/>
      <c r="JO263" s="43"/>
      <c r="JP263" s="43"/>
      <c r="JQ263" s="43"/>
      <c r="JR263" s="43"/>
      <c r="JS263" s="43"/>
      <c r="JT263" s="43"/>
      <c r="JU263" s="43"/>
      <c r="JV263" s="43"/>
      <c r="JW263" s="43"/>
      <c r="JX263" s="43"/>
      <c r="JY263" s="43"/>
      <c r="JZ263" s="43"/>
      <c r="KA263" s="43"/>
      <c r="KB263" s="43"/>
      <c r="KC263" s="43"/>
      <c r="KD263" s="43"/>
      <c r="KE263" s="43"/>
      <c r="KF263" s="43"/>
      <c r="KG263" s="43"/>
      <c r="KH263" s="43"/>
      <c r="KI263" s="43"/>
      <c r="KJ263" s="43"/>
      <c r="KK263" s="43"/>
      <c r="KL263" s="43"/>
      <c r="KM263" s="43"/>
      <c r="KN263" s="43"/>
      <c r="KO263" s="43"/>
      <c r="KP263" s="43"/>
      <c r="KQ263" s="43"/>
      <c r="KR263" s="43"/>
      <c r="KS263" s="43"/>
      <c r="KT263" s="43"/>
      <c r="KU263" s="43"/>
      <c r="KV263" s="43"/>
      <c r="KW263" s="43"/>
      <c r="KX263" s="43"/>
      <c r="KY263" s="43"/>
      <c r="KZ263" s="43"/>
      <c r="LA263" s="43"/>
      <c r="LB263" s="43"/>
      <c r="LC263" s="43"/>
      <c r="LD263" s="43"/>
      <c r="LE263" s="43"/>
      <c r="LF263" s="43"/>
      <c r="LG263" s="43"/>
      <c r="LH263" s="43"/>
      <c r="LI263" s="43"/>
      <c r="LJ263" s="43"/>
      <c r="LK263" s="43"/>
      <c r="LL263" s="43"/>
      <c r="LM263" s="43"/>
      <c r="LN263" s="43"/>
      <c r="LO263" s="43"/>
      <c r="LP263" s="43"/>
      <c r="LQ263" s="43"/>
      <c r="LR263" s="43"/>
      <c r="LS263" s="43"/>
      <c r="LT263" s="43"/>
      <c r="LU263" s="43"/>
      <c r="LV263" s="43"/>
      <c r="LW263" s="43"/>
      <c r="LX263" s="43"/>
      <c r="LY263" s="43"/>
      <c r="LZ263" s="43"/>
      <c r="MA263" s="43"/>
      <c r="MB263" s="43"/>
      <c r="MC263" s="43"/>
      <c r="MD263" s="43"/>
      <c r="ME263" s="43"/>
      <c r="MF263" s="43"/>
      <c r="MG263" s="43"/>
      <c r="MH263" s="43"/>
      <c r="MI263" s="43"/>
      <c r="MJ263" s="43"/>
      <c r="MK263" s="43"/>
      <c r="ML263" s="43"/>
      <c r="MM263" s="43"/>
      <c r="MN263" s="43"/>
      <c r="MO263" s="43"/>
      <c r="MP263" s="43"/>
      <c r="MQ263" s="43"/>
      <c r="MR263" s="43"/>
      <c r="MS263" s="43"/>
      <c r="MT263" s="43"/>
      <c r="MU263" s="43"/>
      <c r="MV263" s="43"/>
      <c r="MW263" s="43"/>
      <c r="MX263" s="43"/>
      <c r="MY263" s="43"/>
      <c r="MZ263" s="43"/>
      <c r="NA263" s="43"/>
      <c r="NB263" s="43"/>
      <c r="NC263" s="43"/>
      <c r="ND263" s="43"/>
      <c r="NE263" s="43"/>
      <c r="NF263" s="43"/>
      <c r="NG263" s="43"/>
      <c r="NH263" s="43"/>
      <c r="NI263" s="43"/>
      <c r="NJ263" s="43"/>
      <c r="NK263" s="43"/>
      <c r="NL263" s="43"/>
      <c r="NM263" s="43"/>
      <c r="NN263" s="43"/>
      <c r="NO263" s="43"/>
      <c r="NP263" s="43"/>
      <c r="NQ263" s="43"/>
      <c r="NR263" s="43"/>
      <c r="NS263" s="43"/>
      <c r="NT263" s="43"/>
      <c r="NU263" s="43"/>
      <c r="NV263" s="43"/>
      <c r="NW263" s="43"/>
      <c r="NX263" s="43"/>
      <c r="NY263" s="43"/>
      <c r="NZ263" s="43"/>
      <c r="OA263" s="43"/>
      <c r="OB263" s="43"/>
      <c r="OC263" s="43"/>
      <c r="OD263" s="43"/>
      <c r="OE263" s="43"/>
      <c r="OF263" s="43"/>
      <c r="OG263" s="43"/>
      <c r="OH263" s="43"/>
      <c r="OI263" s="43"/>
      <c r="OJ263" s="43"/>
      <c r="OK263" s="43"/>
      <c r="OL263" s="43"/>
      <c r="OM263" s="43"/>
      <c r="ON263" s="43"/>
      <c r="OO263" s="43"/>
      <c r="OP263" s="43"/>
      <c r="OQ263" s="43"/>
      <c r="OR263" s="43"/>
      <c r="OS263" s="43"/>
      <c r="OT263" s="43"/>
      <c r="OU263" s="43"/>
      <c r="OV263" s="43"/>
      <c r="OW263" s="43"/>
      <c r="OX263" s="43"/>
      <c r="OY263" s="43"/>
      <c r="OZ263" s="43"/>
      <c r="PA263" s="43"/>
      <c r="PB263" s="43"/>
      <c r="PC263" s="43"/>
      <c r="PD263" s="43"/>
      <c r="PE263" s="43"/>
      <c r="PF263" s="43"/>
      <c r="PG263" s="43"/>
      <c r="PH263" s="43"/>
      <c r="PI263" s="43"/>
      <c r="PJ263" s="43"/>
      <c r="PK263" s="43"/>
      <c r="PL263" s="43"/>
      <c r="PM263" s="43"/>
      <c r="PN263" s="43"/>
      <c r="PO263" s="43"/>
      <c r="PP263" s="43"/>
      <c r="PQ263" s="43"/>
      <c r="PR263" s="43"/>
      <c r="PS263" s="43"/>
      <c r="PT263" s="43"/>
      <c r="PU263" s="43"/>
      <c r="PV263" s="43"/>
      <c r="PW263" s="43"/>
      <c r="PX263" s="43"/>
      <c r="PY263" s="43"/>
      <c r="PZ263" s="43"/>
      <c r="QA263" s="43"/>
      <c r="QB263" s="43"/>
      <c r="QC263" s="43"/>
      <c r="QD263" s="43"/>
      <c r="QE263" s="43"/>
      <c r="QF263" s="43"/>
      <c r="QG263" s="43"/>
      <c r="QH263" s="43"/>
      <c r="QI263" s="43"/>
      <c r="QJ263" s="43"/>
      <c r="QK263" s="43"/>
      <c r="QL263" s="43"/>
      <c r="QM263" s="43"/>
      <c r="QN263" s="43"/>
      <c r="QO263" s="43"/>
      <c r="QP263" s="43"/>
      <c r="QQ263" s="43"/>
      <c r="QR263" s="43"/>
      <c r="QS263" s="43"/>
      <c r="QT263" s="43"/>
      <c r="QU263" s="43"/>
      <c r="QV263" s="43"/>
      <c r="QW263" s="43"/>
      <c r="QX263" s="43"/>
      <c r="QY263" s="43"/>
      <c r="QZ263" s="43"/>
      <c r="RA263" s="43"/>
      <c r="RB263" s="43"/>
      <c r="RC263" s="43"/>
      <c r="RD263" s="43"/>
      <c r="RE263" s="43"/>
      <c r="RF263" s="43"/>
      <c r="RG263" s="43"/>
      <c r="RH263" s="43"/>
      <c r="RI263" s="43"/>
      <c r="RJ263" s="43"/>
      <c r="RK263" s="43"/>
      <c r="RL263" s="43"/>
      <c r="RM263" s="43"/>
      <c r="RN263" s="43"/>
      <c r="RO263" s="43"/>
      <c r="RP263" s="43"/>
      <c r="RQ263" s="43"/>
      <c r="RR263" s="43"/>
      <c r="RS263" s="43"/>
      <c r="RT263" s="43"/>
      <c r="RU263" s="43"/>
      <c r="RV263" s="43"/>
      <c r="RW263" s="43"/>
      <c r="RX263" s="43"/>
      <c r="RY263" s="43"/>
      <c r="RZ263" s="43"/>
      <c r="SA263" s="43"/>
      <c r="SB263" s="43"/>
      <c r="SC263" s="43"/>
      <c r="SD263" s="43"/>
      <c r="SE263" s="43"/>
      <c r="SF263" s="43"/>
      <c r="SG263" s="43"/>
      <c r="SH263" s="43"/>
      <c r="SI263" s="43"/>
      <c r="SJ263" s="43"/>
      <c r="SK263" s="43"/>
      <c r="SL263" s="43"/>
      <c r="SM263" s="43"/>
      <c r="SN263" s="43"/>
      <c r="SO263" s="43"/>
      <c r="SP263" s="43"/>
      <c r="SQ263" s="43"/>
      <c r="SR263" s="43"/>
      <c r="SS263" s="43"/>
      <c r="ST263" s="43"/>
      <c r="SU263" s="43"/>
      <c r="SV263" s="43"/>
      <c r="SW263" s="43"/>
      <c r="SX263" s="43"/>
      <c r="SY263" s="43"/>
      <c r="SZ263" s="43"/>
      <c r="TA263" s="43"/>
      <c r="TB263" s="43"/>
      <c r="TC263" s="43"/>
      <c r="TD263" s="43"/>
      <c r="TE263" s="43"/>
      <c r="TF263" s="43"/>
      <c r="TG263" s="43"/>
      <c r="TH263" s="43"/>
      <c r="TI263" s="43"/>
      <c r="TJ263" s="43"/>
      <c r="TK263" s="43"/>
      <c r="TL263" s="43"/>
      <c r="TM263" s="43"/>
      <c r="TN263" s="43"/>
      <c r="TO263" s="43"/>
      <c r="TP263" s="43"/>
      <c r="TQ263" s="43"/>
      <c r="TR263" s="43"/>
      <c r="TS263" s="43"/>
      <c r="TT263" s="43"/>
      <c r="TU263" s="43"/>
      <c r="TV263" s="43"/>
      <c r="TW263" s="43"/>
      <c r="TX263" s="43"/>
      <c r="TY263" s="43"/>
      <c r="TZ263" s="43"/>
      <c r="UA263" s="43"/>
      <c r="UB263" s="43"/>
      <c r="UC263" s="43"/>
      <c r="UD263" s="43"/>
      <c r="UE263" s="43"/>
      <c r="UF263" s="43"/>
      <c r="UG263" s="43"/>
      <c r="UH263" s="43"/>
      <c r="UI263" s="43"/>
      <c r="UJ263" s="43"/>
      <c r="UK263" s="43"/>
      <c r="UL263" s="43"/>
      <c r="UM263" s="43"/>
      <c r="UN263" s="43"/>
      <c r="UO263" s="43"/>
      <c r="UP263" s="43"/>
      <c r="UQ263" s="43"/>
      <c r="UR263" s="43"/>
      <c r="US263" s="43"/>
      <c r="UT263" s="43"/>
      <c r="UU263" s="43"/>
      <c r="UV263" s="43"/>
      <c r="UW263" s="43"/>
      <c r="UX263" s="43"/>
      <c r="UY263" s="43"/>
      <c r="UZ263" s="43"/>
      <c r="VA263" s="43"/>
      <c r="VB263" s="43"/>
      <c r="VC263" s="43"/>
      <c r="VD263" s="43"/>
      <c r="VE263" s="43"/>
      <c r="VF263" s="43"/>
      <c r="VG263" s="43"/>
      <c r="VH263" s="43"/>
      <c r="VI263" s="43"/>
      <c r="VJ263" s="43"/>
      <c r="VK263" s="43"/>
      <c r="VL263" s="43"/>
      <c r="VM263" s="43"/>
      <c r="VN263" s="43"/>
      <c r="VO263" s="43"/>
      <c r="VP263" s="43"/>
      <c r="VQ263" s="43"/>
      <c r="VR263" s="43"/>
      <c r="VS263" s="43"/>
      <c r="VT263" s="43"/>
      <c r="VU263" s="43"/>
      <c r="VV263" s="43"/>
      <c r="VW263" s="43"/>
      <c r="VX263" s="43"/>
      <c r="VY263" s="43"/>
      <c r="VZ263" s="43"/>
      <c r="WA263" s="43"/>
      <c r="WB263" s="43"/>
      <c r="WC263" s="43"/>
      <c r="WD263" s="43"/>
      <c r="WE263" s="43"/>
      <c r="WF263" s="43"/>
      <c r="WG263" s="43"/>
      <c r="WH263" s="43"/>
      <c r="WI263" s="43"/>
      <c r="WJ263" s="43"/>
      <c r="WK263" s="43"/>
      <c r="WL263" s="43"/>
      <c r="WM263" s="43"/>
      <c r="WN263" s="43"/>
      <c r="WO263" s="43"/>
      <c r="WP263" s="43"/>
      <c r="WQ263" s="43"/>
      <c r="WR263" s="43"/>
      <c r="WS263" s="43"/>
      <c r="WT263" s="43"/>
      <c r="WU263" s="43"/>
      <c r="WV263" s="43"/>
      <c r="WW263" s="43"/>
      <c r="WX263" s="43"/>
      <c r="WY263" s="43"/>
      <c r="WZ263" s="43"/>
      <c r="XA263" s="43"/>
      <c r="XB263" s="43"/>
      <c r="XC263" s="43"/>
      <c r="XD263" s="43"/>
      <c r="XE263" s="43"/>
      <c r="XF263" s="43"/>
      <c r="XG263" s="43"/>
      <c r="XH263" s="43"/>
      <c r="XI263" s="43"/>
      <c r="XJ263" s="43"/>
      <c r="XK263" s="43"/>
      <c r="XL263" s="43"/>
      <c r="XM263" s="43"/>
      <c r="XN263" s="43"/>
      <c r="XO263" s="43"/>
      <c r="XP263" s="43"/>
      <c r="XQ263" s="43"/>
      <c r="XR263" s="43"/>
      <c r="XS263" s="43"/>
      <c r="XT263" s="43"/>
      <c r="XU263" s="43"/>
      <c r="XV263" s="43"/>
      <c r="XW263" s="43"/>
      <c r="XX263" s="43"/>
      <c r="XY263" s="43"/>
      <c r="XZ263" s="43"/>
      <c r="YA263" s="43"/>
      <c r="YB263" s="43"/>
      <c r="YC263" s="43"/>
      <c r="YD263" s="43"/>
      <c r="YE263" s="43"/>
      <c r="YF263" s="43"/>
      <c r="YG263" s="43"/>
      <c r="YH263" s="43"/>
      <c r="YI263" s="43"/>
      <c r="YJ263" s="43"/>
      <c r="YK263" s="43"/>
      <c r="YL263" s="43"/>
      <c r="YM263" s="43"/>
      <c r="YN263" s="43"/>
      <c r="YO263" s="43"/>
      <c r="YP263" s="43"/>
      <c r="YQ263" s="43"/>
      <c r="YR263" s="43"/>
      <c r="YS263" s="43"/>
      <c r="YT263" s="43"/>
      <c r="YU263" s="43"/>
      <c r="YV263" s="43"/>
      <c r="YW263" s="43"/>
      <c r="YX263" s="43"/>
      <c r="YY263" s="43"/>
      <c r="YZ263" s="43"/>
      <c r="ZA263" s="43"/>
      <c r="ZB263" s="43"/>
      <c r="ZC263" s="43"/>
      <c r="ZD263" s="43"/>
      <c r="ZE263" s="43"/>
      <c r="ZF263" s="43"/>
      <c r="ZG263" s="43"/>
      <c r="ZH263" s="43"/>
      <c r="ZI263" s="43"/>
      <c r="ZJ263" s="43"/>
      <c r="ZK263" s="43"/>
      <c r="ZL263" s="43"/>
      <c r="ZM263" s="43"/>
      <c r="ZN263" s="43"/>
      <c r="ZO263" s="43"/>
      <c r="ZP263" s="43"/>
      <c r="ZQ263" s="43"/>
      <c r="ZR263" s="43"/>
      <c r="ZS263" s="43"/>
      <c r="ZT263" s="43"/>
      <c r="ZU263" s="43"/>
      <c r="ZV263" s="43"/>
      <c r="ZW263" s="43"/>
      <c r="ZX263" s="43"/>
      <c r="ZY263" s="43"/>
      <c r="ZZ263" s="43"/>
      <c r="AAA263" s="43"/>
      <c r="AAB263" s="43"/>
      <c r="AAC263" s="43"/>
      <c r="AAD263" s="43"/>
      <c r="AAE263" s="43"/>
      <c r="AAF263" s="43"/>
      <c r="AAG263" s="43"/>
      <c r="AAH263" s="43"/>
      <c r="AAI263" s="43"/>
      <c r="AAJ263" s="43"/>
      <c r="AAK263" s="43"/>
      <c r="AAL263" s="43"/>
      <c r="AAM263" s="43"/>
      <c r="AAN263" s="43"/>
      <c r="AAO263" s="43"/>
      <c r="AAP263" s="43"/>
      <c r="AAQ263" s="43"/>
      <c r="AAR263" s="43"/>
      <c r="AAS263" s="43"/>
      <c r="AAT263" s="43"/>
      <c r="AAU263" s="43"/>
      <c r="AAV263" s="43"/>
      <c r="AAW263" s="43"/>
      <c r="AAX263" s="43"/>
      <c r="AAY263" s="43"/>
      <c r="AAZ263" s="43"/>
      <c r="ABA263" s="43"/>
      <c r="ABB263" s="43"/>
      <c r="ABC263" s="43"/>
      <c r="ABD263" s="43"/>
      <c r="ABE263" s="43"/>
      <c r="ABF263" s="43"/>
      <c r="ABG263" s="43"/>
      <c r="ABH263" s="43"/>
      <c r="ABI263" s="43"/>
      <c r="ABJ263" s="43"/>
      <c r="ABK263" s="43"/>
      <c r="ABL263" s="43"/>
      <c r="ABM263" s="43"/>
      <c r="ABN263" s="43"/>
      <c r="ABO263" s="43"/>
      <c r="ABP263" s="43"/>
      <c r="ABQ263" s="43"/>
      <c r="ABR263" s="43"/>
      <c r="ABS263" s="43"/>
      <c r="ABT263" s="43"/>
      <c r="ABU263" s="43"/>
      <c r="ABV263" s="43"/>
      <c r="ABW263" s="43"/>
      <c r="ABX263" s="43"/>
      <c r="ABY263" s="43"/>
      <c r="ABZ263" s="43"/>
      <c r="ACA263" s="43"/>
      <c r="ACB263" s="43"/>
      <c r="ACC263" s="43"/>
      <c r="ACD263" s="43"/>
      <c r="ACE263" s="43"/>
      <c r="ACF263" s="43"/>
      <c r="ACG263" s="43"/>
      <c r="ACH263" s="43"/>
      <c r="ACI263" s="43"/>
      <c r="ACJ263" s="43"/>
      <c r="ACK263" s="43"/>
      <c r="ACL263" s="43"/>
      <c r="ACM263" s="43"/>
      <c r="ACN263" s="43"/>
      <c r="ACO263" s="43"/>
      <c r="ACP263" s="43"/>
      <c r="ACQ263" s="43"/>
      <c r="ACR263" s="43"/>
      <c r="ACS263" s="43"/>
      <c r="ACT263" s="43"/>
      <c r="ACU263" s="43"/>
      <c r="ACV263" s="43"/>
      <c r="ACW263" s="43"/>
      <c r="ACX263" s="43"/>
      <c r="ACY263" s="43"/>
      <c r="ACZ263" s="43"/>
      <c r="ADA263" s="43"/>
      <c r="ADB263" s="43"/>
      <c r="ADC263" s="43"/>
      <c r="ADD263" s="43"/>
      <c r="ADE263" s="43"/>
      <c r="ADF263" s="43"/>
      <c r="ADG263" s="43"/>
      <c r="ADH263" s="43"/>
      <c r="ADI263" s="43"/>
      <c r="ADJ263" s="43"/>
      <c r="ADK263" s="43"/>
      <c r="ADL263" s="43"/>
      <c r="ADM263" s="43"/>
      <c r="ADN263" s="43"/>
      <c r="ADO263" s="43"/>
      <c r="ADP263" s="43"/>
      <c r="ADQ263" s="43"/>
      <c r="ADR263" s="43"/>
      <c r="ADS263" s="43"/>
      <c r="ADT263" s="43"/>
      <c r="ADU263" s="43"/>
      <c r="ADV263" s="43"/>
      <c r="ADW263" s="43"/>
      <c r="ADX263" s="43"/>
      <c r="ADY263" s="43"/>
      <c r="ADZ263" s="43"/>
      <c r="AEA263" s="43"/>
      <c r="AEB263" s="43"/>
      <c r="AEC263" s="43"/>
      <c r="AED263" s="43"/>
      <c r="AEE263" s="43"/>
      <c r="AEF263" s="43"/>
      <c r="AEG263" s="43"/>
      <c r="AEH263" s="43"/>
      <c r="AEI263" s="43"/>
      <c r="AEJ263" s="43"/>
      <c r="AEK263" s="43"/>
      <c r="AEL263" s="43"/>
      <c r="AEM263" s="43"/>
      <c r="AEN263" s="43"/>
      <c r="AEO263" s="43"/>
      <c r="AEP263" s="43"/>
      <c r="AEQ263" s="43"/>
      <c r="AER263" s="43"/>
      <c r="AES263" s="43"/>
      <c r="AET263" s="43"/>
      <c r="AEU263" s="43"/>
      <c r="AEV263" s="43"/>
      <c r="AEW263" s="43"/>
      <c r="AEX263" s="43"/>
      <c r="AEY263" s="43"/>
      <c r="AEZ263" s="43"/>
      <c r="AFA263" s="43"/>
      <c r="AFB263" s="43"/>
      <c r="AFC263" s="43"/>
      <c r="AFD263" s="43"/>
      <c r="AFE263" s="43"/>
      <c r="AFF263" s="43"/>
      <c r="AFG263" s="43"/>
      <c r="AFH263" s="43"/>
      <c r="AFI263" s="43"/>
      <c r="AFJ263" s="43"/>
      <c r="AFK263" s="43"/>
      <c r="AFL263" s="43"/>
      <c r="AFM263" s="43"/>
      <c r="AFN263" s="43"/>
      <c r="AFO263" s="43"/>
      <c r="AFP263" s="43"/>
      <c r="AFQ263" s="43"/>
      <c r="AFR263" s="43"/>
      <c r="AFS263" s="43"/>
      <c r="AFT263" s="43"/>
      <c r="AFU263" s="43"/>
      <c r="AFV263" s="43"/>
      <c r="AFW263" s="43"/>
      <c r="AFX263" s="43"/>
      <c r="AFY263" s="43"/>
      <c r="AFZ263" s="43"/>
      <c r="AGA263" s="43"/>
      <c r="AGB263" s="43"/>
      <c r="AGC263" s="43"/>
      <c r="AGD263" s="43"/>
      <c r="AGE263" s="43"/>
      <c r="AGF263" s="43"/>
      <c r="AGG263" s="43"/>
      <c r="AGH263" s="43"/>
      <c r="AGI263" s="43"/>
      <c r="AGJ263" s="43"/>
      <c r="AGK263" s="43"/>
      <c r="AGL263" s="43"/>
      <c r="AGM263" s="43"/>
      <c r="AGN263" s="43"/>
      <c r="AGO263" s="43"/>
      <c r="AGP263" s="43"/>
      <c r="AGQ263" s="43"/>
      <c r="AGR263" s="43"/>
      <c r="AGS263" s="43"/>
      <c r="AGT263" s="43"/>
      <c r="AGU263" s="43"/>
      <c r="AGV263" s="43"/>
      <c r="AGW263" s="43"/>
      <c r="AGX263" s="43"/>
      <c r="AGY263" s="43"/>
      <c r="AGZ263" s="43"/>
      <c r="AHA263" s="43"/>
      <c r="AHB263" s="43"/>
      <c r="AHC263" s="43"/>
      <c r="AHD263" s="43"/>
      <c r="AHE263" s="43"/>
      <c r="AHF263" s="43"/>
      <c r="AHG263" s="43"/>
      <c r="AHH263" s="43"/>
      <c r="AHI263" s="43"/>
      <c r="AHJ263" s="43"/>
      <c r="AHK263" s="43"/>
      <c r="AHL263" s="43"/>
      <c r="AHM263" s="43"/>
      <c r="AHN263" s="43"/>
      <c r="AHO263" s="43"/>
      <c r="AHP263" s="43"/>
      <c r="AHQ263" s="43"/>
      <c r="AHR263" s="43"/>
      <c r="AHS263" s="43"/>
      <c r="AHT263" s="43"/>
      <c r="AHU263" s="43"/>
      <c r="AHV263" s="43"/>
      <c r="AHW263" s="43"/>
      <c r="AHX263" s="43"/>
      <c r="AHY263" s="43"/>
      <c r="AHZ263" s="43"/>
      <c r="AIA263" s="43"/>
      <c r="AIB263" s="43"/>
      <c r="AIC263" s="43"/>
      <c r="AID263" s="43"/>
      <c r="AIE263" s="43"/>
      <c r="AIF263" s="43"/>
      <c r="AIG263" s="43"/>
      <c r="AIH263" s="43"/>
      <c r="AII263" s="43"/>
      <c r="AIJ263" s="43"/>
      <c r="AIK263" s="43"/>
      <c r="AIL263" s="43"/>
      <c r="AIM263" s="43"/>
      <c r="AIN263" s="43"/>
      <c r="AIO263" s="43"/>
      <c r="AIP263" s="43"/>
      <c r="AIQ263" s="43"/>
      <c r="AIR263" s="43"/>
      <c r="AIS263" s="43"/>
      <c r="AIT263" s="43"/>
      <c r="AIU263" s="43"/>
      <c r="AIV263" s="43"/>
      <c r="AIW263" s="43"/>
      <c r="AIX263" s="43"/>
      <c r="AIY263" s="43"/>
      <c r="AIZ263" s="43"/>
      <c r="AJA263" s="43"/>
      <c r="AJB263" s="43"/>
      <c r="AJC263" s="43"/>
      <c r="AJD263" s="43"/>
      <c r="AJE263" s="43"/>
      <c r="AJF263" s="43"/>
      <c r="AJG263" s="43"/>
      <c r="AJH263" s="43"/>
      <c r="AJI263" s="43"/>
      <c r="AJJ263" s="43"/>
      <c r="AJK263" s="43"/>
      <c r="AJL263" s="43"/>
      <c r="AJM263" s="43"/>
      <c r="AJN263" s="43"/>
      <c r="AJO263" s="43"/>
      <c r="AJP263" s="43"/>
      <c r="AJQ263" s="43"/>
      <c r="AJR263" s="43"/>
      <c r="AJS263" s="43"/>
      <c r="AJT263" s="43"/>
      <c r="AJU263" s="43"/>
      <c r="AJV263" s="43"/>
      <c r="AJW263" s="43"/>
      <c r="AJX263" s="43"/>
      <c r="AJY263" s="43"/>
      <c r="AJZ263" s="43"/>
      <c r="AKA263" s="43"/>
      <c r="AKB263" s="43"/>
      <c r="AKC263" s="43"/>
      <c r="AKD263" s="43"/>
      <c r="AKE263" s="43"/>
      <c r="AKF263" s="43"/>
      <c r="AKG263" s="43"/>
      <c r="AKH263" s="43"/>
      <c r="AKI263" s="43"/>
      <c r="AKJ263" s="43"/>
      <c r="AKK263" s="43"/>
      <c r="AKL263" s="43"/>
      <c r="AKM263" s="43"/>
      <c r="AKN263" s="43"/>
      <c r="AKO263" s="43"/>
      <c r="AKP263" s="43"/>
      <c r="AKQ263" s="43"/>
      <c r="AKR263" s="43"/>
      <c r="AKS263" s="43"/>
      <c r="AKT263" s="43"/>
      <c r="AKU263" s="43"/>
      <c r="AKV263" s="43"/>
      <c r="AKW263" s="43"/>
      <c r="AKX263" s="43"/>
      <c r="AKY263" s="43"/>
      <c r="AKZ263" s="43"/>
      <c r="ALA263" s="43"/>
      <c r="ALB263" s="43"/>
      <c r="ALC263" s="43"/>
      <c r="ALD263" s="43"/>
      <c r="ALE263" s="43"/>
      <c r="ALF263" s="43"/>
      <c r="ALG263" s="43"/>
      <c r="ALH263" s="43"/>
      <c r="ALI263" s="43"/>
      <c r="ALJ263" s="43"/>
      <c r="ALK263" s="43"/>
      <c r="ALL263" s="43"/>
      <c r="ALM263" s="43"/>
      <c r="ALN263" s="43"/>
      <c r="ALO263" s="43"/>
      <c r="ALP263" s="43"/>
      <c r="ALQ263" s="43"/>
      <c r="ALR263" s="43"/>
      <c r="ALS263" s="43"/>
      <c r="ALT263" s="43"/>
      <c r="ALU263" s="43"/>
      <c r="ALV263" s="43"/>
      <c r="ALW263" s="43"/>
      <c r="ALX263" s="44"/>
      <c r="ALY263" s="44"/>
      <c r="ALZ263" s="44"/>
    </row>
    <row r="264" spans="1:1014" s="45" customFormat="1" ht="12.75" customHeight="1" x14ac:dyDescent="0.2">
      <c r="A264" s="8">
        <v>262</v>
      </c>
      <c r="B264" s="48" t="s">
        <v>429</v>
      </c>
      <c r="C264" s="48" t="s">
        <v>165</v>
      </c>
      <c r="D264" s="48" t="s">
        <v>41</v>
      </c>
      <c r="E264" s="48" t="s">
        <v>297</v>
      </c>
      <c r="F264" s="88" t="s">
        <v>0</v>
      </c>
      <c r="G264" s="178">
        <v>2</v>
      </c>
      <c r="H264" s="105"/>
      <c r="I264" s="207"/>
      <c r="J264" s="220"/>
      <c r="K264" s="224"/>
      <c r="L264" s="224"/>
      <c r="M264" s="224"/>
      <c r="N264" s="224"/>
      <c r="O264" s="224"/>
      <c r="P264" s="224"/>
      <c r="Q264" s="224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3"/>
      <c r="DD264" s="43"/>
      <c r="DE264" s="43"/>
      <c r="DF264" s="43"/>
      <c r="DG264" s="43"/>
      <c r="DH264" s="43"/>
      <c r="DI264" s="43"/>
      <c r="DJ264" s="43"/>
      <c r="DK264" s="43"/>
      <c r="DL264" s="43"/>
      <c r="DM264" s="43"/>
      <c r="DN264" s="43"/>
      <c r="DO264" s="43"/>
      <c r="DP264" s="43"/>
      <c r="DQ264" s="43"/>
      <c r="DR264" s="43"/>
      <c r="DS264" s="43"/>
      <c r="DT264" s="43"/>
      <c r="DU264" s="43"/>
      <c r="DV264" s="43"/>
      <c r="DW264" s="43"/>
      <c r="DX264" s="43"/>
      <c r="DY264" s="43"/>
      <c r="DZ264" s="43"/>
      <c r="EA264" s="43"/>
      <c r="EB264" s="43"/>
      <c r="EC264" s="43"/>
      <c r="ED264" s="43"/>
      <c r="EE264" s="43"/>
      <c r="EF264" s="43"/>
      <c r="EG264" s="43"/>
      <c r="EH264" s="43"/>
      <c r="EI264" s="43"/>
      <c r="EJ264" s="43"/>
      <c r="EK264" s="43"/>
      <c r="EL264" s="43"/>
      <c r="EM264" s="43"/>
      <c r="EN264" s="43"/>
      <c r="EO264" s="43"/>
      <c r="EP264" s="43"/>
      <c r="EQ264" s="43"/>
      <c r="ER264" s="43"/>
      <c r="ES264" s="43"/>
      <c r="ET264" s="43"/>
      <c r="EU264" s="43"/>
      <c r="EV264" s="43"/>
      <c r="EW264" s="43"/>
      <c r="EX264" s="43"/>
      <c r="EY264" s="43"/>
      <c r="EZ264" s="43"/>
      <c r="FA264" s="43"/>
      <c r="FB264" s="43"/>
      <c r="FC264" s="43"/>
      <c r="FD264" s="43"/>
      <c r="FE264" s="43"/>
      <c r="FF264" s="43"/>
      <c r="FG264" s="43"/>
      <c r="FH264" s="43"/>
      <c r="FI264" s="43"/>
      <c r="FJ264" s="43"/>
      <c r="FK264" s="43"/>
      <c r="FL264" s="43"/>
      <c r="FM264" s="43"/>
      <c r="FN264" s="43"/>
      <c r="FO264" s="43"/>
      <c r="FP264" s="43"/>
      <c r="FQ264" s="43"/>
      <c r="FR264" s="43"/>
      <c r="FS264" s="43"/>
      <c r="FT264" s="43"/>
      <c r="FU264" s="43"/>
      <c r="FV264" s="43"/>
      <c r="FW264" s="43"/>
      <c r="FX264" s="43"/>
      <c r="FY264" s="43"/>
      <c r="FZ264" s="43"/>
      <c r="GA264" s="43"/>
      <c r="GB264" s="43"/>
      <c r="GC264" s="43"/>
      <c r="GD264" s="43"/>
      <c r="GE264" s="43"/>
      <c r="GF264" s="43"/>
      <c r="GG264" s="43"/>
      <c r="GH264" s="43"/>
      <c r="GI264" s="43"/>
      <c r="GJ264" s="43"/>
      <c r="GK264" s="43"/>
      <c r="GL264" s="43"/>
      <c r="GM264" s="43"/>
      <c r="GN264" s="43"/>
      <c r="GO264" s="43"/>
      <c r="GP264" s="43"/>
      <c r="GQ264" s="43"/>
      <c r="GR264" s="43"/>
      <c r="GS264" s="43"/>
      <c r="GT264" s="43"/>
      <c r="GU264" s="43"/>
      <c r="GV264" s="43"/>
      <c r="GW264" s="43"/>
      <c r="GX264" s="43"/>
      <c r="GY264" s="43"/>
      <c r="GZ264" s="43"/>
      <c r="HA264" s="43"/>
      <c r="HB264" s="43"/>
      <c r="HC264" s="43"/>
      <c r="HD264" s="43"/>
      <c r="HE264" s="43"/>
      <c r="HF264" s="43"/>
      <c r="HG264" s="43"/>
      <c r="HH264" s="43"/>
      <c r="HI264" s="43"/>
      <c r="HJ264" s="43"/>
      <c r="HK264" s="43"/>
      <c r="HL264" s="43"/>
      <c r="HM264" s="43"/>
      <c r="HN264" s="43"/>
      <c r="HO264" s="43"/>
      <c r="HP264" s="43"/>
      <c r="HQ264" s="43"/>
      <c r="HR264" s="43"/>
      <c r="HS264" s="43"/>
      <c r="HT264" s="43"/>
      <c r="HU264" s="43"/>
      <c r="HV264" s="43"/>
      <c r="HW264" s="43"/>
      <c r="HX264" s="43"/>
      <c r="HY264" s="43"/>
      <c r="HZ264" s="43"/>
      <c r="IA264" s="43"/>
      <c r="IB264" s="43"/>
      <c r="IC264" s="43"/>
      <c r="ID264" s="43"/>
      <c r="IE264" s="43"/>
      <c r="IF264" s="43"/>
      <c r="IG264" s="43"/>
      <c r="IH264" s="43"/>
      <c r="II264" s="43"/>
      <c r="IJ264" s="43"/>
      <c r="IK264" s="43"/>
      <c r="IL264" s="43"/>
      <c r="IM264" s="43"/>
      <c r="IN264" s="43"/>
      <c r="IO264" s="43"/>
      <c r="IP264" s="43"/>
      <c r="IQ264" s="43"/>
      <c r="IR264" s="43"/>
      <c r="IS264" s="43"/>
      <c r="IT264" s="43"/>
      <c r="IU264" s="43"/>
      <c r="IV264" s="43"/>
      <c r="IW264" s="43"/>
      <c r="IX264" s="43"/>
      <c r="IY264" s="43"/>
      <c r="IZ264" s="43"/>
      <c r="JA264" s="43"/>
      <c r="JB264" s="43"/>
      <c r="JC264" s="43"/>
      <c r="JD264" s="43"/>
      <c r="JE264" s="43"/>
      <c r="JF264" s="43"/>
      <c r="JG264" s="43"/>
      <c r="JH264" s="43"/>
      <c r="JI264" s="43"/>
      <c r="JJ264" s="43"/>
      <c r="JK264" s="43"/>
      <c r="JL264" s="43"/>
      <c r="JM264" s="43"/>
      <c r="JN264" s="43"/>
      <c r="JO264" s="43"/>
      <c r="JP264" s="43"/>
      <c r="JQ264" s="43"/>
      <c r="JR264" s="43"/>
      <c r="JS264" s="43"/>
      <c r="JT264" s="43"/>
      <c r="JU264" s="43"/>
      <c r="JV264" s="43"/>
      <c r="JW264" s="43"/>
      <c r="JX264" s="43"/>
      <c r="JY264" s="43"/>
      <c r="JZ264" s="43"/>
      <c r="KA264" s="43"/>
      <c r="KB264" s="43"/>
      <c r="KC264" s="43"/>
      <c r="KD264" s="43"/>
      <c r="KE264" s="43"/>
      <c r="KF264" s="43"/>
      <c r="KG264" s="43"/>
      <c r="KH264" s="43"/>
      <c r="KI264" s="43"/>
      <c r="KJ264" s="43"/>
      <c r="KK264" s="43"/>
      <c r="KL264" s="43"/>
      <c r="KM264" s="43"/>
      <c r="KN264" s="43"/>
      <c r="KO264" s="43"/>
      <c r="KP264" s="43"/>
      <c r="KQ264" s="43"/>
      <c r="KR264" s="43"/>
      <c r="KS264" s="43"/>
      <c r="KT264" s="43"/>
      <c r="KU264" s="43"/>
      <c r="KV264" s="43"/>
      <c r="KW264" s="43"/>
      <c r="KX264" s="43"/>
      <c r="KY264" s="43"/>
      <c r="KZ264" s="43"/>
      <c r="LA264" s="43"/>
      <c r="LB264" s="43"/>
      <c r="LC264" s="43"/>
      <c r="LD264" s="43"/>
      <c r="LE264" s="43"/>
      <c r="LF264" s="43"/>
      <c r="LG264" s="43"/>
      <c r="LH264" s="43"/>
      <c r="LI264" s="43"/>
      <c r="LJ264" s="43"/>
      <c r="LK264" s="43"/>
      <c r="LL264" s="43"/>
      <c r="LM264" s="43"/>
      <c r="LN264" s="43"/>
      <c r="LO264" s="43"/>
      <c r="LP264" s="43"/>
      <c r="LQ264" s="43"/>
      <c r="LR264" s="43"/>
      <c r="LS264" s="43"/>
      <c r="LT264" s="43"/>
      <c r="LU264" s="43"/>
      <c r="LV264" s="43"/>
      <c r="LW264" s="43"/>
      <c r="LX264" s="43"/>
      <c r="LY264" s="43"/>
      <c r="LZ264" s="43"/>
      <c r="MA264" s="43"/>
      <c r="MB264" s="43"/>
      <c r="MC264" s="43"/>
      <c r="MD264" s="43"/>
      <c r="ME264" s="43"/>
      <c r="MF264" s="43"/>
      <c r="MG264" s="43"/>
      <c r="MH264" s="43"/>
      <c r="MI264" s="43"/>
      <c r="MJ264" s="43"/>
      <c r="MK264" s="43"/>
      <c r="ML264" s="43"/>
      <c r="MM264" s="43"/>
      <c r="MN264" s="43"/>
      <c r="MO264" s="43"/>
      <c r="MP264" s="43"/>
      <c r="MQ264" s="43"/>
      <c r="MR264" s="43"/>
      <c r="MS264" s="43"/>
      <c r="MT264" s="43"/>
      <c r="MU264" s="43"/>
      <c r="MV264" s="43"/>
      <c r="MW264" s="43"/>
      <c r="MX264" s="43"/>
      <c r="MY264" s="43"/>
      <c r="MZ264" s="43"/>
      <c r="NA264" s="43"/>
      <c r="NB264" s="43"/>
      <c r="NC264" s="43"/>
      <c r="ND264" s="43"/>
      <c r="NE264" s="43"/>
      <c r="NF264" s="43"/>
      <c r="NG264" s="43"/>
      <c r="NH264" s="43"/>
      <c r="NI264" s="43"/>
      <c r="NJ264" s="43"/>
      <c r="NK264" s="43"/>
      <c r="NL264" s="43"/>
      <c r="NM264" s="43"/>
      <c r="NN264" s="43"/>
      <c r="NO264" s="43"/>
      <c r="NP264" s="43"/>
      <c r="NQ264" s="43"/>
      <c r="NR264" s="43"/>
      <c r="NS264" s="43"/>
      <c r="NT264" s="43"/>
      <c r="NU264" s="43"/>
      <c r="NV264" s="43"/>
      <c r="NW264" s="43"/>
      <c r="NX264" s="43"/>
      <c r="NY264" s="43"/>
      <c r="NZ264" s="43"/>
      <c r="OA264" s="43"/>
      <c r="OB264" s="43"/>
      <c r="OC264" s="43"/>
      <c r="OD264" s="43"/>
      <c r="OE264" s="43"/>
      <c r="OF264" s="43"/>
      <c r="OG264" s="43"/>
      <c r="OH264" s="43"/>
      <c r="OI264" s="43"/>
      <c r="OJ264" s="43"/>
      <c r="OK264" s="43"/>
      <c r="OL264" s="43"/>
      <c r="OM264" s="43"/>
      <c r="ON264" s="43"/>
      <c r="OO264" s="43"/>
      <c r="OP264" s="43"/>
      <c r="OQ264" s="43"/>
      <c r="OR264" s="43"/>
      <c r="OS264" s="43"/>
      <c r="OT264" s="43"/>
      <c r="OU264" s="43"/>
      <c r="OV264" s="43"/>
      <c r="OW264" s="43"/>
      <c r="OX264" s="43"/>
      <c r="OY264" s="43"/>
      <c r="OZ264" s="43"/>
      <c r="PA264" s="43"/>
      <c r="PB264" s="43"/>
      <c r="PC264" s="43"/>
      <c r="PD264" s="43"/>
      <c r="PE264" s="43"/>
      <c r="PF264" s="43"/>
      <c r="PG264" s="43"/>
      <c r="PH264" s="43"/>
      <c r="PI264" s="43"/>
      <c r="PJ264" s="43"/>
      <c r="PK264" s="43"/>
      <c r="PL264" s="43"/>
      <c r="PM264" s="43"/>
      <c r="PN264" s="43"/>
      <c r="PO264" s="43"/>
      <c r="PP264" s="43"/>
      <c r="PQ264" s="43"/>
      <c r="PR264" s="43"/>
      <c r="PS264" s="43"/>
      <c r="PT264" s="43"/>
      <c r="PU264" s="43"/>
      <c r="PV264" s="43"/>
      <c r="PW264" s="43"/>
      <c r="PX264" s="43"/>
      <c r="PY264" s="43"/>
      <c r="PZ264" s="43"/>
      <c r="QA264" s="43"/>
      <c r="QB264" s="43"/>
      <c r="QC264" s="43"/>
      <c r="QD264" s="43"/>
      <c r="QE264" s="43"/>
      <c r="QF264" s="43"/>
      <c r="QG264" s="43"/>
      <c r="QH264" s="43"/>
      <c r="QI264" s="43"/>
      <c r="QJ264" s="43"/>
      <c r="QK264" s="43"/>
      <c r="QL264" s="43"/>
      <c r="QM264" s="43"/>
      <c r="QN264" s="43"/>
      <c r="QO264" s="43"/>
      <c r="QP264" s="43"/>
      <c r="QQ264" s="43"/>
      <c r="QR264" s="43"/>
      <c r="QS264" s="43"/>
      <c r="QT264" s="43"/>
      <c r="QU264" s="43"/>
      <c r="QV264" s="43"/>
      <c r="QW264" s="43"/>
      <c r="QX264" s="43"/>
      <c r="QY264" s="43"/>
      <c r="QZ264" s="43"/>
      <c r="RA264" s="43"/>
      <c r="RB264" s="43"/>
      <c r="RC264" s="43"/>
      <c r="RD264" s="43"/>
      <c r="RE264" s="43"/>
      <c r="RF264" s="43"/>
      <c r="RG264" s="43"/>
      <c r="RH264" s="43"/>
      <c r="RI264" s="43"/>
      <c r="RJ264" s="43"/>
      <c r="RK264" s="43"/>
      <c r="RL264" s="43"/>
      <c r="RM264" s="43"/>
      <c r="RN264" s="43"/>
      <c r="RO264" s="43"/>
      <c r="RP264" s="43"/>
      <c r="RQ264" s="43"/>
      <c r="RR264" s="43"/>
      <c r="RS264" s="43"/>
      <c r="RT264" s="43"/>
      <c r="RU264" s="43"/>
      <c r="RV264" s="43"/>
      <c r="RW264" s="43"/>
      <c r="RX264" s="43"/>
      <c r="RY264" s="43"/>
      <c r="RZ264" s="43"/>
      <c r="SA264" s="43"/>
      <c r="SB264" s="43"/>
      <c r="SC264" s="43"/>
      <c r="SD264" s="43"/>
      <c r="SE264" s="43"/>
      <c r="SF264" s="43"/>
      <c r="SG264" s="43"/>
      <c r="SH264" s="43"/>
      <c r="SI264" s="43"/>
      <c r="SJ264" s="43"/>
      <c r="SK264" s="43"/>
      <c r="SL264" s="43"/>
      <c r="SM264" s="43"/>
      <c r="SN264" s="43"/>
      <c r="SO264" s="43"/>
      <c r="SP264" s="43"/>
      <c r="SQ264" s="43"/>
      <c r="SR264" s="43"/>
      <c r="SS264" s="43"/>
      <c r="ST264" s="43"/>
      <c r="SU264" s="43"/>
      <c r="SV264" s="43"/>
      <c r="SW264" s="43"/>
      <c r="SX264" s="43"/>
      <c r="SY264" s="43"/>
      <c r="SZ264" s="43"/>
      <c r="TA264" s="43"/>
      <c r="TB264" s="43"/>
      <c r="TC264" s="43"/>
      <c r="TD264" s="43"/>
      <c r="TE264" s="43"/>
      <c r="TF264" s="43"/>
      <c r="TG264" s="43"/>
      <c r="TH264" s="43"/>
      <c r="TI264" s="43"/>
      <c r="TJ264" s="43"/>
      <c r="TK264" s="43"/>
      <c r="TL264" s="43"/>
      <c r="TM264" s="43"/>
      <c r="TN264" s="43"/>
      <c r="TO264" s="43"/>
      <c r="TP264" s="43"/>
      <c r="TQ264" s="43"/>
      <c r="TR264" s="43"/>
      <c r="TS264" s="43"/>
      <c r="TT264" s="43"/>
      <c r="TU264" s="43"/>
      <c r="TV264" s="43"/>
      <c r="TW264" s="43"/>
      <c r="TX264" s="43"/>
      <c r="TY264" s="43"/>
      <c r="TZ264" s="43"/>
      <c r="UA264" s="43"/>
      <c r="UB264" s="43"/>
      <c r="UC264" s="43"/>
      <c r="UD264" s="43"/>
      <c r="UE264" s="43"/>
      <c r="UF264" s="43"/>
      <c r="UG264" s="43"/>
      <c r="UH264" s="43"/>
      <c r="UI264" s="43"/>
      <c r="UJ264" s="43"/>
      <c r="UK264" s="43"/>
      <c r="UL264" s="43"/>
      <c r="UM264" s="43"/>
      <c r="UN264" s="43"/>
      <c r="UO264" s="43"/>
      <c r="UP264" s="43"/>
      <c r="UQ264" s="43"/>
      <c r="UR264" s="43"/>
      <c r="US264" s="43"/>
      <c r="UT264" s="43"/>
      <c r="UU264" s="43"/>
      <c r="UV264" s="43"/>
      <c r="UW264" s="43"/>
      <c r="UX264" s="43"/>
      <c r="UY264" s="43"/>
      <c r="UZ264" s="43"/>
      <c r="VA264" s="43"/>
      <c r="VB264" s="43"/>
      <c r="VC264" s="43"/>
      <c r="VD264" s="43"/>
      <c r="VE264" s="43"/>
      <c r="VF264" s="43"/>
      <c r="VG264" s="43"/>
      <c r="VH264" s="43"/>
      <c r="VI264" s="43"/>
      <c r="VJ264" s="43"/>
      <c r="VK264" s="43"/>
      <c r="VL264" s="43"/>
      <c r="VM264" s="43"/>
      <c r="VN264" s="43"/>
      <c r="VO264" s="43"/>
      <c r="VP264" s="43"/>
      <c r="VQ264" s="43"/>
      <c r="VR264" s="43"/>
      <c r="VS264" s="43"/>
      <c r="VT264" s="43"/>
      <c r="VU264" s="43"/>
      <c r="VV264" s="43"/>
      <c r="VW264" s="43"/>
      <c r="VX264" s="43"/>
      <c r="VY264" s="43"/>
      <c r="VZ264" s="43"/>
      <c r="WA264" s="43"/>
      <c r="WB264" s="43"/>
      <c r="WC264" s="43"/>
      <c r="WD264" s="43"/>
      <c r="WE264" s="43"/>
      <c r="WF264" s="43"/>
      <c r="WG264" s="43"/>
      <c r="WH264" s="43"/>
      <c r="WI264" s="43"/>
      <c r="WJ264" s="43"/>
      <c r="WK264" s="43"/>
      <c r="WL264" s="43"/>
      <c r="WM264" s="43"/>
      <c r="WN264" s="43"/>
      <c r="WO264" s="43"/>
      <c r="WP264" s="43"/>
      <c r="WQ264" s="43"/>
      <c r="WR264" s="43"/>
      <c r="WS264" s="43"/>
      <c r="WT264" s="43"/>
      <c r="WU264" s="43"/>
      <c r="WV264" s="43"/>
      <c r="WW264" s="43"/>
      <c r="WX264" s="43"/>
      <c r="WY264" s="43"/>
      <c r="WZ264" s="43"/>
      <c r="XA264" s="43"/>
      <c r="XB264" s="43"/>
      <c r="XC264" s="43"/>
      <c r="XD264" s="43"/>
      <c r="XE264" s="43"/>
      <c r="XF264" s="43"/>
      <c r="XG264" s="43"/>
      <c r="XH264" s="43"/>
      <c r="XI264" s="43"/>
      <c r="XJ264" s="43"/>
      <c r="XK264" s="43"/>
      <c r="XL264" s="43"/>
      <c r="XM264" s="43"/>
      <c r="XN264" s="43"/>
      <c r="XO264" s="43"/>
      <c r="XP264" s="43"/>
      <c r="XQ264" s="43"/>
      <c r="XR264" s="43"/>
      <c r="XS264" s="43"/>
      <c r="XT264" s="43"/>
      <c r="XU264" s="43"/>
      <c r="XV264" s="43"/>
      <c r="XW264" s="43"/>
      <c r="XX264" s="43"/>
      <c r="XY264" s="43"/>
      <c r="XZ264" s="43"/>
      <c r="YA264" s="43"/>
      <c r="YB264" s="43"/>
      <c r="YC264" s="43"/>
      <c r="YD264" s="43"/>
      <c r="YE264" s="43"/>
      <c r="YF264" s="43"/>
      <c r="YG264" s="43"/>
      <c r="YH264" s="43"/>
      <c r="YI264" s="43"/>
      <c r="YJ264" s="43"/>
      <c r="YK264" s="43"/>
      <c r="YL264" s="43"/>
      <c r="YM264" s="43"/>
      <c r="YN264" s="43"/>
      <c r="YO264" s="43"/>
      <c r="YP264" s="43"/>
      <c r="YQ264" s="43"/>
      <c r="YR264" s="43"/>
      <c r="YS264" s="43"/>
      <c r="YT264" s="43"/>
      <c r="YU264" s="43"/>
      <c r="YV264" s="43"/>
      <c r="YW264" s="43"/>
      <c r="YX264" s="43"/>
      <c r="YY264" s="43"/>
      <c r="YZ264" s="43"/>
      <c r="ZA264" s="43"/>
      <c r="ZB264" s="43"/>
      <c r="ZC264" s="43"/>
      <c r="ZD264" s="43"/>
      <c r="ZE264" s="43"/>
      <c r="ZF264" s="43"/>
      <c r="ZG264" s="43"/>
      <c r="ZH264" s="43"/>
      <c r="ZI264" s="43"/>
      <c r="ZJ264" s="43"/>
      <c r="ZK264" s="43"/>
      <c r="ZL264" s="43"/>
      <c r="ZM264" s="43"/>
      <c r="ZN264" s="43"/>
      <c r="ZO264" s="43"/>
      <c r="ZP264" s="43"/>
      <c r="ZQ264" s="43"/>
      <c r="ZR264" s="43"/>
      <c r="ZS264" s="43"/>
      <c r="ZT264" s="43"/>
      <c r="ZU264" s="43"/>
      <c r="ZV264" s="43"/>
      <c r="ZW264" s="43"/>
      <c r="ZX264" s="43"/>
      <c r="ZY264" s="43"/>
      <c r="ZZ264" s="43"/>
      <c r="AAA264" s="43"/>
      <c r="AAB264" s="43"/>
      <c r="AAC264" s="43"/>
      <c r="AAD264" s="43"/>
      <c r="AAE264" s="43"/>
      <c r="AAF264" s="43"/>
      <c r="AAG264" s="43"/>
      <c r="AAH264" s="43"/>
      <c r="AAI264" s="43"/>
      <c r="AAJ264" s="43"/>
      <c r="AAK264" s="43"/>
      <c r="AAL264" s="43"/>
      <c r="AAM264" s="43"/>
      <c r="AAN264" s="43"/>
      <c r="AAO264" s="43"/>
      <c r="AAP264" s="43"/>
      <c r="AAQ264" s="43"/>
      <c r="AAR264" s="43"/>
      <c r="AAS264" s="43"/>
      <c r="AAT264" s="43"/>
      <c r="AAU264" s="43"/>
      <c r="AAV264" s="43"/>
      <c r="AAW264" s="43"/>
      <c r="AAX264" s="43"/>
      <c r="AAY264" s="43"/>
      <c r="AAZ264" s="43"/>
      <c r="ABA264" s="43"/>
      <c r="ABB264" s="43"/>
      <c r="ABC264" s="43"/>
      <c r="ABD264" s="43"/>
      <c r="ABE264" s="43"/>
      <c r="ABF264" s="43"/>
      <c r="ABG264" s="43"/>
      <c r="ABH264" s="43"/>
      <c r="ABI264" s="43"/>
      <c r="ABJ264" s="43"/>
      <c r="ABK264" s="43"/>
      <c r="ABL264" s="43"/>
      <c r="ABM264" s="43"/>
      <c r="ABN264" s="43"/>
      <c r="ABO264" s="43"/>
      <c r="ABP264" s="43"/>
      <c r="ABQ264" s="43"/>
      <c r="ABR264" s="43"/>
      <c r="ABS264" s="43"/>
      <c r="ABT264" s="43"/>
      <c r="ABU264" s="43"/>
      <c r="ABV264" s="43"/>
      <c r="ABW264" s="43"/>
      <c r="ABX264" s="43"/>
      <c r="ABY264" s="43"/>
      <c r="ABZ264" s="43"/>
      <c r="ACA264" s="43"/>
      <c r="ACB264" s="43"/>
      <c r="ACC264" s="43"/>
      <c r="ACD264" s="43"/>
      <c r="ACE264" s="43"/>
      <c r="ACF264" s="43"/>
      <c r="ACG264" s="43"/>
      <c r="ACH264" s="43"/>
      <c r="ACI264" s="43"/>
      <c r="ACJ264" s="43"/>
      <c r="ACK264" s="43"/>
      <c r="ACL264" s="43"/>
      <c r="ACM264" s="43"/>
      <c r="ACN264" s="43"/>
      <c r="ACO264" s="43"/>
      <c r="ACP264" s="43"/>
      <c r="ACQ264" s="43"/>
      <c r="ACR264" s="43"/>
      <c r="ACS264" s="43"/>
      <c r="ACT264" s="43"/>
      <c r="ACU264" s="43"/>
      <c r="ACV264" s="43"/>
      <c r="ACW264" s="43"/>
      <c r="ACX264" s="43"/>
      <c r="ACY264" s="43"/>
      <c r="ACZ264" s="43"/>
      <c r="ADA264" s="43"/>
      <c r="ADB264" s="43"/>
      <c r="ADC264" s="43"/>
      <c r="ADD264" s="43"/>
      <c r="ADE264" s="43"/>
      <c r="ADF264" s="43"/>
      <c r="ADG264" s="43"/>
      <c r="ADH264" s="43"/>
      <c r="ADI264" s="43"/>
      <c r="ADJ264" s="43"/>
      <c r="ADK264" s="43"/>
      <c r="ADL264" s="43"/>
      <c r="ADM264" s="43"/>
      <c r="ADN264" s="43"/>
      <c r="ADO264" s="43"/>
      <c r="ADP264" s="43"/>
      <c r="ADQ264" s="43"/>
      <c r="ADR264" s="43"/>
      <c r="ADS264" s="43"/>
      <c r="ADT264" s="43"/>
      <c r="ADU264" s="43"/>
      <c r="ADV264" s="43"/>
      <c r="ADW264" s="43"/>
      <c r="ADX264" s="43"/>
      <c r="ADY264" s="43"/>
      <c r="ADZ264" s="43"/>
      <c r="AEA264" s="43"/>
      <c r="AEB264" s="43"/>
      <c r="AEC264" s="43"/>
      <c r="AED264" s="43"/>
      <c r="AEE264" s="43"/>
      <c r="AEF264" s="43"/>
      <c r="AEG264" s="43"/>
      <c r="AEH264" s="43"/>
      <c r="AEI264" s="43"/>
      <c r="AEJ264" s="43"/>
      <c r="AEK264" s="43"/>
      <c r="AEL264" s="43"/>
      <c r="AEM264" s="43"/>
      <c r="AEN264" s="43"/>
      <c r="AEO264" s="43"/>
      <c r="AEP264" s="43"/>
      <c r="AEQ264" s="43"/>
      <c r="AER264" s="43"/>
      <c r="AES264" s="43"/>
      <c r="AET264" s="43"/>
      <c r="AEU264" s="43"/>
      <c r="AEV264" s="43"/>
      <c r="AEW264" s="43"/>
      <c r="AEX264" s="43"/>
      <c r="AEY264" s="43"/>
      <c r="AEZ264" s="43"/>
      <c r="AFA264" s="43"/>
      <c r="AFB264" s="43"/>
      <c r="AFC264" s="43"/>
      <c r="AFD264" s="43"/>
      <c r="AFE264" s="43"/>
      <c r="AFF264" s="43"/>
      <c r="AFG264" s="43"/>
      <c r="AFH264" s="43"/>
      <c r="AFI264" s="43"/>
      <c r="AFJ264" s="43"/>
      <c r="AFK264" s="43"/>
      <c r="AFL264" s="43"/>
      <c r="AFM264" s="43"/>
      <c r="AFN264" s="43"/>
      <c r="AFO264" s="43"/>
      <c r="AFP264" s="43"/>
      <c r="AFQ264" s="43"/>
      <c r="AFR264" s="43"/>
      <c r="AFS264" s="43"/>
      <c r="AFT264" s="43"/>
      <c r="AFU264" s="43"/>
      <c r="AFV264" s="43"/>
      <c r="AFW264" s="43"/>
      <c r="AFX264" s="43"/>
      <c r="AFY264" s="43"/>
      <c r="AFZ264" s="43"/>
      <c r="AGA264" s="43"/>
      <c r="AGB264" s="43"/>
      <c r="AGC264" s="43"/>
      <c r="AGD264" s="43"/>
      <c r="AGE264" s="43"/>
      <c r="AGF264" s="43"/>
      <c r="AGG264" s="43"/>
      <c r="AGH264" s="43"/>
      <c r="AGI264" s="43"/>
      <c r="AGJ264" s="43"/>
      <c r="AGK264" s="43"/>
      <c r="AGL264" s="43"/>
      <c r="AGM264" s="43"/>
      <c r="AGN264" s="43"/>
      <c r="AGO264" s="43"/>
      <c r="AGP264" s="43"/>
      <c r="AGQ264" s="43"/>
      <c r="AGR264" s="43"/>
      <c r="AGS264" s="43"/>
      <c r="AGT264" s="43"/>
      <c r="AGU264" s="43"/>
      <c r="AGV264" s="43"/>
      <c r="AGW264" s="43"/>
      <c r="AGX264" s="43"/>
      <c r="AGY264" s="43"/>
      <c r="AGZ264" s="43"/>
      <c r="AHA264" s="43"/>
      <c r="AHB264" s="43"/>
      <c r="AHC264" s="43"/>
      <c r="AHD264" s="43"/>
      <c r="AHE264" s="43"/>
      <c r="AHF264" s="43"/>
      <c r="AHG264" s="43"/>
      <c r="AHH264" s="43"/>
      <c r="AHI264" s="43"/>
      <c r="AHJ264" s="43"/>
      <c r="AHK264" s="43"/>
      <c r="AHL264" s="43"/>
      <c r="AHM264" s="43"/>
      <c r="AHN264" s="43"/>
      <c r="AHO264" s="43"/>
      <c r="AHP264" s="43"/>
      <c r="AHQ264" s="43"/>
      <c r="AHR264" s="43"/>
      <c r="AHS264" s="43"/>
      <c r="AHT264" s="43"/>
      <c r="AHU264" s="43"/>
      <c r="AHV264" s="43"/>
      <c r="AHW264" s="43"/>
      <c r="AHX264" s="43"/>
      <c r="AHY264" s="43"/>
      <c r="AHZ264" s="43"/>
      <c r="AIA264" s="43"/>
      <c r="AIB264" s="43"/>
      <c r="AIC264" s="43"/>
      <c r="AID264" s="43"/>
      <c r="AIE264" s="43"/>
      <c r="AIF264" s="43"/>
      <c r="AIG264" s="43"/>
      <c r="AIH264" s="43"/>
      <c r="AII264" s="43"/>
      <c r="AIJ264" s="43"/>
      <c r="AIK264" s="43"/>
      <c r="AIL264" s="43"/>
      <c r="AIM264" s="43"/>
      <c r="AIN264" s="43"/>
      <c r="AIO264" s="43"/>
      <c r="AIP264" s="43"/>
      <c r="AIQ264" s="43"/>
      <c r="AIR264" s="43"/>
      <c r="AIS264" s="43"/>
      <c r="AIT264" s="43"/>
      <c r="AIU264" s="43"/>
      <c r="AIV264" s="43"/>
      <c r="AIW264" s="43"/>
      <c r="AIX264" s="43"/>
      <c r="AIY264" s="43"/>
      <c r="AIZ264" s="43"/>
      <c r="AJA264" s="43"/>
      <c r="AJB264" s="43"/>
      <c r="AJC264" s="43"/>
      <c r="AJD264" s="43"/>
      <c r="AJE264" s="43"/>
      <c r="AJF264" s="43"/>
      <c r="AJG264" s="43"/>
      <c r="AJH264" s="43"/>
      <c r="AJI264" s="43"/>
      <c r="AJJ264" s="43"/>
      <c r="AJK264" s="43"/>
      <c r="AJL264" s="43"/>
      <c r="AJM264" s="43"/>
      <c r="AJN264" s="43"/>
      <c r="AJO264" s="43"/>
      <c r="AJP264" s="43"/>
      <c r="AJQ264" s="43"/>
      <c r="AJR264" s="43"/>
      <c r="AJS264" s="43"/>
      <c r="AJT264" s="43"/>
      <c r="AJU264" s="43"/>
      <c r="AJV264" s="43"/>
      <c r="AJW264" s="43"/>
      <c r="AJX264" s="43"/>
      <c r="AJY264" s="43"/>
      <c r="AJZ264" s="43"/>
      <c r="AKA264" s="43"/>
      <c r="AKB264" s="43"/>
      <c r="AKC264" s="43"/>
      <c r="AKD264" s="43"/>
      <c r="AKE264" s="43"/>
      <c r="AKF264" s="43"/>
      <c r="AKG264" s="43"/>
      <c r="AKH264" s="43"/>
      <c r="AKI264" s="43"/>
      <c r="AKJ264" s="43"/>
      <c r="AKK264" s="43"/>
      <c r="AKL264" s="43"/>
      <c r="AKM264" s="43"/>
      <c r="AKN264" s="43"/>
      <c r="AKO264" s="43"/>
      <c r="AKP264" s="43"/>
      <c r="AKQ264" s="43"/>
      <c r="AKR264" s="43"/>
      <c r="AKS264" s="43"/>
      <c r="AKT264" s="43"/>
      <c r="AKU264" s="43"/>
      <c r="AKV264" s="43"/>
      <c r="AKW264" s="43"/>
      <c r="AKX264" s="43"/>
      <c r="AKY264" s="43"/>
      <c r="AKZ264" s="43"/>
      <c r="ALA264" s="43"/>
      <c r="ALB264" s="43"/>
      <c r="ALC264" s="43"/>
      <c r="ALD264" s="43"/>
      <c r="ALE264" s="43"/>
      <c r="ALF264" s="43"/>
      <c r="ALG264" s="43"/>
      <c r="ALH264" s="43"/>
      <c r="ALI264" s="43"/>
      <c r="ALJ264" s="43"/>
      <c r="ALK264" s="43"/>
      <c r="ALL264" s="43"/>
      <c r="ALM264" s="43"/>
      <c r="ALN264" s="43"/>
      <c r="ALO264" s="43"/>
      <c r="ALP264" s="43"/>
      <c r="ALQ264" s="43"/>
      <c r="ALR264" s="43"/>
      <c r="ALS264" s="43"/>
      <c r="ALT264" s="43"/>
      <c r="ALU264" s="43"/>
      <c r="ALV264" s="43"/>
      <c r="ALW264" s="43"/>
      <c r="ALX264" s="44"/>
      <c r="ALY264" s="44"/>
      <c r="ALZ264" s="44"/>
    </row>
    <row r="265" spans="1:1014" s="45" customFormat="1" ht="12.75" customHeight="1" x14ac:dyDescent="0.2">
      <c r="A265" s="121">
        <v>263</v>
      </c>
      <c r="B265" s="48" t="s">
        <v>434</v>
      </c>
      <c r="C265" s="48" t="s">
        <v>267</v>
      </c>
      <c r="D265" s="48" t="s">
        <v>42</v>
      </c>
      <c r="E265" s="48" t="s">
        <v>433</v>
      </c>
      <c r="F265" s="61" t="s">
        <v>0</v>
      </c>
      <c r="G265" s="178">
        <v>1</v>
      </c>
      <c r="H265" s="105"/>
      <c r="I265" s="207"/>
      <c r="J265" s="220"/>
      <c r="K265" s="224"/>
      <c r="L265" s="224"/>
      <c r="M265" s="224"/>
      <c r="N265" s="224"/>
      <c r="O265" s="224"/>
      <c r="P265" s="224"/>
      <c r="Q265" s="224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3"/>
      <c r="DD265" s="43"/>
      <c r="DE265" s="43"/>
      <c r="DF265" s="43"/>
      <c r="DG265" s="43"/>
      <c r="DH265" s="43"/>
      <c r="DI265" s="43"/>
      <c r="DJ265" s="43"/>
      <c r="DK265" s="43"/>
      <c r="DL265" s="43"/>
      <c r="DM265" s="43"/>
      <c r="DN265" s="43"/>
      <c r="DO265" s="43"/>
      <c r="DP265" s="43"/>
      <c r="DQ265" s="43"/>
      <c r="DR265" s="43"/>
      <c r="DS265" s="43"/>
      <c r="DT265" s="43"/>
      <c r="DU265" s="43"/>
      <c r="DV265" s="43"/>
      <c r="DW265" s="43"/>
      <c r="DX265" s="43"/>
      <c r="DY265" s="43"/>
      <c r="DZ265" s="43"/>
      <c r="EA265" s="43"/>
      <c r="EB265" s="43"/>
      <c r="EC265" s="43"/>
      <c r="ED265" s="43"/>
      <c r="EE265" s="43"/>
      <c r="EF265" s="43"/>
      <c r="EG265" s="43"/>
      <c r="EH265" s="43"/>
      <c r="EI265" s="43"/>
      <c r="EJ265" s="43"/>
      <c r="EK265" s="43"/>
      <c r="EL265" s="43"/>
      <c r="EM265" s="43"/>
      <c r="EN265" s="43"/>
      <c r="EO265" s="43"/>
      <c r="EP265" s="43"/>
      <c r="EQ265" s="43"/>
      <c r="ER265" s="43"/>
      <c r="ES265" s="43"/>
      <c r="ET265" s="43"/>
      <c r="EU265" s="43"/>
      <c r="EV265" s="43"/>
      <c r="EW265" s="43"/>
      <c r="EX265" s="43"/>
      <c r="EY265" s="43"/>
      <c r="EZ265" s="43"/>
      <c r="FA265" s="43"/>
      <c r="FB265" s="43"/>
      <c r="FC265" s="43"/>
      <c r="FD265" s="43"/>
      <c r="FE265" s="43"/>
      <c r="FF265" s="43"/>
      <c r="FG265" s="43"/>
      <c r="FH265" s="43"/>
      <c r="FI265" s="43"/>
      <c r="FJ265" s="43"/>
      <c r="FK265" s="43"/>
      <c r="FL265" s="43"/>
      <c r="FM265" s="43"/>
      <c r="FN265" s="43"/>
      <c r="FO265" s="43"/>
      <c r="FP265" s="43"/>
      <c r="FQ265" s="43"/>
      <c r="FR265" s="43"/>
      <c r="FS265" s="43"/>
      <c r="FT265" s="43"/>
      <c r="FU265" s="43"/>
      <c r="FV265" s="43"/>
      <c r="FW265" s="43"/>
      <c r="FX265" s="43"/>
      <c r="FY265" s="43"/>
      <c r="FZ265" s="43"/>
      <c r="GA265" s="43"/>
      <c r="GB265" s="43"/>
      <c r="GC265" s="43"/>
      <c r="GD265" s="43"/>
      <c r="GE265" s="43"/>
      <c r="GF265" s="43"/>
      <c r="GG265" s="43"/>
      <c r="GH265" s="43"/>
      <c r="GI265" s="43"/>
      <c r="GJ265" s="43"/>
      <c r="GK265" s="43"/>
      <c r="GL265" s="43"/>
      <c r="GM265" s="43"/>
      <c r="GN265" s="43"/>
      <c r="GO265" s="43"/>
      <c r="GP265" s="43"/>
      <c r="GQ265" s="43"/>
      <c r="GR265" s="43"/>
      <c r="GS265" s="43"/>
      <c r="GT265" s="43"/>
      <c r="GU265" s="43"/>
      <c r="GV265" s="43"/>
      <c r="GW265" s="43"/>
      <c r="GX265" s="43"/>
      <c r="GY265" s="43"/>
      <c r="GZ265" s="43"/>
      <c r="HA265" s="43"/>
      <c r="HB265" s="43"/>
      <c r="HC265" s="43"/>
      <c r="HD265" s="43"/>
      <c r="HE265" s="43"/>
      <c r="HF265" s="43"/>
      <c r="HG265" s="43"/>
      <c r="HH265" s="43"/>
      <c r="HI265" s="43"/>
      <c r="HJ265" s="43"/>
      <c r="HK265" s="43"/>
      <c r="HL265" s="43"/>
      <c r="HM265" s="43"/>
      <c r="HN265" s="43"/>
      <c r="HO265" s="43"/>
      <c r="HP265" s="43"/>
      <c r="HQ265" s="43"/>
      <c r="HR265" s="43"/>
      <c r="HS265" s="43"/>
      <c r="HT265" s="43"/>
      <c r="HU265" s="43"/>
      <c r="HV265" s="43"/>
      <c r="HW265" s="43"/>
      <c r="HX265" s="43"/>
      <c r="HY265" s="43"/>
      <c r="HZ265" s="43"/>
      <c r="IA265" s="43"/>
      <c r="IB265" s="43"/>
      <c r="IC265" s="43"/>
      <c r="ID265" s="43"/>
      <c r="IE265" s="43"/>
      <c r="IF265" s="43"/>
      <c r="IG265" s="43"/>
      <c r="IH265" s="43"/>
      <c r="II265" s="43"/>
      <c r="IJ265" s="43"/>
      <c r="IK265" s="43"/>
      <c r="IL265" s="43"/>
      <c r="IM265" s="43"/>
      <c r="IN265" s="43"/>
      <c r="IO265" s="43"/>
      <c r="IP265" s="43"/>
      <c r="IQ265" s="43"/>
      <c r="IR265" s="43"/>
      <c r="IS265" s="43"/>
      <c r="IT265" s="43"/>
      <c r="IU265" s="43"/>
      <c r="IV265" s="43"/>
      <c r="IW265" s="43"/>
      <c r="IX265" s="43"/>
      <c r="IY265" s="43"/>
      <c r="IZ265" s="43"/>
      <c r="JA265" s="43"/>
      <c r="JB265" s="43"/>
      <c r="JC265" s="43"/>
      <c r="JD265" s="43"/>
      <c r="JE265" s="43"/>
      <c r="JF265" s="43"/>
      <c r="JG265" s="43"/>
      <c r="JH265" s="43"/>
      <c r="JI265" s="43"/>
      <c r="JJ265" s="43"/>
      <c r="JK265" s="43"/>
      <c r="JL265" s="43"/>
      <c r="JM265" s="43"/>
      <c r="JN265" s="43"/>
      <c r="JO265" s="43"/>
      <c r="JP265" s="43"/>
      <c r="JQ265" s="43"/>
      <c r="JR265" s="43"/>
      <c r="JS265" s="43"/>
      <c r="JT265" s="43"/>
      <c r="JU265" s="43"/>
      <c r="JV265" s="43"/>
      <c r="JW265" s="43"/>
      <c r="JX265" s="43"/>
      <c r="JY265" s="43"/>
      <c r="JZ265" s="43"/>
      <c r="KA265" s="43"/>
      <c r="KB265" s="43"/>
      <c r="KC265" s="43"/>
      <c r="KD265" s="43"/>
      <c r="KE265" s="43"/>
      <c r="KF265" s="43"/>
      <c r="KG265" s="43"/>
      <c r="KH265" s="43"/>
      <c r="KI265" s="43"/>
      <c r="KJ265" s="43"/>
      <c r="KK265" s="43"/>
      <c r="KL265" s="43"/>
      <c r="KM265" s="43"/>
      <c r="KN265" s="43"/>
      <c r="KO265" s="43"/>
      <c r="KP265" s="43"/>
      <c r="KQ265" s="43"/>
      <c r="KR265" s="43"/>
      <c r="KS265" s="43"/>
      <c r="KT265" s="43"/>
      <c r="KU265" s="43"/>
      <c r="KV265" s="43"/>
      <c r="KW265" s="43"/>
      <c r="KX265" s="43"/>
      <c r="KY265" s="43"/>
      <c r="KZ265" s="43"/>
      <c r="LA265" s="43"/>
      <c r="LB265" s="43"/>
      <c r="LC265" s="43"/>
      <c r="LD265" s="43"/>
      <c r="LE265" s="43"/>
      <c r="LF265" s="43"/>
      <c r="LG265" s="43"/>
      <c r="LH265" s="43"/>
      <c r="LI265" s="43"/>
      <c r="LJ265" s="43"/>
      <c r="LK265" s="43"/>
      <c r="LL265" s="43"/>
      <c r="LM265" s="43"/>
      <c r="LN265" s="43"/>
      <c r="LO265" s="43"/>
      <c r="LP265" s="43"/>
      <c r="LQ265" s="43"/>
      <c r="LR265" s="43"/>
      <c r="LS265" s="43"/>
      <c r="LT265" s="43"/>
      <c r="LU265" s="43"/>
      <c r="LV265" s="43"/>
      <c r="LW265" s="43"/>
      <c r="LX265" s="43"/>
      <c r="LY265" s="43"/>
      <c r="LZ265" s="43"/>
      <c r="MA265" s="43"/>
      <c r="MB265" s="43"/>
      <c r="MC265" s="43"/>
      <c r="MD265" s="43"/>
      <c r="ME265" s="43"/>
      <c r="MF265" s="43"/>
      <c r="MG265" s="43"/>
      <c r="MH265" s="43"/>
      <c r="MI265" s="43"/>
      <c r="MJ265" s="43"/>
      <c r="MK265" s="43"/>
      <c r="ML265" s="43"/>
      <c r="MM265" s="43"/>
      <c r="MN265" s="43"/>
      <c r="MO265" s="43"/>
      <c r="MP265" s="43"/>
      <c r="MQ265" s="43"/>
      <c r="MR265" s="43"/>
      <c r="MS265" s="43"/>
      <c r="MT265" s="43"/>
      <c r="MU265" s="43"/>
      <c r="MV265" s="43"/>
      <c r="MW265" s="43"/>
      <c r="MX265" s="43"/>
      <c r="MY265" s="43"/>
      <c r="MZ265" s="43"/>
      <c r="NA265" s="43"/>
      <c r="NB265" s="43"/>
      <c r="NC265" s="43"/>
      <c r="ND265" s="43"/>
      <c r="NE265" s="43"/>
      <c r="NF265" s="43"/>
      <c r="NG265" s="43"/>
      <c r="NH265" s="43"/>
      <c r="NI265" s="43"/>
      <c r="NJ265" s="43"/>
      <c r="NK265" s="43"/>
      <c r="NL265" s="43"/>
      <c r="NM265" s="43"/>
      <c r="NN265" s="43"/>
      <c r="NO265" s="43"/>
      <c r="NP265" s="43"/>
      <c r="NQ265" s="43"/>
      <c r="NR265" s="43"/>
      <c r="NS265" s="43"/>
      <c r="NT265" s="43"/>
      <c r="NU265" s="43"/>
      <c r="NV265" s="43"/>
      <c r="NW265" s="43"/>
      <c r="NX265" s="43"/>
      <c r="NY265" s="43"/>
      <c r="NZ265" s="43"/>
      <c r="OA265" s="43"/>
      <c r="OB265" s="43"/>
      <c r="OC265" s="43"/>
      <c r="OD265" s="43"/>
      <c r="OE265" s="43"/>
      <c r="OF265" s="43"/>
      <c r="OG265" s="43"/>
      <c r="OH265" s="43"/>
      <c r="OI265" s="43"/>
      <c r="OJ265" s="43"/>
      <c r="OK265" s="43"/>
      <c r="OL265" s="43"/>
      <c r="OM265" s="43"/>
      <c r="ON265" s="43"/>
      <c r="OO265" s="43"/>
      <c r="OP265" s="43"/>
      <c r="OQ265" s="43"/>
      <c r="OR265" s="43"/>
      <c r="OS265" s="43"/>
      <c r="OT265" s="43"/>
      <c r="OU265" s="43"/>
      <c r="OV265" s="43"/>
      <c r="OW265" s="43"/>
      <c r="OX265" s="43"/>
      <c r="OY265" s="43"/>
      <c r="OZ265" s="43"/>
      <c r="PA265" s="43"/>
      <c r="PB265" s="43"/>
      <c r="PC265" s="43"/>
      <c r="PD265" s="43"/>
      <c r="PE265" s="43"/>
      <c r="PF265" s="43"/>
      <c r="PG265" s="43"/>
      <c r="PH265" s="43"/>
      <c r="PI265" s="43"/>
      <c r="PJ265" s="43"/>
      <c r="PK265" s="43"/>
      <c r="PL265" s="43"/>
      <c r="PM265" s="43"/>
      <c r="PN265" s="43"/>
      <c r="PO265" s="43"/>
      <c r="PP265" s="43"/>
      <c r="PQ265" s="43"/>
      <c r="PR265" s="43"/>
      <c r="PS265" s="43"/>
      <c r="PT265" s="43"/>
      <c r="PU265" s="43"/>
      <c r="PV265" s="43"/>
      <c r="PW265" s="43"/>
      <c r="PX265" s="43"/>
      <c r="PY265" s="43"/>
      <c r="PZ265" s="43"/>
      <c r="QA265" s="43"/>
      <c r="QB265" s="43"/>
      <c r="QC265" s="43"/>
      <c r="QD265" s="43"/>
      <c r="QE265" s="43"/>
      <c r="QF265" s="43"/>
      <c r="QG265" s="43"/>
      <c r="QH265" s="43"/>
      <c r="QI265" s="43"/>
      <c r="QJ265" s="43"/>
      <c r="QK265" s="43"/>
      <c r="QL265" s="43"/>
      <c r="QM265" s="43"/>
      <c r="QN265" s="43"/>
      <c r="QO265" s="43"/>
      <c r="QP265" s="43"/>
      <c r="QQ265" s="43"/>
      <c r="QR265" s="43"/>
      <c r="QS265" s="43"/>
      <c r="QT265" s="43"/>
      <c r="QU265" s="43"/>
      <c r="QV265" s="43"/>
      <c r="QW265" s="43"/>
      <c r="QX265" s="43"/>
      <c r="QY265" s="43"/>
      <c r="QZ265" s="43"/>
      <c r="RA265" s="43"/>
      <c r="RB265" s="43"/>
      <c r="RC265" s="43"/>
      <c r="RD265" s="43"/>
      <c r="RE265" s="43"/>
      <c r="RF265" s="43"/>
      <c r="RG265" s="43"/>
      <c r="RH265" s="43"/>
      <c r="RI265" s="43"/>
      <c r="RJ265" s="43"/>
      <c r="RK265" s="43"/>
      <c r="RL265" s="43"/>
      <c r="RM265" s="43"/>
      <c r="RN265" s="43"/>
      <c r="RO265" s="43"/>
      <c r="RP265" s="43"/>
      <c r="RQ265" s="43"/>
      <c r="RR265" s="43"/>
      <c r="RS265" s="43"/>
      <c r="RT265" s="43"/>
      <c r="RU265" s="43"/>
      <c r="RV265" s="43"/>
      <c r="RW265" s="43"/>
      <c r="RX265" s="43"/>
      <c r="RY265" s="43"/>
      <c r="RZ265" s="43"/>
      <c r="SA265" s="43"/>
      <c r="SB265" s="43"/>
      <c r="SC265" s="43"/>
      <c r="SD265" s="43"/>
      <c r="SE265" s="43"/>
      <c r="SF265" s="43"/>
      <c r="SG265" s="43"/>
      <c r="SH265" s="43"/>
      <c r="SI265" s="43"/>
      <c r="SJ265" s="43"/>
      <c r="SK265" s="43"/>
      <c r="SL265" s="43"/>
      <c r="SM265" s="43"/>
      <c r="SN265" s="43"/>
      <c r="SO265" s="43"/>
      <c r="SP265" s="43"/>
      <c r="SQ265" s="43"/>
      <c r="SR265" s="43"/>
      <c r="SS265" s="43"/>
      <c r="ST265" s="43"/>
      <c r="SU265" s="43"/>
      <c r="SV265" s="43"/>
      <c r="SW265" s="43"/>
      <c r="SX265" s="43"/>
      <c r="SY265" s="43"/>
      <c r="SZ265" s="43"/>
      <c r="TA265" s="43"/>
      <c r="TB265" s="43"/>
      <c r="TC265" s="43"/>
      <c r="TD265" s="43"/>
      <c r="TE265" s="43"/>
      <c r="TF265" s="43"/>
      <c r="TG265" s="43"/>
      <c r="TH265" s="43"/>
      <c r="TI265" s="43"/>
      <c r="TJ265" s="43"/>
      <c r="TK265" s="43"/>
      <c r="TL265" s="43"/>
      <c r="TM265" s="43"/>
      <c r="TN265" s="43"/>
      <c r="TO265" s="43"/>
      <c r="TP265" s="43"/>
      <c r="TQ265" s="43"/>
      <c r="TR265" s="43"/>
      <c r="TS265" s="43"/>
      <c r="TT265" s="43"/>
      <c r="TU265" s="43"/>
      <c r="TV265" s="43"/>
      <c r="TW265" s="43"/>
      <c r="TX265" s="43"/>
      <c r="TY265" s="43"/>
      <c r="TZ265" s="43"/>
      <c r="UA265" s="43"/>
      <c r="UB265" s="43"/>
      <c r="UC265" s="43"/>
      <c r="UD265" s="43"/>
      <c r="UE265" s="43"/>
      <c r="UF265" s="43"/>
      <c r="UG265" s="43"/>
      <c r="UH265" s="43"/>
      <c r="UI265" s="43"/>
      <c r="UJ265" s="43"/>
      <c r="UK265" s="43"/>
      <c r="UL265" s="43"/>
      <c r="UM265" s="43"/>
      <c r="UN265" s="43"/>
      <c r="UO265" s="43"/>
      <c r="UP265" s="43"/>
      <c r="UQ265" s="43"/>
      <c r="UR265" s="43"/>
      <c r="US265" s="43"/>
      <c r="UT265" s="43"/>
      <c r="UU265" s="43"/>
      <c r="UV265" s="43"/>
      <c r="UW265" s="43"/>
      <c r="UX265" s="43"/>
      <c r="UY265" s="43"/>
      <c r="UZ265" s="43"/>
      <c r="VA265" s="43"/>
      <c r="VB265" s="43"/>
      <c r="VC265" s="43"/>
      <c r="VD265" s="43"/>
      <c r="VE265" s="43"/>
      <c r="VF265" s="43"/>
      <c r="VG265" s="43"/>
      <c r="VH265" s="43"/>
      <c r="VI265" s="43"/>
      <c r="VJ265" s="43"/>
      <c r="VK265" s="43"/>
      <c r="VL265" s="43"/>
      <c r="VM265" s="43"/>
      <c r="VN265" s="43"/>
      <c r="VO265" s="43"/>
      <c r="VP265" s="43"/>
      <c r="VQ265" s="43"/>
      <c r="VR265" s="43"/>
      <c r="VS265" s="43"/>
      <c r="VT265" s="43"/>
      <c r="VU265" s="43"/>
      <c r="VV265" s="43"/>
      <c r="VW265" s="43"/>
      <c r="VX265" s="43"/>
      <c r="VY265" s="43"/>
      <c r="VZ265" s="43"/>
      <c r="WA265" s="43"/>
      <c r="WB265" s="43"/>
      <c r="WC265" s="43"/>
      <c r="WD265" s="43"/>
      <c r="WE265" s="43"/>
      <c r="WF265" s="43"/>
      <c r="WG265" s="43"/>
      <c r="WH265" s="43"/>
      <c r="WI265" s="43"/>
      <c r="WJ265" s="43"/>
      <c r="WK265" s="43"/>
      <c r="WL265" s="43"/>
      <c r="WM265" s="43"/>
      <c r="WN265" s="43"/>
      <c r="WO265" s="43"/>
      <c r="WP265" s="43"/>
      <c r="WQ265" s="43"/>
      <c r="WR265" s="43"/>
      <c r="WS265" s="43"/>
      <c r="WT265" s="43"/>
      <c r="WU265" s="43"/>
      <c r="WV265" s="43"/>
      <c r="WW265" s="43"/>
      <c r="WX265" s="43"/>
      <c r="WY265" s="43"/>
      <c r="WZ265" s="43"/>
      <c r="XA265" s="43"/>
      <c r="XB265" s="43"/>
      <c r="XC265" s="43"/>
      <c r="XD265" s="43"/>
      <c r="XE265" s="43"/>
      <c r="XF265" s="43"/>
      <c r="XG265" s="43"/>
      <c r="XH265" s="43"/>
      <c r="XI265" s="43"/>
      <c r="XJ265" s="43"/>
      <c r="XK265" s="43"/>
      <c r="XL265" s="43"/>
      <c r="XM265" s="43"/>
      <c r="XN265" s="43"/>
      <c r="XO265" s="43"/>
      <c r="XP265" s="43"/>
      <c r="XQ265" s="43"/>
      <c r="XR265" s="43"/>
      <c r="XS265" s="43"/>
      <c r="XT265" s="43"/>
      <c r="XU265" s="43"/>
      <c r="XV265" s="43"/>
      <c r="XW265" s="43"/>
      <c r="XX265" s="43"/>
      <c r="XY265" s="43"/>
      <c r="XZ265" s="43"/>
      <c r="YA265" s="43"/>
      <c r="YB265" s="43"/>
      <c r="YC265" s="43"/>
      <c r="YD265" s="43"/>
      <c r="YE265" s="43"/>
      <c r="YF265" s="43"/>
      <c r="YG265" s="43"/>
      <c r="YH265" s="43"/>
      <c r="YI265" s="43"/>
      <c r="YJ265" s="43"/>
      <c r="YK265" s="43"/>
      <c r="YL265" s="43"/>
      <c r="YM265" s="43"/>
      <c r="YN265" s="43"/>
      <c r="YO265" s="43"/>
      <c r="YP265" s="43"/>
      <c r="YQ265" s="43"/>
      <c r="YR265" s="43"/>
      <c r="YS265" s="43"/>
      <c r="YT265" s="43"/>
      <c r="YU265" s="43"/>
      <c r="YV265" s="43"/>
      <c r="YW265" s="43"/>
      <c r="YX265" s="43"/>
      <c r="YY265" s="43"/>
      <c r="YZ265" s="43"/>
      <c r="ZA265" s="43"/>
      <c r="ZB265" s="43"/>
      <c r="ZC265" s="43"/>
      <c r="ZD265" s="43"/>
      <c r="ZE265" s="43"/>
      <c r="ZF265" s="43"/>
      <c r="ZG265" s="43"/>
      <c r="ZH265" s="43"/>
      <c r="ZI265" s="43"/>
      <c r="ZJ265" s="43"/>
      <c r="ZK265" s="43"/>
      <c r="ZL265" s="43"/>
      <c r="ZM265" s="43"/>
      <c r="ZN265" s="43"/>
      <c r="ZO265" s="43"/>
      <c r="ZP265" s="43"/>
      <c r="ZQ265" s="43"/>
      <c r="ZR265" s="43"/>
      <c r="ZS265" s="43"/>
      <c r="ZT265" s="43"/>
      <c r="ZU265" s="43"/>
      <c r="ZV265" s="43"/>
      <c r="ZW265" s="43"/>
      <c r="ZX265" s="43"/>
      <c r="ZY265" s="43"/>
      <c r="ZZ265" s="43"/>
      <c r="AAA265" s="43"/>
      <c r="AAB265" s="43"/>
      <c r="AAC265" s="43"/>
      <c r="AAD265" s="43"/>
      <c r="AAE265" s="43"/>
      <c r="AAF265" s="43"/>
      <c r="AAG265" s="43"/>
      <c r="AAH265" s="43"/>
      <c r="AAI265" s="43"/>
      <c r="AAJ265" s="43"/>
      <c r="AAK265" s="43"/>
      <c r="AAL265" s="43"/>
      <c r="AAM265" s="43"/>
      <c r="AAN265" s="43"/>
      <c r="AAO265" s="43"/>
      <c r="AAP265" s="43"/>
      <c r="AAQ265" s="43"/>
      <c r="AAR265" s="43"/>
      <c r="AAS265" s="43"/>
      <c r="AAT265" s="43"/>
      <c r="AAU265" s="43"/>
      <c r="AAV265" s="43"/>
      <c r="AAW265" s="43"/>
      <c r="AAX265" s="43"/>
      <c r="AAY265" s="43"/>
      <c r="AAZ265" s="43"/>
      <c r="ABA265" s="43"/>
      <c r="ABB265" s="43"/>
      <c r="ABC265" s="43"/>
      <c r="ABD265" s="43"/>
      <c r="ABE265" s="43"/>
      <c r="ABF265" s="43"/>
      <c r="ABG265" s="43"/>
      <c r="ABH265" s="43"/>
      <c r="ABI265" s="43"/>
      <c r="ABJ265" s="43"/>
      <c r="ABK265" s="43"/>
      <c r="ABL265" s="43"/>
      <c r="ABM265" s="43"/>
      <c r="ABN265" s="43"/>
      <c r="ABO265" s="43"/>
      <c r="ABP265" s="43"/>
      <c r="ABQ265" s="43"/>
      <c r="ABR265" s="43"/>
      <c r="ABS265" s="43"/>
      <c r="ABT265" s="43"/>
      <c r="ABU265" s="43"/>
      <c r="ABV265" s="43"/>
      <c r="ABW265" s="43"/>
      <c r="ABX265" s="43"/>
      <c r="ABY265" s="43"/>
      <c r="ABZ265" s="43"/>
      <c r="ACA265" s="43"/>
      <c r="ACB265" s="43"/>
      <c r="ACC265" s="43"/>
      <c r="ACD265" s="43"/>
      <c r="ACE265" s="43"/>
      <c r="ACF265" s="43"/>
      <c r="ACG265" s="43"/>
      <c r="ACH265" s="43"/>
      <c r="ACI265" s="43"/>
      <c r="ACJ265" s="43"/>
      <c r="ACK265" s="43"/>
      <c r="ACL265" s="43"/>
      <c r="ACM265" s="43"/>
      <c r="ACN265" s="43"/>
      <c r="ACO265" s="43"/>
      <c r="ACP265" s="43"/>
      <c r="ACQ265" s="43"/>
      <c r="ACR265" s="43"/>
      <c r="ACS265" s="43"/>
      <c r="ACT265" s="43"/>
      <c r="ACU265" s="43"/>
      <c r="ACV265" s="43"/>
      <c r="ACW265" s="43"/>
      <c r="ACX265" s="43"/>
      <c r="ACY265" s="43"/>
      <c r="ACZ265" s="43"/>
      <c r="ADA265" s="43"/>
      <c r="ADB265" s="43"/>
      <c r="ADC265" s="43"/>
      <c r="ADD265" s="43"/>
      <c r="ADE265" s="43"/>
      <c r="ADF265" s="43"/>
      <c r="ADG265" s="43"/>
      <c r="ADH265" s="43"/>
      <c r="ADI265" s="43"/>
      <c r="ADJ265" s="43"/>
      <c r="ADK265" s="43"/>
      <c r="ADL265" s="43"/>
      <c r="ADM265" s="43"/>
      <c r="ADN265" s="43"/>
      <c r="ADO265" s="43"/>
      <c r="ADP265" s="43"/>
      <c r="ADQ265" s="43"/>
      <c r="ADR265" s="43"/>
      <c r="ADS265" s="43"/>
      <c r="ADT265" s="43"/>
      <c r="ADU265" s="43"/>
      <c r="ADV265" s="43"/>
      <c r="ADW265" s="43"/>
      <c r="ADX265" s="43"/>
      <c r="ADY265" s="43"/>
      <c r="ADZ265" s="43"/>
      <c r="AEA265" s="43"/>
      <c r="AEB265" s="43"/>
      <c r="AEC265" s="43"/>
      <c r="AED265" s="43"/>
      <c r="AEE265" s="43"/>
      <c r="AEF265" s="43"/>
      <c r="AEG265" s="43"/>
      <c r="AEH265" s="43"/>
      <c r="AEI265" s="43"/>
      <c r="AEJ265" s="43"/>
      <c r="AEK265" s="43"/>
      <c r="AEL265" s="43"/>
      <c r="AEM265" s="43"/>
      <c r="AEN265" s="43"/>
      <c r="AEO265" s="43"/>
      <c r="AEP265" s="43"/>
      <c r="AEQ265" s="43"/>
      <c r="AER265" s="43"/>
      <c r="AES265" s="43"/>
      <c r="AET265" s="43"/>
      <c r="AEU265" s="43"/>
      <c r="AEV265" s="43"/>
      <c r="AEW265" s="43"/>
      <c r="AEX265" s="43"/>
      <c r="AEY265" s="43"/>
      <c r="AEZ265" s="43"/>
      <c r="AFA265" s="43"/>
      <c r="AFB265" s="43"/>
      <c r="AFC265" s="43"/>
      <c r="AFD265" s="43"/>
      <c r="AFE265" s="43"/>
      <c r="AFF265" s="43"/>
      <c r="AFG265" s="43"/>
      <c r="AFH265" s="43"/>
      <c r="AFI265" s="43"/>
      <c r="AFJ265" s="43"/>
      <c r="AFK265" s="43"/>
      <c r="AFL265" s="43"/>
      <c r="AFM265" s="43"/>
      <c r="AFN265" s="43"/>
      <c r="AFO265" s="43"/>
      <c r="AFP265" s="43"/>
      <c r="AFQ265" s="43"/>
      <c r="AFR265" s="43"/>
      <c r="AFS265" s="43"/>
      <c r="AFT265" s="43"/>
      <c r="AFU265" s="43"/>
      <c r="AFV265" s="43"/>
      <c r="AFW265" s="43"/>
      <c r="AFX265" s="43"/>
      <c r="AFY265" s="43"/>
      <c r="AFZ265" s="43"/>
      <c r="AGA265" s="43"/>
      <c r="AGB265" s="43"/>
      <c r="AGC265" s="43"/>
      <c r="AGD265" s="43"/>
      <c r="AGE265" s="43"/>
      <c r="AGF265" s="43"/>
      <c r="AGG265" s="43"/>
      <c r="AGH265" s="43"/>
      <c r="AGI265" s="43"/>
      <c r="AGJ265" s="43"/>
      <c r="AGK265" s="43"/>
      <c r="AGL265" s="43"/>
      <c r="AGM265" s="43"/>
      <c r="AGN265" s="43"/>
      <c r="AGO265" s="43"/>
      <c r="AGP265" s="43"/>
      <c r="AGQ265" s="43"/>
      <c r="AGR265" s="43"/>
      <c r="AGS265" s="43"/>
      <c r="AGT265" s="43"/>
      <c r="AGU265" s="43"/>
      <c r="AGV265" s="43"/>
      <c r="AGW265" s="43"/>
      <c r="AGX265" s="43"/>
      <c r="AGY265" s="43"/>
      <c r="AGZ265" s="43"/>
      <c r="AHA265" s="43"/>
      <c r="AHB265" s="43"/>
      <c r="AHC265" s="43"/>
      <c r="AHD265" s="43"/>
      <c r="AHE265" s="43"/>
      <c r="AHF265" s="43"/>
      <c r="AHG265" s="43"/>
      <c r="AHH265" s="43"/>
      <c r="AHI265" s="43"/>
      <c r="AHJ265" s="43"/>
      <c r="AHK265" s="43"/>
      <c r="AHL265" s="43"/>
      <c r="AHM265" s="43"/>
      <c r="AHN265" s="43"/>
      <c r="AHO265" s="43"/>
      <c r="AHP265" s="43"/>
      <c r="AHQ265" s="43"/>
      <c r="AHR265" s="43"/>
      <c r="AHS265" s="43"/>
      <c r="AHT265" s="43"/>
      <c r="AHU265" s="43"/>
      <c r="AHV265" s="43"/>
      <c r="AHW265" s="43"/>
      <c r="AHX265" s="43"/>
      <c r="AHY265" s="43"/>
      <c r="AHZ265" s="43"/>
      <c r="AIA265" s="43"/>
      <c r="AIB265" s="43"/>
      <c r="AIC265" s="43"/>
      <c r="AID265" s="43"/>
      <c r="AIE265" s="43"/>
      <c r="AIF265" s="43"/>
      <c r="AIG265" s="43"/>
      <c r="AIH265" s="43"/>
      <c r="AII265" s="43"/>
      <c r="AIJ265" s="43"/>
      <c r="AIK265" s="43"/>
      <c r="AIL265" s="43"/>
      <c r="AIM265" s="43"/>
      <c r="AIN265" s="43"/>
      <c r="AIO265" s="43"/>
      <c r="AIP265" s="43"/>
      <c r="AIQ265" s="43"/>
      <c r="AIR265" s="43"/>
      <c r="AIS265" s="43"/>
      <c r="AIT265" s="43"/>
      <c r="AIU265" s="43"/>
      <c r="AIV265" s="43"/>
      <c r="AIW265" s="43"/>
      <c r="AIX265" s="43"/>
      <c r="AIY265" s="43"/>
      <c r="AIZ265" s="43"/>
      <c r="AJA265" s="43"/>
      <c r="AJB265" s="43"/>
      <c r="AJC265" s="43"/>
      <c r="AJD265" s="43"/>
      <c r="AJE265" s="43"/>
      <c r="AJF265" s="43"/>
      <c r="AJG265" s="43"/>
      <c r="AJH265" s="43"/>
      <c r="AJI265" s="43"/>
      <c r="AJJ265" s="43"/>
      <c r="AJK265" s="43"/>
      <c r="AJL265" s="43"/>
      <c r="AJM265" s="43"/>
      <c r="AJN265" s="43"/>
      <c r="AJO265" s="43"/>
      <c r="AJP265" s="43"/>
      <c r="AJQ265" s="43"/>
      <c r="AJR265" s="43"/>
      <c r="AJS265" s="43"/>
      <c r="AJT265" s="43"/>
      <c r="AJU265" s="43"/>
      <c r="AJV265" s="43"/>
      <c r="AJW265" s="43"/>
      <c r="AJX265" s="43"/>
      <c r="AJY265" s="43"/>
      <c r="AJZ265" s="43"/>
      <c r="AKA265" s="43"/>
      <c r="AKB265" s="43"/>
      <c r="AKC265" s="43"/>
      <c r="AKD265" s="43"/>
      <c r="AKE265" s="43"/>
      <c r="AKF265" s="43"/>
      <c r="AKG265" s="43"/>
      <c r="AKH265" s="43"/>
      <c r="AKI265" s="43"/>
      <c r="AKJ265" s="43"/>
      <c r="AKK265" s="43"/>
      <c r="AKL265" s="43"/>
      <c r="AKM265" s="43"/>
      <c r="AKN265" s="43"/>
      <c r="AKO265" s="43"/>
      <c r="AKP265" s="43"/>
      <c r="AKQ265" s="43"/>
      <c r="AKR265" s="43"/>
      <c r="AKS265" s="43"/>
      <c r="AKT265" s="43"/>
      <c r="AKU265" s="43"/>
      <c r="AKV265" s="43"/>
      <c r="AKW265" s="43"/>
      <c r="AKX265" s="43"/>
      <c r="AKY265" s="43"/>
      <c r="AKZ265" s="43"/>
      <c r="ALA265" s="43"/>
      <c r="ALB265" s="43"/>
      <c r="ALC265" s="43"/>
      <c r="ALD265" s="43"/>
      <c r="ALE265" s="43"/>
      <c r="ALF265" s="43"/>
      <c r="ALG265" s="43"/>
      <c r="ALH265" s="43"/>
      <c r="ALI265" s="43"/>
      <c r="ALJ265" s="43"/>
      <c r="ALK265" s="43"/>
      <c r="ALL265" s="43"/>
      <c r="ALM265" s="43"/>
      <c r="ALN265" s="43"/>
      <c r="ALO265" s="43"/>
      <c r="ALP265" s="43"/>
      <c r="ALQ265" s="43"/>
      <c r="ALR265" s="43"/>
      <c r="ALS265" s="43"/>
      <c r="ALT265" s="43"/>
      <c r="ALU265" s="43"/>
      <c r="ALV265" s="43"/>
      <c r="ALW265" s="43"/>
      <c r="ALX265" s="44"/>
      <c r="ALY265" s="44"/>
      <c r="ALZ265" s="44"/>
    </row>
    <row r="266" spans="1:1014" ht="12.75" customHeight="1" x14ac:dyDescent="0.2">
      <c r="A266" s="8">
        <v>264</v>
      </c>
      <c r="B266" s="21" t="s">
        <v>855</v>
      </c>
      <c r="C266" s="9" t="s">
        <v>101</v>
      </c>
      <c r="D266" s="116" t="s">
        <v>74</v>
      </c>
      <c r="E266" s="21" t="s">
        <v>371</v>
      </c>
      <c r="F266" s="8" t="s">
        <v>0</v>
      </c>
      <c r="G266" s="173">
        <v>5</v>
      </c>
      <c r="H266" s="104"/>
      <c r="I266" s="204"/>
      <c r="J266" s="220"/>
      <c r="K266" s="221"/>
      <c r="L266" s="221"/>
      <c r="M266" s="221"/>
      <c r="N266" s="221"/>
      <c r="O266" s="221"/>
      <c r="P266" s="221"/>
      <c r="Q266" s="221"/>
    </row>
    <row r="267" spans="1:1014" s="42" customFormat="1" ht="12.75" customHeight="1" x14ac:dyDescent="0.2">
      <c r="A267" s="121">
        <v>265</v>
      </c>
      <c r="B267" s="46" t="s">
        <v>436</v>
      </c>
      <c r="C267" s="46" t="s">
        <v>111</v>
      </c>
      <c r="D267" s="46" t="s">
        <v>215</v>
      </c>
      <c r="E267" s="46" t="s">
        <v>195</v>
      </c>
      <c r="F267" s="47" t="s">
        <v>0</v>
      </c>
      <c r="G267" s="178">
        <v>40</v>
      </c>
      <c r="H267" s="106"/>
      <c r="I267" s="208"/>
      <c r="J267" s="220"/>
      <c r="K267" s="223"/>
      <c r="L267" s="223"/>
      <c r="M267" s="223"/>
      <c r="N267" s="223"/>
      <c r="O267" s="223"/>
      <c r="P267" s="223"/>
      <c r="Q267" s="223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  <c r="GR267" s="40"/>
      <c r="GS267" s="40"/>
      <c r="GT267" s="40"/>
      <c r="GU267" s="40"/>
      <c r="GV267" s="40"/>
      <c r="GW267" s="40"/>
      <c r="GX267" s="40"/>
      <c r="GY267" s="40"/>
      <c r="GZ267" s="40"/>
      <c r="HA267" s="40"/>
      <c r="HB267" s="40"/>
      <c r="HC267" s="40"/>
      <c r="HD267" s="40"/>
      <c r="HE267" s="40"/>
      <c r="HF267" s="40"/>
      <c r="HG267" s="40"/>
      <c r="HH267" s="40"/>
      <c r="HI267" s="40"/>
      <c r="HJ267" s="40"/>
      <c r="HK267" s="40"/>
      <c r="HL267" s="40"/>
      <c r="HM267" s="40"/>
      <c r="HN267" s="40"/>
      <c r="HO267" s="40"/>
      <c r="HP267" s="40"/>
      <c r="HQ267" s="40"/>
      <c r="HR267" s="40"/>
      <c r="HS267" s="40"/>
      <c r="HT267" s="40"/>
      <c r="HU267" s="40"/>
      <c r="HV267" s="40"/>
      <c r="HW267" s="40"/>
      <c r="HX267" s="40"/>
      <c r="HY267" s="40"/>
      <c r="HZ267" s="40"/>
      <c r="IA267" s="40"/>
      <c r="IB267" s="40"/>
      <c r="IC267" s="40"/>
      <c r="ID267" s="40"/>
      <c r="IE267" s="40"/>
      <c r="IF267" s="40"/>
      <c r="IG267" s="40"/>
      <c r="IH267" s="40"/>
      <c r="II267" s="40"/>
      <c r="IJ267" s="40"/>
      <c r="IK267" s="40"/>
      <c r="IL267" s="40"/>
      <c r="IM267" s="40"/>
      <c r="IN267" s="40"/>
      <c r="IO267" s="40"/>
      <c r="IP267" s="40"/>
      <c r="IQ267" s="40"/>
      <c r="IR267" s="40"/>
      <c r="IS267" s="40"/>
      <c r="IT267" s="40"/>
      <c r="IU267" s="40"/>
      <c r="IV267" s="40"/>
      <c r="IW267" s="40"/>
      <c r="IX267" s="40"/>
      <c r="IY267" s="40"/>
      <c r="IZ267" s="40"/>
      <c r="JA267" s="40"/>
      <c r="JB267" s="40"/>
      <c r="JC267" s="40"/>
      <c r="JD267" s="40"/>
      <c r="JE267" s="40"/>
      <c r="JF267" s="40"/>
      <c r="JG267" s="40"/>
      <c r="JH267" s="40"/>
      <c r="JI267" s="40"/>
      <c r="JJ267" s="40"/>
      <c r="JK267" s="40"/>
      <c r="JL267" s="40"/>
      <c r="JM267" s="40"/>
      <c r="JN267" s="40"/>
      <c r="JO267" s="40"/>
      <c r="JP267" s="40"/>
      <c r="JQ267" s="40"/>
      <c r="JR267" s="40"/>
      <c r="JS267" s="40"/>
      <c r="JT267" s="40"/>
      <c r="JU267" s="40"/>
      <c r="JV267" s="40"/>
      <c r="JW267" s="40"/>
      <c r="JX267" s="40"/>
      <c r="JY267" s="40"/>
      <c r="JZ267" s="40"/>
      <c r="KA267" s="40"/>
      <c r="KB267" s="40"/>
      <c r="KC267" s="40"/>
      <c r="KD267" s="40"/>
      <c r="KE267" s="40"/>
      <c r="KF267" s="40"/>
      <c r="KG267" s="40"/>
      <c r="KH267" s="40"/>
      <c r="KI267" s="40"/>
      <c r="KJ267" s="40"/>
      <c r="KK267" s="40"/>
      <c r="KL267" s="40"/>
      <c r="KM267" s="40"/>
      <c r="KN267" s="40"/>
      <c r="KO267" s="40"/>
      <c r="KP267" s="40"/>
      <c r="KQ267" s="40"/>
      <c r="KR267" s="40"/>
      <c r="KS267" s="40"/>
      <c r="KT267" s="40"/>
      <c r="KU267" s="40"/>
      <c r="KV267" s="40"/>
      <c r="KW267" s="40"/>
      <c r="KX267" s="40"/>
      <c r="KY267" s="40"/>
      <c r="KZ267" s="40"/>
      <c r="LA267" s="40"/>
      <c r="LB267" s="40"/>
      <c r="LC267" s="40"/>
      <c r="LD267" s="40"/>
      <c r="LE267" s="40"/>
      <c r="LF267" s="40"/>
      <c r="LG267" s="40"/>
      <c r="LH267" s="40"/>
      <c r="LI267" s="40"/>
      <c r="LJ267" s="40"/>
      <c r="LK267" s="40"/>
      <c r="LL267" s="40"/>
      <c r="LM267" s="40"/>
      <c r="LN267" s="40"/>
      <c r="LO267" s="40"/>
      <c r="LP267" s="40"/>
      <c r="LQ267" s="40"/>
      <c r="LR267" s="40"/>
      <c r="LS267" s="40"/>
      <c r="LT267" s="40"/>
      <c r="LU267" s="40"/>
      <c r="LV267" s="40"/>
      <c r="LW267" s="40"/>
      <c r="LX267" s="40"/>
      <c r="LY267" s="40"/>
      <c r="LZ267" s="40"/>
      <c r="MA267" s="40"/>
      <c r="MB267" s="40"/>
      <c r="MC267" s="40"/>
      <c r="MD267" s="40"/>
      <c r="ME267" s="40"/>
      <c r="MF267" s="40"/>
      <c r="MG267" s="40"/>
      <c r="MH267" s="40"/>
      <c r="MI267" s="40"/>
      <c r="MJ267" s="40"/>
      <c r="MK267" s="40"/>
      <c r="ML267" s="40"/>
      <c r="MM267" s="40"/>
      <c r="MN267" s="40"/>
      <c r="MO267" s="40"/>
      <c r="MP267" s="40"/>
      <c r="MQ267" s="40"/>
      <c r="MR267" s="40"/>
      <c r="MS267" s="40"/>
      <c r="MT267" s="40"/>
      <c r="MU267" s="40"/>
      <c r="MV267" s="40"/>
      <c r="MW267" s="40"/>
      <c r="MX267" s="40"/>
      <c r="MY267" s="40"/>
      <c r="MZ267" s="40"/>
      <c r="NA267" s="40"/>
      <c r="NB267" s="40"/>
      <c r="NC267" s="40"/>
      <c r="ND267" s="40"/>
      <c r="NE267" s="40"/>
      <c r="NF267" s="40"/>
      <c r="NG267" s="40"/>
      <c r="NH267" s="40"/>
      <c r="NI267" s="40"/>
      <c r="NJ267" s="40"/>
      <c r="NK267" s="40"/>
      <c r="NL267" s="40"/>
      <c r="NM267" s="40"/>
      <c r="NN267" s="40"/>
      <c r="NO267" s="40"/>
      <c r="NP267" s="40"/>
      <c r="NQ267" s="40"/>
      <c r="NR267" s="40"/>
      <c r="NS267" s="40"/>
      <c r="NT267" s="40"/>
      <c r="NU267" s="40"/>
      <c r="NV267" s="40"/>
      <c r="NW267" s="40"/>
      <c r="NX267" s="40"/>
      <c r="NY267" s="40"/>
      <c r="NZ267" s="40"/>
      <c r="OA267" s="40"/>
      <c r="OB267" s="40"/>
      <c r="OC267" s="40"/>
      <c r="OD267" s="40"/>
      <c r="OE267" s="40"/>
      <c r="OF267" s="40"/>
      <c r="OG267" s="40"/>
      <c r="OH267" s="40"/>
      <c r="OI267" s="40"/>
      <c r="OJ267" s="40"/>
      <c r="OK267" s="40"/>
      <c r="OL267" s="40"/>
      <c r="OM267" s="40"/>
      <c r="ON267" s="40"/>
      <c r="OO267" s="40"/>
      <c r="OP267" s="40"/>
      <c r="OQ267" s="40"/>
      <c r="OR267" s="40"/>
      <c r="OS267" s="40"/>
      <c r="OT267" s="40"/>
      <c r="OU267" s="40"/>
      <c r="OV267" s="40"/>
      <c r="OW267" s="40"/>
      <c r="OX267" s="40"/>
      <c r="OY267" s="40"/>
      <c r="OZ267" s="40"/>
      <c r="PA267" s="40"/>
      <c r="PB267" s="40"/>
      <c r="PC267" s="40"/>
      <c r="PD267" s="40"/>
      <c r="PE267" s="40"/>
      <c r="PF267" s="40"/>
      <c r="PG267" s="40"/>
      <c r="PH267" s="40"/>
      <c r="PI267" s="40"/>
      <c r="PJ267" s="40"/>
      <c r="PK267" s="40"/>
      <c r="PL267" s="40"/>
      <c r="PM267" s="40"/>
      <c r="PN267" s="40"/>
      <c r="PO267" s="40"/>
      <c r="PP267" s="40"/>
      <c r="PQ267" s="40"/>
      <c r="PR267" s="40"/>
      <c r="PS267" s="40"/>
      <c r="PT267" s="40"/>
      <c r="PU267" s="40"/>
      <c r="PV267" s="40"/>
      <c r="PW267" s="40"/>
      <c r="PX267" s="40"/>
      <c r="PY267" s="40"/>
      <c r="PZ267" s="40"/>
      <c r="QA267" s="40"/>
      <c r="QB267" s="40"/>
      <c r="QC267" s="40"/>
      <c r="QD267" s="40"/>
      <c r="QE267" s="40"/>
      <c r="QF267" s="40"/>
      <c r="QG267" s="40"/>
      <c r="QH267" s="40"/>
      <c r="QI267" s="40"/>
      <c r="QJ267" s="40"/>
      <c r="QK267" s="40"/>
      <c r="QL267" s="40"/>
      <c r="QM267" s="40"/>
      <c r="QN267" s="40"/>
      <c r="QO267" s="40"/>
      <c r="QP267" s="40"/>
      <c r="QQ267" s="40"/>
      <c r="QR267" s="40"/>
      <c r="QS267" s="40"/>
      <c r="QT267" s="40"/>
      <c r="QU267" s="40"/>
      <c r="QV267" s="40"/>
      <c r="QW267" s="40"/>
      <c r="QX267" s="40"/>
      <c r="QY267" s="40"/>
      <c r="QZ267" s="40"/>
      <c r="RA267" s="40"/>
      <c r="RB267" s="40"/>
      <c r="RC267" s="40"/>
      <c r="RD267" s="40"/>
      <c r="RE267" s="40"/>
      <c r="RF267" s="40"/>
      <c r="RG267" s="40"/>
      <c r="RH267" s="40"/>
      <c r="RI267" s="40"/>
      <c r="RJ267" s="40"/>
      <c r="RK267" s="40"/>
      <c r="RL267" s="40"/>
      <c r="RM267" s="40"/>
      <c r="RN267" s="40"/>
      <c r="RO267" s="40"/>
      <c r="RP267" s="40"/>
      <c r="RQ267" s="40"/>
      <c r="RR267" s="40"/>
      <c r="RS267" s="40"/>
      <c r="RT267" s="40"/>
      <c r="RU267" s="40"/>
      <c r="RV267" s="40"/>
      <c r="RW267" s="40"/>
      <c r="RX267" s="40"/>
      <c r="RY267" s="40"/>
      <c r="RZ267" s="40"/>
      <c r="SA267" s="40"/>
      <c r="SB267" s="40"/>
      <c r="SC267" s="40"/>
      <c r="SD267" s="40"/>
      <c r="SE267" s="40"/>
      <c r="SF267" s="40"/>
      <c r="SG267" s="40"/>
      <c r="SH267" s="40"/>
      <c r="SI267" s="40"/>
      <c r="SJ267" s="40"/>
      <c r="SK267" s="40"/>
      <c r="SL267" s="40"/>
      <c r="SM267" s="40"/>
      <c r="SN267" s="40"/>
      <c r="SO267" s="40"/>
      <c r="SP267" s="40"/>
      <c r="SQ267" s="40"/>
      <c r="SR267" s="40"/>
      <c r="SS267" s="40"/>
      <c r="ST267" s="40"/>
      <c r="SU267" s="40"/>
      <c r="SV267" s="40"/>
      <c r="SW267" s="40"/>
      <c r="SX267" s="40"/>
      <c r="SY267" s="40"/>
      <c r="SZ267" s="40"/>
      <c r="TA267" s="40"/>
      <c r="TB267" s="40"/>
      <c r="TC267" s="40"/>
      <c r="TD267" s="40"/>
      <c r="TE267" s="40"/>
      <c r="TF267" s="40"/>
      <c r="TG267" s="40"/>
      <c r="TH267" s="40"/>
      <c r="TI267" s="40"/>
      <c r="TJ267" s="40"/>
      <c r="TK267" s="40"/>
      <c r="TL267" s="40"/>
      <c r="TM267" s="40"/>
      <c r="TN267" s="40"/>
      <c r="TO267" s="40"/>
      <c r="TP267" s="40"/>
      <c r="TQ267" s="40"/>
      <c r="TR267" s="40"/>
      <c r="TS267" s="40"/>
      <c r="TT267" s="40"/>
      <c r="TU267" s="40"/>
      <c r="TV267" s="40"/>
      <c r="TW267" s="40"/>
      <c r="TX267" s="40"/>
      <c r="TY267" s="40"/>
      <c r="TZ267" s="40"/>
      <c r="UA267" s="40"/>
      <c r="UB267" s="40"/>
      <c r="UC267" s="40"/>
      <c r="UD267" s="40"/>
      <c r="UE267" s="40"/>
      <c r="UF267" s="40"/>
      <c r="UG267" s="40"/>
      <c r="UH267" s="40"/>
      <c r="UI267" s="40"/>
      <c r="UJ267" s="40"/>
      <c r="UK267" s="40"/>
      <c r="UL267" s="40"/>
      <c r="UM267" s="40"/>
      <c r="UN267" s="40"/>
      <c r="UO267" s="40"/>
      <c r="UP267" s="40"/>
      <c r="UQ267" s="40"/>
      <c r="UR267" s="40"/>
      <c r="US267" s="40"/>
      <c r="UT267" s="40"/>
      <c r="UU267" s="40"/>
      <c r="UV267" s="40"/>
      <c r="UW267" s="40"/>
      <c r="UX267" s="40"/>
      <c r="UY267" s="40"/>
      <c r="UZ267" s="40"/>
      <c r="VA267" s="40"/>
      <c r="VB267" s="40"/>
      <c r="VC267" s="40"/>
      <c r="VD267" s="40"/>
      <c r="VE267" s="40"/>
      <c r="VF267" s="40"/>
      <c r="VG267" s="40"/>
      <c r="VH267" s="40"/>
      <c r="VI267" s="40"/>
      <c r="VJ267" s="40"/>
      <c r="VK267" s="40"/>
      <c r="VL267" s="40"/>
      <c r="VM267" s="40"/>
      <c r="VN267" s="40"/>
      <c r="VO267" s="40"/>
      <c r="VP267" s="40"/>
      <c r="VQ267" s="40"/>
      <c r="VR267" s="40"/>
      <c r="VS267" s="40"/>
      <c r="VT267" s="40"/>
      <c r="VU267" s="40"/>
      <c r="VV267" s="40"/>
      <c r="VW267" s="40"/>
      <c r="VX267" s="40"/>
      <c r="VY267" s="40"/>
      <c r="VZ267" s="40"/>
      <c r="WA267" s="40"/>
      <c r="WB267" s="40"/>
      <c r="WC267" s="40"/>
      <c r="WD267" s="40"/>
      <c r="WE267" s="40"/>
      <c r="WF267" s="40"/>
      <c r="WG267" s="40"/>
      <c r="WH267" s="40"/>
      <c r="WI267" s="40"/>
      <c r="WJ267" s="40"/>
      <c r="WK267" s="40"/>
      <c r="WL267" s="40"/>
      <c r="WM267" s="40"/>
      <c r="WN267" s="40"/>
      <c r="WO267" s="40"/>
      <c r="WP267" s="40"/>
      <c r="WQ267" s="40"/>
      <c r="WR267" s="40"/>
      <c r="WS267" s="40"/>
      <c r="WT267" s="40"/>
      <c r="WU267" s="40"/>
      <c r="WV267" s="40"/>
      <c r="WW267" s="40"/>
      <c r="WX267" s="40"/>
      <c r="WY267" s="40"/>
      <c r="WZ267" s="40"/>
      <c r="XA267" s="40"/>
      <c r="XB267" s="40"/>
      <c r="XC267" s="40"/>
      <c r="XD267" s="40"/>
      <c r="XE267" s="40"/>
      <c r="XF267" s="40"/>
      <c r="XG267" s="40"/>
      <c r="XH267" s="40"/>
      <c r="XI267" s="40"/>
      <c r="XJ267" s="40"/>
      <c r="XK267" s="40"/>
      <c r="XL267" s="40"/>
      <c r="XM267" s="40"/>
      <c r="XN267" s="40"/>
      <c r="XO267" s="40"/>
      <c r="XP267" s="40"/>
      <c r="XQ267" s="40"/>
      <c r="XR267" s="40"/>
      <c r="XS267" s="40"/>
      <c r="XT267" s="40"/>
      <c r="XU267" s="40"/>
      <c r="XV267" s="40"/>
      <c r="XW267" s="40"/>
      <c r="XX267" s="40"/>
      <c r="XY267" s="40"/>
      <c r="XZ267" s="40"/>
      <c r="YA267" s="40"/>
      <c r="YB267" s="40"/>
      <c r="YC267" s="40"/>
      <c r="YD267" s="40"/>
      <c r="YE267" s="40"/>
      <c r="YF267" s="40"/>
      <c r="YG267" s="40"/>
      <c r="YH267" s="40"/>
      <c r="YI267" s="40"/>
      <c r="YJ267" s="40"/>
      <c r="YK267" s="40"/>
      <c r="YL267" s="40"/>
      <c r="YM267" s="40"/>
      <c r="YN267" s="40"/>
      <c r="YO267" s="40"/>
      <c r="YP267" s="40"/>
      <c r="YQ267" s="40"/>
      <c r="YR267" s="40"/>
      <c r="YS267" s="40"/>
      <c r="YT267" s="40"/>
      <c r="YU267" s="40"/>
      <c r="YV267" s="40"/>
      <c r="YW267" s="40"/>
      <c r="YX267" s="40"/>
      <c r="YY267" s="40"/>
      <c r="YZ267" s="40"/>
      <c r="ZA267" s="40"/>
      <c r="ZB267" s="40"/>
      <c r="ZC267" s="40"/>
      <c r="ZD267" s="40"/>
      <c r="ZE267" s="40"/>
      <c r="ZF267" s="40"/>
      <c r="ZG267" s="40"/>
      <c r="ZH267" s="40"/>
      <c r="ZI267" s="40"/>
      <c r="ZJ267" s="40"/>
      <c r="ZK267" s="40"/>
      <c r="ZL267" s="40"/>
      <c r="ZM267" s="40"/>
      <c r="ZN267" s="40"/>
      <c r="ZO267" s="40"/>
      <c r="ZP267" s="40"/>
      <c r="ZQ267" s="40"/>
      <c r="ZR267" s="40"/>
      <c r="ZS267" s="40"/>
      <c r="ZT267" s="40"/>
      <c r="ZU267" s="40"/>
      <c r="ZV267" s="40"/>
      <c r="ZW267" s="40"/>
      <c r="ZX267" s="40"/>
      <c r="ZY267" s="40"/>
      <c r="ZZ267" s="40"/>
      <c r="AAA267" s="40"/>
      <c r="AAB267" s="40"/>
      <c r="AAC267" s="40"/>
      <c r="AAD267" s="40"/>
      <c r="AAE267" s="40"/>
      <c r="AAF267" s="40"/>
      <c r="AAG267" s="40"/>
      <c r="AAH267" s="40"/>
      <c r="AAI267" s="40"/>
      <c r="AAJ267" s="40"/>
      <c r="AAK267" s="40"/>
      <c r="AAL267" s="40"/>
      <c r="AAM267" s="40"/>
      <c r="AAN267" s="40"/>
      <c r="AAO267" s="40"/>
      <c r="AAP267" s="40"/>
      <c r="AAQ267" s="40"/>
      <c r="AAR267" s="40"/>
      <c r="AAS267" s="40"/>
      <c r="AAT267" s="40"/>
      <c r="AAU267" s="40"/>
      <c r="AAV267" s="40"/>
      <c r="AAW267" s="40"/>
      <c r="AAX267" s="40"/>
      <c r="AAY267" s="40"/>
      <c r="AAZ267" s="40"/>
      <c r="ABA267" s="40"/>
      <c r="ABB267" s="40"/>
      <c r="ABC267" s="40"/>
      <c r="ABD267" s="40"/>
      <c r="ABE267" s="40"/>
      <c r="ABF267" s="40"/>
      <c r="ABG267" s="40"/>
      <c r="ABH267" s="40"/>
      <c r="ABI267" s="40"/>
      <c r="ABJ267" s="40"/>
      <c r="ABK267" s="40"/>
      <c r="ABL267" s="40"/>
      <c r="ABM267" s="40"/>
      <c r="ABN267" s="40"/>
      <c r="ABO267" s="40"/>
      <c r="ABP267" s="40"/>
      <c r="ABQ267" s="40"/>
      <c r="ABR267" s="40"/>
      <c r="ABS267" s="40"/>
      <c r="ABT267" s="40"/>
      <c r="ABU267" s="40"/>
      <c r="ABV267" s="40"/>
      <c r="ABW267" s="40"/>
      <c r="ABX267" s="40"/>
      <c r="ABY267" s="40"/>
      <c r="ABZ267" s="40"/>
      <c r="ACA267" s="40"/>
      <c r="ACB267" s="40"/>
      <c r="ACC267" s="40"/>
      <c r="ACD267" s="40"/>
      <c r="ACE267" s="40"/>
      <c r="ACF267" s="40"/>
      <c r="ACG267" s="40"/>
      <c r="ACH267" s="40"/>
      <c r="ACI267" s="40"/>
      <c r="ACJ267" s="40"/>
      <c r="ACK267" s="40"/>
      <c r="ACL267" s="40"/>
      <c r="ACM267" s="40"/>
      <c r="ACN267" s="40"/>
      <c r="ACO267" s="40"/>
      <c r="ACP267" s="40"/>
      <c r="ACQ267" s="40"/>
      <c r="ACR267" s="40"/>
      <c r="ACS267" s="40"/>
      <c r="ACT267" s="40"/>
      <c r="ACU267" s="40"/>
      <c r="ACV267" s="40"/>
      <c r="ACW267" s="40"/>
      <c r="ACX267" s="40"/>
      <c r="ACY267" s="40"/>
      <c r="ACZ267" s="40"/>
      <c r="ADA267" s="40"/>
      <c r="ADB267" s="40"/>
      <c r="ADC267" s="40"/>
      <c r="ADD267" s="40"/>
      <c r="ADE267" s="40"/>
      <c r="ADF267" s="40"/>
      <c r="ADG267" s="40"/>
      <c r="ADH267" s="40"/>
      <c r="ADI267" s="40"/>
      <c r="ADJ267" s="40"/>
      <c r="ADK267" s="40"/>
      <c r="ADL267" s="40"/>
      <c r="ADM267" s="40"/>
      <c r="ADN267" s="40"/>
      <c r="ADO267" s="40"/>
      <c r="ADP267" s="40"/>
      <c r="ADQ267" s="40"/>
      <c r="ADR267" s="40"/>
      <c r="ADS267" s="40"/>
      <c r="ADT267" s="40"/>
      <c r="ADU267" s="40"/>
      <c r="ADV267" s="40"/>
      <c r="ADW267" s="40"/>
      <c r="ADX267" s="40"/>
      <c r="ADY267" s="40"/>
      <c r="ADZ267" s="40"/>
      <c r="AEA267" s="40"/>
      <c r="AEB267" s="40"/>
      <c r="AEC267" s="40"/>
      <c r="AED267" s="40"/>
      <c r="AEE267" s="40"/>
      <c r="AEF267" s="40"/>
      <c r="AEG267" s="40"/>
      <c r="AEH267" s="40"/>
      <c r="AEI267" s="40"/>
      <c r="AEJ267" s="40"/>
      <c r="AEK267" s="40"/>
      <c r="AEL267" s="40"/>
      <c r="AEM267" s="40"/>
      <c r="AEN267" s="40"/>
      <c r="AEO267" s="40"/>
      <c r="AEP267" s="40"/>
      <c r="AEQ267" s="40"/>
      <c r="AER267" s="40"/>
      <c r="AES267" s="40"/>
      <c r="AET267" s="40"/>
      <c r="AEU267" s="40"/>
      <c r="AEV267" s="40"/>
      <c r="AEW267" s="40"/>
      <c r="AEX267" s="40"/>
      <c r="AEY267" s="40"/>
      <c r="AEZ267" s="40"/>
      <c r="AFA267" s="40"/>
      <c r="AFB267" s="40"/>
      <c r="AFC267" s="40"/>
      <c r="AFD267" s="40"/>
      <c r="AFE267" s="40"/>
      <c r="AFF267" s="40"/>
      <c r="AFG267" s="40"/>
      <c r="AFH267" s="40"/>
      <c r="AFI267" s="40"/>
      <c r="AFJ267" s="40"/>
      <c r="AFK267" s="40"/>
      <c r="AFL267" s="40"/>
      <c r="AFM267" s="40"/>
      <c r="AFN267" s="40"/>
      <c r="AFO267" s="40"/>
      <c r="AFP267" s="40"/>
      <c r="AFQ267" s="40"/>
      <c r="AFR267" s="40"/>
      <c r="AFS267" s="40"/>
      <c r="AFT267" s="40"/>
      <c r="AFU267" s="40"/>
      <c r="AFV267" s="40"/>
      <c r="AFW267" s="40"/>
      <c r="AFX267" s="40"/>
      <c r="AFY267" s="40"/>
      <c r="AFZ267" s="40"/>
      <c r="AGA267" s="40"/>
      <c r="AGB267" s="40"/>
      <c r="AGC267" s="40"/>
      <c r="AGD267" s="40"/>
      <c r="AGE267" s="40"/>
      <c r="AGF267" s="40"/>
      <c r="AGG267" s="40"/>
      <c r="AGH267" s="40"/>
      <c r="AGI267" s="40"/>
      <c r="AGJ267" s="40"/>
      <c r="AGK267" s="40"/>
      <c r="AGL267" s="40"/>
      <c r="AGM267" s="40"/>
      <c r="AGN267" s="40"/>
      <c r="AGO267" s="40"/>
      <c r="AGP267" s="40"/>
      <c r="AGQ267" s="40"/>
      <c r="AGR267" s="40"/>
      <c r="AGS267" s="40"/>
      <c r="AGT267" s="40"/>
      <c r="AGU267" s="40"/>
      <c r="AGV267" s="40"/>
      <c r="AGW267" s="40"/>
      <c r="AGX267" s="40"/>
      <c r="AGY267" s="40"/>
      <c r="AGZ267" s="40"/>
      <c r="AHA267" s="40"/>
      <c r="AHB267" s="40"/>
      <c r="AHC267" s="40"/>
      <c r="AHD267" s="40"/>
      <c r="AHE267" s="40"/>
      <c r="AHF267" s="40"/>
      <c r="AHG267" s="40"/>
      <c r="AHH267" s="40"/>
      <c r="AHI267" s="40"/>
      <c r="AHJ267" s="40"/>
      <c r="AHK267" s="40"/>
      <c r="AHL267" s="40"/>
      <c r="AHM267" s="40"/>
      <c r="AHN267" s="40"/>
      <c r="AHO267" s="40"/>
      <c r="AHP267" s="40"/>
      <c r="AHQ267" s="40"/>
      <c r="AHR267" s="40"/>
      <c r="AHS267" s="40"/>
      <c r="AHT267" s="40"/>
      <c r="AHU267" s="40"/>
      <c r="AHV267" s="40"/>
      <c r="AHW267" s="40"/>
      <c r="AHX267" s="40"/>
      <c r="AHY267" s="40"/>
      <c r="AHZ267" s="40"/>
      <c r="AIA267" s="40"/>
      <c r="AIB267" s="40"/>
      <c r="AIC267" s="40"/>
      <c r="AID267" s="40"/>
      <c r="AIE267" s="40"/>
      <c r="AIF267" s="40"/>
      <c r="AIG267" s="40"/>
      <c r="AIH267" s="40"/>
      <c r="AII267" s="40"/>
      <c r="AIJ267" s="40"/>
      <c r="AIK267" s="40"/>
      <c r="AIL267" s="40"/>
      <c r="AIM267" s="40"/>
      <c r="AIN267" s="40"/>
      <c r="AIO267" s="40"/>
      <c r="AIP267" s="40"/>
      <c r="AIQ267" s="40"/>
      <c r="AIR267" s="40"/>
      <c r="AIS267" s="40"/>
      <c r="AIT267" s="40"/>
      <c r="AIU267" s="40"/>
      <c r="AIV267" s="40"/>
      <c r="AIW267" s="40"/>
      <c r="AIX267" s="40"/>
      <c r="AIY267" s="40"/>
      <c r="AIZ267" s="40"/>
      <c r="AJA267" s="40"/>
      <c r="AJB267" s="40"/>
      <c r="AJC267" s="40"/>
      <c r="AJD267" s="40"/>
      <c r="AJE267" s="40"/>
      <c r="AJF267" s="40"/>
      <c r="AJG267" s="40"/>
      <c r="AJH267" s="40"/>
      <c r="AJI267" s="40"/>
      <c r="AJJ267" s="40"/>
      <c r="AJK267" s="40"/>
      <c r="AJL267" s="40"/>
      <c r="AJM267" s="40"/>
      <c r="AJN267" s="40"/>
      <c r="AJO267" s="40"/>
      <c r="AJP267" s="40"/>
      <c r="AJQ267" s="40"/>
      <c r="AJR267" s="40"/>
      <c r="AJS267" s="40"/>
      <c r="AJT267" s="40"/>
      <c r="AJU267" s="40"/>
      <c r="AJV267" s="40"/>
      <c r="AJW267" s="40"/>
      <c r="AJX267" s="40"/>
      <c r="AJY267" s="40"/>
      <c r="AJZ267" s="40"/>
      <c r="AKA267" s="40"/>
      <c r="AKB267" s="40"/>
      <c r="AKC267" s="40"/>
      <c r="AKD267" s="40"/>
      <c r="AKE267" s="40"/>
      <c r="AKF267" s="40"/>
      <c r="AKG267" s="40"/>
      <c r="AKH267" s="40"/>
      <c r="AKI267" s="40"/>
      <c r="AKJ267" s="40"/>
      <c r="AKK267" s="40"/>
      <c r="AKL267" s="40"/>
      <c r="AKM267" s="40"/>
      <c r="AKN267" s="40"/>
      <c r="AKO267" s="40"/>
      <c r="AKP267" s="40"/>
      <c r="AKQ267" s="40"/>
      <c r="AKR267" s="40"/>
      <c r="AKS267" s="40"/>
      <c r="AKT267" s="40"/>
      <c r="AKU267" s="40"/>
      <c r="AKV267" s="40"/>
      <c r="AKW267" s="40"/>
      <c r="AKX267" s="40"/>
      <c r="AKY267" s="40"/>
      <c r="AKZ267" s="40"/>
      <c r="ALA267" s="40"/>
      <c r="ALB267" s="40"/>
      <c r="ALC267" s="40"/>
      <c r="ALD267" s="40"/>
      <c r="ALE267" s="40"/>
      <c r="ALF267" s="40"/>
      <c r="ALG267" s="40"/>
      <c r="ALH267" s="40"/>
      <c r="ALI267" s="40"/>
      <c r="ALJ267" s="40"/>
      <c r="ALK267" s="40"/>
      <c r="ALL267" s="40"/>
      <c r="ALM267" s="40"/>
      <c r="ALN267" s="40"/>
      <c r="ALO267" s="40"/>
      <c r="ALP267" s="40"/>
      <c r="ALQ267" s="40"/>
      <c r="ALR267" s="40"/>
      <c r="ALS267" s="40"/>
      <c r="ALT267" s="40"/>
      <c r="ALU267" s="40"/>
      <c r="ALV267" s="40"/>
      <c r="ALW267" s="40"/>
      <c r="ALX267" s="41"/>
      <c r="ALY267" s="41"/>
      <c r="ALZ267" s="41"/>
    </row>
    <row r="268" spans="1:1014" s="42" customFormat="1" ht="12.75" customHeight="1" x14ac:dyDescent="0.2">
      <c r="A268" s="8">
        <v>266</v>
      </c>
      <c r="B268" s="46" t="s">
        <v>858</v>
      </c>
      <c r="C268" s="46" t="s">
        <v>253</v>
      </c>
      <c r="D268" s="120" t="s">
        <v>74</v>
      </c>
      <c r="E268" s="46" t="s">
        <v>583</v>
      </c>
      <c r="F268" s="39" t="s">
        <v>0</v>
      </c>
      <c r="G268" s="178">
        <v>10</v>
      </c>
      <c r="H268" s="106"/>
      <c r="I268" s="208"/>
      <c r="J268" s="220"/>
      <c r="K268" s="223"/>
      <c r="L268" s="223"/>
      <c r="M268" s="223"/>
      <c r="N268" s="223"/>
      <c r="O268" s="223"/>
      <c r="P268" s="223"/>
      <c r="Q268" s="223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40"/>
      <c r="GF268" s="40"/>
      <c r="GG268" s="40"/>
      <c r="GH268" s="40"/>
      <c r="GI268" s="40"/>
      <c r="GJ268" s="40"/>
      <c r="GK268" s="40"/>
      <c r="GL268" s="40"/>
      <c r="GM268" s="40"/>
      <c r="GN268" s="40"/>
      <c r="GO268" s="40"/>
      <c r="GP268" s="40"/>
      <c r="GQ268" s="40"/>
      <c r="GR268" s="40"/>
      <c r="GS268" s="40"/>
      <c r="GT268" s="40"/>
      <c r="GU268" s="40"/>
      <c r="GV268" s="40"/>
      <c r="GW268" s="40"/>
      <c r="GX268" s="40"/>
      <c r="GY268" s="40"/>
      <c r="GZ268" s="40"/>
      <c r="HA268" s="40"/>
      <c r="HB268" s="40"/>
      <c r="HC268" s="40"/>
      <c r="HD268" s="40"/>
      <c r="HE268" s="40"/>
      <c r="HF268" s="40"/>
      <c r="HG268" s="40"/>
      <c r="HH268" s="40"/>
      <c r="HI268" s="40"/>
      <c r="HJ268" s="40"/>
      <c r="HK268" s="40"/>
      <c r="HL268" s="40"/>
      <c r="HM268" s="40"/>
      <c r="HN268" s="40"/>
      <c r="HO268" s="40"/>
      <c r="HP268" s="40"/>
      <c r="HQ268" s="40"/>
      <c r="HR268" s="40"/>
      <c r="HS268" s="40"/>
      <c r="HT268" s="40"/>
      <c r="HU268" s="40"/>
      <c r="HV268" s="40"/>
      <c r="HW268" s="40"/>
      <c r="HX268" s="40"/>
      <c r="HY268" s="40"/>
      <c r="HZ268" s="40"/>
      <c r="IA268" s="40"/>
      <c r="IB268" s="40"/>
      <c r="IC268" s="40"/>
      <c r="ID268" s="40"/>
      <c r="IE268" s="40"/>
      <c r="IF268" s="40"/>
      <c r="IG268" s="40"/>
      <c r="IH268" s="40"/>
      <c r="II268" s="40"/>
      <c r="IJ268" s="40"/>
      <c r="IK268" s="40"/>
      <c r="IL268" s="40"/>
      <c r="IM268" s="40"/>
      <c r="IN268" s="40"/>
      <c r="IO268" s="40"/>
      <c r="IP268" s="40"/>
      <c r="IQ268" s="40"/>
      <c r="IR268" s="40"/>
      <c r="IS268" s="40"/>
      <c r="IT268" s="40"/>
      <c r="IU268" s="40"/>
      <c r="IV268" s="40"/>
      <c r="IW268" s="40"/>
      <c r="IX268" s="40"/>
      <c r="IY268" s="40"/>
      <c r="IZ268" s="40"/>
      <c r="JA268" s="40"/>
      <c r="JB268" s="40"/>
      <c r="JC268" s="40"/>
      <c r="JD268" s="40"/>
      <c r="JE268" s="40"/>
      <c r="JF268" s="40"/>
      <c r="JG268" s="40"/>
      <c r="JH268" s="40"/>
      <c r="JI268" s="40"/>
      <c r="JJ268" s="40"/>
      <c r="JK268" s="40"/>
      <c r="JL268" s="40"/>
      <c r="JM268" s="40"/>
      <c r="JN268" s="40"/>
      <c r="JO268" s="40"/>
      <c r="JP268" s="40"/>
      <c r="JQ268" s="40"/>
      <c r="JR268" s="40"/>
      <c r="JS268" s="40"/>
      <c r="JT268" s="40"/>
      <c r="JU268" s="40"/>
      <c r="JV268" s="40"/>
      <c r="JW268" s="40"/>
      <c r="JX268" s="40"/>
      <c r="JY268" s="40"/>
      <c r="JZ268" s="40"/>
      <c r="KA268" s="40"/>
      <c r="KB268" s="40"/>
      <c r="KC268" s="40"/>
      <c r="KD268" s="40"/>
      <c r="KE268" s="40"/>
      <c r="KF268" s="40"/>
      <c r="KG268" s="40"/>
      <c r="KH268" s="40"/>
      <c r="KI268" s="40"/>
      <c r="KJ268" s="40"/>
      <c r="KK268" s="40"/>
      <c r="KL268" s="40"/>
      <c r="KM268" s="40"/>
      <c r="KN268" s="40"/>
      <c r="KO268" s="40"/>
      <c r="KP268" s="40"/>
      <c r="KQ268" s="40"/>
      <c r="KR268" s="40"/>
      <c r="KS268" s="40"/>
      <c r="KT268" s="40"/>
      <c r="KU268" s="40"/>
      <c r="KV268" s="40"/>
      <c r="KW268" s="40"/>
      <c r="KX268" s="40"/>
      <c r="KY268" s="40"/>
      <c r="KZ268" s="40"/>
      <c r="LA268" s="40"/>
      <c r="LB268" s="40"/>
      <c r="LC268" s="40"/>
      <c r="LD268" s="40"/>
      <c r="LE268" s="40"/>
      <c r="LF268" s="40"/>
      <c r="LG268" s="40"/>
      <c r="LH268" s="40"/>
      <c r="LI268" s="40"/>
      <c r="LJ268" s="40"/>
      <c r="LK268" s="40"/>
      <c r="LL268" s="40"/>
      <c r="LM268" s="40"/>
      <c r="LN268" s="40"/>
      <c r="LO268" s="40"/>
      <c r="LP268" s="40"/>
      <c r="LQ268" s="40"/>
      <c r="LR268" s="40"/>
      <c r="LS268" s="40"/>
      <c r="LT268" s="40"/>
      <c r="LU268" s="40"/>
      <c r="LV268" s="40"/>
      <c r="LW268" s="40"/>
      <c r="LX268" s="40"/>
      <c r="LY268" s="40"/>
      <c r="LZ268" s="40"/>
      <c r="MA268" s="40"/>
      <c r="MB268" s="40"/>
      <c r="MC268" s="40"/>
      <c r="MD268" s="40"/>
      <c r="ME268" s="40"/>
      <c r="MF268" s="40"/>
      <c r="MG268" s="40"/>
      <c r="MH268" s="40"/>
      <c r="MI268" s="40"/>
      <c r="MJ268" s="40"/>
      <c r="MK268" s="40"/>
      <c r="ML268" s="40"/>
      <c r="MM268" s="40"/>
      <c r="MN268" s="40"/>
      <c r="MO268" s="40"/>
      <c r="MP268" s="40"/>
      <c r="MQ268" s="40"/>
      <c r="MR268" s="40"/>
      <c r="MS268" s="40"/>
      <c r="MT268" s="40"/>
      <c r="MU268" s="40"/>
      <c r="MV268" s="40"/>
      <c r="MW268" s="40"/>
      <c r="MX268" s="40"/>
      <c r="MY268" s="40"/>
      <c r="MZ268" s="40"/>
      <c r="NA268" s="40"/>
      <c r="NB268" s="40"/>
      <c r="NC268" s="40"/>
      <c r="ND268" s="40"/>
      <c r="NE268" s="40"/>
      <c r="NF268" s="40"/>
      <c r="NG268" s="40"/>
      <c r="NH268" s="40"/>
      <c r="NI268" s="40"/>
      <c r="NJ268" s="40"/>
      <c r="NK268" s="40"/>
      <c r="NL268" s="40"/>
      <c r="NM268" s="40"/>
      <c r="NN268" s="40"/>
      <c r="NO268" s="40"/>
      <c r="NP268" s="40"/>
      <c r="NQ268" s="40"/>
      <c r="NR268" s="40"/>
      <c r="NS268" s="40"/>
      <c r="NT268" s="40"/>
      <c r="NU268" s="40"/>
      <c r="NV268" s="40"/>
      <c r="NW268" s="40"/>
      <c r="NX268" s="40"/>
      <c r="NY268" s="40"/>
      <c r="NZ268" s="40"/>
      <c r="OA268" s="40"/>
      <c r="OB268" s="40"/>
      <c r="OC268" s="40"/>
      <c r="OD268" s="40"/>
      <c r="OE268" s="40"/>
      <c r="OF268" s="40"/>
      <c r="OG268" s="40"/>
      <c r="OH268" s="40"/>
      <c r="OI268" s="40"/>
      <c r="OJ268" s="40"/>
      <c r="OK268" s="40"/>
      <c r="OL268" s="40"/>
      <c r="OM268" s="40"/>
      <c r="ON268" s="40"/>
      <c r="OO268" s="40"/>
      <c r="OP268" s="40"/>
      <c r="OQ268" s="40"/>
      <c r="OR268" s="40"/>
      <c r="OS268" s="40"/>
      <c r="OT268" s="40"/>
      <c r="OU268" s="40"/>
      <c r="OV268" s="40"/>
      <c r="OW268" s="40"/>
      <c r="OX268" s="40"/>
      <c r="OY268" s="40"/>
      <c r="OZ268" s="40"/>
      <c r="PA268" s="40"/>
      <c r="PB268" s="40"/>
      <c r="PC268" s="40"/>
      <c r="PD268" s="40"/>
      <c r="PE268" s="40"/>
      <c r="PF268" s="40"/>
      <c r="PG268" s="40"/>
      <c r="PH268" s="40"/>
      <c r="PI268" s="40"/>
      <c r="PJ268" s="40"/>
      <c r="PK268" s="40"/>
      <c r="PL268" s="40"/>
      <c r="PM268" s="40"/>
      <c r="PN268" s="40"/>
      <c r="PO268" s="40"/>
      <c r="PP268" s="40"/>
      <c r="PQ268" s="40"/>
      <c r="PR268" s="40"/>
      <c r="PS268" s="40"/>
      <c r="PT268" s="40"/>
      <c r="PU268" s="40"/>
      <c r="PV268" s="40"/>
      <c r="PW268" s="40"/>
      <c r="PX268" s="40"/>
      <c r="PY268" s="40"/>
      <c r="PZ268" s="40"/>
      <c r="QA268" s="40"/>
      <c r="QB268" s="40"/>
      <c r="QC268" s="40"/>
      <c r="QD268" s="40"/>
      <c r="QE268" s="40"/>
      <c r="QF268" s="40"/>
      <c r="QG268" s="40"/>
      <c r="QH268" s="40"/>
      <c r="QI268" s="40"/>
      <c r="QJ268" s="40"/>
      <c r="QK268" s="40"/>
      <c r="QL268" s="40"/>
      <c r="QM268" s="40"/>
      <c r="QN268" s="40"/>
      <c r="QO268" s="40"/>
      <c r="QP268" s="40"/>
      <c r="QQ268" s="40"/>
      <c r="QR268" s="40"/>
      <c r="QS268" s="40"/>
      <c r="QT268" s="40"/>
      <c r="QU268" s="40"/>
      <c r="QV268" s="40"/>
      <c r="QW268" s="40"/>
      <c r="QX268" s="40"/>
      <c r="QY268" s="40"/>
      <c r="QZ268" s="40"/>
      <c r="RA268" s="40"/>
      <c r="RB268" s="40"/>
      <c r="RC268" s="40"/>
      <c r="RD268" s="40"/>
      <c r="RE268" s="40"/>
      <c r="RF268" s="40"/>
      <c r="RG268" s="40"/>
      <c r="RH268" s="40"/>
      <c r="RI268" s="40"/>
      <c r="RJ268" s="40"/>
      <c r="RK268" s="40"/>
      <c r="RL268" s="40"/>
      <c r="RM268" s="40"/>
      <c r="RN268" s="40"/>
      <c r="RO268" s="40"/>
      <c r="RP268" s="40"/>
      <c r="RQ268" s="40"/>
      <c r="RR268" s="40"/>
      <c r="RS268" s="40"/>
      <c r="RT268" s="40"/>
      <c r="RU268" s="40"/>
      <c r="RV268" s="40"/>
      <c r="RW268" s="40"/>
      <c r="RX268" s="40"/>
      <c r="RY268" s="40"/>
      <c r="RZ268" s="40"/>
      <c r="SA268" s="40"/>
      <c r="SB268" s="40"/>
      <c r="SC268" s="40"/>
      <c r="SD268" s="40"/>
      <c r="SE268" s="40"/>
      <c r="SF268" s="40"/>
      <c r="SG268" s="40"/>
      <c r="SH268" s="40"/>
      <c r="SI268" s="40"/>
      <c r="SJ268" s="40"/>
      <c r="SK268" s="40"/>
      <c r="SL268" s="40"/>
      <c r="SM268" s="40"/>
      <c r="SN268" s="40"/>
      <c r="SO268" s="40"/>
      <c r="SP268" s="40"/>
      <c r="SQ268" s="40"/>
      <c r="SR268" s="40"/>
      <c r="SS268" s="40"/>
      <c r="ST268" s="40"/>
      <c r="SU268" s="40"/>
      <c r="SV268" s="40"/>
      <c r="SW268" s="40"/>
      <c r="SX268" s="40"/>
      <c r="SY268" s="40"/>
      <c r="SZ268" s="40"/>
      <c r="TA268" s="40"/>
      <c r="TB268" s="40"/>
      <c r="TC268" s="40"/>
      <c r="TD268" s="40"/>
      <c r="TE268" s="40"/>
      <c r="TF268" s="40"/>
      <c r="TG268" s="40"/>
      <c r="TH268" s="40"/>
      <c r="TI268" s="40"/>
      <c r="TJ268" s="40"/>
      <c r="TK268" s="40"/>
      <c r="TL268" s="40"/>
      <c r="TM268" s="40"/>
      <c r="TN268" s="40"/>
      <c r="TO268" s="40"/>
      <c r="TP268" s="40"/>
      <c r="TQ268" s="40"/>
      <c r="TR268" s="40"/>
      <c r="TS268" s="40"/>
      <c r="TT268" s="40"/>
      <c r="TU268" s="40"/>
      <c r="TV268" s="40"/>
      <c r="TW268" s="40"/>
      <c r="TX268" s="40"/>
      <c r="TY268" s="40"/>
      <c r="TZ268" s="40"/>
      <c r="UA268" s="40"/>
      <c r="UB268" s="40"/>
      <c r="UC268" s="40"/>
      <c r="UD268" s="40"/>
      <c r="UE268" s="40"/>
      <c r="UF268" s="40"/>
      <c r="UG268" s="40"/>
      <c r="UH268" s="40"/>
      <c r="UI268" s="40"/>
      <c r="UJ268" s="40"/>
      <c r="UK268" s="40"/>
      <c r="UL268" s="40"/>
      <c r="UM268" s="40"/>
      <c r="UN268" s="40"/>
      <c r="UO268" s="40"/>
      <c r="UP268" s="40"/>
      <c r="UQ268" s="40"/>
      <c r="UR268" s="40"/>
      <c r="US268" s="40"/>
      <c r="UT268" s="40"/>
      <c r="UU268" s="40"/>
      <c r="UV268" s="40"/>
      <c r="UW268" s="40"/>
      <c r="UX268" s="40"/>
      <c r="UY268" s="40"/>
      <c r="UZ268" s="40"/>
      <c r="VA268" s="40"/>
      <c r="VB268" s="40"/>
      <c r="VC268" s="40"/>
      <c r="VD268" s="40"/>
      <c r="VE268" s="40"/>
      <c r="VF268" s="40"/>
      <c r="VG268" s="40"/>
      <c r="VH268" s="40"/>
      <c r="VI268" s="40"/>
      <c r="VJ268" s="40"/>
      <c r="VK268" s="40"/>
      <c r="VL268" s="40"/>
      <c r="VM268" s="40"/>
      <c r="VN268" s="40"/>
      <c r="VO268" s="40"/>
      <c r="VP268" s="40"/>
      <c r="VQ268" s="40"/>
      <c r="VR268" s="40"/>
      <c r="VS268" s="40"/>
      <c r="VT268" s="40"/>
      <c r="VU268" s="40"/>
      <c r="VV268" s="40"/>
      <c r="VW268" s="40"/>
      <c r="VX268" s="40"/>
      <c r="VY268" s="40"/>
      <c r="VZ268" s="40"/>
      <c r="WA268" s="40"/>
      <c r="WB268" s="40"/>
      <c r="WC268" s="40"/>
      <c r="WD268" s="40"/>
      <c r="WE268" s="40"/>
      <c r="WF268" s="40"/>
      <c r="WG268" s="40"/>
      <c r="WH268" s="40"/>
      <c r="WI268" s="40"/>
      <c r="WJ268" s="40"/>
      <c r="WK268" s="40"/>
      <c r="WL268" s="40"/>
      <c r="WM268" s="40"/>
      <c r="WN268" s="40"/>
      <c r="WO268" s="40"/>
      <c r="WP268" s="40"/>
      <c r="WQ268" s="40"/>
      <c r="WR268" s="40"/>
      <c r="WS268" s="40"/>
      <c r="WT268" s="40"/>
      <c r="WU268" s="40"/>
      <c r="WV268" s="40"/>
      <c r="WW268" s="40"/>
      <c r="WX268" s="40"/>
      <c r="WY268" s="40"/>
      <c r="WZ268" s="40"/>
      <c r="XA268" s="40"/>
      <c r="XB268" s="40"/>
      <c r="XC268" s="40"/>
      <c r="XD268" s="40"/>
      <c r="XE268" s="40"/>
      <c r="XF268" s="40"/>
      <c r="XG268" s="40"/>
      <c r="XH268" s="40"/>
      <c r="XI268" s="40"/>
      <c r="XJ268" s="40"/>
      <c r="XK268" s="40"/>
      <c r="XL268" s="40"/>
      <c r="XM268" s="40"/>
      <c r="XN268" s="40"/>
      <c r="XO268" s="40"/>
      <c r="XP268" s="40"/>
      <c r="XQ268" s="40"/>
      <c r="XR268" s="40"/>
      <c r="XS268" s="40"/>
      <c r="XT268" s="40"/>
      <c r="XU268" s="40"/>
      <c r="XV268" s="40"/>
      <c r="XW268" s="40"/>
      <c r="XX268" s="40"/>
      <c r="XY268" s="40"/>
      <c r="XZ268" s="40"/>
      <c r="YA268" s="40"/>
      <c r="YB268" s="40"/>
      <c r="YC268" s="40"/>
      <c r="YD268" s="40"/>
      <c r="YE268" s="40"/>
      <c r="YF268" s="40"/>
      <c r="YG268" s="40"/>
      <c r="YH268" s="40"/>
      <c r="YI268" s="40"/>
      <c r="YJ268" s="40"/>
      <c r="YK268" s="40"/>
      <c r="YL268" s="40"/>
      <c r="YM268" s="40"/>
      <c r="YN268" s="40"/>
      <c r="YO268" s="40"/>
      <c r="YP268" s="40"/>
      <c r="YQ268" s="40"/>
      <c r="YR268" s="40"/>
      <c r="YS268" s="40"/>
      <c r="YT268" s="40"/>
      <c r="YU268" s="40"/>
      <c r="YV268" s="40"/>
      <c r="YW268" s="40"/>
      <c r="YX268" s="40"/>
      <c r="YY268" s="40"/>
      <c r="YZ268" s="40"/>
      <c r="ZA268" s="40"/>
      <c r="ZB268" s="40"/>
      <c r="ZC268" s="40"/>
      <c r="ZD268" s="40"/>
      <c r="ZE268" s="40"/>
      <c r="ZF268" s="40"/>
      <c r="ZG268" s="40"/>
      <c r="ZH268" s="40"/>
      <c r="ZI268" s="40"/>
      <c r="ZJ268" s="40"/>
      <c r="ZK268" s="40"/>
      <c r="ZL268" s="40"/>
      <c r="ZM268" s="40"/>
      <c r="ZN268" s="40"/>
      <c r="ZO268" s="40"/>
      <c r="ZP268" s="40"/>
      <c r="ZQ268" s="40"/>
      <c r="ZR268" s="40"/>
      <c r="ZS268" s="40"/>
      <c r="ZT268" s="40"/>
      <c r="ZU268" s="40"/>
      <c r="ZV268" s="40"/>
      <c r="ZW268" s="40"/>
      <c r="ZX268" s="40"/>
      <c r="ZY268" s="40"/>
      <c r="ZZ268" s="40"/>
      <c r="AAA268" s="40"/>
      <c r="AAB268" s="40"/>
      <c r="AAC268" s="40"/>
      <c r="AAD268" s="40"/>
      <c r="AAE268" s="40"/>
      <c r="AAF268" s="40"/>
      <c r="AAG268" s="40"/>
      <c r="AAH268" s="40"/>
      <c r="AAI268" s="40"/>
      <c r="AAJ268" s="40"/>
      <c r="AAK268" s="40"/>
      <c r="AAL268" s="40"/>
      <c r="AAM268" s="40"/>
      <c r="AAN268" s="40"/>
      <c r="AAO268" s="40"/>
      <c r="AAP268" s="40"/>
      <c r="AAQ268" s="40"/>
      <c r="AAR268" s="40"/>
      <c r="AAS268" s="40"/>
      <c r="AAT268" s="40"/>
      <c r="AAU268" s="40"/>
      <c r="AAV268" s="40"/>
      <c r="AAW268" s="40"/>
      <c r="AAX268" s="40"/>
      <c r="AAY268" s="40"/>
      <c r="AAZ268" s="40"/>
      <c r="ABA268" s="40"/>
      <c r="ABB268" s="40"/>
      <c r="ABC268" s="40"/>
      <c r="ABD268" s="40"/>
      <c r="ABE268" s="40"/>
      <c r="ABF268" s="40"/>
      <c r="ABG268" s="40"/>
      <c r="ABH268" s="40"/>
      <c r="ABI268" s="40"/>
      <c r="ABJ268" s="40"/>
      <c r="ABK268" s="40"/>
      <c r="ABL268" s="40"/>
      <c r="ABM268" s="40"/>
      <c r="ABN268" s="40"/>
      <c r="ABO268" s="40"/>
      <c r="ABP268" s="40"/>
      <c r="ABQ268" s="40"/>
      <c r="ABR268" s="40"/>
      <c r="ABS268" s="40"/>
      <c r="ABT268" s="40"/>
      <c r="ABU268" s="40"/>
      <c r="ABV268" s="40"/>
      <c r="ABW268" s="40"/>
      <c r="ABX268" s="40"/>
      <c r="ABY268" s="40"/>
      <c r="ABZ268" s="40"/>
      <c r="ACA268" s="40"/>
      <c r="ACB268" s="40"/>
      <c r="ACC268" s="40"/>
      <c r="ACD268" s="40"/>
      <c r="ACE268" s="40"/>
      <c r="ACF268" s="40"/>
      <c r="ACG268" s="40"/>
      <c r="ACH268" s="40"/>
      <c r="ACI268" s="40"/>
      <c r="ACJ268" s="40"/>
      <c r="ACK268" s="40"/>
      <c r="ACL268" s="40"/>
      <c r="ACM268" s="40"/>
      <c r="ACN268" s="40"/>
      <c r="ACO268" s="40"/>
      <c r="ACP268" s="40"/>
      <c r="ACQ268" s="40"/>
      <c r="ACR268" s="40"/>
      <c r="ACS268" s="40"/>
      <c r="ACT268" s="40"/>
      <c r="ACU268" s="40"/>
      <c r="ACV268" s="40"/>
      <c r="ACW268" s="40"/>
      <c r="ACX268" s="40"/>
      <c r="ACY268" s="40"/>
      <c r="ACZ268" s="40"/>
      <c r="ADA268" s="40"/>
      <c r="ADB268" s="40"/>
      <c r="ADC268" s="40"/>
      <c r="ADD268" s="40"/>
      <c r="ADE268" s="40"/>
      <c r="ADF268" s="40"/>
      <c r="ADG268" s="40"/>
      <c r="ADH268" s="40"/>
      <c r="ADI268" s="40"/>
      <c r="ADJ268" s="40"/>
      <c r="ADK268" s="40"/>
      <c r="ADL268" s="40"/>
      <c r="ADM268" s="40"/>
      <c r="ADN268" s="40"/>
      <c r="ADO268" s="40"/>
      <c r="ADP268" s="40"/>
      <c r="ADQ268" s="40"/>
      <c r="ADR268" s="40"/>
      <c r="ADS268" s="40"/>
      <c r="ADT268" s="40"/>
      <c r="ADU268" s="40"/>
      <c r="ADV268" s="40"/>
      <c r="ADW268" s="40"/>
      <c r="ADX268" s="40"/>
      <c r="ADY268" s="40"/>
      <c r="ADZ268" s="40"/>
      <c r="AEA268" s="40"/>
      <c r="AEB268" s="40"/>
      <c r="AEC268" s="40"/>
      <c r="AED268" s="40"/>
      <c r="AEE268" s="40"/>
      <c r="AEF268" s="40"/>
      <c r="AEG268" s="40"/>
      <c r="AEH268" s="40"/>
      <c r="AEI268" s="40"/>
      <c r="AEJ268" s="40"/>
      <c r="AEK268" s="40"/>
      <c r="AEL268" s="40"/>
      <c r="AEM268" s="40"/>
      <c r="AEN268" s="40"/>
      <c r="AEO268" s="40"/>
      <c r="AEP268" s="40"/>
      <c r="AEQ268" s="40"/>
      <c r="AER268" s="40"/>
      <c r="AES268" s="40"/>
      <c r="AET268" s="40"/>
      <c r="AEU268" s="40"/>
      <c r="AEV268" s="40"/>
      <c r="AEW268" s="40"/>
      <c r="AEX268" s="40"/>
      <c r="AEY268" s="40"/>
      <c r="AEZ268" s="40"/>
      <c r="AFA268" s="40"/>
      <c r="AFB268" s="40"/>
      <c r="AFC268" s="40"/>
      <c r="AFD268" s="40"/>
      <c r="AFE268" s="40"/>
      <c r="AFF268" s="40"/>
      <c r="AFG268" s="40"/>
      <c r="AFH268" s="40"/>
      <c r="AFI268" s="40"/>
      <c r="AFJ268" s="40"/>
      <c r="AFK268" s="40"/>
      <c r="AFL268" s="40"/>
      <c r="AFM268" s="40"/>
      <c r="AFN268" s="40"/>
      <c r="AFO268" s="40"/>
      <c r="AFP268" s="40"/>
      <c r="AFQ268" s="40"/>
      <c r="AFR268" s="40"/>
      <c r="AFS268" s="40"/>
      <c r="AFT268" s="40"/>
      <c r="AFU268" s="40"/>
      <c r="AFV268" s="40"/>
      <c r="AFW268" s="40"/>
      <c r="AFX268" s="40"/>
      <c r="AFY268" s="40"/>
      <c r="AFZ268" s="40"/>
      <c r="AGA268" s="40"/>
      <c r="AGB268" s="40"/>
      <c r="AGC268" s="40"/>
      <c r="AGD268" s="40"/>
      <c r="AGE268" s="40"/>
      <c r="AGF268" s="40"/>
      <c r="AGG268" s="40"/>
      <c r="AGH268" s="40"/>
      <c r="AGI268" s="40"/>
      <c r="AGJ268" s="40"/>
      <c r="AGK268" s="40"/>
      <c r="AGL268" s="40"/>
      <c r="AGM268" s="40"/>
      <c r="AGN268" s="40"/>
      <c r="AGO268" s="40"/>
      <c r="AGP268" s="40"/>
      <c r="AGQ268" s="40"/>
      <c r="AGR268" s="40"/>
      <c r="AGS268" s="40"/>
      <c r="AGT268" s="40"/>
      <c r="AGU268" s="40"/>
      <c r="AGV268" s="40"/>
      <c r="AGW268" s="40"/>
      <c r="AGX268" s="40"/>
      <c r="AGY268" s="40"/>
      <c r="AGZ268" s="40"/>
      <c r="AHA268" s="40"/>
      <c r="AHB268" s="40"/>
      <c r="AHC268" s="40"/>
      <c r="AHD268" s="40"/>
      <c r="AHE268" s="40"/>
      <c r="AHF268" s="40"/>
      <c r="AHG268" s="40"/>
      <c r="AHH268" s="40"/>
      <c r="AHI268" s="40"/>
      <c r="AHJ268" s="40"/>
      <c r="AHK268" s="40"/>
      <c r="AHL268" s="40"/>
      <c r="AHM268" s="40"/>
      <c r="AHN268" s="40"/>
      <c r="AHO268" s="40"/>
      <c r="AHP268" s="40"/>
      <c r="AHQ268" s="40"/>
      <c r="AHR268" s="40"/>
      <c r="AHS268" s="40"/>
      <c r="AHT268" s="40"/>
      <c r="AHU268" s="40"/>
      <c r="AHV268" s="40"/>
      <c r="AHW268" s="40"/>
      <c r="AHX268" s="40"/>
      <c r="AHY268" s="40"/>
      <c r="AHZ268" s="40"/>
      <c r="AIA268" s="40"/>
      <c r="AIB268" s="40"/>
      <c r="AIC268" s="40"/>
      <c r="AID268" s="40"/>
      <c r="AIE268" s="40"/>
      <c r="AIF268" s="40"/>
      <c r="AIG268" s="40"/>
      <c r="AIH268" s="40"/>
      <c r="AII268" s="40"/>
      <c r="AIJ268" s="40"/>
      <c r="AIK268" s="40"/>
      <c r="AIL268" s="40"/>
      <c r="AIM268" s="40"/>
      <c r="AIN268" s="40"/>
      <c r="AIO268" s="40"/>
      <c r="AIP268" s="40"/>
      <c r="AIQ268" s="40"/>
      <c r="AIR268" s="40"/>
      <c r="AIS268" s="40"/>
      <c r="AIT268" s="40"/>
      <c r="AIU268" s="40"/>
      <c r="AIV268" s="40"/>
      <c r="AIW268" s="40"/>
      <c r="AIX268" s="40"/>
      <c r="AIY268" s="40"/>
      <c r="AIZ268" s="40"/>
      <c r="AJA268" s="40"/>
      <c r="AJB268" s="40"/>
      <c r="AJC268" s="40"/>
      <c r="AJD268" s="40"/>
      <c r="AJE268" s="40"/>
      <c r="AJF268" s="40"/>
      <c r="AJG268" s="40"/>
      <c r="AJH268" s="40"/>
      <c r="AJI268" s="40"/>
      <c r="AJJ268" s="40"/>
      <c r="AJK268" s="40"/>
      <c r="AJL268" s="40"/>
      <c r="AJM268" s="40"/>
      <c r="AJN268" s="40"/>
      <c r="AJO268" s="40"/>
      <c r="AJP268" s="40"/>
      <c r="AJQ268" s="40"/>
      <c r="AJR268" s="40"/>
      <c r="AJS268" s="40"/>
      <c r="AJT268" s="40"/>
      <c r="AJU268" s="40"/>
      <c r="AJV268" s="40"/>
      <c r="AJW268" s="40"/>
      <c r="AJX268" s="40"/>
      <c r="AJY268" s="40"/>
      <c r="AJZ268" s="40"/>
      <c r="AKA268" s="40"/>
      <c r="AKB268" s="40"/>
      <c r="AKC268" s="40"/>
      <c r="AKD268" s="40"/>
      <c r="AKE268" s="40"/>
      <c r="AKF268" s="40"/>
      <c r="AKG268" s="40"/>
      <c r="AKH268" s="40"/>
      <c r="AKI268" s="40"/>
      <c r="AKJ268" s="40"/>
      <c r="AKK268" s="40"/>
      <c r="AKL268" s="40"/>
      <c r="AKM268" s="40"/>
      <c r="AKN268" s="40"/>
      <c r="AKO268" s="40"/>
      <c r="AKP268" s="40"/>
      <c r="AKQ268" s="40"/>
      <c r="AKR268" s="40"/>
      <c r="AKS268" s="40"/>
      <c r="AKT268" s="40"/>
      <c r="AKU268" s="40"/>
      <c r="AKV268" s="40"/>
      <c r="AKW268" s="40"/>
      <c r="AKX268" s="40"/>
      <c r="AKY268" s="40"/>
      <c r="AKZ268" s="40"/>
      <c r="ALA268" s="40"/>
      <c r="ALB268" s="40"/>
      <c r="ALC268" s="40"/>
      <c r="ALD268" s="40"/>
      <c r="ALE268" s="40"/>
      <c r="ALF268" s="40"/>
      <c r="ALG268" s="40"/>
      <c r="ALH268" s="40"/>
      <c r="ALI268" s="40"/>
      <c r="ALJ268" s="40"/>
      <c r="ALK268" s="40"/>
      <c r="ALL268" s="40"/>
      <c r="ALM268" s="40"/>
      <c r="ALN268" s="40"/>
      <c r="ALO268" s="40"/>
      <c r="ALP268" s="40"/>
      <c r="ALQ268" s="40"/>
      <c r="ALR268" s="40"/>
      <c r="ALS268" s="40"/>
      <c r="ALT268" s="40"/>
      <c r="ALU268" s="40"/>
      <c r="ALV268" s="40"/>
      <c r="ALW268" s="40"/>
      <c r="ALX268" s="41"/>
      <c r="ALY268" s="41"/>
      <c r="ALZ268" s="41"/>
    </row>
    <row r="269" spans="1:1014" s="45" customFormat="1" ht="12.75" customHeight="1" x14ac:dyDescent="0.2">
      <c r="A269" s="121">
        <v>267</v>
      </c>
      <c r="B269" s="46" t="s">
        <v>447</v>
      </c>
      <c r="C269" s="46" t="s">
        <v>196</v>
      </c>
      <c r="D269" s="46" t="s">
        <v>437</v>
      </c>
      <c r="E269" s="46" t="s">
        <v>511</v>
      </c>
      <c r="F269" s="47" t="s">
        <v>0</v>
      </c>
      <c r="G269" s="178">
        <v>15</v>
      </c>
      <c r="H269" s="106"/>
      <c r="I269" s="208"/>
      <c r="J269" s="220"/>
      <c r="K269" s="224"/>
      <c r="L269" s="224"/>
      <c r="M269" s="224"/>
      <c r="N269" s="224"/>
      <c r="O269" s="224"/>
      <c r="P269" s="224"/>
      <c r="Q269" s="224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  <c r="BA269" s="43"/>
      <c r="BB269" s="43"/>
      <c r="BC269" s="43"/>
      <c r="BD269" s="43"/>
      <c r="BE269" s="43"/>
      <c r="BF269" s="43"/>
      <c r="BG269" s="43"/>
      <c r="BH269" s="43"/>
      <c r="BI269" s="43"/>
      <c r="BJ269" s="43"/>
      <c r="BK269" s="43"/>
      <c r="BL269" s="43"/>
      <c r="BM269" s="43"/>
      <c r="BN269" s="43"/>
      <c r="BO269" s="43"/>
      <c r="BP269" s="43"/>
      <c r="BQ269" s="43"/>
      <c r="BR269" s="43"/>
      <c r="BS269" s="43"/>
      <c r="BT269" s="43"/>
      <c r="BU269" s="43"/>
      <c r="BV269" s="43"/>
      <c r="BW269" s="43"/>
      <c r="BX269" s="43"/>
      <c r="BY269" s="43"/>
      <c r="BZ269" s="43"/>
      <c r="CA269" s="43"/>
      <c r="CB269" s="43"/>
      <c r="CC269" s="43"/>
      <c r="CD269" s="43"/>
      <c r="CE269" s="43"/>
      <c r="CF269" s="43"/>
      <c r="CG269" s="43"/>
      <c r="CH269" s="43"/>
      <c r="CI269" s="43"/>
      <c r="CJ269" s="43"/>
      <c r="CK269" s="43"/>
      <c r="CL269" s="43"/>
      <c r="CM269" s="43"/>
      <c r="CN269" s="43"/>
      <c r="CO269" s="43"/>
      <c r="CP269" s="43"/>
      <c r="CQ269" s="43"/>
      <c r="CR269" s="43"/>
      <c r="CS269" s="43"/>
      <c r="CT269" s="43"/>
      <c r="CU269" s="43"/>
      <c r="CV269" s="43"/>
      <c r="CW269" s="43"/>
      <c r="CX269" s="43"/>
      <c r="CY269" s="43"/>
      <c r="CZ269" s="43"/>
      <c r="DA269" s="43"/>
      <c r="DB269" s="43"/>
      <c r="DC269" s="43"/>
      <c r="DD269" s="43"/>
      <c r="DE269" s="43"/>
      <c r="DF269" s="43"/>
      <c r="DG269" s="43"/>
      <c r="DH269" s="43"/>
      <c r="DI269" s="43"/>
      <c r="DJ269" s="43"/>
      <c r="DK269" s="43"/>
      <c r="DL269" s="43"/>
      <c r="DM269" s="43"/>
      <c r="DN269" s="43"/>
      <c r="DO269" s="43"/>
      <c r="DP269" s="43"/>
      <c r="DQ269" s="43"/>
      <c r="DR269" s="43"/>
      <c r="DS269" s="43"/>
      <c r="DT269" s="43"/>
      <c r="DU269" s="43"/>
      <c r="DV269" s="43"/>
      <c r="DW269" s="43"/>
      <c r="DX269" s="43"/>
      <c r="DY269" s="43"/>
      <c r="DZ269" s="43"/>
      <c r="EA269" s="43"/>
      <c r="EB269" s="43"/>
      <c r="EC269" s="43"/>
      <c r="ED269" s="43"/>
      <c r="EE269" s="43"/>
      <c r="EF269" s="43"/>
      <c r="EG269" s="43"/>
      <c r="EH269" s="43"/>
      <c r="EI269" s="43"/>
      <c r="EJ269" s="43"/>
      <c r="EK269" s="43"/>
      <c r="EL269" s="43"/>
      <c r="EM269" s="43"/>
      <c r="EN269" s="43"/>
      <c r="EO269" s="43"/>
      <c r="EP269" s="43"/>
      <c r="EQ269" s="43"/>
      <c r="ER269" s="43"/>
      <c r="ES269" s="43"/>
      <c r="ET269" s="43"/>
      <c r="EU269" s="43"/>
      <c r="EV269" s="43"/>
      <c r="EW269" s="43"/>
      <c r="EX269" s="43"/>
      <c r="EY269" s="43"/>
      <c r="EZ269" s="43"/>
      <c r="FA269" s="43"/>
      <c r="FB269" s="43"/>
      <c r="FC269" s="43"/>
      <c r="FD269" s="43"/>
      <c r="FE269" s="43"/>
      <c r="FF269" s="43"/>
      <c r="FG269" s="43"/>
      <c r="FH269" s="43"/>
      <c r="FI269" s="43"/>
      <c r="FJ269" s="43"/>
      <c r="FK269" s="43"/>
      <c r="FL269" s="43"/>
      <c r="FM269" s="43"/>
      <c r="FN269" s="43"/>
      <c r="FO269" s="43"/>
      <c r="FP269" s="43"/>
      <c r="FQ269" s="43"/>
      <c r="FR269" s="43"/>
      <c r="FS269" s="43"/>
      <c r="FT269" s="43"/>
      <c r="FU269" s="43"/>
      <c r="FV269" s="43"/>
      <c r="FW269" s="43"/>
      <c r="FX269" s="43"/>
      <c r="FY269" s="43"/>
      <c r="FZ269" s="43"/>
      <c r="GA269" s="43"/>
      <c r="GB269" s="43"/>
      <c r="GC269" s="43"/>
      <c r="GD269" s="43"/>
      <c r="GE269" s="43"/>
      <c r="GF269" s="43"/>
      <c r="GG269" s="43"/>
      <c r="GH269" s="43"/>
      <c r="GI269" s="43"/>
      <c r="GJ269" s="43"/>
      <c r="GK269" s="43"/>
      <c r="GL269" s="43"/>
      <c r="GM269" s="43"/>
      <c r="GN269" s="43"/>
      <c r="GO269" s="43"/>
      <c r="GP269" s="43"/>
      <c r="GQ269" s="43"/>
      <c r="GR269" s="43"/>
      <c r="GS269" s="43"/>
      <c r="GT269" s="43"/>
      <c r="GU269" s="43"/>
      <c r="GV269" s="43"/>
      <c r="GW269" s="43"/>
      <c r="GX269" s="43"/>
      <c r="GY269" s="43"/>
      <c r="GZ269" s="43"/>
      <c r="HA269" s="43"/>
      <c r="HB269" s="43"/>
      <c r="HC269" s="43"/>
      <c r="HD269" s="43"/>
      <c r="HE269" s="43"/>
      <c r="HF269" s="43"/>
      <c r="HG269" s="43"/>
      <c r="HH269" s="43"/>
      <c r="HI269" s="43"/>
      <c r="HJ269" s="43"/>
      <c r="HK269" s="43"/>
      <c r="HL269" s="43"/>
      <c r="HM269" s="43"/>
      <c r="HN269" s="43"/>
      <c r="HO269" s="43"/>
      <c r="HP269" s="43"/>
      <c r="HQ269" s="43"/>
      <c r="HR269" s="43"/>
      <c r="HS269" s="43"/>
      <c r="HT269" s="43"/>
      <c r="HU269" s="43"/>
      <c r="HV269" s="43"/>
      <c r="HW269" s="43"/>
      <c r="HX269" s="43"/>
      <c r="HY269" s="43"/>
      <c r="HZ269" s="43"/>
      <c r="IA269" s="43"/>
      <c r="IB269" s="43"/>
      <c r="IC269" s="43"/>
      <c r="ID269" s="43"/>
      <c r="IE269" s="43"/>
      <c r="IF269" s="43"/>
      <c r="IG269" s="43"/>
      <c r="IH269" s="43"/>
      <c r="II269" s="43"/>
      <c r="IJ269" s="43"/>
      <c r="IK269" s="43"/>
      <c r="IL269" s="43"/>
      <c r="IM269" s="43"/>
      <c r="IN269" s="43"/>
      <c r="IO269" s="43"/>
      <c r="IP269" s="43"/>
      <c r="IQ269" s="43"/>
      <c r="IR269" s="43"/>
      <c r="IS269" s="43"/>
      <c r="IT269" s="43"/>
      <c r="IU269" s="43"/>
      <c r="IV269" s="43"/>
      <c r="IW269" s="43"/>
      <c r="IX269" s="43"/>
      <c r="IY269" s="43"/>
      <c r="IZ269" s="43"/>
      <c r="JA269" s="43"/>
      <c r="JB269" s="43"/>
      <c r="JC269" s="43"/>
      <c r="JD269" s="43"/>
      <c r="JE269" s="43"/>
      <c r="JF269" s="43"/>
      <c r="JG269" s="43"/>
      <c r="JH269" s="43"/>
      <c r="JI269" s="43"/>
      <c r="JJ269" s="43"/>
      <c r="JK269" s="43"/>
      <c r="JL269" s="43"/>
      <c r="JM269" s="43"/>
      <c r="JN269" s="43"/>
      <c r="JO269" s="43"/>
      <c r="JP269" s="43"/>
      <c r="JQ269" s="43"/>
      <c r="JR269" s="43"/>
      <c r="JS269" s="43"/>
      <c r="JT269" s="43"/>
      <c r="JU269" s="43"/>
      <c r="JV269" s="43"/>
      <c r="JW269" s="43"/>
      <c r="JX269" s="43"/>
      <c r="JY269" s="43"/>
      <c r="JZ269" s="43"/>
      <c r="KA269" s="43"/>
      <c r="KB269" s="43"/>
      <c r="KC269" s="43"/>
      <c r="KD269" s="43"/>
      <c r="KE269" s="43"/>
      <c r="KF269" s="43"/>
      <c r="KG269" s="43"/>
      <c r="KH269" s="43"/>
      <c r="KI269" s="43"/>
      <c r="KJ269" s="43"/>
      <c r="KK269" s="43"/>
      <c r="KL269" s="43"/>
      <c r="KM269" s="43"/>
      <c r="KN269" s="43"/>
      <c r="KO269" s="43"/>
      <c r="KP269" s="43"/>
      <c r="KQ269" s="43"/>
      <c r="KR269" s="43"/>
      <c r="KS269" s="43"/>
      <c r="KT269" s="43"/>
      <c r="KU269" s="43"/>
      <c r="KV269" s="43"/>
      <c r="KW269" s="43"/>
      <c r="KX269" s="43"/>
      <c r="KY269" s="43"/>
      <c r="KZ269" s="43"/>
      <c r="LA269" s="43"/>
      <c r="LB269" s="43"/>
      <c r="LC269" s="43"/>
      <c r="LD269" s="43"/>
      <c r="LE269" s="43"/>
      <c r="LF269" s="43"/>
      <c r="LG269" s="43"/>
      <c r="LH269" s="43"/>
      <c r="LI269" s="43"/>
      <c r="LJ269" s="43"/>
      <c r="LK269" s="43"/>
      <c r="LL269" s="43"/>
      <c r="LM269" s="43"/>
      <c r="LN269" s="43"/>
      <c r="LO269" s="43"/>
      <c r="LP269" s="43"/>
      <c r="LQ269" s="43"/>
      <c r="LR269" s="43"/>
      <c r="LS269" s="43"/>
      <c r="LT269" s="43"/>
      <c r="LU269" s="43"/>
      <c r="LV269" s="43"/>
      <c r="LW269" s="43"/>
      <c r="LX269" s="43"/>
      <c r="LY269" s="43"/>
      <c r="LZ269" s="43"/>
      <c r="MA269" s="43"/>
      <c r="MB269" s="43"/>
      <c r="MC269" s="43"/>
      <c r="MD269" s="43"/>
      <c r="ME269" s="43"/>
      <c r="MF269" s="43"/>
      <c r="MG269" s="43"/>
      <c r="MH269" s="43"/>
      <c r="MI269" s="43"/>
      <c r="MJ269" s="43"/>
      <c r="MK269" s="43"/>
      <c r="ML269" s="43"/>
      <c r="MM269" s="43"/>
      <c r="MN269" s="43"/>
      <c r="MO269" s="43"/>
      <c r="MP269" s="43"/>
      <c r="MQ269" s="43"/>
      <c r="MR269" s="43"/>
      <c r="MS269" s="43"/>
      <c r="MT269" s="43"/>
      <c r="MU269" s="43"/>
      <c r="MV269" s="43"/>
      <c r="MW269" s="43"/>
      <c r="MX269" s="43"/>
      <c r="MY269" s="43"/>
      <c r="MZ269" s="43"/>
      <c r="NA269" s="43"/>
      <c r="NB269" s="43"/>
      <c r="NC269" s="43"/>
      <c r="ND269" s="43"/>
      <c r="NE269" s="43"/>
      <c r="NF269" s="43"/>
      <c r="NG269" s="43"/>
      <c r="NH269" s="43"/>
      <c r="NI269" s="43"/>
      <c r="NJ269" s="43"/>
      <c r="NK269" s="43"/>
      <c r="NL269" s="43"/>
      <c r="NM269" s="43"/>
      <c r="NN269" s="43"/>
      <c r="NO269" s="43"/>
      <c r="NP269" s="43"/>
      <c r="NQ269" s="43"/>
      <c r="NR269" s="43"/>
      <c r="NS269" s="43"/>
      <c r="NT269" s="43"/>
      <c r="NU269" s="43"/>
      <c r="NV269" s="43"/>
      <c r="NW269" s="43"/>
      <c r="NX269" s="43"/>
      <c r="NY269" s="43"/>
      <c r="NZ269" s="43"/>
      <c r="OA269" s="43"/>
      <c r="OB269" s="43"/>
      <c r="OC269" s="43"/>
      <c r="OD269" s="43"/>
      <c r="OE269" s="43"/>
      <c r="OF269" s="43"/>
      <c r="OG269" s="43"/>
      <c r="OH269" s="43"/>
      <c r="OI269" s="43"/>
      <c r="OJ269" s="43"/>
      <c r="OK269" s="43"/>
      <c r="OL269" s="43"/>
      <c r="OM269" s="43"/>
      <c r="ON269" s="43"/>
      <c r="OO269" s="43"/>
      <c r="OP269" s="43"/>
      <c r="OQ269" s="43"/>
      <c r="OR269" s="43"/>
      <c r="OS269" s="43"/>
      <c r="OT269" s="43"/>
      <c r="OU269" s="43"/>
      <c r="OV269" s="43"/>
      <c r="OW269" s="43"/>
      <c r="OX269" s="43"/>
      <c r="OY269" s="43"/>
      <c r="OZ269" s="43"/>
      <c r="PA269" s="43"/>
      <c r="PB269" s="43"/>
      <c r="PC269" s="43"/>
      <c r="PD269" s="43"/>
      <c r="PE269" s="43"/>
      <c r="PF269" s="43"/>
      <c r="PG269" s="43"/>
      <c r="PH269" s="43"/>
      <c r="PI269" s="43"/>
      <c r="PJ269" s="43"/>
      <c r="PK269" s="43"/>
      <c r="PL269" s="43"/>
      <c r="PM269" s="43"/>
      <c r="PN269" s="43"/>
      <c r="PO269" s="43"/>
      <c r="PP269" s="43"/>
      <c r="PQ269" s="43"/>
      <c r="PR269" s="43"/>
      <c r="PS269" s="43"/>
      <c r="PT269" s="43"/>
      <c r="PU269" s="43"/>
      <c r="PV269" s="43"/>
      <c r="PW269" s="43"/>
      <c r="PX269" s="43"/>
      <c r="PY269" s="43"/>
      <c r="PZ269" s="43"/>
      <c r="QA269" s="43"/>
      <c r="QB269" s="43"/>
      <c r="QC269" s="43"/>
      <c r="QD269" s="43"/>
      <c r="QE269" s="43"/>
      <c r="QF269" s="43"/>
      <c r="QG269" s="43"/>
      <c r="QH269" s="43"/>
      <c r="QI269" s="43"/>
      <c r="QJ269" s="43"/>
      <c r="QK269" s="43"/>
      <c r="QL269" s="43"/>
      <c r="QM269" s="43"/>
      <c r="QN269" s="43"/>
      <c r="QO269" s="43"/>
      <c r="QP269" s="43"/>
      <c r="QQ269" s="43"/>
      <c r="QR269" s="43"/>
      <c r="QS269" s="43"/>
      <c r="QT269" s="43"/>
      <c r="QU269" s="43"/>
      <c r="QV269" s="43"/>
      <c r="QW269" s="43"/>
      <c r="QX269" s="43"/>
      <c r="QY269" s="43"/>
      <c r="QZ269" s="43"/>
      <c r="RA269" s="43"/>
      <c r="RB269" s="43"/>
      <c r="RC269" s="43"/>
      <c r="RD269" s="43"/>
      <c r="RE269" s="43"/>
      <c r="RF269" s="43"/>
      <c r="RG269" s="43"/>
      <c r="RH269" s="43"/>
      <c r="RI269" s="43"/>
      <c r="RJ269" s="43"/>
      <c r="RK269" s="43"/>
      <c r="RL269" s="43"/>
      <c r="RM269" s="43"/>
      <c r="RN269" s="43"/>
      <c r="RO269" s="43"/>
      <c r="RP269" s="43"/>
      <c r="RQ269" s="43"/>
      <c r="RR269" s="43"/>
      <c r="RS269" s="43"/>
      <c r="RT269" s="43"/>
      <c r="RU269" s="43"/>
      <c r="RV269" s="43"/>
      <c r="RW269" s="43"/>
      <c r="RX269" s="43"/>
      <c r="RY269" s="43"/>
      <c r="RZ269" s="43"/>
      <c r="SA269" s="43"/>
      <c r="SB269" s="43"/>
      <c r="SC269" s="43"/>
      <c r="SD269" s="43"/>
      <c r="SE269" s="43"/>
      <c r="SF269" s="43"/>
      <c r="SG269" s="43"/>
      <c r="SH269" s="43"/>
      <c r="SI269" s="43"/>
      <c r="SJ269" s="43"/>
      <c r="SK269" s="43"/>
      <c r="SL269" s="43"/>
      <c r="SM269" s="43"/>
      <c r="SN269" s="43"/>
      <c r="SO269" s="43"/>
      <c r="SP269" s="43"/>
      <c r="SQ269" s="43"/>
      <c r="SR269" s="43"/>
      <c r="SS269" s="43"/>
      <c r="ST269" s="43"/>
      <c r="SU269" s="43"/>
      <c r="SV269" s="43"/>
      <c r="SW269" s="43"/>
      <c r="SX269" s="43"/>
      <c r="SY269" s="43"/>
      <c r="SZ269" s="43"/>
      <c r="TA269" s="43"/>
      <c r="TB269" s="43"/>
      <c r="TC269" s="43"/>
      <c r="TD269" s="43"/>
      <c r="TE269" s="43"/>
      <c r="TF269" s="43"/>
      <c r="TG269" s="43"/>
      <c r="TH269" s="43"/>
      <c r="TI269" s="43"/>
      <c r="TJ269" s="43"/>
      <c r="TK269" s="43"/>
      <c r="TL269" s="43"/>
      <c r="TM269" s="43"/>
      <c r="TN269" s="43"/>
      <c r="TO269" s="43"/>
      <c r="TP269" s="43"/>
      <c r="TQ269" s="43"/>
      <c r="TR269" s="43"/>
      <c r="TS269" s="43"/>
      <c r="TT269" s="43"/>
      <c r="TU269" s="43"/>
      <c r="TV269" s="43"/>
      <c r="TW269" s="43"/>
      <c r="TX269" s="43"/>
      <c r="TY269" s="43"/>
      <c r="TZ269" s="43"/>
      <c r="UA269" s="43"/>
      <c r="UB269" s="43"/>
      <c r="UC269" s="43"/>
      <c r="UD269" s="43"/>
      <c r="UE269" s="43"/>
      <c r="UF269" s="43"/>
      <c r="UG269" s="43"/>
      <c r="UH269" s="43"/>
      <c r="UI269" s="43"/>
      <c r="UJ269" s="43"/>
      <c r="UK269" s="43"/>
      <c r="UL269" s="43"/>
      <c r="UM269" s="43"/>
      <c r="UN269" s="43"/>
      <c r="UO269" s="43"/>
      <c r="UP269" s="43"/>
      <c r="UQ269" s="43"/>
      <c r="UR269" s="43"/>
      <c r="US269" s="43"/>
      <c r="UT269" s="43"/>
      <c r="UU269" s="43"/>
      <c r="UV269" s="43"/>
      <c r="UW269" s="43"/>
      <c r="UX269" s="43"/>
      <c r="UY269" s="43"/>
      <c r="UZ269" s="43"/>
      <c r="VA269" s="43"/>
      <c r="VB269" s="43"/>
      <c r="VC269" s="43"/>
      <c r="VD269" s="43"/>
      <c r="VE269" s="43"/>
      <c r="VF269" s="43"/>
      <c r="VG269" s="43"/>
      <c r="VH269" s="43"/>
      <c r="VI269" s="43"/>
      <c r="VJ269" s="43"/>
      <c r="VK269" s="43"/>
      <c r="VL269" s="43"/>
      <c r="VM269" s="43"/>
      <c r="VN269" s="43"/>
      <c r="VO269" s="43"/>
      <c r="VP269" s="43"/>
      <c r="VQ269" s="43"/>
      <c r="VR269" s="43"/>
      <c r="VS269" s="43"/>
      <c r="VT269" s="43"/>
      <c r="VU269" s="43"/>
      <c r="VV269" s="43"/>
      <c r="VW269" s="43"/>
      <c r="VX269" s="43"/>
      <c r="VY269" s="43"/>
      <c r="VZ269" s="43"/>
      <c r="WA269" s="43"/>
      <c r="WB269" s="43"/>
      <c r="WC269" s="43"/>
      <c r="WD269" s="43"/>
      <c r="WE269" s="43"/>
      <c r="WF269" s="43"/>
      <c r="WG269" s="43"/>
      <c r="WH269" s="43"/>
      <c r="WI269" s="43"/>
      <c r="WJ269" s="43"/>
      <c r="WK269" s="43"/>
      <c r="WL269" s="43"/>
      <c r="WM269" s="43"/>
      <c r="WN269" s="43"/>
      <c r="WO269" s="43"/>
      <c r="WP269" s="43"/>
      <c r="WQ269" s="43"/>
      <c r="WR269" s="43"/>
      <c r="WS269" s="43"/>
      <c r="WT269" s="43"/>
      <c r="WU269" s="43"/>
      <c r="WV269" s="43"/>
      <c r="WW269" s="43"/>
      <c r="WX269" s="43"/>
      <c r="WY269" s="43"/>
      <c r="WZ269" s="43"/>
      <c r="XA269" s="43"/>
      <c r="XB269" s="43"/>
      <c r="XC269" s="43"/>
      <c r="XD269" s="43"/>
      <c r="XE269" s="43"/>
      <c r="XF269" s="43"/>
      <c r="XG269" s="43"/>
      <c r="XH269" s="43"/>
      <c r="XI269" s="43"/>
      <c r="XJ269" s="43"/>
      <c r="XK269" s="43"/>
      <c r="XL269" s="43"/>
      <c r="XM269" s="43"/>
      <c r="XN269" s="43"/>
      <c r="XO269" s="43"/>
      <c r="XP269" s="43"/>
      <c r="XQ269" s="43"/>
      <c r="XR269" s="43"/>
      <c r="XS269" s="43"/>
      <c r="XT269" s="43"/>
      <c r="XU269" s="43"/>
      <c r="XV269" s="43"/>
      <c r="XW269" s="43"/>
      <c r="XX269" s="43"/>
      <c r="XY269" s="43"/>
      <c r="XZ269" s="43"/>
      <c r="YA269" s="43"/>
      <c r="YB269" s="43"/>
      <c r="YC269" s="43"/>
      <c r="YD269" s="43"/>
      <c r="YE269" s="43"/>
      <c r="YF269" s="43"/>
      <c r="YG269" s="43"/>
      <c r="YH269" s="43"/>
      <c r="YI269" s="43"/>
      <c r="YJ269" s="43"/>
      <c r="YK269" s="43"/>
      <c r="YL269" s="43"/>
      <c r="YM269" s="43"/>
      <c r="YN269" s="43"/>
      <c r="YO269" s="43"/>
      <c r="YP269" s="43"/>
      <c r="YQ269" s="43"/>
      <c r="YR269" s="43"/>
      <c r="YS269" s="43"/>
      <c r="YT269" s="43"/>
      <c r="YU269" s="43"/>
      <c r="YV269" s="43"/>
      <c r="YW269" s="43"/>
      <c r="YX269" s="43"/>
      <c r="YY269" s="43"/>
      <c r="YZ269" s="43"/>
      <c r="ZA269" s="43"/>
      <c r="ZB269" s="43"/>
      <c r="ZC269" s="43"/>
      <c r="ZD269" s="43"/>
      <c r="ZE269" s="43"/>
      <c r="ZF269" s="43"/>
      <c r="ZG269" s="43"/>
      <c r="ZH269" s="43"/>
      <c r="ZI269" s="43"/>
      <c r="ZJ269" s="43"/>
      <c r="ZK269" s="43"/>
      <c r="ZL269" s="43"/>
      <c r="ZM269" s="43"/>
      <c r="ZN269" s="43"/>
      <c r="ZO269" s="43"/>
      <c r="ZP269" s="43"/>
      <c r="ZQ269" s="43"/>
      <c r="ZR269" s="43"/>
      <c r="ZS269" s="43"/>
      <c r="ZT269" s="43"/>
      <c r="ZU269" s="43"/>
      <c r="ZV269" s="43"/>
      <c r="ZW269" s="43"/>
      <c r="ZX269" s="43"/>
      <c r="ZY269" s="43"/>
      <c r="ZZ269" s="43"/>
      <c r="AAA269" s="43"/>
      <c r="AAB269" s="43"/>
      <c r="AAC269" s="43"/>
      <c r="AAD269" s="43"/>
      <c r="AAE269" s="43"/>
      <c r="AAF269" s="43"/>
      <c r="AAG269" s="43"/>
      <c r="AAH269" s="43"/>
      <c r="AAI269" s="43"/>
      <c r="AAJ269" s="43"/>
      <c r="AAK269" s="43"/>
      <c r="AAL269" s="43"/>
      <c r="AAM269" s="43"/>
      <c r="AAN269" s="43"/>
      <c r="AAO269" s="43"/>
      <c r="AAP269" s="43"/>
      <c r="AAQ269" s="43"/>
      <c r="AAR269" s="43"/>
      <c r="AAS269" s="43"/>
      <c r="AAT269" s="43"/>
      <c r="AAU269" s="43"/>
      <c r="AAV269" s="43"/>
      <c r="AAW269" s="43"/>
      <c r="AAX269" s="43"/>
      <c r="AAY269" s="43"/>
      <c r="AAZ269" s="43"/>
      <c r="ABA269" s="43"/>
      <c r="ABB269" s="43"/>
      <c r="ABC269" s="43"/>
      <c r="ABD269" s="43"/>
      <c r="ABE269" s="43"/>
      <c r="ABF269" s="43"/>
      <c r="ABG269" s="43"/>
      <c r="ABH269" s="43"/>
      <c r="ABI269" s="43"/>
      <c r="ABJ269" s="43"/>
      <c r="ABK269" s="43"/>
      <c r="ABL269" s="43"/>
      <c r="ABM269" s="43"/>
      <c r="ABN269" s="43"/>
      <c r="ABO269" s="43"/>
      <c r="ABP269" s="43"/>
      <c r="ABQ269" s="43"/>
      <c r="ABR269" s="43"/>
      <c r="ABS269" s="43"/>
      <c r="ABT269" s="43"/>
      <c r="ABU269" s="43"/>
      <c r="ABV269" s="43"/>
      <c r="ABW269" s="43"/>
      <c r="ABX269" s="43"/>
      <c r="ABY269" s="43"/>
      <c r="ABZ269" s="43"/>
      <c r="ACA269" s="43"/>
      <c r="ACB269" s="43"/>
      <c r="ACC269" s="43"/>
      <c r="ACD269" s="43"/>
      <c r="ACE269" s="43"/>
      <c r="ACF269" s="43"/>
      <c r="ACG269" s="43"/>
      <c r="ACH269" s="43"/>
      <c r="ACI269" s="43"/>
      <c r="ACJ269" s="43"/>
      <c r="ACK269" s="43"/>
      <c r="ACL269" s="43"/>
      <c r="ACM269" s="43"/>
      <c r="ACN269" s="43"/>
      <c r="ACO269" s="43"/>
      <c r="ACP269" s="43"/>
      <c r="ACQ269" s="43"/>
      <c r="ACR269" s="43"/>
      <c r="ACS269" s="43"/>
      <c r="ACT269" s="43"/>
      <c r="ACU269" s="43"/>
      <c r="ACV269" s="43"/>
      <c r="ACW269" s="43"/>
      <c r="ACX269" s="43"/>
      <c r="ACY269" s="43"/>
      <c r="ACZ269" s="43"/>
      <c r="ADA269" s="43"/>
      <c r="ADB269" s="43"/>
      <c r="ADC269" s="43"/>
      <c r="ADD269" s="43"/>
      <c r="ADE269" s="43"/>
      <c r="ADF269" s="43"/>
      <c r="ADG269" s="43"/>
      <c r="ADH269" s="43"/>
      <c r="ADI269" s="43"/>
      <c r="ADJ269" s="43"/>
      <c r="ADK269" s="43"/>
      <c r="ADL269" s="43"/>
      <c r="ADM269" s="43"/>
      <c r="ADN269" s="43"/>
      <c r="ADO269" s="43"/>
      <c r="ADP269" s="43"/>
      <c r="ADQ269" s="43"/>
      <c r="ADR269" s="43"/>
      <c r="ADS269" s="43"/>
      <c r="ADT269" s="43"/>
      <c r="ADU269" s="43"/>
      <c r="ADV269" s="43"/>
      <c r="ADW269" s="43"/>
      <c r="ADX269" s="43"/>
      <c r="ADY269" s="43"/>
      <c r="ADZ269" s="43"/>
      <c r="AEA269" s="43"/>
      <c r="AEB269" s="43"/>
      <c r="AEC269" s="43"/>
      <c r="AED269" s="43"/>
      <c r="AEE269" s="43"/>
      <c r="AEF269" s="43"/>
      <c r="AEG269" s="43"/>
      <c r="AEH269" s="43"/>
      <c r="AEI269" s="43"/>
      <c r="AEJ269" s="43"/>
      <c r="AEK269" s="43"/>
      <c r="AEL269" s="43"/>
      <c r="AEM269" s="43"/>
      <c r="AEN269" s="43"/>
      <c r="AEO269" s="43"/>
      <c r="AEP269" s="43"/>
      <c r="AEQ269" s="43"/>
      <c r="AER269" s="43"/>
      <c r="AES269" s="43"/>
      <c r="AET269" s="43"/>
      <c r="AEU269" s="43"/>
      <c r="AEV269" s="43"/>
      <c r="AEW269" s="43"/>
      <c r="AEX269" s="43"/>
      <c r="AEY269" s="43"/>
      <c r="AEZ269" s="43"/>
      <c r="AFA269" s="43"/>
      <c r="AFB269" s="43"/>
      <c r="AFC269" s="43"/>
      <c r="AFD269" s="43"/>
      <c r="AFE269" s="43"/>
      <c r="AFF269" s="43"/>
      <c r="AFG269" s="43"/>
      <c r="AFH269" s="43"/>
      <c r="AFI269" s="43"/>
      <c r="AFJ269" s="43"/>
      <c r="AFK269" s="43"/>
      <c r="AFL269" s="43"/>
      <c r="AFM269" s="43"/>
      <c r="AFN269" s="43"/>
      <c r="AFO269" s="43"/>
      <c r="AFP269" s="43"/>
      <c r="AFQ269" s="43"/>
      <c r="AFR269" s="43"/>
      <c r="AFS269" s="43"/>
      <c r="AFT269" s="43"/>
      <c r="AFU269" s="43"/>
      <c r="AFV269" s="43"/>
      <c r="AFW269" s="43"/>
      <c r="AFX269" s="43"/>
      <c r="AFY269" s="43"/>
      <c r="AFZ269" s="43"/>
      <c r="AGA269" s="43"/>
      <c r="AGB269" s="43"/>
      <c r="AGC269" s="43"/>
      <c r="AGD269" s="43"/>
      <c r="AGE269" s="43"/>
      <c r="AGF269" s="43"/>
      <c r="AGG269" s="43"/>
      <c r="AGH269" s="43"/>
      <c r="AGI269" s="43"/>
      <c r="AGJ269" s="43"/>
      <c r="AGK269" s="43"/>
      <c r="AGL269" s="43"/>
      <c r="AGM269" s="43"/>
      <c r="AGN269" s="43"/>
      <c r="AGO269" s="43"/>
      <c r="AGP269" s="43"/>
      <c r="AGQ269" s="43"/>
      <c r="AGR269" s="43"/>
      <c r="AGS269" s="43"/>
      <c r="AGT269" s="43"/>
      <c r="AGU269" s="43"/>
      <c r="AGV269" s="43"/>
      <c r="AGW269" s="43"/>
      <c r="AGX269" s="43"/>
      <c r="AGY269" s="43"/>
      <c r="AGZ269" s="43"/>
      <c r="AHA269" s="43"/>
      <c r="AHB269" s="43"/>
      <c r="AHC269" s="43"/>
      <c r="AHD269" s="43"/>
      <c r="AHE269" s="43"/>
      <c r="AHF269" s="43"/>
      <c r="AHG269" s="43"/>
      <c r="AHH269" s="43"/>
      <c r="AHI269" s="43"/>
      <c r="AHJ269" s="43"/>
      <c r="AHK269" s="43"/>
      <c r="AHL269" s="43"/>
      <c r="AHM269" s="43"/>
      <c r="AHN269" s="43"/>
      <c r="AHO269" s="43"/>
      <c r="AHP269" s="43"/>
      <c r="AHQ269" s="43"/>
      <c r="AHR269" s="43"/>
      <c r="AHS269" s="43"/>
      <c r="AHT269" s="43"/>
      <c r="AHU269" s="43"/>
      <c r="AHV269" s="43"/>
      <c r="AHW269" s="43"/>
      <c r="AHX269" s="43"/>
      <c r="AHY269" s="43"/>
      <c r="AHZ269" s="43"/>
      <c r="AIA269" s="43"/>
      <c r="AIB269" s="43"/>
      <c r="AIC269" s="43"/>
      <c r="AID269" s="43"/>
      <c r="AIE269" s="43"/>
      <c r="AIF269" s="43"/>
      <c r="AIG269" s="43"/>
      <c r="AIH269" s="43"/>
      <c r="AII269" s="43"/>
      <c r="AIJ269" s="43"/>
      <c r="AIK269" s="43"/>
      <c r="AIL269" s="43"/>
      <c r="AIM269" s="43"/>
      <c r="AIN269" s="43"/>
      <c r="AIO269" s="43"/>
      <c r="AIP269" s="43"/>
      <c r="AIQ269" s="43"/>
      <c r="AIR269" s="43"/>
      <c r="AIS269" s="43"/>
      <c r="AIT269" s="43"/>
      <c r="AIU269" s="43"/>
      <c r="AIV269" s="43"/>
      <c r="AIW269" s="43"/>
      <c r="AIX269" s="43"/>
      <c r="AIY269" s="43"/>
      <c r="AIZ269" s="43"/>
      <c r="AJA269" s="43"/>
      <c r="AJB269" s="43"/>
      <c r="AJC269" s="43"/>
      <c r="AJD269" s="43"/>
      <c r="AJE269" s="43"/>
      <c r="AJF269" s="43"/>
      <c r="AJG269" s="43"/>
      <c r="AJH269" s="43"/>
      <c r="AJI269" s="43"/>
      <c r="AJJ269" s="43"/>
      <c r="AJK269" s="43"/>
      <c r="AJL269" s="43"/>
      <c r="AJM269" s="43"/>
      <c r="AJN269" s="43"/>
      <c r="AJO269" s="43"/>
      <c r="AJP269" s="43"/>
      <c r="AJQ269" s="43"/>
      <c r="AJR269" s="43"/>
      <c r="AJS269" s="43"/>
      <c r="AJT269" s="43"/>
      <c r="AJU269" s="43"/>
      <c r="AJV269" s="43"/>
      <c r="AJW269" s="43"/>
      <c r="AJX269" s="43"/>
      <c r="AJY269" s="43"/>
      <c r="AJZ269" s="43"/>
      <c r="AKA269" s="43"/>
      <c r="AKB269" s="43"/>
      <c r="AKC269" s="43"/>
      <c r="AKD269" s="43"/>
      <c r="AKE269" s="43"/>
      <c r="AKF269" s="43"/>
      <c r="AKG269" s="43"/>
      <c r="AKH269" s="43"/>
      <c r="AKI269" s="43"/>
      <c r="AKJ269" s="43"/>
      <c r="AKK269" s="43"/>
      <c r="AKL269" s="43"/>
      <c r="AKM269" s="43"/>
      <c r="AKN269" s="43"/>
      <c r="AKO269" s="43"/>
      <c r="AKP269" s="43"/>
      <c r="AKQ269" s="43"/>
      <c r="AKR269" s="43"/>
      <c r="AKS269" s="43"/>
      <c r="AKT269" s="43"/>
      <c r="AKU269" s="43"/>
      <c r="AKV269" s="43"/>
      <c r="AKW269" s="43"/>
      <c r="AKX269" s="43"/>
      <c r="AKY269" s="43"/>
      <c r="AKZ269" s="43"/>
      <c r="ALA269" s="43"/>
      <c r="ALB269" s="43"/>
      <c r="ALC269" s="43"/>
      <c r="ALD269" s="43"/>
      <c r="ALE269" s="43"/>
      <c r="ALF269" s="43"/>
      <c r="ALG269" s="43"/>
      <c r="ALH269" s="43"/>
      <c r="ALI269" s="43"/>
      <c r="ALJ269" s="43"/>
      <c r="ALK269" s="43"/>
      <c r="ALL269" s="43"/>
      <c r="ALM269" s="43"/>
      <c r="ALN269" s="43"/>
      <c r="ALO269" s="43"/>
      <c r="ALP269" s="43"/>
      <c r="ALQ269" s="43"/>
      <c r="ALR269" s="43"/>
      <c r="ALS269" s="43"/>
      <c r="ALT269" s="43"/>
      <c r="ALU269" s="43"/>
      <c r="ALV269" s="43"/>
      <c r="ALW269" s="43"/>
      <c r="ALX269" s="44"/>
      <c r="ALY269" s="44"/>
      <c r="ALZ269" s="44"/>
    </row>
    <row r="270" spans="1:1014" s="45" customFormat="1" ht="12.75" customHeight="1" x14ac:dyDescent="0.2">
      <c r="A270" s="8">
        <v>268</v>
      </c>
      <c r="B270" s="46" t="s">
        <v>448</v>
      </c>
      <c r="C270" s="48" t="s">
        <v>438</v>
      </c>
      <c r="D270" s="48" t="s">
        <v>439</v>
      </c>
      <c r="E270" s="46" t="s">
        <v>100</v>
      </c>
      <c r="F270" s="61" t="s">
        <v>0</v>
      </c>
      <c r="G270" s="178">
        <v>2</v>
      </c>
      <c r="H270" s="105"/>
      <c r="I270" s="207"/>
      <c r="J270" s="220"/>
      <c r="K270" s="224"/>
      <c r="L270" s="224"/>
      <c r="M270" s="224"/>
      <c r="N270" s="224"/>
      <c r="O270" s="224"/>
      <c r="P270" s="224"/>
      <c r="Q270" s="224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  <c r="BH270" s="43"/>
      <c r="BI270" s="43"/>
      <c r="BJ270" s="43"/>
      <c r="BK270" s="43"/>
      <c r="BL270" s="43"/>
      <c r="BM270" s="43"/>
      <c r="BN270" s="43"/>
      <c r="BO270" s="43"/>
      <c r="BP270" s="43"/>
      <c r="BQ270" s="43"/>
      <c r="BR270" s="43"/>
      <c r="BS270" s="43"/>
      <c r="BT270" s="43"/>
      <c r="BU270" s="43"/>
      <c r="BV270" s="43"/>
      <c r="BW270" s="43"/>
      <c r="BX270" s="43"/>
      <c r="BY270" s="43"/>
      <c r="BZ270" s="43"/>
      <c r="CA270" s="43"/>
      <c r="CB270" s="43"/>
      <c r="CC270" s="43"/>
      <c r="CD270" s="43"/>
      <c r="CE270" s="43"/>
      <c r="CF270" s="43"/>
      <c r="CG270" s="43"/>
      <c r="CH270" s="43"/>
      <c r="CI270" s="43"/>
      <c r="CJ270" s="43"/>
      <c r="CK270" s="43"/>
      <c r="CL270" s="43"/>
      <c r="CM270" s="43"/>
      <c r="CN270" s="43"/>
      <c r="CO270" s="43"/>
      <c r="CP270" s="43"/>
      <c r="CQ270" s="43"/>
      <c r="CR270" s="43"/>
      <c r="CS270" s="43"/>
      <c r="CT270" s="43"/>
      <c r="CU270" s="43"/>
      <c r="CV270" s="43"/>
      <c r="CW270" s="43"/>
      <c r="CX270" s="43"/>
      <c r="CY270" s="43"/>
      <c r="CZ270" s="43"/>
      <c r="DA270" s="43"/>
      <c r="DB270" s="43"/>
      <c r="DC270" s="43"/>
      <c r="DD270" s="43"/>
      <c r="DE270" s="43"/>
      <c r="DF270" s="43"/>
      <c r="DG270" s="43"/>
      <c r="DH270" s="43"/>
      <c r="DI270" s="43"/>
      <c r="DJ270" s="43"/>
      <c r="DK270" s="43"/>
      <c r="DL270" s="43"/>
      <c r="DM270" s="43"/>
      <c r="DN270" s="43"/>
      <c r="DO270" s="43"/>
      <c r="DP270" s="43"/>
      <c r="DQ270" s="43"/>
      <c r="DR270" s="43"/>
      <c r="DS270" s="43"/>
      <c r="DT270" s="43"/>
      <c r="DU270" s="43"/>
      <c r="DV270" s="43"/>
      <c r="DW270" s="43"/>
      <c r="DX270" s="43"/>
      <c r="DY270" s="43"/>
      <c r="DZ270" s="43"/>
      <c r="EA270" s="43"/>
      <c r="EB270" s="43"/>
      <c r="EC270" s="43"/>
      <c r="ED270" s="43"/>
      <c r="EE270" s="43"/>
      <c r="EF270" s="43"/>
      <c r="EG270" s="43"/>
      <c r="EH270" s="43"/>
      <c r="EI270" s="43"/>
      <c r="EJ270" s="43"/>
      <c r="EK270" s="43"/>
      <c r="EL270" s="43"/>
      <c r="EM270" s="43"/>
      <c r="EN270" s="43"/>
      <c r="EO270" s="43"/>
      <c r="EP270" s="43"/>
      <c r="EQ270" s="43"/>
      <c r="ER270" s="43"/>
      <c r="ES270" s="43"/>
      <c r="ET270" s="43"/>
      <c r="EU270" s="43"/>
      <c r="EV270" s="43"/>
      <c r="EW270" s="43"/>
      <c r="EX270" s="43"/>
      <c r="EY270" s="43"/>
      <c r="EZ270" s="43"/>
      <c r="FA270" s="43"/>
      <c r="FB270" s="43"/>
      <c r="FC270" s="43"/>
      <c r="FD270" s="43"/>
      <c r="FE270" s="43"/>
      <c r="FF270" s="43"/>
      <c r="FG270" s="43"/>
      <c r="FH270" s="43"/>
      <c r="FI270" s="43"/>
      <c r="FJ270" s="43"/>
      <c r="FK270" s="43"/>
      <c r="FL270" s="43"/>
      <c r="FM270" s="43"/>
      <c r="FN270" s="43"/>
      <c r="FO270" s="43"/>
      <c r="FP270" s="43"/>
      <c r="FQ270" s="43"/>
      <c r="FR270" s="43"/>
      <c r="FS270" s="43"/>
      <c r="FT270" s="43"/>
      <c r="FU270" s="43"/>
      <c r="FV270" s="43"/>
      <c r="FW270" s="43"/>
      <c r="FX270" s="43"/>
      <c r="FY270" s="43"/>
      <c r="FZ270" s="43"/>
      <c r="GA270" s="43"/>
      <c r="GB270" s="43"/>
      <c r="GC270" s="43"/>
      <c r="GD270" s="43"/>
      <c r="GE270" s="43"/>
      <c r="GF270" s="43"/>
      <c r="GG270" s="43"/>
      <c r="GH270" s="43"/>
      <c r="GI270" s="43"/>
      <c r="GJ270" s="43"/>
      <c r="GK270" s="43"/>
      <c r="GL270" s="43"/>
      <c r="GM270" s="43"/>
      <c r="GN270" s="43"/>
      <c r="GO270" s="43"/>
      <c r="GP270" s="43"/>
      <c r="GQ270" s="43"/>
      <c r="GR270" s="43"/>
      <c r="GS270" s="43"/>
      <c r="GT270" s="43"/>
      <c r="GU270" s="43"/>
      <c r="GV270" s="43"/>
      <c r="GW270" s="43"/>
      <c r="GX270" s="43"/>
      <c r="GY270" s="43"/>
      <c r="GZ270" s="43"/>
      <c r="HA270" s="43"/>
      <c r="HB270" s="43"/>
      <c r="HC270" s="43"/>
      <c r="HD270" s="43"/>
      <c r="HE270" s="43"/>
      <c r="HF270" s="43"/>
      <c r="HG270" s="43"/>
      <c r="HH270" s="43"/>
      <c r="HI270" s="43"/>
      <c r="HJ270" s="43"/>
      <c r="HK270" s="43"/>
      <c r="HL270" s="43"/>
      <c r="HM270" s="43"/>
      <c r="HN270" s="43"/>
      <c r="HO270" s="43"/>
      <c r="HP270" s="43"/>
      <c r="HQ270" s="43"/>
      <c r="HR270" s="43"/>
      <c r="HS270" s="43"/>
      <c r="HT270" s="43"/>
      <c r="HU270" s="43"/>
      <c r="HV270" s="43"/>
      <c r="HW270" s="43"/>
      <c r="HX270" s="43"/>
      <c r="HY270" s="43"/>
      <c r="HZ270" s="43"/>
      <c r="IA270" s="43"/>
      <c r="IB270" s="43"/>
      <c r="IC270" s="43"/>
      <c r="ID270" s="43"/>
      <c r="IE270" s="43"/>
      <c r="IF270" s="43"/>
      <c r="IG270" s="43"/>
      <c r="IH270" s="43"/>
      <c r="II270" s="43"/>
      <c r="IJ270" s="43"/>
      <c r="IK270" s="43"/>
      <c r="IL270" s="43"/>
      <c r="IM270" s="43"/>
      <c r="IN270" s="43"/>
      <c r="IO270" s="43"/>
      <c r="IP270" s="43"/>
      <c r="IQ270" s="43"/>
      <c r="IR270" s="43"/>
      <c r="IS270" s="43"/>
      <c r="IT270" s="43"/>
      <c r="IU270" s="43"/>
      <c r="IV270" s="43"/>
      <c r="IW270" s="43"/>
      <c r="IX270" s="43"/>
      <c r="IY270" s="43"/>
      <c r="IZ270" s="43"/>
      <c r="JA270" s="43"/>
      <c r="JB270" s="43"/>
      <c r="JC270" s="43"/>
      <c r="JD270" s="43"/>
      <c r="JE270" s="43"/>
      <c r="JF270" s="43"/>
      <c r="JG270" s="43"/>
      <c r="JH270" s="43"/>
      <c r="JI270" s="43"/>
      <c r="JJ270" s="43"/>
      <c r="JK270" s="43"/>
      <c r="JL270" s="43"/>
      <c r="JM270" s="43"/>
      <c r="JN270" s="43"/>
      <c r="JO270" s="43"/>
      <c r="JP270" s="43"/>
      <c r="JQ270" s="43"/>
      <c r="JR270" s="43"/>
      <c r="JS270" s="43"/>
      <c r="JT270" s="43"/>
      <c r="JU270" s="43"/>
      <c r="JV270" s="43"/>
      <c r="JW270" s="43"/>
      <c r="JX270" s="43"/>
      <c r="JY270" s="43"/>
      <c r="JZ270" s="43"/>
      <c r="KA270" s="43"/>
      <c r="KB270" s="43"/>
      <c r="KC270" s="43"/>
      <c r="KD270" s="43"/>
      <c r="KE270" s="43"/>
      <c r="KF270" s="43"/>
      <c r="KG270" s="43"/>
      <c r="KH270" s="43"/>
      <c r="KI270" s="43"/>
      <c r="KJ270" s="43"/>
      <c r="KK270" s="43"/>
      <c r="KL270" s="43"/>
      <c r="KM270" s="43"/>
      <c r="KN270" s="43"/>
      <c r="KO270" s="43"/>
      <c r="KP270" s="43"/>
      <c r="KQ270" s="43"/>
      <c r="KR270" s="43"/>
      <c r="KS270" s="43"/>
      <c r="KT270" s="43"/>
      <c r="KU270" s="43"/>
      <c r="KV270" s="43"/>
      <c r="KW270" s="43"/>
      <c r="KX270" s="43"/>
      <c r="KY270" s="43"/>
      <c r="KZ270" s="43"/>
      <c r="LA270" s="43"/>
      <c r="LB270" s="43"/>
      <c r="LC270" s="43"/>
      <c r="LD270" s="43"/>
      <c r="LE270" s="43"/>
      <c r="LF270" s="43"/>
      <c r="LG270" s="43"/>
      <c r="LH270" s="43"/>
      <c r="LI270" s="43"/>
      <c r="LJ270" s="43"/>
      <c r="LK270" s="43"/>
      <c r="LL270" s="43"/>
      <c r="LM270" s="43"/>
      <c r="LN270" s="43"/>
      <c r="LO270" s="43"/>
      <c r="LP270" s="43"/>
      <c r="LQ270" s="43"/>
      <c r="LR270" s="43"/>
      <c r="LS270" s="43"/>
      <c r="LT270" s="43"/>
      <c r="LU270" s="43"/>
      <c r="LV270" s="43"/>
      <c r="LW270" s="43"/>
      <c r="LX270" s="43"/>
      <c r="LY270" s="43"/>
      <c r="LZ270" s="43"/>
      <c r="MA270" s="43"/>
      <c r="MB270" s="43"/>
      <c r="MC270" s="43"/>
      <c r="MD270" s="43"/>
      <c r="ME270" s="43"/>
      <c r="MF270" s="43"/>
      <c r="MG270" s="43"/>
      <c r="MH270" s="43"/>
      <c r="MI270" s="43"/>
      <c r="MJ270" s="43"/>
      <c r="MK270" s="43"/>
      <c r="ML270" s="43"/>
      <c r="MM270" s="43"/>
      <c r="MN270" s="43"/>
      <c r="MO270" s="43"/>
      <c r="MP270" s="43"/>
      <c r="MQ270" s="43"/>
      <c r="MR270" s="43"/>
      <c r="MS270" s="43"/>
      <c r="MT270" s="43"/>
      <c r="MU270" s="43"/>
      <c r="MV270" s="43"/>
      <c r="MW270" s="43"/>
      <c r="MX270" s="43"/>
      <c r="MY270" s="43"/>
      <c r="MZ270" s="43"/>
      <c r="NA270" s="43"/>
      <c r="NB270" s="43"/>
      <c r="NC270" s="43"/>
      <c r="ND270" s="43"/>
      <c r="NE270" s="43"/>
      <c r="NF270" s="43"/>
      <c r="NG270" s="43"/>
      <c r="NH270" s="43"/>
      <c r="NI270" s="43"/>
      <c r="NJ270" s="43"/>
      <c r="NK270" s="43"/>
      <c r="NL270" s="43"/>
      <c r="NM270" s="43"/>
      <c r="NN270" s="43"/>
      <c r="NO270" s="43"/>
      <c r="NP270" s="43"/>
      <c r="NQ270" s="43"/>
      <c r="NR270" s="43"/>
      <c r="NS270" s="43"/>
      <c r="NT270" s="43"/>
      <c r="NU270" s="43"/>
      <c r="NV270" s="43"/>
      <c r="NW270" s="43"/>
      <c r="NX270" s="43"/>
      <c r="NY270" s="43"/>
      <c r="NZ270" s="43"/>
      <c r="OA270" s="43"/>
      <c r="OB270" s="43"/>
      <c r="OC270" s="43"/>
      <c r="OD270" s="43"/>
      <c r="OE270" s="43"/>
      <c r="OF270" s="43"/>
      <c r="OG270" s="43"/>
      <c r="OH270" s="43"/>
      <c r="OI270" s="43"/>
      <c r="OJ270" s="43"/>
      <c r="OK270" s="43"/>
      <c r="OL270" s="43"/>
      <c r="OM270" s="43"/>
      <c r="ON270" s="43"/>
      <c r="OO270" s="43"/>
      <c r="OP270" s="43"/>
      <c r="OQ270" s="43"/>
      <c r="OR270" s="43"/>
      <c r="OS270" s="43"/>
      <c r="OT270" s="43"/>
      <c r="OU270" s="43"/>
      <c r="OV270" s="43"/>
      <c r="OW270" s="43"/>
      <c r="OX270" s="43"/>
      <c r="OY270" s="43"/>
      <c r="OZ270" s="43"/>
      <c r="PA270" s="43"/>
      <c r="PB270" s="43"/>
      <c r="PC270" s="43"/>
      <c r="PD270" s="43"/>
      <c r="PE270" s="43"/>
      <c r="PF270" s="43"/>
      <c r="PG270" s="43"/>
      <c r="PH270" s="43"/>
      <c r="PI270" s="43"/>
      <c r="PJ270" s="43"/>
      <c r="PK270" s="43"/>
      <c r="PL270" s="43"/>
      <c r="PM270" s="43"/>
      <c r="PN270" s="43"/>
      <c r="PO270" s="43"/>
      <c r="PP270" s="43"/>
      <c r="PQ270" s="43"/>
      <c r="PR270" s="43"/>
      <c r="PS270" s="43"/>
      <c r="PT270" s="43"/>
      <c r="PU270" s="43"/>
      <c r="PV270" s="43"/>
      <c r="PW270" s="43"/>
      <c r="PX270" s="43"/>
      <c r="PY270" s="43"/>
      <c r="PZ270" s="43"/>
      <c r="QA270" s="43"/>
      <c r="QB270" s="43"/>
      <c r="QC270" s="43"/>
      <c r="QD270" s="43"/>
      <c r="QE270" s="43"/>
      <c r="QF270" s="43"/>
      <c r="QG270" s="43"/>
      <c r="QH270" s="43"/>
      <c r="QI270" s="43"/>
      <c r="QJ270" s="43"/>
      <c r="QK270" s="43"/>
      <c r="QL270" s="43"/>
      <c r="QM270" s="43"/>
      <c r="QN270" s="43"/>
      <c r="QO270" s="43"/>
      <c r="QP270" s="43"/>
      <c r="QQ270" s="43"/>
      <c r="QR270" s="43"/>
      <c r="QS270" s="43"/>
      <c r="QT270" s="43"/>
      <c r="QU270" s="43"/>
      <c r="QV270" s="43"/>
      <c r="QW270" s="43"/>
      <c r="QX270" s="43"/>
      <c r="QY270" s="43"/>
      <c r="QZ270" s="43"/>
      <c r="RA270" s="43"/>
      <c r="RB270" s="43"/>
      <c r="RC270" s="43"/>
      <c r="RD270" s="43"/>
      <c r="RE270" s="43"/>
      <c r="RF270" s="43"/>
      <c r="RG270" s="43"/>
      <c r="RH270" s="43"/>
      <c r="RI270" s="43"/>
      <c r="RJ270" s="43"/>
      <c r="RK270" s="43"/>
      <c r="RL270" s="43"/>
      <c r="RM270" s="43"/>
      <c r="RN270" s="43"/>
      <c r="RO270" s="43"/>
      <c r="RP270" s="43"/>
      <c r="RQ270" s="43"/>
      <c r="RR270" s="43"/>
      <c r="RS270" s="43"/>
      <c r="RT270" s="43"/>
      <c r="RU270" s="43"/>
      <c r="RV270" s="43"/>
      <c r="RW270" s="43"/>
      <c r="RX270" s="43"/>
      <c r="RY270" s="43"/>
      <c r="RZ270" s="43"/>
      <c r="SA270" s="43"/>
      <c r="SB270" s="43"/>
      <c r="SC270" s="43"/>
      <c r="SD270" s="43"/>
      <c r="SE270" s="43"/>
      <c r="SF270" s="43"/>
      <c r="SG270" s="43"/>
      <c r="SH270" s="43"/>
      <c r="SI270" s="43"/>
      <c r="SJ270" s="43"/>
      <c r="SK270" s="43"/>
      <c r="SL270" s="43"/>
      <c r="SM270" s="43"/>
      <c r="SN270" s="43"/>
      <c r="SO270" s="43"/>
      <c r="SP270" s="43"/>
      <c r="SQ270" s="43"/>
      <c r="SR270" s="43"/>
      <c r="SS270" s="43"/>
      <c r="ST270" s="43"/>
      <c r="SU270" s="43"/>
      <c r="SV270" s="43"/>
      <c r="SW270" s="43"/>
      <c r="SX270" s="43"/>
      <c r="SY270" s="43"/>
      <c r="SZ270" s="43"/>
      <c r="TA270" s="43"/>
      <c r="TB270" s="43"/>
      <c r="TC270" s="43"/>
      <c r="TD270" s="43"/>
      <c r="TE270" s="43"/>
      <c r="TF270" s="43"/>
      <c r="TG270" s="43"/>
      <c r="TH270" s="43"/>
      <c r="TI270" s="43"/>
      <c r="TJ270" s="43"/>
      <c r="TK270" s="43"/>
      <c r="TL270" s="43"/>
      <c r="TM270" s="43"/>
      <c r="TN270" s="43"/>
      <c r="TO270" s="43"/>
      <c r="TP270" s="43"/>
      <c r="TQ270" s="43"/>
      <c r="TR270" s="43"/>
      <c r="TS270" s="43"/>
      <c r="TT270" s="43"/>
      <c r="TU270" s="43"/>
      <c r="TV270" s="43"/>
      <c r="TW270" s="43"/>
      <c r="TX270" s="43"/>
      <c r="TY270" s="43"/>
      <c r="TZ270" s="43"/>
      <c r="UA270" s="43"/>
      <c r="UB270" s="43"/>
      <c r="UC270" s="43"/>
      <c r="UD270" s="43"/>
      <c r="UE270" s="43"/>
      <c r="UF270" s="43"/>
      <c r="UG270" s="43"/>
      <c r="UH270" s="43"/>
      <c r="UI270" s="43"/>
      <c r="UJ270" s="43"/>
      <c r="UK270" s="43"/>
      <c r="UL270" s="43"/>
      <c r="UM270" s="43"/>
      <c r="UN270" s="43"/>
      <c r="UO270" s="43"/>
      <c r="UP270" s="43"/>
      <c r="UQ270" s="43"/>
      <c r="UR270" s="43"/>
      <c r="US270" s="43"/>
      <c r="UT270" s="43"/>
      <c r="UU270" s="43"/>
      <c r="UV270" s="43"/>
      <c r="UW270" s="43"/>
      <c r="UX270" s="43"/>
      <c r="UY270" s="43"/>
      <c r="UZ270" s="43"/>
      <c r="VA270" s="43"/>
      <c r="VB270" s="43"/>
      <c r="VC270" s="43"/>
      <c r="VD270" s="43"/>
      <c r="VE270" s="43"/>
      <c r="VF270" s="43"/>
      <c r="VG270" s="43"/>
      <c r="VH270" s="43"/>
      <c r="VI270" s="43"/>
      <c r="VJ270" s="43"/>
      <c r="VK270" s="43"/>
      <c r="VL270" s="43"/>
      <c r="VM270" s="43"/>
      <c r="VN270" s="43"/>
      <c r="VO270" s="43"/>
      <c r="VP270" s="43"/>
      <c r="VQ270" s="43"/>
      <c r="VR270" s="43"/>
      <c r="VS270" s="43"/>
      <c r="VT270" s="43"/>
      <c r="VU270" s="43"/>
      <c r="VV270" s="43"/>
      <c r="VW270" s="43"/>
      <c r="VX270" s="43"/>
      <c r="VY270" s="43"/>
      <c r="VZ270" s="43"/>
      <c r="WA270" s="43"/>
      <c r="WB270" s="43"/>
      <c r="WC270" s="43"/>
      <c r="WD270" s="43"/>
      <c r="WE270" s="43"/>
      <c r="WF270" s="43"/>
      <c r="WG270" s="43"/>
      <c r="WH270" s="43"/>
      <c r="WI270" s="43"/>
      <c r="WJ270" s="43"/>
      <c r="WK270" s="43"/>
      <c r="WL270" s="43"/>
      <c r="WM270" s="43"/>
      <c r="WN270" s="43"/>
      <c r="WO270" s="43"/>
      <c r="WP270" s="43"/>
      <c r="WQ270" s="43"/>
      <c r="WR270" s="43"/>
      <c r="WS270" s="43"/>
      <c r="WT270" s="43"/>
      <c r="WU270" s="43"/>
      <c r="WV270" s="43"/>
      <c r="WW270" s="43"/>
      <c r="WX270" s="43"/>
      <c r="WY270" s="43"/>
      <c r="WZ270" s="43"/>
      <c r="XA270" s="43"/>
      <c r="XB270" s="43"/>
      <c r="XC270" s="43"/>
      <c r="XD270" s="43"/>
      <c r="XE270" s="43"/>
      <c r="XF270" s="43"/>
      <c r="XG270" s="43"/>
      <c r="XH270" s="43"/>
      <c r="XI270" s="43"/>
      <c r="XJ270" s="43"/>
      <c r="XK270" s="43"/>
      <c r="XL270" s="43"/>
      <c r="XM270" s="43"/>
      <c r="XN270" s="43"/>
      <c r="XO270" s="43"/>
      <c r="XP270" s="43"/>
      <c r="XQ270" s="43"/>
      <c r="XR270" s="43"/>
      <c r="XS270" s="43"/>
      <c r="XT270" s="43"/>
      <c r="XU270" s="43"/>
      <c r="XV270" s="43"/>
      <c r="XW270" s="43"/>
      <c r="XX270" s="43"/>
      <c r="XY270" s="43"/>
      <c r="XZ270" s="43"/>
      <c r="YA270" s="43"/>
      <c r="YB270" s="43"/>
      <c r="YC270" s="43"/>
      <c r="YD270" s="43"/>
      <c r="YE270" s="43"/>
      <c r="YF270" s="43"/>
      <c r="YG270" s="43"/>
      <c r="YH270" s="43"/>
      <c r="YI270" s="43"/>
      <c r="YJ270" s="43"/>
      <c r="YK270" s="43"/>
      <c r="YL270" s="43"/>
      <c r="YM270" s="43"/>
      <c r="YN270" s="43"/>
      <c r="YO270" s="43"/>
      <c r="YP270" s="43"/>
      <c r="YQ270" s="43"/>
      <c r="YR270" s="43"/>
      <c r="YS270" s="43"/>
      <c r="YT270" s="43"/>
      <c r="YU270" s="43"/>
      <c r="YV270" s="43"/>
      <c r="YW270" s="43"/>
      <c r="YX270" s="43"/>
      <c r="YY270" s="43"/>
      <c r="YZ270" s="43"/>
      <c r="ZA270" s="43"/>
      <c r="ZB270" s="43"/>
      <c r="ZC270" s="43"/>
      <c r="ZD270" s="43"/>
      <c r="ZE270" s="43"/>
      <c r="ZF270" s="43"/>
      <c r="ZG270" s="43"/>
      <c r="ZH270" s="43"/>
      <c r="ZI270" s="43"/>
      <c r="ZJ270" s="43"/>
      <c r="ZK270" s="43"/>
      <c r="ZL270" s="43"/>
      <c r="ZM270" s="43"/>
      <c r="ZN270" s="43"/>
      <c r="ZO270" s="43"/>
      <c r="ZP270" s="43"/>
      <c r="ZQ270" s="43"/>
      <c r="ZR270" s="43"/>
      <c r="ZS270" s="43"/>
      <c r="ZT270" s="43"/>
      <c r="ZU270" s="43"/>
      <c r="ZV270" s="43"/>
      <c r="ZW270" s="43"/>
      <c r="ZX270" s="43"/>
      <c r="ZY270" s="43"/>
      <c r="ZZ270" s="43"/>
      <c r="AAA270" s="43"/>
      <c r="AAB270" s="43"/>
      <c r="AAC270" s="43"/>
      <c r="AAD270" s="43"/>
      <c r="AAE270" s="43"/>
      <c r="AAF270" s="43"/>
      <c r="AAG270" s="43"/>
      <c r="AAH270" s="43"/>
      <c r="AAI270" s="43"/>
      <c r="AAJ270" s="43"/>
      <c r="AAK270" s="43"/>
      <c r="AAL270" s="43"/>
      <c r="AAM270" s="43"/>
      <c r="AAN270" s="43"/>
      <c r="AAO270" s="43"/>
      <c r="AAP270" s="43"/>
      <c r="AAQ270" s="43"/>
      <c r="AAR270" s="43"/>
      <c r="AAS270" s="43"/>
      <c r="AAT270" s="43"/>
      <c r="AAU270" s="43"/>
      <c r="AAV270" s="43"/>
      <c r="AAW270" s="43"/>
      <c r="AAX270" s="43"/>
      <c r="AAY270" s="43"/>
      <c r="AAZ270" s="43"/>
      <c r="ABA270" s="43"/>
      <c r="ABB270" s="43"/>
      <c r="ABC270" s="43"/>
      <c r="ABD270" s="43"/>
      <c r="ABE270" s="43"/>
      <c r="ABF270" s="43"/>
      <c r="ABG270" s="43"/>
      <c r="ABH270" s="43"/>
      <c r="ABI270" s="43"/>
      <c r="ABJ270" s="43"/>
      <c r="ABK270" s="43"/>
      <c r="ABL270" s="43"/>
      <c r="ABM270" s="43"/>
      <c r="ABN270" s="43"/>
      <c r="ABO270" s="43"/>
      <c r="ABP270" s="43"/>
      <c r="ABQ270" s="43"/>
      <c r="ABR270" s="43"/>
      <c r="ABS270" s="43"/>
      <c r="ABT270" s="43"/>
      <c r="ABU270" s="43"/>
      <c r="ABV270" s="43"/>
      <c r="ABW270" s="43"/>
      <c r="ABX270" s="43"/>
      <c r="ABY270" s="43"/>
      <c r="ABZ270" s="43"/>
      <c r="ACA270" s="43"/>
      <c r="ACB270" s="43"/>
      <c r="ACC270" s="43"/>
      <c r="ACD270" s="43"/>
      <c r="ACE270" s="43"/>
      <c r="ACF270" s="43"/>
      <c r="ACG270" s="43"/>
      <c r="ACH270" s="43"/>
      <c r="ACI270" s="43"/>
      <c r="ACJ270" s="43"/>
      <c r="ACK270" s="43"/>
      <c r="ACL270" s="43"/>
      <c r="ACM270" s="43"/>
      <c r="ACN270" s="43"/>
      <c r="ACO270" s="43"/>
      <c r="ACP270" s="43"/>
      <c r="ACQ270" s="43"/>
      <c r="ACR270" s="43"/>
      <c r="ACS270" s="43"/>
      <c r="ACT270" s="43"/>
      <c r="ACU270" s="43"/>
      <c r="ACV270" s="43"/>
      <c r="ACW270" s="43"/>
      <c r="ACX270" s="43"/>
      <c r="ACY270" s="43"/>
      <c r="ACZ270" s="43"/>
      <c r="ADA270" s="43"/>
      <c r="ADB270" s="43"/>
      <c r="ADC270" s="43"/>
      <c r="ADD270" s="43"/>
      <c r="ADE270" s="43"/>
      <c r="ADF270" s="43"/>
      <c r="ADG270" s="43"/>
      <c r="ADH270" s="43"/>
      <c r="ADI270" s="43"/>
      <c r="ADJ270" s="43"/>
      <c r="ADK270" s="43"/>
      <c r="ADL270" s="43"/>
      <c r="ADM270" s="43"/>
      <c r="ADN270" s="43"/>
      <c r="ADO270" s="43"/>
      <c r="ADP270" s="43"/>
      <c r="ADQ270" s="43"/>
      <c r="ADR270" s="43"/>
      <c r="ADS270" s="43"/>
      <c r="ADT270" s="43"/>
      <c r="ADU270" s="43"/>
      <c r="ADV270" s="43"/>
      <c r="ADW270" s="43"/>
      <c r="ADX270" s="43"/>
      <c r="ADY270" s="43"/>
      <c r="ADZ270" s="43"/>
      <c r="AEA270" s="43"/>
      <c r="AEB270" s="43"/>
      <c r="AEC270" s="43"/>
      <c r="AED270" s="43"/>
      <c r="AEE270" s="43"/>
      <c r="AEF270" s="43"/>
      <c r="AEG270" s="43"/>
      <c r="AEH270" s="43"/>
      <c r="AEI270" s="43"/>
      <c r="AEJ270" s="43"/>
      <c r="AEK270" s="43"/>
      <c r="AEL270" s="43"/>
      <c r="AEM270" s="43"/>
      <c r="AEN270" s="43"/>
      <c r="AEO270" s="43"/>
      <c r="AEP270" s="43"/>
      <c r="AEQ270" s="43"/>
      <c r="AER270" s="43"/>
      <c r="AES270" s="43"/>
      <c r="AET270" s="43"/>
      <c r="AEU270" s="43"/>
      <c r="AEV270" s="43"/>
      <c r="AEW270" s="43"/>
      <c r="AEX270" s="43"/>
      <c r="AEY270" s="43"/>
      <c r="AEZ270" s="43"/>
      <c r="AFA270" s="43"/>
      <c r="AFB270" s="43"/>
      <c r="AFC270" s="43"/>
      <c r="AFD270" s="43"/>
      <c r="AFE270" s="43"/>
      <c r="AFF270" s="43"/>
      <c r="AFG270" s="43"/>
      <c r="AFH270" s="43"/>
      <c r="AFI270" s="43"/>
      <c r="AFJ270" s="43"/>
      <c r="AFK270" s="43"/>
      <c r="AFL270" s="43"/>
      <c r="AFM270" s="43"/>
      <c r="AFN270" s="43"/>
      <c r="AFO270" s="43"/>
      <c r="AFP270" s="43"/>
      <c r="AFQ270" s="43"/>
      <c r="AFR270" s="43"/>
      <c r="AFS270" s="43"/>
      <c r="AFT270" s="43"/>
      <c r="AFU270" s="43"/>
      <c r="AFV270" s="43"/>
      <c r="AFW270" s="43"/>
      <c r="AFX270" s="43"/>
      <c r="AFY270" s="43"/>
      <c r="AFZ270" s="43"/>
      <c r="AGA270" s="43"/>
      <c r="AGB270" s="43"/>
      <c r="AGC270" s="43"/>
      <c r="AGD270" s="43"/>
      <c r="AGE270" s="43"/>
      <c r="AGF270" s="43"/>
      <c r="AGG270" s="43"/>
      <c r="AGH270" s="43"/>
      <c r="AGI270" s="43"/>
      <c r="AGJ270" s="43"/>
      <c r="AGK270" s="43"/>
      <c r="AGL270" s="43"/>
      <c r="AGM270" s="43"/>
      <c r="AGN270" s="43"/>
      <c r="AGO270" s="43"/>
      <c r="AGP270" s="43"/>
      <c r="AGQ270" s="43"/>
      <c r="AGR270" s="43"/>
      <c r="AGS270" s="43"/>
      <c r="AGT270" s="43"/>
      <c r="AGU270" s="43"/>
      <c r="AGV270" s="43"/>
      <c r="AGW270" s="43"/>
      <c r="AGX270" s="43"/>
      <c r="AGY270" s="43"/>
      <c r="AGZ270" s="43"/>
      <c r="AHA270" s="43"/>
      <c r="AHB270" s="43"/>
      <c r="AHC270" s="43"/>
      <c r="AHD270" s="43"/>
      <c r="AHE270" s="43"/>
      <c r="AHF270" s="43"/>
      <c r="AHG270" s="43"/>
      <c r="AHH270" s="43"/>
      <c r="AHI270" s="43"/>
      <c r="AHJ270" s="43"/>
      <c r="AHK270" s="43"/>
      <c r="AHL270" s="43"/>
      <c r="AHM270" s="43"/>
      <c r="AHN270" s="43"/>
      <c r="AHO270" s="43"/>
      <c r="AHP270" s="43"/>
      <c r="AHQ270" s="43"/>
      <c r="AHR270" s="43"/>
      <c r="AHS270" s="43"/>
      <c r="AHT270" s="43"/>
      <c r="AHU270" s="43"/>
      <c r="AHV270" s="43"/>
      <c r="AHW270" s="43"/>
      <c r="AHX270" s="43"/>
      <c r="AHY270" s="43"/>
      <c r="AHZ270" s="43"/>
      <c r="AIA270" s="43"/>
      <c r="AIB270" s="43"/>
      <c r="AIC270" s="43"/>
      <c r="AID270" s="43"/>
      <c r="AIE270" s="43"/>
      <c r="AIF270" s="43"/>
      <c r="AIG270" s="43"/>
      <c r="AIH270" s="43"/>
      <c r="AII270" s="43"/>
      <c r="AIJ270" s="43"/>
      <c r="AIK270" s="43"/>
      <c r="AIL270" s="43"/>
      <c r="AIM270" s="43"/>
      <c r="AIN270" s="43"/>
      <c r="AIO270" s="43"/>
      <c r="AIP270" s="43"/>
      <c r="AIQ270" s="43"/>
      <c r="AIR270" s="43"/>
      <c r="AIS270" s="43"/>
      <c r="AIT270" s="43"/>
      <c r="AIU270" s="43"/>
      <c r="AIV270" s="43"/>
      <c r="AIW270" s="43"/>
      <c r="AIX270" s="43"/>
      <c r="AIY270" s="43"/>
      <c r="AIZ270" s="43"/>
      <c r="AJA270" s="43"/>
      <c r="AJB270" s="43"/>
      <c r="AJC270" s="43"/>
      <c r="AJD270" s="43"/>
      <c r="AJE270" s="43"/>
      <c r="AJF270" s="43"/>
      <c r="AJG270" s="43"/>
      <c r="AJH270" s="43"/>
      <c r="AJI270" s="43"/>
      <c r="AJJ270" s="43"/>
      <c r="AJK270" s="43"/>
      <c r="AJL270" s="43"/>
      <c r="AJM270" s="43"/>
      <c r="AJN270" s="43"/>
      <c r="AJO270" s="43"/>
      <c r="AJP270" s="43"/>
      <c r="AJQ270" s="43"/>
      <c r="AJR270" s="43"/>
      <c r="AJS270" s="43"/>
      <c r="AJT270" s="43"/>
      <c r="AJU270" s="43"/>
      <c r="AJV270" s="43"/>
      <c r="AJW270" s="43"/>
      <c r="AJX270" s="43"/>
      <c r="AJY270" s="43"/>
      <c r="AJZ270" s="43"/>
      <c r="AKA270" s="43"/>
      <c r="AKB270" s="43"/>
      <c r="AKC270" s="43"/>
      <c r="AKD270" s="43"/>
      <c r="AKE270" s="43"/>
      <c r="AKF270" s="43"/>
      <c r="AKG270" s="43"/>
      <c r="AKH270" s="43"/>
      <c r="AKI270" s="43"/>
      <c r="AKJ270" s="43"/>
      <c r="AKK270" s="43"/>
      <c r="AKL270" s="43"/>
      <c r="AKM270" s="43"/>
      <c r="AKN270" s="43"/>
      <c r="AKO270" s="43"/>
      <c r="AKP270" s="43"/>
      <c r="AKQ270" s="43"/>
      <c r="AKR270" s="43"/>
      <c r="AKS270" s="43"/>
      <c r="AKT270" s="43"/>
      <c r="AKU270" s="43"/>
      <c r="AKV270" s="43"/>
      <c r="AKW270" s="43"/>
      <c r="AKX270" s="43"/>
      <c r="AKY270" s="43"/>
      <c r="AKZ270" s="43"/>
      <c r="ALA270" s="43"/>
      <c r="ALB270" s="43"/>
      <c r="ALC270" s="43"/>
      <c r="ALD270" s="43"/>
      <c r="ALE270" s="43"/>
      <c r="ALF270" s="43"/>
      <c r="ALG270" s="43"/>
      <c r="ALH270" s="43"/>
      <c r="ALI270" s="43"/>
      <c r="ALJ270" s="43"/>
      <c r="ALK270" s="43"/>
      <c r="ALL270" s="43"/>
      <c r="ALM270" s="43"/>
      <c r="ALN270" s="43"/>
      <c r="ALO270" s="43"/>
      <c r="ALP270" s="43"/>
      <c r="ALQ270" s="43"/>
      <c r="ALR270" s="43"/>
      <c r="ALS270" s="43"/>
      <c r="ALT270" s="43"/>
      <c r="ALU270" s="43"/>
      <c r="ALV270" s="43"/>
      <c r="ALW270" s="43"/>
      <c r="ALX270" s="44"/>
      <c r="ALY270" s="44"/>
      <c r="ALZ270" s="44"/>
    </row>
    <row r="271" spans="1:1014" s="45" customFormat="1" ht="12.75" customHeight="1" x14ac:dyDescent="0.2">
      <c r="A271" s="121">
        <v>269</v>
      </c>
      <c r="B271" s="48" t="s">
        <v>443</v>
      </c>
      <c r="C271" s="48" t="s">
        <v>87</v>
      </c>
      <c r="D271" s="48" t="s">
        <v>444</v>
      </c>
      <c r="E271" s="21" t="s">
        <v>174</v>
      </c>
      <c r="F271" s="61" t="s">
        <v>0</v>
      </c>
      <c r="G271" s="178">
        <v>70</v>
      </c>
      <c r="H271" s="105"/>
      <c r="I271" s="207"/>
      <c r="J271" s="220"/>
      <c r="K271" s="224"/>
      <c r="L271" s="224"/>
      <c r="M271" s="224"/>
      <c r="N271" s="224"/>
      <c r="O271" s="224"/>
      <c r="P271" s="224"/>
      <c r="Q271" s="224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3"/>
      <c r="BF271" s="43"/>
      <c r="BG271" s="43"/>
      <c r="BH271" s="43"/>
      <c r="BI271" s="43"/>
      <c r="BJ271" s="43"/>
      <c r="BK271" s="43"/>
      <c r="BL271" s="43"/>
      <c r="BM271" s="43"/>
      <c r="BN271" s="43"/>
      <c r="BO271" s="43"/>
      <c r="BP271" s="43"/>
      <c r="BQ271" s="43"/>
      <c r="BR271" s="43"/>
      <c r="BS271" s="43"/>
      <c r="BT271" s="43"/>
      <c r="BU271" s="43"/>
      <c r="BV271" s="43"/>
      <c r="BW271" s="43"/>
      <c r="BX271" s="43"/>
      <c r="BY271" s="43"/>
      <c r="BZ271" s="43"/>
      <c r="CA271" s="43"/>
      <c r="CB271" s="43"/>
      <c r="CC271" s="43"/>
      <c r="CD271" s="43"/>
      <c r="CE271" s="43"/>
      <c r="CF271" s="43"/>
      <c r="CG271" s="43"/>
      <c r="CH271" s="43"/>
      <c r="CI271" s="43"/>
      <c r="CJ271" s="43"/>
      <c r="CK271" s="43"/>
      <c r="CL271" s="43"/>
      <c r="CM271" s="43"/>
      <c r="CN271" s="43"/>
      <c r="CO271" s="43"/>
      <c r="CP271" s="43"/>
      <c r="CQ271" s="43"/>
      <c r="CR271" s="43"/>
      <c r="CS271" s="43"/>
      <c r="CT271" s="43"/>
      <c r="CU271" s="43"/>
      <c r="CV271" s="43"/>
      <c r="CW271" s="43"/>
      <c r="CX271" s="43"/>
      <c r="CY271" s="43"/>
      <c r="CZ271" s="43"/>
      <c r="DA271" s="43"/>
      <c r="DB271" s="43"/>
      <c r="DC271" s="43"/>
      <c r="DD271" s="43"/>
      <c r="DE271" s="43"/>
      <c r="DF271" s="43"/>
      <c r="DG271" s="43"/>
      <c r="DH271" s="43"/>
      <c r="DI271" s="43"/>
      <c r="DJ271" s="43"/>
      <c r="DK271" s="43"/>
      <c r="DL271" s="43"/>
      <c r="DM271" s="43"/>
      <c r="DN271" s="43"/>
      <c r="DO271" s="43"/>
      <c r="DP271" s="43"/>
      <c r="DQ271" s="43"/>
      <c r="DR271" s="43"/>
      <c r="DS271" s="43"/>
      <c r="DT271" s="43"/>
      <c r="DU271" s="43"/>
      <c r="DV271" s="43"/>
      <c r="DW271" s="43"/>
      <c r="DX271" s="43"/>
      <c r="DY271" s="43"/>
      <c r="DZ271" s="43"/>
      <c r="EA271" s="43"/>
      <c r="EB271" s="43"/>
      <c r="EC271" s="43"/>
      <c r="ED271" s="43"/>
      <c r="EE271" s="43"/>
      <c r="EF271" s="43"/>
      <c r="EG271" s="43"/>
      <c r="EH271" s="43"/>
      <c r="EI271" s="43"/>
      <c r="EJ271" s="43"/>
      <c r="EK271" s="43"/>
      <c r="EL271" s="43"/>
      <c r="EM271" s="43"/>
      <c r="EN271" s="43"/>
      <c r="EO271" s="43"/>
      <c r="EP271" s="43"/>
      <c r="EQ271" s="43"/>
      <c r="ER271" s="43"/>
      <c r="ES271" s="43"/>
      <c r="ET271" s="43"/>
      <c r="EU271" s="43"/>
      <c r="EV271" s="43"/>
      <c r="EW271" s="43"/>
      <c r="EX271" s="43"/>
      <c r="EY271" s="43"/>
      <c r="EZ271" s="43"/>
      <c r="FA271" s="43"/>
      <c r="FB271" s="43"/>
      <c r="FC271" s="43"/>
      <c r="FD271" s="43"/>
      <c r="FE271" s="43"/>
      <c r="FF271" s="43"/>
      <c r="FG271" s="43"/>
      <c r="FH271" s="43"/>
      <c r="FI271" s="43"/>
      <c r="FJ271" s="43"/>
      <c r="FK271" s="43"/>
      <c r="FL271" s="43"/>
      <c r="FM271" s="43"/>
      <c r="FN271" s="43"/>
      <c r="FO271" s="43"/>
      <c r="FP271" s="43"/>
      <c r="FQ271" s="43"/>
      <c r="FR271" s="43"/>
      <c r="FS271" s="43"/>
      <c r="FT271" s="43"/>
      <c r="FU271" s="43"/>
      <c r="FV271" s="43"/>
      <c r="FW271" s="43"/>
      <c r="FX271" s="43"/>
      <c r="FY271" s="43"/>
      <c r="FZ271" s="43"/>
      <c r="GA271" s="43"/>
      <c r="GB271" s="43"/>
      <c r="GC271" s="43"/>
      <c r="GD271" s="43"/>
      <c r="GE271" s="43"/>
      <c r="GF271" s="43"/>
      <c r="GG271" s="43"/>
      <c r="GH271" s="43"/>
      <c r="GI271" s="43"/>
      <c r="GJ271" s="43"/>
      <c r="GK271" s="43"/>
      <c r="GL271" s="43"/>
      <c r="GM271" s="43"/>
      <c r="GN271" s="43"/>
      <c r="GO271" s="43"/>
      <c r="GP271" s="43"/>
      <c r="GQ271" s="43"/>
      <c r="GR271" s="43"/>
      <c r="GS271" s="43"/>
      <c r="GT271" s="43"/>
      <c r="GU271" s="43"/>
      <c r="GV271" s="43"/>
      <c r="GW271" s="43"/>
      <c r="GX271" s="43"/>
      <c r="GY271" s="43"/>
      <c r="GZ271" s="43"/>
      <c r="HA271" s="43"/>
      <c r="HB271" s="43"/>
      <c r="HC271" s="43"/>
      <c r="HD271" s="43"/>
      <c r="HE271" s="43"/>
      <c r="HF271" s="43"/>
      <c r="HG271" s="43"/>
      <c r="HH271" s="43"/>
      <c r="HI271" s="43"/>
      <c r="HJ271" s="43"/>
      <c r="HK271" s="43"/>
      <c r="HL271" s="43"/>
      <c r="HM271" s="43"/>
      <c r="HN271" s="43"/>
      <c r="HO271" s="43"/>
      <c r="HP271" s="43"/>
      <c r="HQ271" s="43"/>
      <c r="HR271" s="43"/>
      <c r="HS271" s="43"/>
      <c r="HT271" s="43"/>
      <c r="HU271" s="43"/>
      <c r="HV271" s="43"/>
      <c r="HW271" s="43"/>
      <c r="HX271" s="43"/>
      <c r="HY271" s="43"/>
      <c r="HZ271" s="43"/>
      <c r="IA271" s="43"/>
      <c r="IB271" s="43"/>
      <c r="IC271" s="43"/>
      <c r="ID271" s="43"/>
      <c r="IE271" s="43"/>
      <c r="IF271" s="43"/>
      <c r="IG271" s="43"/>
      <c r="IH271" s="43"/>
      <c r="II271" s="43"/>
      <c r="IJ271" s="43"/>
      <c r="IK271" s="43"/>
      <c r="IL271" s="43"/>
      <c r="IM271" s="43"/>
      <c r="IN271" s="43"/>
      <c r="IO271" s="43"/>
      <c r="IP271" s="43"/>
      <c r="IQ271" s="43"/>
      <c r="IR271" s="43"/>
      <c r="IS271" s="43"/>
      <c r="IT271" s="43"/>
      <c r="IU271" s="43"/>
      <c r="IV271" s="43"/>
      <c r="IW271" s="43"/>
      <c r="IX271" s="43"/>
      <c r="IY271" s="43"/>
      <c r="IZ271" s="43"/>
      <c r="JA271" s="43"/>
      <c r="JB271" s="43"/>
      <c r="JC271" s="43"/>
      <c r="JD271" s="43"/>
      <c r="JE271" s="43"/>
      <c r="JF271" s="43"/>
      <c r="JG271" s="43"/>
      <c r="JH271" s="43"/>
      <c r="JI271" s="43"/>
      <c r="JJ271" s="43"/>
      <c r="JK271" s="43"/>
      <c r="JL271" s="43"/>
      <c r="JM271" s="43"/>
      <c r="JN271" s="43"/>
      <c r="JO271" s="43"/>
      <c r="JP271" s="43"/>
      <c r="JQ271" s="43"/>
      <c r="JR271" s="43"/>
      <c r="JS271" s="43"/>
      <c r="JT271" s="43"/>
      <c r="JU271" s="43"/>
      <c r="JV271" s="43"/>
      <c r="JW271" s="43"/>
      <c r="JX271" s="43"/>
      <c r="JY271" s="43"/>
      <c r="JZ271" s="43"/>
      <c r="KA271" s="43"/>
      <c r="KB271" s="43"/>
      <c r="KC271" s="43"/>
      <c r="KD271" s="43"/>
      <c r="KE271" s="43"/>
      <c r="KF271" s="43"/>
      <c r="KG271" s="43"/>
      <c r="KH271" s="43"/>
      <c r="KI271" s="43"/>
      <c r="KJ271" s="43"/>
      <c r="KK271" s="43"/>
      <c r="KL271" s="43"/>
      <c r="KM271" s="43"/>
      <c r="KN271" s="43"/>
      <c r="KO271" s="43"/>
      <c r="KP271" s="43"/>
      <c r="KQ271" s="43"/>
      <c r="KR271" s="43"/>
      <c r="KS271" s="43"/>
      <c r="KT271" s="43"/>
      <c r="KU271" s="43"/>
      <c r="KV271" s="43"/>
      <c r="KW271" s="43"/>
      <c r="KX271" s="43"/>
      <c r="KY271" s="43"/>
      <c r="KZ271" s="43"/>
      <c r="LA271" s="43"/>
      <c r="LB271" s="43"/>
      <c r="LC271" s="43"/>
      <c r="LD271" s="43"/>
      <c r="LE271" s="43"/>
      <c r="LF271" s="43"/>
      <c r="LG271" s="43"/>
      <c r="LH271" s="43"/>
      <c r="LI271" s="43"/>
      <c r="LJ271" s="43"/>
      <c r="LK271" s="43"/>
      <c r="LL271" s="43"/>
      <c r="LM271" s="43"/>
      <c r="LN271" s="43"/>
      <c r="LO271" s="43"/>
      <c r="LP271" s="43"/>
      <c r="LQ271" s="43"/>
      <c r="LR271" s="43"/>
      <c r="LS271" s="43"/>
      <c r="LT271" s="43"/>
      <c r="LU271" s="43"/>
      <c r="LV271" s="43"/>
      <c r="LW271" s="43"/>
      <c r="LX271" s="43"/>
      <c r="LY271" s="43"/>
      <c r="LZ271" s="43"/>
      <c r="MA271" s="43"/>
      <c r="MB271" s="43"/>
      <c r="MC271" s="43"/>
      <c r="MD271" s="43"/>
      <c r="ME271" s="43"/>
      <c r="MF271" s="43"/>
      <c r="MG271" s="43"/>
      <c r="MH271" s="43"/>
      <c r="MI271" s="43"/>
      <c r="MJ271" s="43"/>
      <c r="MK271" s="43"/>
      <c r="ML271" s="43"/>
      <c r="MM271" s="43"/>
      <c r="MN271" s="43"/>
      <c r="MO271" s="43"/>
      <c r="MP271" s="43"/>
      <c r="MQ271" s="43"/>
      <c r="MR271" s="43"/>
      <c r="MS271" s="43"/>
      <c r="MT271" s="43"/>
      <c r="MU271" s="43"/>
      <c r="MV271" s="43"/>
      <c r="MW271" s="43"/>
      <c r="MX271" s="43"/>
      <c r="MY271" s="43"/>
      <c r="MZ271" s="43"/>
      <c r="NA271" s="43"/>
      <c r="NB271" s="43"/>
      <c r="NC271" s="43"/>
      <c r="ND271" s="43"/>
      <c r="NE271" s="43"/>
      <c r="NF271" s="43"/>
      <c r="NG271" s="43"/>
      <c r="NH271" s="43"/>
      <c r="NI271" s="43"/>
      <c r="NJ271" s="43"/>
      <c r="NK271" s="43"/>
      <c r="NL271" s="43"/>
      <c r="NM271" s="43"/>
      <c r="NN271" s="43"/>
      <c r="NO271" s="43"/>
      <c r="NP271" s="43"/>
      <c r="NQ271" s="43"/>
      <c r="NR271" s="43"/>
      <c r="NS271" s="43"/>
      <c r="NT271" s="43"/>
      <c r="NU271" s="43"/>
      <c r="NV271" s="43"/>
      <c r="NW271" s="43"/>
      <c r="NX271" s="43"/>
      <c r="NY271" s="43"/>
      <c r="NZ271" s="43"/>
      <c r="OA271" s="43"/>
      <c r="OB271" s="43"/>
      <c r="OC271" s="43"/>
      <c r="OD271" s="43"/>
      <c r="OE271" s="43"/>
      <c r="OF271" s="43"/>
      <c r="OG271" s="43"/>
      <c r="OH271" s="43"/>
      <c r="OI271" s="43"/>
      <c r="OJ271" s="43"/>
      <c r="OK271" s="43"/>
      <c r="OL271" s="43"/>
      <c r="OM271" s="43"/>
      <c r="ON271" s="43"/>
      <c r="OO271" s="43"/>
      <c r="OP271" s="43"/>
      <c r="OQ271" s="43"/>
      <c r="OR271" s="43"/>
      <c r="OS271" s="43"/>
      <c r="OT271" s="43"/>
      <c r="OU271" s="43"/>
      <c r="OV271" s="43"/>
      <c r="OW271" s="43"/>
      <c r="OX271" s="43"/>
      <c r="OY271" s="43"/>
      <c r="OZ271" s="43"/>
      <c r="PA271" s="43"/>
      <c r="PB271" s="43"/>
      <c r="PC271" s="43"/>
      <c r="PD271" s="43"/>
      <c r="PE271" s="43"/>
      <c r="PF271" s="43"/>
      <c r="PG271" s="43"/>
      <c r="PH271" s="43"/>
      <c r="PI271" s="43"/>
      <c r="PJ271" s="43"/>
      <c r="PK271" s="43"/>
      <c r="PL271" s="43"/>
      <c r="PM271" s="43"/>
      <c r="PN271" s="43"/>
      <c r="PO271" s="43"/>
      <c r="PP271" s="43"/>
      <c r="PQ271" s="43"/>
      <c r="PR271" s="43"/>
      <c r="PS271" s="43"/>
      <c r="PT271" s="43"/>
      <c r="PU271" s="43"/>
      <c r="PV271" s="43"/>
      <c r="PW271" s="43"/>
      <c r="PX271" s="43"/>
      <c r="PY271" s="43"/>
      <c r="PZ271" s="43"/>
      <c r="QA271" s="43"/>
      <c r="QB271" s="43"/>
      <c r="QC271" s="43"/>
      <c r="QD271" s="43"/>
      <c r="QE271" s="43"/>
      <c r="QF271" s="43"/>
      <c r="QG271" s="43"/>
      <c r="QH271" s="43"/>
      <c r="QI271" s="43"/>
      <c r="QJ271" s="43"/>
      <c r="QK271" s="43"/>
      <c r="QL271" s="43"/>
      <c r="QM271" s="43"/>
      <c r="QN271" s="43"/>
      <c r="QO271" s="43"/>
      <c r="QP271" s="43"/>
      <c r="QQ271" s="43"/>
      <c r="QR271" s="43"/>
      <c r="QS271" s="43"/>
      <c r="QT271" s="43"/>
      <c r="QU271" s="43"/>
      <c r="QV271" s="43"/>
      <c r="QW271" s="43"/>
      <c r="QX271" s="43"/>
      <c r="QY271" s="43"/>
      <c r="QZ271" s="43"/>
      <c r="RA271" s="43"/>
      <c r="RB271" s="43"/>
      <c r="RC271" s="43"/>
      <c r="RD271" s="43"/>
      <c r="RE271" s="43"/>
      <c r="RF271" s="43"/>
      <c r="RG271" s="43"/>
      <c r="RH271" s="43"/>
      <c r="RI271" s="43"/>
      <c r="RJ271" s="43"/>
      <c r="RK271" s="43"/>
      <c r="RL271" s="43"/>
      <c r="RM271" s="43"/>
      <c r="RN271" s="43"/>
      <c r="RO271" s="43"/>
      <c r="RP271" s="43"/>
      <c r="RQ271" s="43"/>
      <c r="RR271" s="43"/>
      <c r="RS271" s="43"/>
      <c r="RT271" s="43"/>
      <c r="RU271" s="43"/>
      <c r="RV271" s="43"/>
      <c r="RW271" s="43"/>
      <c r="RX271" s="43"/>
      <c r="RY271" s="43"/>
      <c r="RZ271" s="43"/>
      <c r="SA271" s="43"/>
      <c r="SB271" s="43"/>
      <c r="SC271" s="43"/>
      <c r="SD271" s="43"/>
      <c r="SE271" s="43"/>
      <c r="SF271" s="43"/>
      <c r="SG271" s="43"/>
      <c r="SH271" s="43"/>
      <c r="SI271" s="43"/>
      <c r="SJ271" s="43"/>
      <c r="SK271" s="43"/>
      <c r="SL271" s="43"/>
      <c r="SM271" s="43"/>
      <c r="SN271" s="43"/>
      <c r="SO271" s="43"/>
      <c r="SP271" s="43"/>
      <c r="SQ271" s="43"/>
      <c r="SR271" s="43"/>
      <c r="SS271" s="43"/>
      <c r="ST271" s="43"/>
      <c r="SU271" s="43"/>
      <c r="SV271" s="43"/>
      <c r="SW271" s="43"/>
      <c r="SX271" s="43"/>
      <c r="SY271" s="43"/>
      <c r="SZ271" s="43"/>
      <c r="TA271" s="43"/>
      <c r="TB271" s="43"/>
      <c r="TC271" s="43"/>
      <c r="TD271" s="43"/>
      <c r="TE271" s="43"/>
      <c r="TF271" s="43"/>
      <c r="TG271" s="43"/>
      <c r="TH271" s="43"/>
      <c r="TI271" s="43"/>
      <c r="TJ271" s="43"/>
      <c r="TK271" s="43"/>
      <c r="TL271" s="43"/>
      <c r="TM271" s="43"/>
      <c r="TN271" s="43"/>
      <c r="TO271" s="43"/>
      <c r="TP271" s="43"/>
      <c r="TQ271" s="43"/>
      <c r="TR271" s="43"/>
      <c r="TS271" s="43"/>
      <c r="TT271" s="43"/>
      <c r="TU271" s="43"/>
      <c r="TV271" s="43"/>
      <c r="TW271" s="43"/>
      <c r="TX271" s="43"/>
      <c r="TY271" s="43"/>
      <c r="TZ271" s="43"/>
      <c r="UA271" s="43"/>
      <c r="UB271" s="43"/>
      <c r="UC271" s="43"/>
      <c r="UD271" s="43"/>
      <c r="UE271" s="43"/>
      <c r="UF271" s="43"/>
      <c r="UG271" s="43"/>
      <c r="UH271" s="43"/>
      <c r="UI271" s="43"/>
      <c r="UJ271" s="43"/>
      <c r="UK271" s="43"/>
      <c r="UL271" s="43"/>
      <c r="UM271" s="43"/>
      <c r="UN271" s="43"/>
      <c r="UO271" s="43"/>
      <c r="UP271" s="43"/>
      <c r="UQ271" s="43"/>
      <c r="UR271" s="43"/>
      <c r="US271" s="43"/>
      <c r="UT271" s="43"/>
      <c r="UU271" s="43"/>
      <c r="UV271" s="43"/>
      <c r="UW271" s="43"/>
      <c r="UX271" s="43"/>
      <c r="UY271" s="43"/>
      <c r="UZ271" s="43"/>
      <c r="VA271" s="43"/>
      <c r="VB271" s="43"/>
      <c r="VC271" s="43"/>
      <c r="VD271" s="43"/>
      <c r="VE271" s="43"/>
      <c r="VF271" s="43"/>
      <c r="VG271" s="43"/>
      <c r="VH271" s="43"/>
      <c r="VI271" s="43"/>
      <c r="VJ271" s="43"/>
      <c r="VK271" s="43"/>
      <c r="VL271" s="43"/>
      <c r="VM271" s="43"/>
      <c r="VN271" s="43"/>
      <c r="VO271" s="43"/>
      <c r="VP271" s="43"/>
      <c r="VQ271" s="43"/>
      <c r="VR271" s="43"/>
      <c r="VS271" s="43"/>
      <c r="VT271" s="43"/>
      <c r="VU271" s="43"/>
      <c r="VV271" s="43"/>
      <c r="VW271" s="43"/>
      <c r="VX271" s="43"/>
      <c r="VY271" s="43"/>
      <c r="VZ271" s="43"/>
      <c r="WA271" s="43"/>
      <c r="WB271" s="43"/>
      <c r="WC271" s="43"/>
      <c r="WD271" s="43"/>
      <c r="WE271" s="43"/>
      <c r="WF271" s="43"/>
      <c r="WG271" s="43"/>
      <c r="WH271" s="43"/>
      <c r="WI271" s="43"/>
      <c r="WJ271" s="43"/>
      <c r="WK271" s="43"/>
      <c r="WL271" s="43"/>
      <c r="WM271" s="43"/>
      <c r="WN271" s="43"/>
      <c r="WO271" s="43"/>
      <c r="WP271" s="43"/>
      <c r="WQ271" s="43"/>
      <c r="WR271" s="43"/>
      <c r="WS271" s="43"/>
      <c r="WT271" s="43"/>
      <c r="WU271" s="43"/>
      <c r="WV271" s="43"/>
      <c r="WW271" s="43"/>
      <c r="WX271" s="43"/>
      <c r="WY271" s="43"/>
      <c r="WZ271" s="43"/>
      <c r="XA271" s="43"/>
      <c r="XB271" s="43"/>
      <c r="XC271" s="43"/>
      <c r="XD271" s="43"/>
      <c r="XE271" s="43"/>
      <c r="XF271" s="43"/>
      <c r="XG271" s="43"/>
      <c r="XH271" s="43"/>
      <c r="XI271" s="43"/>
      <c r="XJ271" s="43"/>
      <c r="XK271" s="43"/>
      <c r="XL271" s="43"/>
      <c r="XM271" s="43"/>
      <c r="XN271" s="43"/>
      <c r="XO271" s="43"/>
      <c r="XP271" s="43"/>
      <c r="XQ271" s="43"/>
      <c r="XR271" s="43"/>
      <c r="XS271" s="43"/>
      <c r="XT271" s="43"/>
      <c r="XU271" s="43"/>
      <c r="XV271" s="43"/>
      <c r="XW271" s="43"/>
      <c r="XX271" s="43"/>
      <c r="XY271" s="43"/>
      <c r="XZ271" s="43"/>
      <c r="YA271" s="43"/>
      <c r="YB271" s="43"/>
      <c r="YC271" s="43"/>
      <c r="YD271" s="43"/>
      <c r="YE271" s="43"/>
      <c r="YF271" s="43"/>
      <c r="YG271" s="43"/>
      <c r="YH271" s="43"/>
      <c r="YI271" s="43"/>
      <c r="YJ271" s="43"/>
      <c r="YK271" s="43"/>
      <c r="YL271" s="43"/>
      <c r="YM271" s="43"/>
      <c r="YN271" s="43"/>
      <c r="YO271" s="43"/>
      <c r="YP271" s="43"/>
      <c r="YQ271" s="43"/>
      <c r="YR271" s="43"/>
      <c r="YS271" s="43"/>
      <c r="YT271" s="43"/>
      <c r="YU271" s="43"/>
      <c r="YV271" s="43"/>
      <c r="YW271" s="43"/>
      <c r="YX271" s="43"/>
      <c r="YY271" s="43"/>
      <c r="YZ271" s="43"/>
      <c r="ZA271" s="43"/>
      <c r="ZB271" s="43"/>
      <c r="ZC271" s="43"/>
      <c r="ZD271" s="43"/>
      <c r="ZE271" s="43"/>
      <c r="ZF271" s="43"/>
      <c r="ZG271" s="43"/>
      <c r="ZH271" s="43"/>
      <c r="ZI271" s="43"/>
      <c r="ZJ271" s="43"/>
      <c r="ZK271" s="43"/>
      <c r="ZL271" s="43"/>
      <c r="ZM271" s="43"/>
      <c r="ZN271" s="43"/>
      <c r="ZO271" s="43"/>
      <c r="ZP271" s="43"/>
      <c r="ZQ271" s="43"/>
      <c r="ZR271" s="43"/>
      <c r="ZS271" s="43"/>
      <c r="ZT271" s="43"/>
      <c r="ZU271" s="43"/>
      <c r="ZV271" s="43"/>
      <c r="ZW271" s="43"/>
      <c r="ZX271" s="43"/>
      <c r="ZY271" s="43"/>
      <c r="ZZ271" s="43"/>
      <c r="AAA271" s="43"/>
      <c r="AAB271" s="43"/>
      <c r="AAC271" s="43"/>
      <c r="AAD271" s="43"/>
      <c r="AAE271" s="43"/>
      <c r="AAF271" s="43"/>
      <c r="AAG271" s="43"/>
      <c r="AAH271" s="43"/>
      <c r="AAI271" s="43"/>
      <c r="AAJ271" s="43"/>
      <c r="AAK271" s="43"/>
      <c r="AAL271" s="43"/>
      <c r="AAM271" s="43"/>
      <c r="AAN271" s="43"/>
      <c r="AAO271" s="43"/>
      <c r="AAP271" s="43"/>
      <c r="AAQ271" s="43"/>
      <c r="AAR271" s="43"/>
      <c r="AAS271" s="43"/>
      <c r="AAT271" s="43"/>
      <c r="AAU271" s="43"/>
      <c r="AAV271" s="43"/>
      <c r="AAW271" s="43"/>
      <c r="AAX271" s="43"/>
      <c r="AAY271" s="43"/>
      <c r="AAZ271" s="43"/>
      <c r="ABA271" s="43"/>
      <c r="ABB271" s="43"/>
      <c r="ABC271" s="43"/>
      <c r="ABD271" s="43"/>
      <c r="ABE271" s="43"/>
      <c r="ABF271" s="43"/>
      <c r="ABG271" s="43"/>
      <c r="ABH271" s="43"/>
      <c r="ABI271" s="43"/>
      <c r="ABJ271" s="43"/>
      <c r="ABK271" s="43"/>
      <c r="ABL271" s="43"/>
      <c r="ABM271" s="43"/>
      <c r="ABN271" s="43"/>
      <c r="ABO271" s="43"/>
      <c r="ABP271" s="43"/>
      <c r="ABQ271" s="43"/>
      <c r="ABR271" s="43"/>
      <c r="ABS271" s="43"/>
      <c r="ABT271" s="43"/>
      <c r="ABU271" s="43"/>
      <c r="ABV271" s="43"/>
      <c r="ABW271" s="43"/>
      <c r="ABX271" s="43"/>
      <c r="ABY271" s="43"/>
      <c r="ABZ271" s="43"/>
      <c r="ACA271" s="43"/>
      <c r="ACB271" s="43"/>
      <c r="ACC271" s="43"/>
      <c r="ACD271" s="43"/>
      <c r="ACE271" s="43"/>
      <c r="ACF271" s="43"/>
      <c r="ACG271" s="43"/>
      <c r="ACH271" s="43"/>
      <c r="ACI271" s="43"/>
      <c r="ACJ271" s="43"/>
      <c r="ACK271" s="43"/>
      <c r="ACL271" s="43"/>
      <c r="ACM271" s="43"/>
      <c r="ACN271" s="43"/>
      <c r="ACO271" s="43"/>
      <c r="ACP271" s="43"/>
      <c r="ACQ271" s="43"/>
      <c r="ACR271" s="43"/>
      <c r="ACS271" s="43"/>
      <c r="ACT271" s="43"/>
      <c r="ACU271" s="43"/>
      <c r="ACV271" s="43"/>
      <c r="ACW271" s="43"/>
      <c r="ACX271" s="43"/>
      <c r="ACY271" s="43"/>
      <c r="ACZ271" s="43"/>
      <c r="ADA271" s="43"/>
      <c r="ADB271" s="43"/>
      <c r="ADC271" s="43"/>
      <c r="ADD271" s="43"/>
      <c r="ADE271" s="43"/>
      <c r="ADF271" s="43"/>
      <c r="ADG271" s="43"/>
      <c r="ADH271" s="43"/>
      <c r="ADI271" s="43"/>
      <c r="ADJ271" s="43"/>
      <c r="ADK271" s="43"/>
      <c r="ADL271" s="43"/>
      <c r="ADM271" s="43"/>
      <c r="ADN271" s="43"/>
      <c r="ADO271" s="43"/>
      <c r="ADP271" s="43"/>
      <c r="ADQ271" s="43"/>
      <c r="ADR271" s="43"/>
      <c r="ADS271" s="43"/>
      <c r="ADT271" s="43"/>
      <c r="ADU271" s="43"/>
      <c r="ADV271" s="43"/>
      <c r="ADW271" s="43"/>
      <c r="ADX271" s="43"/>
      <c r="ADY271" s="43"/>
      <c r="ADZ271" s="43"/>
      <c r="AEA271" s="43"/>
      <c r="AEB271" s="43"/>
      <c r="AEC271" s="43"/>
      <c r="AED271" s="43"/>
      <c r="AEE271" s="43"/>
      <c r="AEF271" s="43"/>
      <c r="AEG271" s="43"/>
      <c r="AEH271" s="43"/>
      <c r="AEI271" s="43"/>
      <c r="AEJ271" s="43"/>
      <c r="AEK271" s="43"/>
      <c r="AEL271" s="43"/>
      <c r="AEM271" s="43"/>
      <c r="AEN271" s="43"/>
      <c r="AEO271" s="43"/>
      <c r="AEP271" s="43"/>
      <c r="AEQ271" s="43"/>
      <c r="AER271" s="43"/>
      <c r="AES271" s="43"/>
      <c r="AET271" s="43"/>
      <c r="AEU271" s="43"/>
      <c r="AEV271" s="43"/>
      <c r="AEW271" s="43"/>
      <c r="AEX271" s="43"/>
      <c r="AEY271" s="43"/>
      <c r="AEZ271" s="43"/>
      <c r="AFA271" s="43"/>
      <c r="AFB271" s="43"/>
      <c r="AFC271" s="43"/>
      <c r="AFD271" s="43"/>
      <c r="AFE271" s="43"/>
      <c r="AFF271" s="43"/>
      <c r="AFG271" s="43"/>
      <c r="AFH271" s="43"/>
      <c r="AFI271" s="43"/>
      <c r="AFJ271" s="43"/>
      <c r="AFK271" s="43"/>
      <c r="AFL271" s="43"/>
      <c r="AFM271" s="43"/>
      <c r="AFN271" s="43"/>
      <c r="AFO271" s="43"/>
      <c r="AFP271" s="43"/>
      <c r="AFQ271" s="43"/>
      <c r="AFR271" s="43"/>
      <c r="AFS271" s="43"/>
      <c r="AFT271" s="43"/>
      <c r="AFU271" s="43"/>
      <c r="AFV271" s="43"/>
      <c r="AFW271" s="43"/>
      <c r="AFX271" s="43"/>
      <c r="AFY271" s="43"/>
      <c r="AFZ271" s="43"/>
      <c r="AGA271" s="43"/>
      <c r="AGB271" s="43"/>
      <c r="AGC271" s="43"/>
      <c r="AGD271" s="43"/>
      <c r="AGE271" s="43"/>
      <c r="AGF271" s="43"/>
      <c r="AGG271" s="43"/>
      <c r="AGH271" s="43"/>
      <c r="AGI271" s="43"/>
      <c r="AGJ271" s="43"/>
      <c r="AGK271" s="43"/>
      <c r="AGL271" s="43"/>
      <c r="AGM271" s="43"/>
      <c r="AGN271" s="43"/>
      <c r="AGO271" s="43"/>
      <c r="AGP271" s="43"/>
      <c r="AGQ271" s="43"/>
      <c r="AGR271" s="43"/>
      <c r="AGS271" s="43"/>
      <c r="AGT271" s="43"/>
      <c r="AGU271" s="43"/>
      <c r="AGV271" s="43"/>
      <c r="AGW271" s="43"/>
      <c r="AGX271" s="43"/>
      <c r="AGY271" s="43"/>
      <c r="AGZ271" s="43"/>
      <c r="AHA271" s="43"/>
      <c r="AHB271" s="43"/>
      <c r="AHC271" s="43"/>
      <c r="AHD271" s="43"/>
      <c r="AHE271" s="43"/>
      <c r="AHF271" s="43"/>
      <c r="AHG271" s="43"/>
      <c r="AHH271" s="43"/>
      <c r="AHI271" s="43"/>
      <c r="AHJ271" s="43"/>
      <c r="AHK271" s="43"/>
      <c r="AHL271" s="43"/>
      <c r="AHM271" s="43"/>
      <c r="AHN271" s="43"/>
      <c r="AHO271" s="43"/>
      <c r="AHP271" s="43"/>
      <c r="AHQ271" s="43"/>
      <c r="AHR271" s="43"/>
      <c r="AHS271" s="43"/>
      <c r="AHT271" s="43"/>
      <c r="AHU271" s="43"/>
      <c r="AHV271" s="43"/>
      <c r="AHW271" s="43"/>
      <c r="AHX271" s="43"/>
      <c r="AHY271" s="43"/>
      <c r="AHZ271" s="43"/>
      <c r="AIA271" s="43"/>
      <c r="AIB271" s="43"/>
      <c r="AIC271" s="43"/>
      <c r="AID271" s="43"/>
      <c r="AIE271" s="43"/>
      <c r="AIF271" s="43"/>
      <c r="AIG271" s="43"/>
      <c r="AIH271" s="43"/>
      <c r="AII271" s="43"/>
      <c r="AIJ271" s="43"/>
      <c r="AIK271" s="43"/>
      <c r="AIL271" s="43"/>
      <c r="AIM271" s="43"/>
      <c r="AIN271" s="43"/>
      <c r="AIO271" s="43"/>
      <c r="AIP271" s="43"/>
      <c r="AIQ271" s="43"/>
      <c r="AIR271" s="43"/>
      <c r="AIS271" s="43"/>
      <c r="AIT271" s="43"/>
      <c r="AIU271" s="43"/>
      <c r="AIV271" s="43"/>
      <c r="AIW271" s="43"/>
      <c r="AIX271" s="43"/>
      <c r="AIY271" s="43"/>
      <c r="AIZ271" s="43"/>
      <c r="AJA271" s="43"/>
      <c r="AJB271" s="43"/>
      <c r="AJC271" s="43"/>
      <c r="AJD271" s="43"/>
      <c r="AJE271" s="43"/>
      <c r="AJF271" s="43"/>
      <c r="AJG271" s="43"/>
      <c r="AJH271" s="43"/>
      <c r="AJI271" s="43"/>
      <c r="AJJ271" s="43"/>
      <c r="AJK271" s="43"/>
      <c r="AJL271" s="43"/>
      <c r="AJM271" s="43"/>
      <c r="AJN271" s="43"/>
      <c r="AJO271" s="43"/>
      <c r="AJP271" s="43"/>
      <c r="AJQ271" s="43"/>
      <c r="AJR271" s="43"/>
      <c r="AJS271" s="43"/>
      <c r="AJT271" s="43"/>
      <c r="AJU271" s="43"/>
      <c r="AJV271" s="43"/>
      <c r="AJW271" s="43"/>
      <c r="AJX271" s="43"/>
      <c r="AJY271" s="43"/>
      <c r="AJZ271" s="43"/>
      <c r="AKA271" s="43"/>
      <c r="AKB271" s="43"/>
      <c r="AKC271" s="43"/>
      <c r="AKD271" s="43"/>
      <c r="AKE271" s="43"/>
      <c r="AKF271" s="43"/>
      <c r="AKG271" s="43"/>
      <c r="AKH271" s="43"/>
      <c r="AKI271" s="43"/>
      <c r="AKJ271" s="43"/>
      <c r="AKK271" s="43"/>
      <c r="AKL271" s="43"/>
      <c r="AKM271" s="43"/>
      <c r="AKN271" s="43"/>
      <c r="AKO271" s="43"/>
      <c r="AKP271" s="43"/>
      <c r="AKQ271" s="43"/>
      <c r="AKR271" s="43"/>
      <c r="AKS271" s="43"/>
      <c r="AKT271" s="43"/>
      <c r="AKU271" s="43"/>
      <c r="AKV271" s="43"/>
      <c r="AKW271" s="43"/>
      <c r="AKX271" s="43"/>
      <c r="AKY271" s="43"/>
      <c r="AKZ271" s="43"/>
      <c r="ALA271" s="43"/>
      <c r="ALB271" s="43"/>
      <c r="ALC271" s="43"/>
      <c r="ALD271" s="43"/>
      <c r="ALE271" s="43"/>
      <c r="ALF271" s="43"/>
      <c r="ALG271" s="43"/>
      <c r="ALH271" s="43"/>
      <c r="ALI271" s="43"/>
      <c r="ALJ271" s="43"/>
      <c r="ALK271" s="43"/>
      <c r="ALL271" s="43"/>
      <c r="ALM271" s="43"/>
      <c r="ALN271" s="43"/>
      <c r="ALO271" s="43"/>
      <c r="ALP271" s="43"/>
      <c r="ALQ271" s="43"/>
      <c r="ALR271" s="43"/>
      <c r="ALS271" s="43"/>
      <c r="ALT271" s="43"/>
      <c r="ALU271" s="43"/>
      <c r="ALV271" s="43"/>
      <c r="ALW271" s="43"/>
      <c r="ALX271" s="44"/>
      <c r="ALY271" s="44"/>
      <c r="ALZ271" s="44"/>
    </row>
    <row r="272" spans="1:1014" s="45" customFormat="1" ht="12.75" customHeight="1" x14ac:dyDescent="0.2">
      <c r="A272" s="8">
        <v>270</v>
      </c>
      <c r="B272" s="48" t="s">
        <v>443</v>
      </c>
      <c r="C272" s="48" t="s">
        <v>363</v>
      </c>
      <c r="D272" s="48" t="s">
        <v>440</v>
      </c>
      <c r="E272" s="21" t="s">
        <v>441</v>
      </c>
      <c r="F272" s="61" t="s">
        <v>0</v>
      </c>
      <c r="G272" s="178">
        <v>70</v>
      </c>
      <c r="H272" s="105"/>
      <c r="I272" s="207"/>
      <c r="J272" s="220"/>
      <c r="K272" s="224"/>
      <c r="L272" s="224"/>
      <c r="M272" s="224"/>
      <c r="N272" s="224"/>
      <c r="O272" s="224"/>
      <c r="P272" s="224"/>
      <c r="Q272" s="224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  <c r="BA272" s="43"/>
      <c r="BB272" s="43"/>
      <c r="BC272" s="43"/>
      <c r="BD272" s="43"/>
      <c r="BE272" s="43"/>
      <c r="BF272" s="43"/>
      <c r="BG272" s="43"/>
      <c r="BH272" s="43"/>
      <c r="BI272" s="43"/>
      <c r="BJ272" s="43"/>
      <c r="BK272" s="43"/>
      <c r="BL272" s="43"/>
      <c r="BM272" s="43"/>
      <c r="BN272" s="43"/>
      <c r="BO272" s="43"/>
      <c r="BP272" s="43"/>
      <c r="BQ272" s="43"/>
      <c r="BR272" s="43"/>
      <c r="BS272" s="43"/>
      <c r="BT272" s="43"/>
      <c r="BU272" s="43"/>
      <c r="BV272" s="43"/>
      <c r="BW272" s="43"/>
      <c r="BX272" s="43"/>
      <c r="BY272" s="43"/>
      <c r="BZ272" s="43"/>
      <c r="CA272" s="43"/>
      <c r="CB272" s="43"/>
      <c r="CC272" s="43"/>
      <c r="CD272" s="43"/>
      <c r="CE272" s="43"/>
      <c r="CF272" s="43"/>
      <c r="CG272" s="43"/>
      <c r="CH272" s="43"/>
      <c r="CI272" s="43"/>
      <c r="CJ272" s="43"/>
      <c r="CK272" s="43"/>
      <c r="CL272" s="43"/>
      <c r="CM272" s="43"/>
      <c r="CN272" s="43"/>
      <c r="CO272" s="43"/>
      <c r="CP272" s="43"/>
      <c r="CQ272" s="43"/>
      <c r="CR272" s="43"/>
      <c r="CS272" s="43"/>
      <c r="CT272" s="43"/>
      <c r="CU272" s="43"/>
      <c r="CV272" s="43"/>
      <c r="CW272" s="43"/>
      <c r="CX272" s="43"/>
      <c r="CY272" s="43"/>
      <c r="CZ272" s="43"/>
      <c r="DA272" s="43"/>
      <c r="DB272" s="43"/>
      <c r="DC272" s="43"/>
      <c r="DD272" s="43"/>
      <c r="DE272" s="43"/>
      <c r="DF272" s="43"/>
      <c r="DG272" s="43"/>
      <c r="DH272" s="43"/>
      <c r="DI272" s="43"/>
      <c r="DJ272" s="43"/>
      <c r="DK272" s="43"/>
      <c r="DL272" s="43"/>
      <c r="DM272" s="43"/>
      <c r="DN272" s="43"/>
      <c r="DO272" s="43"/>
      <c r="DP272" s="43"/>
      <c r="DQ272" s="43"/>
      <c r="DR272" s="43"/>
      <c r="DS272" s="43"/>
      <c r="DT272" s="43"/>
      <c r="DU272" s="43"/>
      <c r="DV272" s="43"/>
      <c r="DW272" s="43"/>
      <c r="DX272" s="43"/>
      <c r="DY272" s="43"/>
      <c r="DZ272" s="43"/>
      <c r="EA272" s="43"/>
      <c r="EB272" s="43"/>
      <c r="EC272" s="43"/>
      <c r="ED272" s="43"/>
      <c r="EE272" s="43"/>
      <c r="EF272" s="43"/>
      <c r="EG272" s="43"/>
      <c r="EH272" s="43"/>
      <c r="EI272" s="43"/>
      <c r="EJ272" s="43"/>
      <c r="EK272" s="43"/>
      <c r="EL272" s="43"/>
      <c r="EM272" s="43"/>
      <c r="EN272" s="43"/>
      <c r="EO272" s="43"/>
      <c r="EP272" s="43"/>
      <c r="EQ272" s="43"/>
      <c r="ER272" s="43"/>
      <c r="ES272" s="43"/>
      <c r="ET272" s="43"/>
      <c r="EU272" s="43"/>
      <c r="EV272" s="43"/>
      <c r="EW272" s="43"/>
      <c r="EX272" s="43"/>
      <c r="EY272" s="43"/>
      <c r="EZ272" s="43"/>
      <c r="FA272" s="43"/>
      <c r="FB272" s="43"/>
      <c r="FC272" s="43"/>
      <c r="FD272" s="43"/>
      <c r="FE272" s="43"/>
      <c r="FF272" s="43"/>
      <c r="FG272" s="43"/>
      <c r="FH272" s="43"/>
      <c r="FI272" s="43"/>
      <c r="FJ272" s="43"/>
      <c r="FK272" s="43"/>
      <c r="FL272" s="43"/>
      <c r="FM272" s="43"/>
      <c r="FN272" s="43"/>
      <c r="FO272" s="43"/>
      <c r="FP272" s="43"/>
      <c r="FQ272" s="43"/>
      <c r="FR272" s="43"/>
      <c r="FS272" s="43"/>
      <c r="FT272" s="43"/>
      <c r="FU272" s="43"/>
      <c r="FV272" s="43"/>
      <c r="FW272" s="43"/>
      <c r="FX272" s="43"/>
      <c r="FY272" s="43"/>
      <c r="FZ272" s="43"/>
      <c r="GA272" s="43"/>
      <c r="GB272" s="43"/>
      <c r="GC272" s="43"/>
      <c r="GD272" s="43"/>
      <c r="GE272" s="43"/>
      <c r="GF272" s="43"/>
      <c r="GG272" s="43"/>
      <c r="GH272" s="43"/>
      <c r="GI272" s="43"/>
      <c r="GJ272" s="43"/>
      <c r="GK272" s="43"/>
      <c r="GL272" s="43"/>
      <c r="GM272" s="43"/>
      <c r="GN272" s="43"/>
      <c r="GO272" s="43"/>
      <c r="GP272" s="43"/>
      <c r="GQ272" s="43"/>
      <c r="GR272" s="43"/>
      <c r="GS272" s="43"/>
      <c r="GT272" s="43"/>
      <c r="GU272" s="43"/>
      <c r="GV272" s="43"/>
      <c r="GW272" s="43"/>
      <c r="GX272" s="43"/>
      <c r="GY272" s="43"/>
      <c r="GZ272" s="43"/>
      <c r="HA272" s="43"/>
      <c r="HB272" s="43"/>
      <c r="HC272" s="43"/>
      <c r="HD272" s="43"/>
      <c r="HE272" s="43"/>
      <c r="HF272" s="43"/>
      <c r="HG272" s="43"/>
      <c r="HH272" s="43"/>
      <c r="HI272" s="43"/>
      <c r="HJ272" s="43"/>
      <c r="HK272" s="43"/>
      <c r="HL272" s="43"/>
      <c r="HM272" s="43"/>
      <c r="HN272" s="43"/>
      <c r="HO272" s="43"/>
      <c r="HP272" s="43"/>
      <c r="HQ272" s="43"/>
      <c r="HR272" s="43"/>
      <c r="HS272" s="43"/>
      <c r="HT272" s="43"/>
      <c r="HU272" s="43"/>
      <c r="HV272" s="43"/>
      <c r="HW272" s="43"/>
      <c r="HX272" s="43"/>
      <c r="HY272" s="43"/>
      <c r="HZ272" s="43"/>
      <c r="IA272" s="43"/>
      <c r="IB272" s="43"/>
      <c r="IC272" s="43"/>
      <c r="ID272" s="43"/>
      <c r="IE272" s="43"/>
      <c r="IF272" s="43"/>
      <c r="IG272" s="43"/>
      <c r="IH272" s="43"/>
      <c r="II272" s="43"/>
      <c r="IJ272" s="43"/>
      <c r="IK272" s="43"/>
      <c r="IL272" s="43"/>
      <c r="IM272" s="43"/>
      <c r="IN272" s="43"/>
      <c r="IO272" s="43"/>
      <c r="IP272" s="43"/>
      <c r="IQ272" s="43"/>
      <c r="IR272" s="43"/>
      <c r="IS272" s="43"/>
      <c r="IT272" s="43"/>
      <c r="IU272" s="43"/>
      <c r="IV272" s="43"/>
      <c r="IW272" s="43"/>
      <c r="IX272" s="43"/>
      <c r="IY272" s="43"/>
      <c r="IZ272" s="43"/>
      <c r="JA272" s="43"/>
      <c r="JB272" s="43"/>
      <c r="JC272" s="43"/>
      <c r="JD272" s="43"/>
      <c r="JE272" s="43"/>
      <c r="JF272" s="43"/>
      <c r="JG272" s="43"/>
      <c r="JH272" s="43"/>
      <c r="JI272" s="43"/>
      <c r="JJ272" s="43"/>
      <c r="JK272" s="43"/>
      <c r="JL272" s="43"/>
      <c r="JM272" s="43"/>
      <c r="JN272" s="43"/>
      <c r="JO272" s="43"/>
      <c r="JP272" s="43"/>
      <c r="JQ272" s="43"/>
      <c r="JR272" s="43"/>
      <c r="JS272" s="43"/>
      <c r="JT272" s="43"/>
      <c r="JU272" s="43"/>
      <c r="JV272" s="43"/>
      <c r="JW272" s="43"/>
      <c r="JX272" s="43"/>
      <c r="JY272" s="43"/>
      <c r="JZ272" s="43"/>
      <c r="KA272" s="43"/>
      <c r="KB272" s="43"/>
      <c r="KC272" s="43"/>
      <c r="KD272" s="43"/>
      <c r="KE272" s="43"/>
      <c r="KF272" s="43"/>
      <c r="KG272" s="43"/>
      <c r="KH272" s="43"/>
      <c r="KI272" s="43"/>
      <c r="KJ272" s="43"/>
      <c r="KK272" s="43"/>
      <c r="KL272" s="43"/>
      <c r="KM272" s="43"/>
      <c r="KN272" s="43"/>
      <c r="KO272" s="43"/>
      <c r="KP272" s="43"/>
      <c r="KQ272" s="43"/>
      <c r="KR272" s="43"/>
      <c r="KS272" s="43"/>
      <c r="KT272" s="43"/>
      <c r="KU272" s="43"/>
      <c r="KV272" s="43"/>
      <c r="KW272" s="43"/>
      <c r="KX272" s="43"/>
      <c r="KY272" s="43"/>
      <c r="KZ272" s="43"/>
      <c r="LA272" s="43"/>
      <c r="LB272" s="43"/>
      <c r="LC272" s="43"/>
      <c r="LD272" s="43"/>
      <c r="LE272" s="43"/>
      <c r="LF272" s="43"/>
      <c r="LG272" s="43"/>
      <c r="LH272" s="43"/>
      <c r="LI272" s="43"/>
      <c r="LJ272" s="43"/>
      <c r="LK272" s="43"/>
      <c r="LL272" s="43"/>
      <c r="LM272" s="43"/>
      <c r="LN272" s="43"/>
      <c r="LO272" s="43"/>
      <c r="LP272" s="43"/>
      <c r="LQ272" s="43"/>
      <c r="LR272" s="43"/>
      <c r="LS272" s="43"/>
      <c r="LT272" s="43"/>
      <c r="LU272" s="43"/>
      <c r="LV272" s="43"/>
      <c r="LW272" s="43"/>
      <c r="LX272" s="43"/>
      <c r="LY272" s="43"/>
      <c r="LZ272" s="43"/>
      <c r="MA272" s="43"/>
      <c r="MB272" s="43"/>
      <c r="MC272" s="43"/>
      <c r="MD272" s="43"/>
      <c r="ME272" s="43"/>
      <c r="MF272" s="43"/>
      <c r="MG272" s="43"/>
      <c r="MH272" s="43"/>
      <c r="MI272" s="43"/>
      <c r="MJ272" s="43"/>
      <c r="MK272" s="43"/>
      <c r="ML272" s="43"/>
      <c r="MM272" s="43"/>
      <c r="MN272" s="43"/>
      <c r="MO272" s="43"/>
      <c r="MP272" s="43"/>
      <c r="MQ272" s="43"/>
      <c r="MR272" s="43"/>
      <c r="MS272" s="43"/>
      <c r="MT272" s="43"/>
      <c r="MU272" s="43"/>
      <c r="MV272" s="43"/>
      <c r="MW272" s="43"/>
      <c r="MX272" s="43"/>
      <c r="MY272" s="43"/>
      <c r="MZ272" s="43"/>
      <c r="NA272" s="43"/>
      <c r="NB272" s="43"/>
      <c r="NC272" s="43"/>
      <c r="ND272" s="43"/>
      <c r="NE272" s="43"/>
      <c r="NF272" s="43"/>
      <c r="NG272" s="43"/>
      <c r="NH272" s="43"/>
      <c r="NI272" s="43"/>
      <c r="NJ272" s="43"/>
      <c r="NK272" s="43"/>
      <c r="NL272" s="43"/>
      <c r="NM272" s="43"/>
      <c r="NN272" s="43"/>
      <c r="NO272" s="43"/>
      <c r="NP272" s="43"/>
      <c r="NQ272" s="43"/>
      <c r="NR272" s="43"/>
      <c r="NS272" s="43"/>
      <c r="NT272" s="43"/>
      <c r="NU272" s="43"/>
      <c r="NV272" s="43"/>
      <c r="NW272" s="43"/>
      <c r="NX272" s="43"/>
      <c r="NY272" s="43"/>
      <c r="NZ272" s="43"/>
      <c r="OA272" s="43"/>
      <c r="OB272" s="43"/>
      <c r="OC272" s="43"/>
      <c r="OD272" s="43"/>
      <c r="OE272" s="43"/>
      <c r="OF272" s="43"/>
      <c r="OG272" s="43"/>
      <c r="OH272" s="43"/>
      <c r="OI272" s="43"/>
      <c r="OJ272" s="43"/>
      <c r="OK272" s="43"/>
      <c r="OL272" s="43"/>
      <c r="OM272" s="43"/>
      <c r="ON272" s="43"/>
      <c r="OO272" s="43"/>
      <c r="OP272" s="43"/>
      <c r="OQ272" s="43"/>
      <c r="OR272" s="43"/>
      <c r="OS272" s="43"/>
      <c r="OT272" s="43"/>
      <c r="OU272" s="43"/>
      <c r="OV272" s="43"/>
      <c r="OW272" s="43"/>
      <c r="OX272" s="43"/>
      <c r="OY272" s="43"/>
      <c r="OZ272" s="43"/>
      <c r="PA272" s="43"/>
      <c r="PB272" s="43"/>
      <c r="PC272" s="43"/>
      <c r="PD272" s="43"/>
      <c r="PE272" s="43"/>
      <c r="PF272" s="43"/>
      <c r="PG272" s="43"/>
      <c r="PH272" s="43"/>
      <c r="PI272" s="43"/>
      <c r="PJ272" s="43"/>
      <c r="PK272" s="43"/>
      <c r="PL272" s="43"/>
      <c r="PM272" s="43"/>
      <c r="PN272" s="43"/>
      <c r="PO272" s="43"/>
      <c r="PP272" s="43"/>
      <c r="PQ272" s="43"/>
      <c r="PR272" s="43"/>
      <c r="PS272" s="43"/>
      <c r="PT272" s="43"/>
      <c r="PU272" s="43"/>
      <c r="PV272" s="43"/>
      <c r="PW272" s="43"/>
      <c r="PX272" s="43"/>
      <c r="PY272" s="43"/>
      <c r="PZ272" s="43"/>
      <c r="QA272" s="43"/>
      <c r="QB272" s="43"/>
      <c r="QC272" s="43"/>
      <c r="QD272" s="43"/>
      <c r="QE272" s="43"/>
      <c r="QF272" s="43"/>
      <c r="QG272" s="43"/>
      <c r="QH272" s="43"/>
      <c r="QI272" s="43"/>
      <c r="QJ272" s="43"/>
      <c r="QK272" s="43"/>
      <c r="QL272" s="43"/>
      <c r="QM272" s="43"/>
      <c r="QN272" s="43"/>
      <c r="QO272" s="43"/>
      <c r="QP272" s="43"/>
      <c r="QQ272" s="43"/>
      <c r="QR272" s="43"/>
      <c r="QS272" s="43"/>
      <c r="QT272" s="43"/>
      <c r="QU272" s="43"/>
      <c r="QV272" s="43"/>
      <c r="QW272" s="43"/>
      <c r="QX272" s="43"/>
      <c r="QY272" s="43"/>
      <c r="QZ272" s="43"/>
      <c r="RA272" s="43"/>
      <c r="RB272" s="43"/>
      <c r="RC272" s="43"/>
      <c r="RD272" s="43"/>
      <c r="RE272" s="43"/>
      <c r="RF272" s="43"/>
      <c r="RG272" s="43"/>
      <c r="RH272" s="43"/>
      <c r="RI272" s="43"/>
      <c r="RJ272" s="43"/>
      <c r="RK272" s="43"/>
      <c r="RL272" s="43"/>
      <c r="RM272" s="43"/>
      <c r="RN272" s="43"/>
      <c r="RO272" s="43"/>
      <c r="RP272" s="43"/>
      <c r="RQ272" s="43"/>
      <c r="RR272" s="43"/>
      <c r="RS272" s="43"/>
      <c r="RT272" s="43"/>
      <c r="RU272" s="43"/>
      <c r="RV272" s="43"/>
      <c r="RW272" s="43"/>
      <c r="RX272" s="43"/>
      <c r="RY272" s="43"/>
      <c r="RZ272" s="43"/>
      <c r="SA272" s="43"/>
      <c r="SB272" s="43"/>
      <c r="SC272" s="43"/>
      <c r="SD272" s="43"/>
      <c r="SE272" s="43"/>
      <c r="SF272" s="43"/>
      <c r="SG272" s="43"/>
      <c r="SH272" s="43"/>
      <c r="SI272" s="43"/>
      <c r="SJ272" s="43"/>
      <c r="SK272" s="43"/>
      <c r="SL272" s="43"/>
      <c r="SM272" s="43"/>
      <c r="SN272" s="43"/>
      <c r="SO272" s="43"/>
      <c r="SP272" s="43"/>
      <c r="SQ272" s="43"/>
      <c r="SR272" s="43"/>
      <c r="SS272" s="43"/>
      <c r="ST272" s="43"/>
      <c r="SU272" s="43"/>
      <c r="SV272" s="43"/>
      <c r="SW272" s="43"/>
      <c r="SX272" s="43"/>
      <c r="SY272" s="43"/>
      <c r="SZ272" s="43"/>
      <c r="TA272" s="43"/>
      <c r="TB272" s="43"/>
      <c r="TC272" s="43"/>
      <c r="TD272" s="43"/>
      <c r="TE272" s="43"/>
      <c r="TF272" s="43"/>
      <c r="TG272" s="43"/>
      <c r="TH272" s="43"/>
      <c r="TI272" s="43"/>
      <c r="TJ272" s="43"/>
      <c r="TK272" s="43"/>
      <c r="TL272" s="43"/>
      <c r="TM272" s="43"/>
      <c r="TN272" s="43"/>
      <c r="TO272" s="43"/>
      <c r="TP272" s="43"/>
      <c r="TQ272" s="43"/>
      <c r="TR272" s="43"/>
      <c r="TS272" s="43"/>
      <c r="TT272" s="43"/>
      <c r="TU272" s="43"/>
      <c r="TV272" s="43"/>
      <c r="TW272" s="43"/>
      <c r="TX272" s="43"/>
      <c r="TY272" s="43"/>
      <c r="TZ272" s="43"/>
      <c r="UA272" s="43"/>
      <c r="UB272" s="43"/>
      <c r="UC272" s="43"/>
      <c r="UD272" s="43"/>
      <c r="UE272" s="43"/>
      <c r="UF272" s="43"/>
      <c r="UG272" s="43"/>
      <c r="UH272" s="43"/>
      <c r="UI272" s="43"/>
      <c r="UJ272" s="43"/>
      <c r="UK272" s="43"/>
      <c r="UL272" s="43"/>
      <c r="UM272" s="43"/>
      <c r="UN272" s="43"/>
      <c r="UO272" s="43"/>
      <c r="UP272" s="43"/>
      <c r="UQ272" s="43"/>
      <c r="UR272" s="43"/>
      <c r="US272" s="43"/>
      <c r="UT272" s="43"/>
      <c r="UU272" s="43"/>
      <c r="UV272" s="43"/>
      <c r="UW272" s="43"/>
      <c r="UX272" s="43"/>
      <c r="UY272" s="43"/>
      <c r="UZ272" s="43"/>
      <c r="VA272" s="43"/>
      <c r="VB272" s="43"/>
      <c r="VC272" s="43"/>
      <c r="VD272" s="43"/>
      <c r="VE272" s="43"/>
      <c r="VF272" s="43"/>
      <c r="VG272" s="43"/>
      <c r="VH272" s="43"/>
      <c r="VI272" s="43"/>
      <c r="VJ272" s="43"/>
      <c r="VK272" s="43"/>
      <c r="VL272" s="43"/>
      <c r="VM272" s="43"/>
      <c r="VN272" s="43"/>
      <c r="VO272" s="43"/>
      <c r="VP272" s="43"/>
      <c r="VQ272" s="43"/>
      <c r="VR272" s="43"/>
      <c r="VS272" s="43"/>
      <c r="VT272" s="43"/>
      <c r="VU272" s="43"/>
      <c r="VV272" s="43"/>
      <c r="VW272" s="43"/>
      <c r="VX272" s="43"/>
      <c r="VY272" s="43"/>
      <c r="VZ272" s="43"/>
      <c r="WA272" s="43"/>
      <c r="WB272" s="43"/>
      <c r="WC272" s="43"/>
      <c r="WD272" s="43"/>
      <c r="WE272" s="43"/>
      <c r="WF272" s="43"/>
      <c r="WG272" s="43"/>
      <c r="WH272" s="43"/>
      <c r="WI272" s="43"/>
      <c r="WJ272" s="43"/>
      <c r="WK272" s="43"/>
      <c r="WL272" s="43"/>
      <c r="WM272" s="43"/>
      <c r="WN272" s="43"/>
      <c r="WO272" s="43"/>
      <c r="WP272" s="43"/>
      <c r="WQ272" s="43"/>
      <c r="WR272" s="43"/>
      <c r="WS272" s="43"/>
      <c r="WT272" s="43"/>
      <c r="WU272" s="43"/>
      <c r="WV272" s="43"/>
      <c r="WW272" s="43"/>
      <c r="WX272" s="43"/>
      <c r="WY272" s="43"/>
      <c r="WZ272" s="43"/>
      <c r="XA272" s="43"/>
      <c r="XB272" s="43"/>
      <c r="XC272" s="43"/>
      <c r="XD272" s="43"/>
      <c r="XE272" s="43"/>
      <c r="XF272" s="43"/>
      <c r="XG272" s="43"/>
      <c r="XH272" s="43"/>
      <c r="XI272" s="43"/>
      <c r="XJ272" s="43"/>
      <c r="XK272" s="43"/>
      <c r="XL272" s="43"/>
      <c r="XM272" s="43"/>
      <c r="XN272" s="43"/>
      <c r="XO272" s="43"/>
      <c r="XP272" s="43"/>
      <c r="XQ272" s="43"/>
      <c r="XR272" s="43"/>
      <c r="XS272" s="43"/>
      <c r="XT272" s="43"/>
      <c r="XU272" s="43"/>
      <c r="XV272" s="43"/>
      <c r="XW272" s="43"/>
      <c r="XX272" s="43"/>
      <c r="XY272" s="43"/>
      <c r="XZ272" s="43"/>
      <c r="YA272" s="43"/>
      <c r="YB272" s="43"/>
      <c r="YC272" s="43"/>
      <c r="YD272" s="43"/>
      <c r="YE272" s="43"/>
      <c r="YF272" s="43"/>
      <c r="YG272" s="43"/>
      <c r="YH272" s="43"/>
      <c r="YI272" s="43"/>
      <c r="YJ272" s="43"/>
      <c r="YK272" s="43"/>
      <c r="YL272" s="43"/>
      <c r="YM272" s="43"/>
      <c r="YN272" s="43"/>
      <c r="YO272" s="43"/>
      <c r="YP272" s="43"/>
      <c r="YQ272" s="43"/>
      <c r="YR272" s="43"/>
      <c r="YS272" s="43"/>
      <c r="YT272" s="43"/>
      <c r="YU272" s="43"/>
      <c r="YV272" s="43"/>
      <c r="YW272" s="43"/>
      <c r="YX272" s="43"/>
      <c r="YY272" s="43"/>
      <c r="YZ272" s="43"/>
      <c r="ZA272" s="43"/>
      <c r="ZB272" s="43"/>
      <c r="ZC272" s="43"/>
      <c r="ZD272" s="43"/>
      <c r="ZE272" s="43"/>
      <c r="ZF272" s="43"/>
      <c r="ZG272" s="43"/>
      <c r="ZH272" s="43"/>
      <c r="ZI272" s="43"/>
      <c r="ZJ272" s="43"/>
      <c r="ZK272" s="43"/>
      <c r="ZL272" s="43"/>
      <c r="ZM272" s="43"/>
      <c r="ZN272" s="43"/>
      <c r="ZO272" s="43"/>
      <c r="ZP272" s="43"/>
      <c r="ZQ272" s="43"/>
      <c r="ZR272" s="43"/>
      <c r="ZS272" s="43"/>
      <c r="ZT272" s="43"/>
      <c r="ZU272" s="43"/>
      <c r="ZV272" s="43"/>
      <c r="ZW272" s="43"/>
      <c r="ZX272" s="43"/>
      <c r="ZY272" s="43"/>
      <c r="ZZ272" s="43"/>
      <c r="AAA272" s="43"/>
      <c r="AAB272" s="43"/>
      <c r="AAC272" s="43"/>
      <c r="AAD272" s="43"/>
      <c r="AAE272" s="43"/>
      <c r="AAF272" s="43"/>
      <c r="AAG272" s="43"/>
      <c r="AAH272" s="43"/>
      <c r="AAI272" s="43"/>
      <c r="AAJ272" s="43"/>
      <c r="AAK272" s="43"/>
      <c r="AAL272" s="43"/>
      <c r="AAM272" s="43"/>
      <c r="AAN272" s="43"/>
      <c r="AAO272" s="43"/>
      <c r="AAP272" s="43"/>
      <c r="AAQ272" s="43"/>
      <c r="AAR272" s="43"/>
      <c r="AAS272" s="43"/>
      <c r="AAT272" s="43"/>
      <c r="AAU272" s="43"/>
      <c r="AAV272" s="43"/>
      <c r="AAW272" s="43"/>
      <c r="AAX272" s="43"/>
      <c r="AAY272" s="43"/>
      <c r="AAZ272" s="43"/>
      <c r="ABA272" s="43"/>
      <c r="ABB272" s="43"/>
      <c r="ABC272" s="43"/>
      <c r="ABD272" s="43"/>
      <c r="ABE272" s="43"/>
      <c r="ABF272" s="43"/>
      <c r="ABG272" s="43"/>
      <c r="ABH272" s="43"/>
      <c r="ABI272" s="43"/>
      <c r="ABJ272" s="43"/>
      <c r="ABK272" s="43"/>
      <c r="ABL272" s="43"/>
      <c r="ABM272" s="43"/>
      <c r="ABN272" s="43"/>
      <c r="ABO272" s="43"/>
      <c r="ABP272" s="43"/>
      <c r="ABQ272" s="43"/>
      <c r="ABR272" s="43"/>
      <c r="ABS272" s="43"/>
      <c r="ABT272" s="43"/>
      <c r="ABU272" s="43"/>
      <c r="ABV272" s="43"/>
      <c r="ABW272" s="43"/>
      <c r="ABX272" s="43"/>
      <c r="ABY272" s="43"/>
      <c r="ABZ272" s="43"/>
      <c r="ACA272" s="43"/>
      <c r="ACB272" s="43"/>
      <c r="ACC272" s="43"/>
      <c r="ACD272" s="43"/>
      <c r="ACE272" s="43"/>
      <c r="ACF272" s="43"/>
      <c r="ACG272" s="43"/>
      <c r="ACH272" s="43"/>
      <c r="ACI272" s="43"/>
      <c r="ACJ272" s="43"/>
      <c r="ACK272" s="43"/>
      <c r="ACL272" s="43"/>
      <c r="ACM272" s="43"/>
      <c r="ACN272" s="43"/>
      <c r="ACO272" s="43"/>
      <c r="ACP272" s="43"/>
      <c r="ACQ272" s="43"/>
      <c r="ACR272" s="43"/>
      <c r="ACS272" s="43"/>
      <c r="ACT272" s="43"/>
      <c r="ACU272" s="43"/>
      <c r="ACV272" s="43"/>
      <c r="ACW272" s="43"/>
      <c r="ACX272" s="43"/>
      <c r="ACY272" s="43"/>
      <c r="ACZ272" s="43"/>
      <c r="ADA272" s="43"/>
      <c r="ADB272" s="43"/>
      <c r="ADC272" s="43"/>
      <c r="ADD272" s="43"/>
      <c r="ADE272" s="43"/>
      <c r="ADF272" s="43"/>
      <c r="ADG272" s="43"/>
      <c r="ADH272" s="43"/>
      <c r="ADI272" s="43"/>
      <c r="ADJ272" s="43"/>
      <c r="ADK272" s="43"/>
      <c r="ADL272" s="43"/>
      <c r="ADM272" s="43"/>
      <c r="ADN272" s="43"/>
      <c r="ADO272" s="43"/>
      <c r="ADP272" s="43"/>
      <c r="ADQ272" s="43"/>
      <c r="ADR272" s="43"/>
      <c r="ADS272" s="43"/>
      <c r="ADT272" s="43"/>
      <c r="ADU272" s="43"/>
      <c r="ADV272" s="43"/>
      <c r="ADW272" s="43"/>
      <c r="ADX272" s="43"/>
      <c r="ADY272" s="43"/>
      <c r="ADZ272" s="43"/>
      <c r="AEA272" s="43"/>
      <c r="AEB272" s="43"/>
      <c r="AEC272" s="43"/>
      <c r="AED272" s="43"/>
      <c r="AEE272" s="43"/>
      <c r="AEF272" s="43"/>
      <c r="AEG272" s="43"/>
      <c r="AEH272" s="43"/>
      <c r="AEI272" s="43"/>
      <c r="AEJ272" s="43"/>
      <c r="AEK272" s="43"/>
      <c r="AEL272" s="43"/>
      <c r="AEM272" s="43"/>
      <c r="AEN272" s="43"/>
      <c r="AEO272" s="43"/>
      <c r="AEP272" s="43"/>
      <c r="AEQ272" s="43"/>
      <c r="AER272" s="43"/>
      <c r="AES272" s="43"/>
      <c r="AET272" s="43"/>
      <c r="AEU272" s="43"/>
      <c r="AEV272" s="43"/>
      <c r="AEW272" s="43"/>
      <c r="AEX272" s="43"/>
      <c r="AEY272" s="43"/>
      <c r="AEZ272" s="43"/>
      <c r="AFA272" s="43"/>
      <c r="AFB272" s="43"/>
      <c r="AFC272" s="43"/>
      <c r="AFD272" s="43"/>
      <c r="AFE272" s="43"/>
      <c r="AFF272" s="43"/>
      <c r="AFG272" s="43"/>
      <c r="AFH272" s="43"/>
      <c r="AFI272" s="43"/>
      <c r="AFJ272" s="43"/>
      <c r="AFK272" s="43"/>
      <c r="AFL272" s="43"/>
      <c r="AFM272" s="43"/>
      <c r="AFN272" s="43"/>
      <c r="AFO272" s="43"/>
      <c r="AFP272" s="43"/>
      <c r="AFQ272" s="43"/>
      <c r="AFR272" s="43"/>
      <c r="AFS272" s="43"/>
      <c r="AFT272" s="43"/>
      <c r="AFU272" s="43"/>
      <c r="AFV272" s="43"/>
      <c r="AFW272" s="43"/>
      <c r="AFX272" s="43"/>
      <c r="AFY272" s="43"/>
      <c r="AFZ272" s="43"/>
      <c r="AGA272" s="43"/>
      <c r="AGB272" s="43"/>
      <c r="AGC272" s="43"/>
      <c r="AGD272" s="43"/>
      <c r="AGE272" s="43"/>
      <c r="AGF272" s="43"/>
      <c r="AGG272" s="43"/>
      <c r="AGH272" s="43"/>
      <c r="AGI272" s="43"/>
      <c r="AGJ272" s="43"/>
      <c r="AGK272" s="43"/>
      <c r="AGL272" s="43"/>
      <c r="AGM272" s="43"/>
      <c r="AGN272" s="43"/>
      <c r="AGO272" s="43"/>
      <c r="AGP272" s="43"/>
      <c r="AGQ272" s="43"/>
      <c r="AGR272" s="43"/>
      <c r="AGS272" s="43"/>
      <c r="AGT272" s="43"/>
      <c r="AGU272" s="43"/>
      <c r="AGV272" s="43"/>
      <c r="AGW272" s="43"/>
      <c r="AGX272" s="43"/>
      <c r="AGY272" s="43"/>
      <c r="AGZ272" s="43"/>
      <c r="AHA272" s="43"/>
      <c r="AHB272" s="43"/>
      <c r="AHC272" s="43"/>
      <c r="AHD272" s="43"/>
      <c r="AHE272" s="43"/>
      <c r="AHF272" s="43"/>
      <c r="AHG272" s="43"/>
      <c r="AHH272" s="43"/>
      <c r="AHI272" s="43"/>
      <c r="AHJ272" s="43"/>
      <c r="AHK272" s="43"/>
      <c r="AHL272" s="43"/>
      <c r="AHM272" s="43"/>
      <c r="AHN272" s="43"/>
      <c r="AHO272" s="43"/>
      <c r="AHP272" s="43"/>
      <c r="AHQ272" s="43"/>
      <c r="AHR272" s="43"/>
      <c r="AHS272" s="43"/>
      <c r="AHT272" s="43"/>
      <c r="AHU272" s="43"/>
      <c r="AHV272" s="43"/>
      <c r="AHW272" s="43"/>
      <c r="AHX272" s="43"/>
      <c r="AHY272" s="43"/>
      <c r="AHZ272" s="43"/>
      <c r="AIA272" s="43"/>
      <c r="AIB272" s="43"/>
      <c r="AIC272" s="43"/>
      <c r="AID272" s="43"/>
      <c r="AIE272" s="43"/>
      <c r="AIF272" s="43"/>
      <c r="AIG272" s="43"/>
      <c r="AIH272" s="43"/>
      <c r="AII272" s="43"/>
      <c r="AIJ272" s="43"/>
      <c r="AIK272" s="43"/>
      <c r="AIL272" s="43"/>
      <c r="AIM272" s="43"/>
      <c r="AIN272" s="43"/>
      <c r="AIO272" s="43"/>
      <c r="AIP272" s="43"/>
      <c r="AIQ272" s="43"/>
      <c r="AIR272" s="43"/>
      <c r="AIS272" s="43"/>
      <c r="AIT272" s="43"/>
      <c r="AIU272" s="43"/>
      <c r="AIV272" s="43"/>
      <c r="AIW272" s="43"/>
      <c r="AIX272" s="43"/>
      <c r="AIY272" s="43"/>
      <c r="AIZ272" s="43"/>
      <c r="AJA272" s="43"/>
      <c r="AJB272" s="43"/>
      <c r="AJC272" s="43"/>
      <c r="AJD272" s="43"/>
      <c r="AJE272" s="43"/>
      <c r="AJF272" s="43"/>
      <c r="AJG272" s="43"/>
      <c r="AJH272" s="43"/>
      <c r="AJI272" s="43"/>
      <c r="AJJ272" s="43"/>
      <c r="AJK272" s="43"/>
      <c r="AJL272" s="43"/>
      <c r="AJM272" s="43"/>
      <c r="AJN272" s="43"/>
      <c r="AJO272" s="43"/>
      <c r="AJP272" s="43"/>
      <c r="AJQ272" s="43"/>
      <c r="AJR272" s="43"/>
      <c r="AJS272" s="43"/>
      <c r="AJT272" s="43"/>
      <c r="AJU272" s="43"/>
      <c r="AJV272" s="43"/>
      <c r="AJW272" s="43"/>
      <c r="AJX272" s="43"/>
      <c r="AJY272" s="43"/>
      <c r="AJZ272" s="43"/>
      <c r="AKA272" s="43"/>
      <c r="AKB272" s="43"/>
      <c r="AKC272" s="43"/>
      <c r="AKD272" s="43"/>
      <c r="AKE272" s="43"/>
      <c r="AKF272" s="43"/>
      <c r="AKG272" s="43"/>
      <c r="AKH272" s="43"/>
      <c r="AKI272" s="43"/>
      <c r="AKJ272" s="43"/>
      <c r="AKK272" s="43"/>
      <c r="AKL272" s="43"/>
      <c r="AKM272" s="43"/>
      <c r="AKN272" s="43"/>
      <c r="AKO272" s="43"/>
      <c r="AKP272" s="43"/>
      <c r="AKQ272" s="43"/>
      <c r="AKR272" s="43"/>
      <c r="AKS272" s="43"/>
      <c r="AKT272" s="43"/>
      <c r="AKU272" s="43"/>
      <c r="AKV272" s="43"/>
      <c r="AKW272" s="43"/>
      <c r="AKX272" s="43"/>
      <c r="AKY272" s="43"/>
      <c r="AKZ272" s="43"/>
      <c r="ALA272" s="43"/>
      <c r="ALB272" s="43"/>
      <c r="ALC272" s="43"/>
      <c r="ALD272" s="43"/>
      <c r="ALE272" s="43"/>
      <c r="ALF272" s="43"/>
      <c r="ALG272" s="43"/>
      <c r="ALH272" s="43"/>
      <c r="ALI272" s="43"/>
      <c r="ALJ272" s="43"/>
      <c r="ALK272" s="43"/>
      <c r="ALL272" s="43"/>
      <c r="ALM272" s="43"/>
      <c r="ALN272" s="43"/>
      <c r="ALO272" s="43"/>
      <c r="ALP272" s="43"/>
      <c r="ALQ272" s="43"/>
      <c r="ALR272" s="43"/>
      <c r="ALS272" s="43"/>
      <c r="ALT272" s="43"/>
      <c r="ALU272" s="43"/>
      <c r="ALV272" s="43"/>
      <c r="ALW272" s="43"/>
      <c r="ALX272" s="44"/>
      <c r="ALY272" s="44"/>
      <c r="ALZ272" s="44"/>
    </row>
    <row r="273" spans="1:1016" s="45" customFormat="1" ht="12.75" customHeight="1" x14ac:dyDescent="0.2">
      <c r="A273" s="121">
        <v>271</v>
      </c>
      <c r="B273" s="48" t="s">
        <v>443</v>
      </c>
      <c r="C273" s="48" t="s">
        <v>363</v>
      </c>
      <c r="D273" s="48" t="s">
        <v>440</v>
      </c>
      <c r="E273" s="21" t="s">
        <v>442</v>
      </c>
      <c r="F273" s="61" t="s">
        <v>0</v>
      </c>
      <c r="G273" s="178">
        <v>5</v>
      </c>
      <c r="H273" s="105"/>
      <c r="I273" s="207"/>
      <c r="J273" s="220"/>
      <c r="K273" s="224"/>
      <c r="L273" s="224"/>
      <c r="M273" s="224"/>
      <c r="N273" s="224"/>
      <c r="O273" s="224"/>
      <c r="P273" s="224"/>
      <c r="Q273" s="224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M273" s="43"/>
      <c r="BN273" s="43"/>
      <c r="BO273" s="43"/>
      <c r="BP273" s="43"/>
      <c r="BQ273" s="43"/>
      <c r="BR273" s="43"/>
      <c r="BS273" s="43"/>
      <c r="BT273" s="43"/>
      <c r="BU273" s="43"/>
      <c r="BV273" s="43"/>
      <c r="BW273" s="43"/>
      <c r="BX273" s="43"/>
      <c r="BY273" s="43"/>
      <c r="BZ273" s="43"/>
      <c r="CA273" s="43"/>
      <c r="CB273" s="43"/>
      <c r="CC273" s="43"/>
      <c r="CD273" s="43"/>
      <c r="CE273" s="43"/>
      <c r="CF273" s="43"/>
      <c r="CG273" s="43"/>
      <c r="CH273" s="43"/>
      <c r="CI273" s="43"/>
      <c r="CJ273" s="43"/>
      <c r="CK273" s="43"/>
      <c r="CL273" s="43"/>
      <c r="CM273" s="43"/>
      <c r="CN273" s="43"/>
      <c r="CO273" s="43"/>
      <c r="CP273" s="43"/>
      <c r="CQ273" s="43"/>
      <c r="CR273" s="43"/>
      <c r="CS273" s="43"/>
      <c r="CT273" s="43"/>
      <c r="CU273" s="43"/>
      <c r="CV273" s="43"/>
      <c r="CW273" s="43"/>
      <c r="CX273" s="43"/>
      <c r="CY273" s="43"/>
      <c r="CZ273" s="43"/>
      <c r="DA273" s="43"/>
      <c r="DB273" s="43"/>
      <c r="DC273" s="43"/>
      <c r="DD273" s="43"/>
      <c r="DE273" s="43"/>
      <c r="DF273" s="43"/>
      <c r="DG273" s="43"/>
      <c r="DH273" s="43"/>
      <c r="DI273" s="43"/>
      <c r="DJ273" s="43"/>
      <c r="DK273" s="43"/>
      <c r="DL273" s="43"/>
      <c r="DM273" s="43"/>
      <c r="DN273" s="43"/>
      <c r="DO273" s="43"/>
      <c r="DP273" s="43"/>
      <c r="DQ273" s="43"/>
      <c r="DR273" s="43"/>
      <c r="DS273" s="43"/>
      <c r="DT273" s="43"/>
      <c r="DU273" s="43"/>
      <c r="DV273" s="43"/>
      <c r="DW273" s="43"/>
      <c r="DX273" s="43"/>
      <c r="DY273" s="43"/>
      <c r="DZ273" s="43"/>
      <c r="EA273" s="43"/>
      <c r="EB273" s="43"/>
      <c r="EC273" s="43"/>
      <c r="ED273" s="43"/>
      <c r="EE273" s="43"/>
      <c r="EF273" s="43"/>
      <c r="EG273" s="43"/>
      <c r="EH273" s="43"/>
      <c r="EI273" s="43"/>
      <c r="EJ273" s="43"/>
      <c r="EK273" s="43"/>
      <c r="EL273" s="43"/>
      <c r="EM273" s="43"/>
      <c r="EN273" s="43"/>
      <c r="EO273" s="43"/>
      <c r="EP273" s="43"/>
      <c r="EQ273" s="43"/>
      <c r="ER273" s="43"/>
      <c r="ES273" s="43"/>
      <c r="ET273" s="43"/>
      <c r="EU273" s="43"/>
      <c r="EV273" s="43"/>
      <c r="EW273" s="43"/>
      <c r="EX273" s="43"/>
      <c r="EY273" s="43"/>
      <c r="EZ273" s="43"/>
      <c r="FA273" s="43"/>
      <c r="FB273" s="43"/>
      <c r="FC273" s="43"/>
      <c r="FD273" s="43"/>
      <c r="FE273" s="43"/>
      <c r="FF273" s="43"/>
      <c r="FG273" s="43"/>
      <c r="FH273" s="43"/>
      <c r="FI273" s="43"/>
      <c r="FJ273" s="43"/>
      <c r="FK273" s="43"/>
      <c r="FL273" s="43"/>
      <c r="FM273" s="43"/>
      <c r="FN273" s="43"/>
      <c r="FO273" s="43"/>
      <c r="FP273" s="43"/>
      <c r="FQ273" s="43"/>
      <c r="FR273" s="43"/>
      <c r="FS273" s="43"/>
      <c r="FT273" s="43"/>
      <c r="FU273" s="43"/>
      <c r="FV273" s="43"/>
      <c r="FW273" s="43"/>
      <c r="FX273" s="43"/>
      <c r="FY273" s="43"/>
      <c r="FZ273" s="43"/>
      <c r="GA273" s="43"/>
      <c r="GB273" s="43"/>
      <c r="GC273" s="43"/>
      <c r="GD273" s="43"/>
      <c r="GE273" s="43"/>
      <c r="GF273" s="43"/>
      <c r="GG273" s="43"/>
      <c r="GH273" s="43"/>
      <c r="GI273" s="43"/>
      <c r="GJ273" s="43"/>
      <c r="GK273" s="43"/>
      <c r="GL273" s="43"/>
      <c r="GM273" s="43"/>
      <c r="GN273" s="43"/>
      <c r="GO273" s="43"/>
      <c r="GP273" s="43"/>
      <c r="GQ273" s="43"/>
      <c r="GR273" s="43"/>
      <c r="GS273" s="43"/>
      <c r="GT273" s="43"/>
      <c r="GU273" s="43"/>
      <c r="GV273" s="43"/>
      <c r="GW273" s="43"/>
      <c r="GX273" s="43"/>
      <c r="GY273" s="43"/>
      <c r="GZ273" s="43"/>
      <c r="HA273" s="43"/>
      <c r="HB273" s="43"/>
      <c r="HC273" s="43"/>
      <c r="HD273" s="43"/>
      <c r="HE273" s="43"/>
      <c r="HF273" s="43"/>
      <c r="HG273" s="43"/>
      <c r="HH273" s="43"/>
      <c r="HI273" s="43"/>
      <c r="HJ273" s="43"/>
      <c r="HK273" s="43"/>
      <c r="HL273" s="43"/>
      <c r="HM273" s="43"/>
      <c r="HN273" s="43"/>
      <c r="HO273" s="43"/>
      <c r="HP273" s="43"/>
      <c r="HQ273" s="43"/>
      <c r="HR273" s="43"/>
      <c r="HS273" s="43"/>
      <c r="HT273" s="43"/>
      <c r="HU273" s="43"/>
      <c r="HV273" s="43"/>
      <c r="HW273" s="43"/>
      <c r="HX273" s="43"/>
      <c r="HY273" s="43"/>
      <c r="HZ273" s="43"/>
      <c r="IA273" s="43"/>
      <c r="IB273" s="43"/>
      <c r="IC273" s="43"/>
      <c r="ID273" s="43"/>
      <c r="IE273" s="43"/>
      <c r="IF273" s="43"/>
      <c r="IG273" s="43"/>
      <c r="IH273" s="43"/>
      <c r="II273" s="43"/>
      <c r="IJ273" s="43"/>
      <c r="IK273" s="43"/>
      <c r="IL273" s="43"/>
      <c r="IM273" s="43"/>
      <c r="IN273" s="43"/>
      <c r="IO273" s="43"/>
      <c r="IP273" s="43"/>
      <c r="IQ273" s="43"/>
      <c r="IR273" s="43"/>
      <c r="IS273" s="43"/>
      <c r="IT273" s="43"/>
      <c r="IU273" s="43"/>
      <c r="IV273" s="43"/>
      <c r="IW273" s="43"/>
      <c r="IX273" s="43"/>
      <c r="IY273" s="43"/>
      <c r="IZ273" s="43"/>
      <c r="JA273" s="43"/>
      <c r="JB273" s="43"/>
      <c r="JC273" s="43"/>
      <c r="JD273" s="43"/>
      <c r="JE273" s="43"/>
      <c r="JF273" s="43"/>
      <c r="JG273" s="43"/>
      <c r="JH273" s="43"/>
      <c r="JI273" s="43"/>
      <c r="JJ273" s="43"/>
      <c r="JK273" s="43"/>
      <c r="JL273" s="43"/>
      <c r="JM273" s="43"/>
      <c r="JN273" s="43"/>
      <c r="JO273" s="43"/>
      <c r="JP273" s="43"/>
      <c r="JQ273" s="43"/>
      <c r="JR273" s="43"/>
      <c r="JS273" s="43"/>
      <c r="JT273" s="43"/>
      <c r="JU273" s="43"/>
      <c r="JV273" s="43"/>
      <c r="JW273" s="43"/>
      <c r="JX273" s="43"/>
      <c r="JY273" s="43"/>
      <c r="JZ273" s="43"/>
      <c r="KA273" s="43"/>
      <c r="KB273" s="43"/>
      <c r="KC273" s="43"/>
      <c r="KD273" s="43"/>
      <c r="KE273" s="43"/>
      <c r="KF273" s="43"/>
      <c r="KG273" s="43"/>
      <c r="KH273" s="43"/>
      <c r="KI273" s="43"/>
      <c r="KJ273" s="43"/>
      <c r="KK273" s="43"/>
      <c r="KL273" s="43"/>
      <c r="KM273" s="43"/>
      <c r="KN273" s="43"/>
      <c r="KO273" s="43"/>
      <c r="KP273" s="43"/>
      <c r="KQ273" s="43"/>
      <c r="KR273" s="43"/>
      <c r="KS273" s="43"/>
      <c r="KT273" s="43"/>
      <c r="KU273" s="43"/>
      <c r="KV273" s="43"/>
      <c r="KW273" s="43"/>
      <c r="KX273" s="43"/>
      <c r="KY273" s="43"/>
      <c r="KZ273" s="43"/>
      <c r="LA273" s="43"/>
      <c r="LB273" s="43"/>
      <c r="LC273" s="43"/>
      <c r="LD273" s="43"/>
      <c r="LE273" s="43"/>
      <c r="LF273" s="43"/>
      <c r="LG273" s="43"/>
      <c r="LH273" s="43"/>
      <c r="LI273" s="43"/>
      <c r="LJ273" s="43"/>
      <c r="LK273" s="43"/>
      <c r="LL273" s="43"/>
      <c r="LM273" s="43"/>
      <c r="LN273" s="43"/>
      <c r="LO273" s="43"/>
      <c r="LP273" s="43"/>
      <c r="LQ273" s="43"/>
      <c r="LR273" s="43"/>
      <c r="LS273" s="43"/>
      <c r="LT273" s="43"/>
      <c r="LU273" s="43"/>
      <c r="LV273" s="43"/>
      <c r="LW273" s="43"/>
      <c r="LX273" s="43"/>
      <c r="LY273" s="43"/>
      <c r="LZ273" s="43"/>
      <c r="MA273" s="43"/>
      <c r="MB273" s="43"/>
      <c r="MC273" s="43"/>
      <c r="MD273" s="43"/>
      <c r="ME273" s="43"/>
      <c r="MF273" s="43"/>
      <c r="MG273" s="43"/>
      <c r="MH273" s="43"/>
      <c r="MI273" s="43"/>
      <c r="MJ273" s="43"/>
      <c r="MK273" s="43"/>
      <c r="ML273" s="43"/>
      <c r="MM273" s="43"/>
      <c r="MN273" s="43"/>
      <c r="MO273" s="43"/>
      <c r="MP273" s="43"/>
      <c r="MQ273" s="43"/>
      <c r="MR273" s="43"/>
      <c r="MS273" s="43"/>
      <c r="MT273" s="43"/>
      <c r="MU273" s="43"/>
      <c r="MV273" s="43"/>
      <c r="MW273" s="43"/>
      <c r="MX273" s="43"/>
      <c r="MY273" s="43"/>
      <c r="MZ273" s="43"/>
      <c r="NA273" s="43"/>
      <c r="NB273" s="43"/>
      <c r="NC273" s="43"/>
      <c r="ND273" s="43"/>
      <c r="NE273" s="43"/>
      <c r="NF273" s="43"/>
      <c r="NG273" s="43"/>
      <c r="NH273" s="43"/>
      <c r="NI273" s="43"/>
      <c r="NJ273" s="43"/>
      <c r="NK273" s="43"/>
      <c r="NL273" s="43"/>
      <c r="NM273" s="43"/>
      <c r="NN273" s="43"/>
      <c r="NO273" s="43"/>
      <c r="NP273" s="43"/>
      <c r="NQ273" s="43"/>
      <c r="NR273" s="43"/>
      <c r="NS273" s="43"/>
      <c r="NT273" s="43"/>
      <c r="NU273" s="43"/>
      <c r="NV273" s="43"/>
      <c r="NW273" s="43"/>
      <c r="NX273" s="43"/>
      <c r="NY273" s="43"/>
      <c r="NZ273" s="43"/>
      <c r="OA273" s="43"/>
      <c r="OB273" s="43"/>
      <c r="OC273" s="43"/>
      <c r="OD273" s="43"/>
      <c r="OE273" s="43"/>
      <c r="OF273" s="43"/>
      <c r="OG273" s="43"/>
      <c r="OH273" s="43"/>
      <c r="OI273" s="43"/>
      <c r="OJ273" s="43"/>
      <c r="OK273" s="43"/>
      <c r="OL273" s="43"/>
      <c r="OM273" s="43"/>
      <c r="ON273" s="43"/>
      <c r="OO273" s="43"/>
      <c r="OP273" s="43"/>
      <c r="OQ273" s="43"/>
      <c r="OR273" s="43"/>
      <c r="OS273" s="43"/>
      <c r="OT273" s="43"/>
      <c r="OU273" s="43"/>
      <c r="OV273" s="43"/>
      <c r="OW273" s="43"/>
      <c r="OX273" s="43"/>
      <c r="OY273" s="43"/>
      <c r="OZ273" s="43"/>
      <c r="PA273" s="43"/>
      <c r="PB273" s="43"/>
      <c r="PC273" s="43"/>
      <c r="PD273" s="43"/>
      <c r="PE273" s="43"/>
      <c r="PF273" s="43"/>
      <c r="PG273" s="43"/>
      <c r="PH273" s="43"/>
      <c r="PI273" s="43"/>
      <c r="PJ273" s="43"/>
      <c r="PK273" s="43"/>
      <c r="PL273" s="43"/>
      <c r="PM273" s="43"/>
      <c r="PN273" s="43"/>
      <c r="PO273" s="43"/>
      <c r="PP273" s="43"/>
      <c r="PQ273" s="43"/>
      <c r="PR273" s="43"/>
      <c r="PS273" s="43"/>
      <c r="PT273" s="43"/>
      <c r="PU273" s="43"/>
      <c r="PV273" s="43"/>
      <c r="PW273" s="43"/>
      <c r="PX273" s="43"/>
      <c r="PY273" s="43"/>
      <c r="PZ273" s="43"/>
      <c r="QA273" s="43"/>
      <c r="QB273" s="43"/>
      <c r="QC273" s="43"/>
      <c r="QD273" s="43"/>
      <c r="QE273" s="43"/>
      <c r="QF273" s="43"/>
      <c r="QG273" s="43"/>
      <c r="QH273" s="43"/>
      <c r="QI273" s="43"/>
      <c r="QJ273" s="43"/>
      <c r="QK273" s="43"/>
      <c r="QL273" s="43"/>
      <c r="QM273" s="43"/>
      <c r="QN273" s="43"/>
      <c r="QO273" s="43"/>
      <c r="QP273" s="43"/>
      <c r="QQ273" s="43"/>
      <c r="QR273" s="43"/>
      <c r="QS273" s="43"/>
      <c r="QT273" s="43"/>
      <c r="QU273" s="43"/>
      <c r="QV273" s="43"/>
      <c r="QW273" s="43"/>
      <c r="QX273" s="43"/>
      <c r="QY273" s="43"/>
      <c r="QZ273" s="43"/>
      <c r="RA273" s="43"/>
      <c r="RB273" s="43"/>
      <c r="RC273" s="43"/>
      <c r="RD273" s="43"/>
      <c r="RE273" s="43"/>
      <c r="RF273" s="43"/>
      <c r="RG273" s="43"/>
      <c r="RH273" s="43"/>
      <c r="RI273" s="43"/>
      <c r="RJ273" s="43"/>
      <c r="RK273" s="43"/>
      <c r="RL273" s="43"/>
      <c r="RM273" s="43"/>
      <c r="RN273" s="43"/>
      <c r="RO273" s="43"/>
      <c r="RP273" s="43"/>
      <c r="RQ273" s="43"/>
      <c r="RR273" s="43"/>
      <c r="RS273" s="43"/>
      <c r="RT273" s="43"/>
      <c r="RU273" s="43"/>
      <c r="RV273" s="43"/>
      <c r="RW273" s="43"/>
      <c r="RX273" s="43"/>
      <c r="RY273" s="43"/>
      <c r="RZ273" s="43"/>
      <c r="SA273" s="43"/>
      <c r="SB273" s="43"/>
      <c r="SC273" s="43"/>
      <c r="SD273" s="43"/>
      <c r="SE273" s="43"/>
      <c r="SF273" s="43"/>
      <c r="SG273" s="43"/>
      <c r="SH273" s="43"/>
      <c r="SI273" s="43"/>
      <c r="SJ273" s="43"/>
      <c r="SK273" s="43"/>
      <c r="SL273" s="43"/>
      <c r="SM273" s="43"/>
      <c r="SN273" s="43"/>
      <c r="SO273" s="43"/>
      <c r="SP273" s="43"/>
      <c r="SQ273" s="43"/>
      <c r="SR273" s="43"/>
      <c r="SS273" s="43"/>
      <c r="ST273" s="43"/>
      <c r="SU273" s="43"/>
      <c r="SV273" s="43"/>
      <c r="SW273" s="43"/>
      <c r="SX273" s="43"/>
      <c r="SY273" s="43"/>
      <c r="SZ273" s="43"/>
      <c r="TA273" s="43"/>
      <c r="TB273" s="43"/>
      <c r="TC273" s="43"/>
      <c r="TD273" s="43"/>
      <c r="TE273" s="43"/>
      <c r="TF273" s="43"/>
      <c r="TG273" s="43"/>
      <c r="TH273" s="43"/>
      <c r="TI273" s="43"/>
      <c r="TJ273" s="43"/>
      <c r="TK273" s="43"/>
      <c r="TL273" s="43"/>
      <c r="TM273" s="43"/>
      <c r="TN273" s="43"/>
      <c r="TO273" s="43"/>
      <c r="TP273" s="43"/>
      <c r="TQ273" s="43"/>
      <c r="TR273" s="43"/>
      <c r="TS273" s="43"/>
      <c r="TT273" s="43"/>
      <c r="TU273" s="43"/>
      <c r="TV273" s="43"/>
      <c r="TW273" s="43"/>
      <c r="TX273" s="43"/>
      <c r="TY273" s="43"/>
      <c r="TZ273" s="43"/>
      <c r="UA273" s="43"/>
      <c r="UB273" s="43"/>
      <c r="UC273" s="43"/>
      <c r="UD273" s="43"/>
      <c r="UE273" s="43"/>
      <c r="UF273" s="43"/>
      <c r="UG273" s="43"/>
      <c r="UH273" s="43"/>
      <c r="UI273" s="43"/>
      <c r="UJ273" s="43"/>
      <c r="UK273" s="43"/>
      <c r="UL273" s="43"/>
      <c r="UM273" s="43"/>
      <c r="UN273" s="43"/>
      <c r="UO273" s="43"/>
      <c r="UP273" s="43"/>
      <c r="UQ273" s="43"/>
      <c r="UR273" s="43"/>
      <c r="US273" s="43"/>
      <c r="UT273" s="43"/>
      <c r="UU273" s="43"/>
      <c r="UV273" s="43"/>
      <c r="UW273" s="43"/>
      <c r="UX273" s="43"/>
      <c r="UY273" s="43"/>
      <c r="UZ273" s="43"/>
      <c r="VA273" s="43"/>
      <c r="VB273" s="43"/>
      <c r="VC273" s="43"/>
      <c r="VD273" s="43"/>
      <c r="VE273" s="43"/>
      <c r="VF273" s="43"/>
      <c r="VG273" s="43"/>
      <c r="VH273" s="43"/>
      <c r="VI273" s="43"/>
      <c r="VJ273" s="43"/>
      <c r="VK273" s="43"/>
      <c r="VL273" s="43"/>
      <c r="VM273" s="43"/>
      <c r="VN273" s="43"/>
      <c r="VO273" s="43"/>
      <c r="VP273" s="43"/>
      <c r="VQ273" s="43"/>
      <c r="VR273" s="43"/>
      <c r="VS273" s="43"/>
      <c r="VT273" s="43"/>
      <c r="VU273" s="43"/>
      <c r="VV273" s="43"/>
      <c r="VW273" s="43"/>
      <c r="VX273" s="43"/>
      <c r="VY273" s="43"/>
      <c r="VZ273" s="43"/>
      <c r="WA273" s="43"/>
      <c r="WB273" s="43"/>
      <c r="WC273" s="43"/>
      <c r="WD273" s="43"/>
      <c r="WE273" s="43"/>
      <c r="WF273" s="43"/>
      <c r="WG273" s="43"/>
      <c r="WH273" s="43"/>
      <c r="WI273" s="43"/>
      <c r="WJ273" s="43"/>
      <c r="WK273" s="43"/>
      <c r="WL273" s="43"/>
      <c r="WM273" s="43"/>
      <c r="WN273" s="43"/>
      <c r="WO273" s="43"/>
      <c r="WP273" s="43"/>
      <c r="WQ273" s="43"/>
      <c r="WR273" s="43"/>
      <c r="WS273" s="43"/>
      <c r="WT273" s="43"/>
      <c r="WU273" s="43"/>
      <c r="WV273" s="43"/>
      <c r="WW273" s="43"/>
      <c r="WX273" s="43"/>
      <c r="WY273" s="43"/>
      <c r="WZ273" s="43"/>
      <c r="XA273" s="43"/>
      <c r="XB273" s="43"/>
      <c r="XC273" s="43"/>
      <c r="XD273" s="43"/>
      <c r="XE273" s="43"/>
      <c r="XF273" s="43"/>
      <c r="XG273" s="43"/>
      <c r="XH273" s="43"/>
      <c r="XI273" s="43"/>
      <c r="XJ273" s="43"/>
      <c r="XK273" s="43"/>
      <c r="XL273" s="43"/>
      <c r="XM273" s="43"/>
      <c r="XN273" s="43"/>
      <c r="XO273" s="43"/>
      <c r="XP273" s="43"/>
      <c r="XQ273" s="43"/>
      <c r="XR273" s="43"/>
      <c r="XS273" s="43"/>
      <c r="XT273" s="43"/>
      <c r="XU273" s="43"/>
      <c r="XV273" s="43"/>
      <c r="XW273" s="43"/>
      <c r="XX273" s="43"/>
      <c r="XY273" s="43"/>
      <c r="XZ273" s="43"/>
      <c r="YA273" s="43"/>
      <c r="YB273" s="43"/>
      <c r="YC273" s="43"/>
      <c r="YD273" s="43"/>
      <c r="YE273" s="43"/>
      <c r="YF273" s="43"/>
      <c r="YG273" s="43"/>
      <c r="YH273" s="43"/>
      <c r="YI273" s="43"/>
      <c r="YJ273" s="43"/>
      <c r="YK273" s="43"/>
      <c r="YL273" s="43"/>
      <c r="YM273" s="43"/>
      <c r="YN273" s="43"/>
      <c r="YO273" s="43"/>
      <c r="YP273" s="43"/>
      <c r="YQ273" s="43"/>
      <c r="YR273" s="43"/>
      <c r="YS273" s="43"/>
      <c r="YT273" s="43"/>
      <c r="YU273" s="43"/>
      <c r="YV273" s="43"/>
      <c r="YW273" s="43"/>
      <c r="YX273" s="43"/>
      <c r="YY273" s="43"/>
      <c r="YZ273" s="43"/>
      <c r="ZA273" s="43"/>
      <c r="ZB273" s="43"/>
      <c r="ZC273" s="43"/>
      <c r="ZD273" s="43"/>
      <c r="ZE273" s="43"/>
      <c r="ZF273" s="43"/>
      <c r="ZG273" s="43"/>
      <c r="ZH273" s="43"/>
      <c r="ZI273" s="43"/>
      <c r="ZJ273" s="43"/>
      <c r="ZK273" s="43"/>
      <c r="ZL273" s="43"/>
      <c r="ZM273" s="43"/>
      <c r="ZN273" s="43"/>
      <c r="ZO273" s="43"/>
      <c r="ZP273" s="43"/>
      <c r="ZQ273" s="43"/>
      <c r="ZR273" s="43"/>
      <c r="ZS273" s="43"/>
      <c r="ZT273" s="43"/>
      <c r="ZU273" s="43"/>
      <c r="ZV273" s="43"/>
      <c r="ZW273" s="43"/>
      <c r="ZX273" s="43"/>
      <c r="ZY273" s="43"/>
      <c r="ZZ273" s="43"/>
      <c r="AAA273" s="43"/>
      <c r="AAB273" s="43"/>
      <c r="AAC273" s="43"/>
      <c r="AAD273" s="43"/>
      <c r="AAE273" s="43"/>
      <c r="AAF273" s="43"/>
      <c r="AAG273" s="43"/>
      <c r="AAH273" s="43"/>
      <c r="AAI273" s="43"/>
      <c r="AAJ273" s="43"/>
      <c r="AAK273" s="43"/>
      <c r="AAL273" s="43"/>
      <c r="AAM273" s="43"/>
      <c r="AAN273" s="43"/>
      <c r="AAO273" s="43"/>
      <c r="AAP273" s="43"/>
      <c r="AAQ273" s="43"/>
      <c r="AAR273" s="43"/>
      <c r="AAS273" s="43"/>
      <c r="AAT273" s="43"/>
      <c r="AAU273" s="43"/>
      <c r="AAV273" s="43"/>
      <c r="AAW273" s="43"/>
      <c r="AAX273" s="43"/>
      <c r="AAY273" s="43"/>
      <c r="AAZ273" s="43"/>
      <c r="ABA273" s="43"/>
      <c r="ABB273" s="43"/>
      <c r="ABC273" s="43"/>
      <c r="ABD273" s="43"/>
      <c r="ABE273" s="43"/>
      <c r="ABF273" s="43"/>
      <c r="ABG273" s="43"/>
      <c r="ABH273" s="43"/>
      <c r="ABI273" s="43"/>
      <c r="ABJ273" s="43"/>
      <c r="ABK273" s="43"/>
      <c r="ABL273" s="43"/>
      <c r="ABM273" s="43"/>
      <c r="ABN273" s="43"/>
      <c r="ABO273" s="43"/>
      <c r="ABP273" s="43"/>
      <c r="ABQ273" s="43"/>
      <c r="ABR273" s="43"/>
      <c r="ABS273" s="43"/>
      <c r="ABT273" s="43"/>
      <c r="ABU273" s="43"/>
      <c r="ABV273" s="43"/>
      <c r="ABW273" s="43"/>
      <c r="ABX273" s="43"/>
      <c r="ABY273" s="43"/>
      <c r="ABZ273" s="43"/>
      <c r="ACA273" s="43"/>
      <c r="ACB273" s="43"/>
      <c r="ACC273" s="43"/>
      <c r="ACD273" s="43"/>
      <c r="ACE273" s="43"/>
      <c r="ACF273" s="43"/>
      <c r="ACG273" s="43"/>
      <c r="ACH273" s="43"/>
      <c r="ACI273" s="43"/>
      <c r="ACJ273" s="43"/>
      <c r="ACK273" s="43"/>
      <c r="ACL273" s="43"/>
      <c r="ACM273" s="43"/>
      <c r="ACN273" s="43"/>
      <c r="ACO273" s="43"/>
      <c r="ACP273" s="43"/>
      <c r="ACQ273" s="43"/>
      <c r="ACR273" s="43"/>
      <c r="ACS273" s="43"/>
      <c r="ACT273" s="43"/>
      <c r="ACU273" s="43"/>
      <c r="ACV273" s="43"/>
      <c r="ACW273" s="43"/>
      <c r="ACX273" s="43"/>
      <c r="ACY273" s="43"/>
      <c r="ACZ273" s="43"/>
      <c r="ADA273" s="43"/>
      <c r="ADB273" s="43"/>
      <c r="ADC273" s="43"/>
      <c r="ADD273" s="43"/>
      <c r="ADE273" s="43"/>
      <c r="ADF273" s="43"/>
      <c r="ADG273" s="43"/>
      <c r="ADH273" s="43"/>
      <c r="ADI273" s="43"/>
      <c r="ADJ273" s="43"/>
      <c r="ADK273" s="43"/>
      <c r="ADL273" s="43"/>
      <c r="ADM273" s="43"/>
      <c r="ADN273" s="43"/>
      <c r="ADO273" s="43"/>
      <c r="ADP273" s="43"/>
      <c r="ADQ273" s="43"/>
      <c r="ADR273" s="43"/>
      <c r="ADS273" s="43"/>
      <c r="ADT273" s="43"/>
      <c r="ADU273" s="43"/>
      <c r="ADV273" s="43"/>
      <c r="ADW273" s="43"/>
      <c r="ADX273" s="43"/>
      <c r="ADY273" s="43"/>
      <c r="ADZ273" s="43"/>
      <c r="AEA273" s="43"/>
      <c r="AEB273" s="43"/>
      <c r="AEC273" s="43"/>
      <c r="AED273" s="43"/>
      <c r="AEE273" s="43"/>
      <c r="AEF273" s="43"/>
      <c r="AEG273" s="43"/>
      <c r="AEH273" s="43"/>
      <c r="AEI273" s="43"/>
      <c r="AEJ273" s="43"/>
      <c r="AEK273" s="43"/>
      <c r="AEL273" s="43"/>
      <c r="AEM273" s="43"/>
      <c r="AEN273" s="43"/>
      <c r="AEO273" s="43"/>
      <c r="AEP273" s="43"/>
      <c r="AEQ273" s="43"/>
      <c r="AER273" s="43"/>
      <c r="AES273" s="43"/>
      <c r="AET273" s="43"/>
      <c r="AEU273" s="43"/>
      <c r="AEV273" s="43"/>
      <c r="AEW273" s="43"/>
      <c r="AEX273" s="43"/>
      <c r="AEY273" s="43"/>
      <c r="AEZ273" s="43"/>
      <c r="AFA273" s="43"/>
      <c r="AFB273" s="43"/>
      <c r="AFC273" s="43"/>
      <c r="AFD273" s="43"/>
      <c r="AFE273" s="43"/>
      <c r="AFF273" s="43"/>
      <c r="AFG273" s="43"/>
      <c r="AFH273" s="43"/>
      <c r="AFI273" s="43"/>
      <c r="AFJ273" s="43"/>
      <c r="AFK273" s="43"/>
      <c r="AFL273" s="43"/>
      <c r="AFM273" s="43"/>
      <c r="AFN273" s="43"/>
      <c r="AFO273" s="43"/>
      <c r="AFP273" s="43"/>
      <c r="AFQ273" s="43"/>
      <c r="AFR273" s="43"/>
      <c r="AFS273" s="43"/>
      <c r="AFT273" s="43"/>
      <c r="AFU273" s="43"/>
      <c r="AFV273" s="43"/>
      <c r="AFW273" s="43"/>
      <c r="AFX273" s="43"/>
      <c r="AFY273" s="43"/>
      <c r="AFZ273" s="43"/>
      <c r="AGA273" s="43"/>
      <c r="AGB273" s="43"/>
      <c r="AGC273" s="43"/>
      <c r="AGD273" s="43"/>
      <c r="AGE273" s="43"/>
      <c r="AGF273" s="43"/>
      <c r="AGG273" s="43"/>
      <c r="AGH273" s="43"/>
      <c r="AGI273" s="43"/>
      <c r="AGJ273" s="43"/>
      <c r="AGK273" s="43"/>
      <c r="AGL273" s="43"/>
      <c r="AGM273" s="43"/>
      <c r="AGN273" s="43"/>
      <c r="AGO273" s="43"/>
      <c r="AGP273" s="43"/>
      <c r="AGQ273" s="43"/>
      <c r="AGR273" s="43"/>
      <c r="AGS273" s="43"/>
      <c r="AGT273" s="43"/>
      <c r="AGU273" s="43"/>
      <c r="AGV273" s="43"/>
      <c r="AGW273" s="43"/>
      <c r="AGX273" s="43"/>
      <c r="AGY273" s="43"/>
      <c r="AGZ273" s="43"/>
      <c r="AHA273" s="43"/>
      <c r="AHB273" s="43"/>
      <c r="AHC273" s="43"/>
      <c r="AHD273" s="43"/>
      <c r="AHE273" s="43"/>
      <c r="AHF273" s="43"/>
      <c r="AHG273" s="43"/>
      <c r="AHH273" s="43"/>
      <c r="AHI273" s="43"/>
      <c r="AHJ273" s="43"/>
      <c r="AHK273" s="43"/>
      <c r="AHL273" s="43"/>
      <c r="AHM273" s="43"/>
      <c r="AHN273" s="43"/>
      <c r="AHO273" s="43"/>
      <c r="AHP273" s="43"/>
      <c r="AHQ273" s="43"/>
      <c r="AHR273" s="43"/>
      <c r="AHS273" s="43"/>
      <c r="AHT273" s="43"/>
      <c r="AHU273" s="43"/>
      <c r="AHV273" s="43"/>
      <c r="AHW273" s="43"/>
      <c r="AHX273" s="43"/>
      <c r="AHY273" s="43"/>
      <c r="AHZ273" s="43"/>
      <c r="AIA273" s="43"/>
      <c r="AIB273" s="43"/>
      <c r="AIC273" s="43"/>
      <c r="AID273" s="43"/>
      <c r="AIE273" s="43"/>
      <c r="AIF273" s="43"/>
      <c r="AIG273" s="43"/>
      <c r="AIH273" s="43"/>
      <c r="AII273" s="43"/>
      <c r="AIJ273" s="43"/>
      <c r="AIK273" s="43"/>
      <c r="AIL273" s="43"/>
      <c r="AIM273" s="43"/>
      <c r="AIN273" s="43"/>
      <c r="AIO273" s="43"/>
      <c r="AIP273" s="43"/>
      <c r="AIQ273" s="43"/>
      <c r="AIR273" s="43"/>
      <c r="AIS273" s="43"/>
      <c r="AIT273" s="43"/>
      <c r="AIU273" s="43"/>
      <c r="AIV273" s="43"/>
      <c r="AIW273" s="43"/>
      <c r="AIX273" s="43"/>
      <c r="AIY273" s="43"/>
      <c r="AIZ273" s="43"/>
      <c r="AJA273" s="43"/>
      <c r="AJB273" s="43"/>
      <c r="AJC273" s="43"/>
      <c r="AJD273" s="43"/>
      <c r="AJE273" s="43"/>
      <c r="AJF273" s="43"/>
      <c r="AJG273" s="43"/>
      <c r="AJH273" s="43"/>
      <c r="AJI273" s="43"/>
      <c r="AJJ273" s="43"/>
      <c r="AJK273" s="43"/>
      <c r="AJL273" s="43"/>
      <c r="AJM273" s="43"/>
      <c r="AJN273" s="43"/>
      <c r="AJO273" s="43"/>
      <c r="AJP273" s="43"/>
      <c r="AJQ273" s="43"/>
      <c r="AJR273" s="43"/>
      <c r="AJS273" s="43"/>
      <c r="AJT273" s="43"/>
      <c r="AJU273" s="43"/>
      <c r="AJV273" s="43"/>
      <c r="AJW273" s="43"/>
      <c r="AJX273" s="43"/>
      <c r="AJY273" s="43"/>
      <c r="AJZ273" s="43"/>
      <c r="AKA273" s="43"/>
      <c r="AKB273" s="43"/>
      <c r="AKC273" s="43"/>
      <c r="AKD273" s="43"/>
      <c r="AKE273" s="43"/>
      <c r="AKF273" s="43"/>
      <c r="AKG273" s="43"/>
      <c r="AKH273" s="43"/>
      <c r="AKI273" s="43"/>
      <c r="AKJ273" s="43"/>
      <c r="AKK273" s="43"/>
      <c r="AKL273" s="43"/>
      <c r="AKM273" s="43"/>
      <c r="AKN273" s="43"/>
      <c r="AKO273" s="43"/>
      <c r="AKP273" s="43"/>
      <c r="AKQ273" s="43"/>
      <c r="AKR273" s="43"/>
      <c r="AKS273" s="43"/>
      <c r="AKT273" s="43"/>
      <c r="AKU273" s="43"/>
      <c r="AKV273" s="43"/>
      <c r="AKW273" s="43"/>
      <c r="AKX273" s="43"/>
      <c r="AKY273" s="43"/>
      <c r="AKZ273" s="43"/>
      <c r="ALA273" s="43"/>
      <c r="ALB273" s="43"/>
      <c r="ALC273" s="43"/>
      <c r="ALD273" s="43"/>
      <c r="ALE273" s="43"/>
      <c r="ALF273" s="43"/>
      <c r="ALG273" s="43"/>
      <c r="ALH273" s="43"/>
      <c r="ALI273" s="43"/>
      <c r="ALJ273" s="43"/>
      <c r="ALK273" s="43"/>
      <c r="ALL273" s="43"/>
      <c r="ALM273" s="43"/>
      <c r="ALN273" s="43"/>
      <c r="ALO273" s="43"/>
      <c r="ALP273" s="43"/>
      <c r="ALQ273" s="43"/>
      <c r="ALR273" s="43"/>
      <c r="ALS273" s="43"/>
      <c r="ALT273" s="43"/>
      <c r="ALU273" s="43"/>
      <c r="ALV273" s="43"/>
      <c r="ALW273" s="43"/>
      <c r="ALX273" s="44"/>
      <c r="ALY273" s="44"/>
      <c r="ALZ273" s="44"/>
    </row>
    <row r="274" spans="1:1016" s="27" customFormat="1" ht="12.75" customHeight="1" x14ac:dyDescent="0.2">
      <c r="A274" s="8">
        <v>272</v>
      </c>
      <c r="B274" s="14" t="s">
        <v>1502</v>
      </c>
      <c r="C274" s="142" t="s">
        <v>38</v>
      </c>
      <c r="D274" s="24" t="s">
        <v>63</v>
      </c>
      <c r="E274" s="21" t="s">
        <v>51</v>
      </c>
      <c r="F274" s="31" t="s">
        <v>0</v>
      </c>
      <c r="G274" s="32">
        <v>2</v>
      </c>
      <c r="H274" s="147"/>
      <c r="I274" s="206"/>
      <c r="J274" s="220"/>
      <c r="K274" s="222"/>
      <c r="L274" s="222"/>
      <c r="M274" s="222"/>
      <c r="N274" s="222"/>
      <c r="O274" s="222"/>
      <c r="P274" s="222"/>
      <c r="Q274" s="222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  <c r="MI274" s="25"/>
      <c r="MJ274" s="25"/>
      <c r="MK274" s="25"/>
      <c r="ML274" s="25"/>
      <c r="MM274" s="25"/>
      <c r="MN274" s="25"/>
      <c r="MO274" s="25"/>
      <c r="MP274" s="25"/>
      <c r="MQ274" s="25"/>
      <c r="MR274" s="25"/>
      <c r="MS274" s="25"/>
      <c r="MT274" s="25"/>
      <c r="MU274" s="25"/>
      <c r="MV274" s="25"/>
      <c r="MW274" s="25"/>
      <c r="MX274" s="25"/>
      <c r="MY274" s="25"/>
      <c r="MZ274" s="25"/>
      <c r="NA274" s="25"/>
      <c r="NB274" s="25"/>
      <c r="NC274" s="25"/>
      <c r="ND274" s="25"/>
      <c r="NE274" s="25"/>
      <c r="NF274" s="25"/>
      <c r="NG274" s="25"/>
      <c r="NH274" s="25"/>
      <c r="NI274" s="25"/>
      <c r="NJ274" s="25"/>
      <c r="NK274" s="25"/>
      <c r="NL274" s="25"/>
      <c r="NM274" s="25"/>
      <c r="NN274" s="25"/>
      <c r="NO274" s="25"/>
      <c r="NP274" s="25"/>
      <c r="NQ274" s="25"/>
      <c r="NR274" s="25"/>
      <c r="NS274" s="25"/>
      <c r="NT274" s="25"/>
      <c r="NU274" s="25"/>
      <c r="NV274" s="25"/>
      <c r="NW274" s="25"/>
      <c r="NX274" s="25"/>
      <c r="NY274" s="25"/>
      <c r="NZ274" s="25"/>
      <c r="OA274" s="25"/>
      <c r="OB274" s="25"/>
      <c r="OC274" s="25"/>
      <c r="OD274" s="25"/>
      <c r="OE274" s="25"/>
      <c r="OF274" s="25"/>
      <c r="OG274" s="25"/>
      <c r="OH274" s="25"/>
      <c r="OI274" s="25"/>
      <c r="OJ274" s="25"/>
      <c r="OK274" s="25"/>
      <c r="OL274" s="25"/>
      <c r="OM274" s="25"/>
      <c r="ON274" s="25"/>
      <c r="OO274" s="25"/>
      <c r="OP274" s="25"/>
      <c r="OQ274" s="25"/>
      <c r="OR274" s="25"/>
      <c r="OS274" s="25"/>
      <c r="OT274" s="25"/>
      <c r="OU274" s="25"/>
      <c r="OV274" s="25"/>
      <c r="OW274" s="25"/>
      <c r="OX274" s="25"/>
      <c r="OY274" s="25"/>
      <c r="OZ274" s="25"/>
      <c r="PA274" s="25"/>
      <c r="PB274" s="25"/>
      <c r="PC274" s="25"/>
      <c r="PD274" s="25"/>
      <c r="PE274" s="25"/>
      <c r="PF274" s="25"/>
      <c r="PG274" s="25"/>
      <c r="PH274" s="25"/>
      <c r="PI274" s="25"/>
      <c r="PJ274" s="25"/>
      <c r="PK274" s="25"/>
      <c r="PL274" s="25"/>
      <c r="PM274" s="25"/>
      <c r="PN274" s="25"/>
      <c r="PO274" s="25"/>
      <c r="PP274" s="25"/>
      <c r="PQ274" s="25"/>
      <c r="PR274" s="25"/>
      <c r="PS274" s="25"/>
      <c r="PT274" s="25"/>
      <c r="PU274" s="25"/>
      <c r="PV274" s="25"/>
      <c r="PW274" s="25"/>
      <c r="PX274" s="25"/>
      <c r="PY274" s="25"/>
      <c r="PZ274" s="25"/>
      <c r="QA274" s="25"/>
      <c r="QB274" s="25"/>
      <c r="QC274" s="25"/>
      <c r="QD274" s="25"/>
      <c r="QE274" s="25"/>
      <c r="QF274" s="25"/>
      <c r="QG274" s="25"/>
      <c r="QH274" s="25"/>
      <c r="QI274" s="25"/>
      <c r="QJ274" s="25"/>
      <c r="QK274" s="25"/>
      <c r="QL274" s="25"/>
      <c r="QM274" s="25"/>
      <c r="QN274" s="25"/>
      <c r="QO274" s="25"/>
      <c r="QP274" s="25"/>
      <c r="QQ274" s="25"/>
      <c r="QR274" s="25"/>
      <c r="QS274" s="25"/>
      <c r="QT274" s="25"/>
      <c r="QU274" s="25"/>
      <c r="QV274" s="25"/>
      <c r="QW274" s="25"/>
      <c r="QX274" s="25"/>
      <c r="QY274" s="25"/>
      <c r="QZ274" s="25"/>
      <c r="RA274" s="25"/>
      <c r="RB274" s="25"/>
      <c r="RC274" s="25"/>
      <c r="RD274" s="25"/>
      <c r="RE274" s="25"/>
      <c r="RF274" s="25"/>
      <c r="RG274" s="25"/>
      <c r="RH274" s="25"/>
      <c r="RI274" s="25"/>
      <c r="RJ274" s="25"/>
      <c r="RK274" s="25"/>
      <c r="RL274" s="25"/>
      <c r="RM274" s="25"/>
      <c r="RN274" s="25"/>
      <c r="RO274" s="25"/>
      <c r="RP274" s="25"/>
      <c r="RQ274" s="25"/>
      <c r="RR274" s="25"/>
      <c r="RS274" s="25"/>
      <c r="RT274" s="25"/>
      <c r="RU274" s="25"/>
      <c r="RV274" s="25"/>
      <c r="RW274" s="25"/>
      <c r="RX274" s="25"/>
      <c r="RY274" s="25"/>
      <c r="RZ274" s="25"/>
      <c r="SA274" s="25"/>
      <c r="SB274" s="25"/>
      <c r="SC274" s="25"/>
      <c r="SD274" s="25"/>
      <c r="SE274" s="25"/>
      <c r="SF274" s="25"/>
      <c r="SG274" s="25"/>
      <c r="SH274" s="25"/>
      <c r="SI274" s="25"/>
      <c r="SJ274" s="25"/>
      <c r="SK274" s="25"/>
      <c r="SL274" s="25"/>
      <c r="SM274" s="25"/>
      <c r="SN274" s="25"/>
      <c r="SO274" s="25"/>
      <c r="SP274" s="25"/>
      <c r="SQ274" s="25"/>
      <c r="SR274" s="25"/>
      <c r="SS274" s="25"/>
      <c r="ST274" s="25"/>
      <c r="SU274" s="25"/>
      <c r="SV274" s="25"/>
      <c r="SW274" s="25"/>
      <c r="SX274" s="25"/>
      <c r="SY274" s="25"/>
      <c r="SZ274" s="25"/>
      <c r="TA274" s="25"/>
      <c r="TB274" s="25"/>
      <c r="TC274" s="25"/>
      <c r="TD274" s="25"/>
      <c r="TE274" s="25"/>
      <c r="TF274" s="25"/>
      <c r="TG274" s="25"/>
      <c r="TH274" s="25"/>
      <c r="TI274" s="25"/>
      <c r="TJ274" s="25"/>
      <c r="TK274" s="25"/>
      <c r="TL274" s="25"/>
      <c r="TM274" s="25"/>
      <c r="TN274" s="25"/>
      <c r="TO274" s="25"/>
      <c r="TP274" s="25"/>
      <c r="TQ274" s="25"/>
      <c r="TR274" s="25"/>
      <c r="TS274" s="25"/>
      <c r="TT274" s="25"/>
      <c r="TU274" s="25"/>
      <c r="TV274" s="25"/>
      <c r="TW274" s="25"/>
      <c r="TX274" s="25"/>
      <c r="TY274" s="25"/>
      <c r="TZ274" s="25"/>
      <c r="UA274" s="25"/>
      <c r="UB274" s="25"/>
      <c r="UC274" s="25"/>
      <c r="UD274" s="25"/>
      <c r="UE274" s="25"/>
      <c r="UF274" s="25"/>
      <c r="UG274" s="25"/>
      <c r="UH274" s="25"/>
      <c r="UI274" s="25"/>
      <c r="UJ274" s="25"/>
      <c r="UK274" s="25"/>
      <c r="UL274" s="25"/>
      <c r="UM274" s="25"/>
      <c r="UN274" s="25"/>
      <c r="UO274" s="25"/>
      <c r="UP274" s="25"/>
      <c r="UQ274" s="25"/>
      <c r="UR274" s="25"/>
      <c r="US274" s="25"/>
      <c r="UT274" s="25"/>
      <c r="UU274" s="25"/>
      <c r="UV274" s="25"/>
      <c r="UW274" s="25"/>
      <c r="UX274" s="25"/>
      <c r="UY274" s="25"/>
      <c r="UZ274" s="25"/>
      <c r="VA274" s="25"/>
      <c r="VB274" s="25"/>
      <c r="VC274" s="25"/>
      <c r="VD274" s="25"/>
      <c r="VE274" s="25"/>
      <c r="VF274" s="25"/>
      <c r="VG274" s="25"/>
      <c r="VH274" s="25"/>
      <c r="VI274" s="25"/>
      <c r="VJ274" s="25"/>
      <c r="VK274" s="25"/>
      <c r="VL274" s="25"/>
      <c r="VM274" s="25"/>
      <c r="VN274" s="25"/>
      <c r="VO274" s="25"/>
      <c r="VP274" s="25"/>
      <c r="VQ274" s="25"/>
      <c r="VR274" s="25"/>
      <c r="VS274" s="25"/>
      <c r="VT274" s="25"/>
      <c r="VU274" s="25"/>
      <c r="VV274" s="25"/>
      <c r="VW274" s="25"/>
      <c r="VX274" s="25"/>
      <c r="VY274" s="25"/>
      <c r="VZ274" s="25"/>
      <c r="WA274" s="25"/>
      <c r="WB274" s="25"/>
      <c r="WC274" s="25"/>
      <c r="WD274" s="25"/>
      <c r="WE274" s="25"/>
      <c r="WF274" s="25"/>
      <c r="WG274" s="25"/>
      <c r="WH274" s="25"/>
      <c r="WI274" s="25"/>
      <c r="WJ274" s="25"/>
      <c r="WK274" s="25"/>
      <c r="WL274" s="25"/>
      <c r="WM274" s="25"/>
      <c r="WN274" s="25"/>
      <c r="WO274" s="25"/>
      <c r="WP274" s="25"/>
      <c r="WQ274" s="25"/>
      <c r="WR274" s="25"/>
      <c r="WS274" s="25"/>
      <c r="WT274" s="25"/>
      <c r="WU274" s="25"/>
      <c r="WV274" s="25"/>
      <c r="WW274" s="25"/>
      <c r="WX274" s="25"/>
      <c r="WY274" s="25"/>
      <c r="WZ274" s="25"/>
      <c r="XA274" s="25"/>
      <c r="XB274" s="25"/>
      <c r="XC274" s="25"/>
      <c r="XD274" s="25"/>
      <c r="XE274" s="25"/>
      <c r="XF274" s="25"/>
      <c r="XG274" s="25"/>
      <c r="XH274" s="25"/>
      <c r="XI274" s="25"/>
      <c r="XJ274" s="25"/>
      <c r="XK274" s="25"/>
      <c r="XL274" s="25"/>
      <c r="XM274" s="25"/>
      <c r="XN274" s="25"/>
      <c r="XO274" s="25"/>
      <c r="XP274" s="25"/>
      <c r="XQ274" s="25"/>
      <c r="XR274" s="25"/>
      <c r="XS274" s="25"/>
      <c r="XT274" s="25"/>
      <c r="XU274" s="25"/>
      <c r="XV274" s="25"/>
      <c r="XW274" s="25"/>
      <c r="XX274" s="25"/>
      <c r="XY274" s="25"/>
      <c r="XZ274" s="25"/>
      <c r="YA274" s="25"/>
      <c r="YB274" s="25"/>
      <c r="YC274" s="25"/>
      <c r="YD274" s="25"/>
      <c r="YE274" s="25"/>
      <c r="YF274" s="25"/>
      <c r="YG274" s="25"/>
      <c r="YH274" s="25"/>
      <c r="YI274" s="25"/>
      <c r="YJ274" s="25"/>
      <c r="YK274" s="25"/>
      <c r="YL274" s="25"/>
      <c r="YM274" s="25"/>
      <c r="YN274" s="25"/>
      <c r="YO274" s="25"/>
      <c r="YP274" s="25"/>
      <c r="YQ274" s="25"/>
      <c r="YR274" s="25"/>
      <c r="YS274" s="25"/>
      <c r="YT274" s="25"/>
      <c r="YU274" s="25"/>
      <c r="YV274" s="25"/>
      <c r="YW274" s="25"/>
      <c r="YX274" s="25"/>
      <c r="YY274" s="25"/>
      <c r="YZ274" s="25"/>
      <c r="ZA274" s="25"/>
      <c r="ZB274" s="25"/>
      <c r="ZC274" s="25"/>
      <c r="ZD274" s="25"/>
      <c r="ZE274" s="25"/>
      <c r="ZF274" s="25"/>
      <c r="ZG274" s="25"/>
      <c r="ZH274" s="25"/>
      <c r="ZI274" s="25"/>
      <c r="ZJ274" s="25"/>
      <c r="ZK274" s="25"/>
      <c r="ZL274" s="25"/>
      <c r="ZM274" s="25"/>
      <c r="ZN274" s="25"/>
      <c r="ZO274" s="25"/>
      <c r="ZP274" s="25"/>
      <c r="ZQ274" s="25"/>
      <c r="ZR274" s="25"/>
      <c r="ZS274" s="25"/>
      <c r="ZT274" s="25"/>
      <c r="ZU274" s="25"/>
      <c r="ZV274" s="25"/>
      <c r="ZW274" s="25"/>
      <c r="ZX274" s="25"/>
      <c r="ZY274" s="25"/>
      <c r="ZZ274" s="25"/>
      <c r="AAA274" s="25"/>
      <c r="AAB274" s="25"/>
      <c r="AAC274" s="25"/>
      <c r="AAD274" s="25"/>
      <c r="AAE274" s="25"/>
      <c r="AAF274" s="25"/>
      <c r="AAG274" s="25"/>
      <c r="AAH274" s="25"/>
      <c r="AAI274" s="25"/>
      <c r="AAJ274" s="25"/>
      <c r="AAK274" s="25"/>
      <c r="AAL274" s="25"/>
      <c r="AAM274" s="25"/>
      <c r="AAN274" s="25"/>
      <c r="AAO274" s="25"/>
      <c r="AAP274" s="25"/>
      <c r="AAQ274" s="25"/>
      <c r="AAR274" s="25"/>
      <c r="AAS274" s="25"/>
      <c r="AAT274" s="25"/>
      <c r="AAU274" s="25"/>
      <c r="AAV274" s="25"/>
      <c r="AAW274" s="25"/>
      <c r="AAX274" s="25"/>
      <c r="AAY274" s="25"/>
      <c r="AAZ274" s="25"/>
      <c r="ABA274" s="25"/>
      <c r="ABB274" s="25"/>
      <c r="ABC274" s="25"/>
      <c r="ABD274" s="25"/>
      <c r="ABE274" s="25"/>
      <c r="ABF274" s="25"/>
      <c r="ABG274" s="25"/>
      <c r="ABH274" s="25"/>
      <c r="ABI274" s="25"/>
      <c r="ABJ274" s="25"/>
      <c r="ABK274" s="25"/>
      <c r="ABL274" s="25"/>
      <c r="ABM274" s="25"/>
      <c r="ABN274" s="25"/>
      <c r="ABO274" s="25"/>
      <c r="ABP274" s="25"/>
      <c r="ABQ274" s="25"/>
      <c r="ABR274" s="25"/>
      <c r="ABS274" s="25"/>
      <c r="ABT274" s="25"/>
      <c r="ABU274" s="25"/>
      <c r="ABV274" s="25"/>
      <c r="ABW274" s="25"/>
      <c r="ABX274" s="25"/>
      <c r="ABY274" s="25"/>
      <c r="ABZ274" s="25"/>
      <c r="ACA274" s="25"/>
      <c r="ACB274" s="25"/>
      <c r="ACC274" s="25"/>
      <c r="ACD274" s="25"/>
      <c r="ACE274" s="25"/>
      <c r="ACF274" s="25"/>
      <c r="ACG274" s="25"/>
      <c r="ACH274" s="25"/>
      <c r="ACI274" s="25"/>
      <c r="ACJ274" s="25"/>
      <c r="ACK274" s="25"/>
      <c r="ACL274" s="25"/>
      <c r="ACM274" s="25"/>
      <c r="ACN274" s="25"/>
      <c r="ACO274" s="25"/>
      <c r="ACP274" s="25"/>
      <c r="ACQ274" s="25"/>
      <c r="ACR274" s="25"/>
      <c r="ACS274" s="25"/>
      <c r="ACT274" s="25"/>
      <c r="ACU274" s="25"/>
      <c r="ACV274" s="25"/>
      <c r="ACW274" s="25"/>
      <c r="ACX274" s="25"/>
      <c r="ACY274" s="25"/>
      <c r="ACZ274" s="25"/>
      <c r="ADA274" s="25"/>
      <c r="ADB274" s="25"/>
      <c r="ADC274" s="25"/>
      <c r="ADD274" s="25"/>
      <c r="ADE274" s="25"/>
      <c r="ADF274" s="25"/>
      <c r="ADG274" s="25"/>
      <c r="ADH274" s="25"/>
      <c r="ADI274" s="25"/>
      <c r="ADJ274" s="25"/>
      <c r="ADK274" s="25"/>
      <c r="ADL274" s="25"/>
      <c r="ADM274" s="25"/>
      <c r="ADN274" s="25"/>
      <c r="ADO274" s="25"/>
      <c r="ADP274" s="25"/>
      <c r="ADQ274" s="25"/>
      <c r="ADR274" s="25"/>
      <c r="ADS274" s="25"/>
      <c r="ADT274" s="25"/>
      <c r="ADU274" s="25"/>
      <c r="ADV274" s="25"/>
      <c r="ADW274" s="25"/>
      <c r="ADX274" s="25"/>
      <c r="ADY274" s="25"/>
      <c r="ADZ274" s="25"/>
      <c r="AEA274" s="25"/>
      <c r="AEB274" s="25"/>
      <c r="AEC274" s="25"/>
      <c r="AED274" s="25"/>
      <c r="AEE274" s="25"/>
      <c r="AEF274" s="25"/>
      <c r="AEG274" s="25"/>
      <c r="AEH274" s="25"/>
      <c r="AEI274" s="25"/>
      <c r="AEJ274" s="25"/>
      <c r="AEK274" s="25"/>
      <c r="AEL274" s="25"/>
      <c r="AEM274" s="25"/>
      <c r="AEN274" s="25"/>
      <c r="AEO274" s="25"/>
      <c r="AEP274" s="25"/>
      <c r="AEQ274" s="25"/>
      <c r="AER274" s="25"/>
      <c r="AES274" s="25"/>
      <c r="AET274" s="25"/>
      <c r="AEU274" s="25"/>
      <c r="AEV274" s="25"/>
      <c r="AEW274" s="25"/>
      <c r="AEX274" s="25"/>
      <c r="AEY274" s="25"/>
      <c r="AEZ274" s="25"/>
      <c r="AFA274" s="25"/>
      <c r="AFB274" s="25"/>
      <c r="AFC274" s="25"/>
      <c r="AFD274" s="25"/>
      <c r="AFE274" s="25"/>
      <c r="AFF274" s="25"/>
      <c r="AFG274" s="25"/>
      <c r="AFH274" s="25"/>
      <c r="AFI274" s="25"/>
      <c r="AFJ274" s="25"/>
      <c r="AFK274" s="25"/>
      <c r="AFL274" s="25"/>
      <c r="AFM274" s="25"/>
      <c r="AFN274" s="25"/>
      <c r="AFO274" s="25"/>
      <c r="AFP274" s="25"/>
      <c r="AFQ274" s="25"/>
      <c r="AFR274" s="25"/>
      <c r="AFS274" s="25"/>
      <c r="AFT274" s="25"/>
      <c r="AFU274" s="25"/>
      <c r="AFV274" s="25"/>
      <c r="AFW274" s="25"/>
      <c r="AFX274" s="25"/>
      <c r="AFY274" s="25"/>
      <c r="AFZ274" s="25"/>
      <c r="AGA274" s="25"/>
      <c r="AGB274" s="25"/>
      <c r="AGC274" s="25"/>
      <c r="AGD274" s="25"/>
      <c r="AGE274" s="25"/>
      <c r="AGF274" s="25"/>
      <c r="AGG274" s="25"/>
      <c r="AGH274" s="25"/>
      <c r="AGI274" s="25"/>
      <c r="AGJ274" s="25"/>
      <c r="AGK274" s="25"/>
      <c r="AGL274" s="25"/>
      <c r="AGM274" s="25"/>
      <c r="AGN274" s="25"/>
      <c r="AGO274" s="25"/>
      <c r="AGP274" s="25"/>
      <c r="AGQ274" s="25"/>
      <c r="AGR274" s="25"/>
      <c r="AGS274" s="25"/>
      <c r="AGT274" s="25"/>
      <c r="AGU274" s="25"/>
      <c r="AGV274" s="25"/>
      <c r="AGW274" s="25"/>
      <c r="AGX274" s="25"/>
      <c r="AGY274" s="25"/>
      <c r="AGZ274" s="25"/>
      <c r="AHA274" s="25"/>
      <c r="AHB274" s="25"/>
      <c r="AHC274" s="25"/>
      <c r="AHD274" s="25"/>
      <c r="AHE274" s="25"/>
      <c r="AHF274" s="25"/>
      <c r="AHG274" s="25"/>
      <c r="AHH274" s="25"/>
      <c r="AHI274" s="25"/>
      <c r="AHJ274" s="25"/>
      <c r="AHK274" s="25"/>
      <c r="AHL274" s="25"/>
      <c r="AHM274" s="25"/>
      <c r="AHN274" s="25"/>
      <c r="AHO274" s="25"/>
      <c r="AHP274" s="25"/>
      <c r="AHQ274" s="25"/>
      <c r="AHR274" s="25"/>
      <c r="AHS274" s="25"/>
      <c r="AHT274" s="25"/>
      <c r="AHU274" s="25"/>
      <c r="AHV274" s="25"/>
      <c r="AHW274" s="25"/>
      <c r="AHX274" s="25"/>
      <c r="AHY274" s="25"/>
      <c r="AHZ274" s="25"/>
      <c r="AIA274" s="25"/>
      <c r="AIB274" s="25"/>
      <c r="AIC274" s="25"/>
      <c r="AID274" s="25"/>
      <c r="AIE274" s="25"/>
      <c r="AIF274" s="25"/>
      <c r="AIG274" s="25"/>
      <c r="AIH274" s="25"/>
      <c r="AII274" s="25"/>
      <c r="AIJ274" s="25"/>
      <c r="AIK274" s="25"/>
      <c r="AIL274" s="25"/>
      <c r="AIM274" s="25"/>
      <c r="AIN274" s="25"/>
      <c r="AIO274" s="25"/>
      <c r="AIP274" s="25"/>
      <c r="AIQ274" s="25"/>
      <c r="AIR274" s="25"/>
      <c r="AIS274" s="25"/>
      <c r="AIT274" s="25"/>
      <c r="AIU274" s="25"/>
      <c r="AIV274" s="25"/>
      <c r="AIW274" s="25"/>
      <c r="AIX274" s="25"/>
      <c r="AIY274" s="25"/>
      <c r="AIZ274" s="25"/>
      <c r="AJA274" s="25"/>
      <c r="AJB274" s="25"/>
      <c r="AJC274" s="25"/>
      <c r="AJD274" s="25"/>
      <c r="AJE274" s="25"/>
      <c r="AJF274" s="25"/>
      <c r="AJG274" s="25"/>
      <c r="AJH274" s="25"/>
      <c r="AJI274" s="25"/>
      <c r="AJJ274" s="25"/>
      <c r="AJK274" s="25"/>
      <c r="AJL274" s="25"/>
      <c r="AJM274" s="25"/>
      <c r="AJN274" s="25"/>
      <c r="AJO274" s="25"/>
      <c r="AJP274" s="25"/>
      <c r="AJQ274" s="25"/>
      <c r="AJR274" s="25"/>
      <c r="AJS274" s="25"/>
      <c r="AJT274" s="25"/>
      <c r="AJU274" s="25"/>
      <c r="AJV274" s="25"/>
      <c r="AJW274" s="25"/>
      <c r="AJX274" s="25"/>
      <c r="AJY274" s="25"/>
      <c r="AJZ274" s="25"/>
      <c r="AKA274" s="25"/>
      <c r="AKB274" s="25"/>
      <c r="AKC274" s="25"/>
      <c r="AKD274" s="25"/>
      <c r="AKE274" s="25"/>
      <c r="AKF274" s="25"/>
      <c r="AKG274" s="25"/>
      <c r="AKH274" s="25"/>
      <c r="AKI274" s="25"/>
      <c r="AKJ274" s="25"/>
      <c r="AKK274" s="25"/>
      <c r="AKL274" s="25"/>
      <c r="AKM274" s="25"/>
      <c r="AKN274" s="25"/>
      <c r="AKO274" s="25"/>
      <c r="AKP274" s="25"/>
      <c r="AKQ274" s="25"/>
      <c r="AKR274" s="25"/>
      <c r="AKS274" s="25"/>
      <c r="AKT274" s="25"/>
      <c r="AKU274" s="25"/>
      <c r="AKV274" s="25"/>
      <c r="AKW274" s="25"/>
      <c r="AKX274" s="25"/>
      <c r="AKY274" s="25"/>
      <c r="AKZ274" s="25"/>
      <c r="ALA274" s="25"/>
      <c r="ALB274" s="25"/>
      <c r="ALC274" s="25"/>
      <c r="ALD274" s="25"/>
      <c r="ALE274" s="25"/>
      <c r="ALF274" s="25"/>
      <c r="ALG274" s="25"/>
      <c r="ALH274" s="25"/>
      <c r="ALI274" s="25"/>
      <c r="ALJ274" s="25"/>
      <c r="ALK274" s="25"/>
      <c r="ALL274" s="25"/>
      <c r="ALM274" s="25"/>
      <c r="ALN274" s="25"/>
      <c r="ALO274" s="25"/>
      <c r="ALP274" s="25"/>
      <c r="ALQ274" s="25"/>
      <c r="ALR274" s="25"/>
      <c r="ALS274" s="25"/>
      <c r="ALT274" s="25"/>
      <c r="ALU274" s="25"/>
      <c r="ALV274" s="25"/>
      <c r="ALW274" s="25"/>
      <c r="ALX274" s="26"/>
      <c r="ALY274" s="26"/>
      <c r="ALZ274" s="26"/>
    </row>
    <row r="275" spans="1:1016" s="27" customFormat="1" ht="12.75" customHeight="1" x14ac:dyDescent="0.2">
      <c r="A275" s="121">
        <v>273</v>
      </c>
      <c r="B275" s="14" t="s">
        <v>1502</v>
      </c>
      <c r="C275" s="142" t="s">
        <v>38</v>
      </c>
      <c r="D275" s="24" t="s">
        <v>41</v>
      </c>
      <c r="E275" s="21" t="s">
        <v>51</v>
      </c>
      <c r="F275" s="31" t="s">
        <v>0</v>
      </c>
      <c r="G275" s="32">
        <v>2</v>
      </c>
      <c r="H275" s="147"/>
      <c r="I275" s="206"/>
      <c r="J275" s="220"/>
      <c r="K275" s="222"/>
      <c r="L275" s="222"/>
      <c r="M275" s="222"/>
      <c r="N275" s="222"/>
      <c r="O275" s="222"/>
      <c r="P275" s="222"/>
      <c r="Q275" s="222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  <c r="PF275" s="25"/>
      <c r="PG275" s="25"/>
      <c r="PH275" s="25"/>
      <c r="PI275" s="25"/>
      <c r="PJ275" s="25"/>
      <c r="PK275" s="25"/>
      <c r="PL275" s="25"/>
      <c r="PM275" s="25"/>
      <c r="PN275" s="25"/>
      <c r="PO275" s="25"/>
      <c r="PP275" s="25"/>
      <c r="PQ275" s="25"/>
      <c r="PR275" s="25"/>
      <c r="PS275" s="25"/>
      <c r="PT275" s="25"/>
      <c r="PU275" s="25"/>
      <c r="PV275" s="25"/>
      <c r="PW275" s="25"/>
      <c r="PX275" s="25"/>
      <c r="PY275" s="25"/>
      <c r="PZ275" s="25"/>
      <c r="QA275" s="25"/>
      <c r="QB275" s="25"/>
      <c r="QC275" s="25"/>
      <c r="QD275" s="25"/>
      <c r="QE275" s="25"/>
      <c r="QF275" s="25"/>
      <c r="QG275" s="25"/>
      <c r="QH275" s="25"/>
      <c r="QI275" s="25"/>
      <c r="QJ275" s="25"/>
      <c r="QK275" s="25"/>
      <c r="QL275" s="25"/>
      <c r="QM275" s="25"/>
      <c r="QN275" s="25"/>
      <c r="QO275" s="25"/>
      <c r="QP275" s="25"/>
      <c r="QQ275" s="25"/>
      <c r="QR275" s="25"/>
      <c r="QS275" s="25"/>
      <c r="QT275" s="25"/>
      <c r="QU275" s="25"/>
      <c r="QV275" s="25"/>
      <c r="QW275" s="25"/>
      <c r="QX275" s="25"/>
      <c r="QY275" s="25"/>
      <c r="QZ275" s="25"/>
      <c r="RA275" s="25"/>
      <c r="RB275" s="25"/>
      <c r="RC275" s="25"/>
      <c r="RD275" s="25"/>
      <c r="RE275" s="25"/>
      <c r="RF275" s="25"/>
      <c r="RG275" s="25"/>
      <c r="RH275" s="25"/>
      <c r="RI275" s="25"/>
      <c r="RJ275" s="25"/>
      <c r="RK275" s="25"/>
      <c r="RL275" s="25"/>
      <c r="RM275" s="25"/>
      <c r="RN275" s="25"/>
      <c r="RO275" s="25"/>
      <c r="RP275" s="25"/>
      <c r="RQ275" s="25"/>
      <c r="RR275" s="25"/>
      <c r="RS275" s="25"/>
      <c r="RT275" s="25"/>
      <c r="RU275" s="25"/>
      <c r="RV275" s="25"/>
      <c r="RW275" s="25"/>
      <c r="RX275" s="25"/>
      <c r="RY275" s="25"/>
      <c r="RZ275" s="25"/>
      <c r="SA275" s="25"/>
      <c r="SB275" s="25"/>
      <c r="SC275" s="25"/>
      <c r="SD275" s="25"/>
      <c r="SE275" s="25"/>
      <c r="SF275" s="25"/>
      <c r="SG275" s="25"/>
      <c r="SH275" s="25"/>
      <c r="SI275" s="25"/>
      <c r="SJ275" s="25"/>
      <c r="SK275" s="25"/>
      <c r="SL275" s="25"/>
      <c r="SM275" s="25"/>
      <c r="SN275" s="25"/>
      <c r="SO275" s="25"/>
      <c r="SP275" s="25"/>
      <c r="SQ275" s="25"/>
      <c r="SR275" s="25"/>
      <c r="SS275" s="25"/>
      <c r="ST275" s="25"/>
      <c r="SU275" s="25"/>
      <c r="SV275" s="25"/>
      <c r="SW275" s="25"/>
      <c r="SX275" s="25"/>
      <c r="SY275" s="25"/>
      <c r="SZ275" s="25"/>
      <c r="TA275" s="25"/>
      <c r="TB275" s="25"/>
      <c r="TC275" s="25"/>
      <c r="TD275" s="25"/>
      <c r="TE275" s="25"/>
      <c r="TF275" s="25"/>
      <c r="TG275" s="25"/>
      <c r="TH275" s="25"/>
      <c r="TI275" s="25"/>
      <c r="TJ275" s="25"/>
      <c r="TK275" s="25"/>
      <c r="TL275" s="25"/>
      <c r="TM275" s="25"/>
      <c r="TN275" s="25"/>
      <c r="TO275" s="25"/>
      <c r="TP275" s="25"/>
      <c r="TQ275" s="25"/>
      <c r="TR275" s="25"/>
      <c r="TS275" s="25"/>
      <c r="TT275" s="25"/>
      <c r="TU275" s="25"/>
      <c r="TV275" s="25"/>
      <c r="TW275" s="25"/>
      <c r="TX275" s="25"/>
      <c r="TY275" s="25"/>
      <c r="TZ275" s="25"/>
      <c r="UA275" s="25"/>
      <c r="UB275" s="25"/>
      <c r="UC275" s="25"/>
      <c r="UD275" s="25"/>
      <c r="UE275" s="25"/>
      <c r="UF275" s="25"/>
      <c r="UG275" s="25"/>
      <c r="UH275" s="25"/>
      <c r="UI275" s="25"/>
      <c r="UJ275" s="25"/>
      <c r="UK275" s="25"/>
      <c r="UL275" s="25"/>
      <c r="UM275" s="25"/>
      <c r="UN275" s="25"/>
      <c r="UO275" s="25"/>
      <c r="UP275" s="25"/>
      <c r="UQ275" s="25"/>
      <c r="UR275" s="25"/>
      <c r="US275" s="25"/>
      <c r="UT275" s="25"/>
      <c r="UU275" s="25"/>
      <c r="UV275" s="25"/>
      <c r="UW275" s="25"/>
      <c r="UX275" s="25"/>
      <c r="UY275" s="25"/>
      <c r="UZ275" s="25"/>
      <c r="VA275" s="25"/>
      <c r="VB275" s="25"/>
      <c r="VC275" s="25"/>
      <c r="VD275" s="25"/>
      <c r="VE275" s="25"/>
      <c r="VF275" s="25"/>
      <c r="VG275" s="25"/>
      <c r="VH275" s="25"/>
      <c r="VI275" s="25"/>
      <c r="VJ275" s="25"/>
      <c r="VK275" s="25"/>
      <c r="VL275" s="25"/>
      <c r="VM275" s="25"/>
      <c r="VN275" s="25"/>
      <c r="VO275" s="25"/>
      <c r="VP275" s="25"/>
      <c r="VQ275" s="25"/>
      <c r="VR275" s="25"/>
      <c r="VS275" s="25"/>
      <c r="VT275" s="25"/>
      <c r="VU275" s="25"/>
      <c r="VV275" s="25"/>
      <c r="VW275" s="25"/>
      <c r="VX275" s="25"/>
      <c r="VY275" s="25"/>
      <c r="VZ275" s="25"/>
      <c r="WA275" s="25"/>
      <c r="WB275" s="25"/>
      <c r="WC275" s="25"/>
      <c r="WD275" s="25"/>
      <c r="WE275" s="25"/>
      <c r="WF275" s="25"/>
      <c r="WG275" s="25"/>
      <c r="WH275" s="25"/>
      <c r="WI275" s="25"/>
      <c r="WJ275" s="25"/>
      <c r="WK275" s="25"/>
      <c r="WL275" s="25"/>
      <c r="WM275" s="25"/>
      <c r="WN275" s="25"/>
      <c r="WO275" s="25"/>
      <c r="WP275" s="25"/>
      <c r="WQ275" s="25"/>
      <c r="WR275" s="25"/>
      <c r="WS275" s="25"/>
      <c r="WT275" s="25"/>
      <c r="WU275" s="25"/>
      <c r="WV275" s="25"/>
      <c r="WW275" s="25"/>
      <c r="WX275" s="25"/>
      <c r="WY275" s="25"/>
      <c r="WZ275" s="25"/>
      <c r="XA275" s="25"/>
      <c r="XB275" s="25"/>
      <c r="XC275" s="25"/>
      <c r="XD275" s="25"/>
      <c r="XE275" s="25"/>
      <c r="XF275" s="25"/>
      <c r="XG275" s="25"/>
      <c r="XH275" s="25"/>
      <c r="XI275" s="25"/>
      <c r="XJ275" s="25"/>
      <c r="XK275" s="25"/>
      <c r="XL275" s="25"/>
      <c r="XM275" s="25"/>
      <c r="XN275" s="25"/>
      <c r="XO275" s="25"/>
      <c r="XP275" s="25"/>
      <c r="XQ275" s="25"/>
      <c r="XR275" s="25"/>
      <c r="XS275" s="25"/>
      <c r="XT275" s="25"/>
      <c r="XU275" s="25"/>
      <c r="XV275" s="25"/>
      <c r="XW275" s="25"/>
      <c r="XX275" s="25"/>
      <c r="XY275" s="25"/>
      <c r="XZ275" s="25"/>
      <c r="YA275" s="25"/>
      <c r="YB275" s="25"/>
      <c r="YC275" s="25"/>
      <c r="YD275" s="25"/>
      <c r="YE275" s="25"/>
      <c r="YF275" s="25"/>
      <c r="YG275" s="25"/>
      <c r="YH275" s="25"/>
      <c r="YI275" s="25"/>
      <c r="YJ275" s="25"/>
      <c r="YK275" s="25"/>
      <c r="YL275" s="25"/>
      <c r="YM275" s="25"/>
      <c r="YN275" s="25"/>
      <c r="YO275" s="25"/>
      <c r="YP275" s="25"/>
      <c r="YQ275" s="25"/>
      <c r="YR275" s="25"/>
      <c r="YS275" s="25"/>
      <c r="YT275" s="25"/>
      <c r="YU275" s="25"/>
      <c r="YV275" s="25"/>
      <c r="YW275" s="25"/>
      <c r="YX275" s="25"/>
      <c r="YY275" s="25"/>
      <c r="YZ275" s="25"/>
      <c r="ZA275" s="25"/>
      <c r="ZB275" s="25"/>
      <c r="ZC275" s="25"/>
      <c r="ZD275" s="25"/>
      <c r="ZE275" s="25"/>
      <c r="ZF275" s="25"/>
      <c r="ZG275" s="25"/>
      <c r="ZH275" s="25"/>
      <c r="ZI275" s="25"/>
      <c r="ZJ275" s="25"/>
      <c r="ZK275" s="25"/>
      <c r="ZL275" s="25"/>
      <c r="ZM275" s="25"/>
      <c r="ZN275" s="25"/>
      <c r="ZO275" s="25"/>
      <c r="ZP275" s="25"/>
      <c r="ZQ275" s="25"/>
      <c r="ZR275" s="25"/>
      <c r="ZS275" s="25"/>
      <c r="ZT275" s="25"/>
      <c r="ZU275" s="25"/>
      <c r="ZV275" s="25"/>
      <c r="ZW275" s="25"/>
      <c r="ZX275" s="25"/>
      <c r="ZY275" s="25"/>
      <c r="ZZ275" s="25"/>
      <c r="AAA275" s="25"/>
      <c r="AAB275" s="25"/>
      <c r="AAC275" s="25"/>
      <c r="AAD275" s="25"/>
      <c r="AAE275" s="25"/>
      <c r="AAF275" s="25"/>
      <c r="AAG275" s="25"/>
      <c r="AAH275" s="25"/>
      <c r="AAI275" s="25"/>
      <c r="AAJ275" s="25"/>
      <c r="AAK275" s="25"/>
      <c r="AAL275" s="25"/>
      <c r="AAM275" s="25"/>
      <c r="AAN275" s="25"/>
      <c r="AAO275" s="25"/>
      <c r="AAP275" s="25"/>
      <c r="AAQ275" s="25"/>
      <c r="AAR275" s="25"/>
      <c r="AAS275" s="25"/>
      <c r="AAT275" s="25"/>
      <c r="AAU275" s="25"/>
      <c r="AAV275" s="25"/>
      <c r="AAW275" s="25"/>
      <c r="AAX275" s="25"/>
      <c r="AAY275" s="25"/>
      <c r="AAZ275" s="25"/>
      <c r="ABA275" s="25"/>
      <c r="ABB275" s="25"/>
      <c r="ABC275" s="25"/>
      <c r="ABD275" s="25"/>
      <c r="ABE275" s="25"/>
      <c r="ABF275" s="25"/>
      <c r="ABG275" s="25"/>
      <c r="ABH275" s="25"/>
      <c r="ABI275" s="25"/>
      <c r="ABJ275" s="25"/>
      <c r="ABK275" s="25"/>
      <c r="ABL275" s="25"/>
      <c r="ABM275" s="25"/>
      <c r="ABN275" s="25"/>
      <c r="ABO275" s="25"/>
      <c r="ABP275" s="25"/>
      <c r="ABQ275" s="25"/>
      <c r="ABR275" s="25"/>
      <c r="ABS275" s="25"/>
      <c r="ABT275" s="25"/>
      <c r="ABU275" s="25"/>
      <c r="ABV275" s="25"/>
      <c r="ABW275" s="25"/>
      <c r="ABX275" s="25"/>
      <c r="ABY275" s="25"/>
      <c r="ABZ275" s="25"/>
      <c r="ACA275" s="25"/>
      <c r="ACB275" s="25"/>
      <c r="ACC275" s="25"/>
      <c r="ACD275" s="25"/>
      <c r="ACE275" s="25"/>
      <c r="ACF275" s="25"/>
      <c r="ACG275" s="25"/>
      <c r="ACH275" s="25"/>
      <c r="ACI275" s="25"/>
      <c r="ACJ275" s="25"/>
      <c r="ACK275" s="25"/>
      <c r="ACL275" s="25"/>
      <c r="ACM275" s="25"/>
      <c r="ACN275" s="25"/>
      <c r="ACO275" s="25"/>
      <c r="ACP275" s="25"/>
      <c r="ACQ275" s="25"/>
      <c r="ACR275" s="25"/>
      <c r="ACS275" s="25"/>
      <c r="ACT275" s="25"/>
      <c r="ACU275" s="25"/>
      <c r="ACV275" s="25"/>
      <c r="ACW275" s="25"/>
      <c r="ACX275" s="25"/>
      <c r="ACY275" s="25"/>
      <c r="ACZ275" s="25"/>
      <c r="ADA275" s="25"/>
      <c r="ADB275" s="25"/>
      <c r="ADC275" s="25"/>
      <c r="ADD275" s="25"/>
      <c r="ADE275" s="25"/>
      <c r="ADF275" s="25"/>
      <c r="ADG275" s="25"/>
      <c r="ADH275" s="25"/>
      <c r="ADI275" s="25"/>
      <c r="ADJ275" s="25"/>
      <c r="ADK275" s="25"/>
      <c r="ADL275" s="25"/>
      <c r="ADM275" s="25"/>
      <c r="ADN275" s="25"/>
      <c r="ADO275" s="25"/>
      <c r="ADP275" s="25"/>
      <c r="ADQ275" s="25"/>
      <c r="ADR275" s="25"/>
      <c r="ADS275" s="25"/>
      <c r="ADT275" s="25"/>
      <c r="ADU275" s="25"/>
      <c r="ADV275" s="25"/>
      <c r="ADW275" s="25"/>
      <c r="ADX275" s="25"/>
      <c r="ADY275" s="25"/>
      <c r="ADZ275" s="25"/>
      <c r="AEA275" s="25"/>
      <c r="AEB275" s="25"/>
      <c r="AEC275" s="25"/>
      <c r="AED275" s="25"/>
      <c r="AEE275" s="25"/>
      <c r="AEF275" s="25"/>
      <c r="AEG275" s="25"/>
      <c r="AEH275" s="25"/>
      <c r="AEI275" s="25"/>
      <c r="AEJ275" s="25"/>
      <c r="AEK275" s="25"/>
      <c r="AEL275" s="25"/>
      <c r="AEM275" s="25"/>
      <c r="AEN275" s="25"/>
      <c r="AEO275" s="25"/>
      <c r="AEP275" s="25"/>
      <c r="AEQ275" s="25"/>
      <c r="AER275" s="25"/>
      <c r="AES275" s="25"/>
      <c r="AET275" s="25"/>
      <c r="AEU275" s="25"/>
      <c r="AEV275" s="25"/>
      <c r="AEW275" s="25"/>
      <c r="AEX275" s="25"/>
      <c r="AEY275" s="25"/>
      <c r="AEZ275" s="25"/>
      <c r="AFA275" s="25"/>
      <c r="AFB275" s="25"/>
      <c r="AFC275" s="25"/>
      <c r="AFD275" s="25"/>
      <c r="AFE275" s="25"/>
      <c r="AFF275" s="25"/>
      <c r="AFG275" s="25"/>
      <c r="AFH275" s="25"/>
      <c r="AFI275" s="25"/>
      <c r="AFJ275" s="25"/>
      <c r="AFK275" s="25"/>
      <c r="AFL275" s="25"/>
      <c r="AFM275" s="25"/>
      <c r="AFN275" s="25"/>
      <c r="AFO275" s="25"/>
      <c r="AFP275" s="25"/>
      <c r="AFQ275" s="25"/>
      <c r="AFR275" s="25"/>
      <c r="AFS275" s="25"/>
      <c r="AFT275" s="25"/>
      <c r="AFU275" s="25"/>
      <c r="AFV275" s="25"/>
      <c r="AFW275" s="25"/>
      <c r="AFX275" s="25"/>
      <c r="AFY275" s="25"/>
      <c r="AFZ275" s="25"/>
      <c r="AGA275" s="25"/>
      <c r="AGB275" s="25"/>
      <c r="AGC275" s="25"/>
      <c r="AGD275" s="25"/>
      <c r="AGE275" s="25"/>
      <c r="AGF275" s="25"/>
      <c r="AGG275" s="25"/>
      <c r="AGH275" s="25"/>
      <c r="AGI275" s="25"/>
      <c r="AGJ275" s="25"/>
      <c r="AGK275" s="25"/>
      <c r="AGL275" s="25"/>
      <c r="AGM275" s="25"/>
      <c r="AGN275" s="25"/>
      <c r="AGO275" s="25"/>
      <c r="AGP275" s="25"/>
      <c r="AGQ275" s="25"/>
      <c r="AGR275" s="25"/>
      <c r="AGS275" s="25"/>
      <c r="AGT275" s="25"/>
      <c r="AGU275" s="25"/>
      <c r="AGV275" s="25"/>
      <c r="AGW275" s="25"/>
      <c r="AGX275" s="25"/>
      <c r="AGY275" s="25"/>
      <c r="AGZ275" s="25"/>
      <c r="AHA275" s="25"/>
      <c r="AHB275" s="25"/>
      <c r="AHC275" s="25"/>
      <c r="AHD275" s="25"/>
      <c r="AHE275" s="25"/>
      <c r="AHF275" s="25"/>
      <c r="AHG275" s="25"/>
      <c r="AHH275" s="25"/>
      <c r="AHI275" s="25"/>
      <c r="AHJ275" s="25"/>
      <c r="AHK275" s="25"/>
      <c r="AHL275" s="25"/>
      <c r="AHM275" s="25"/>
      <c r="AHN275" s="25"/>
      <c r="AHO275" s="25"/>
      <c r="AHP275" s="25"/>
      <c r="AHQ275" s="25"/>
      <c r="AHR275" s="25"/>
      <c r="AHS275" s="25"/>
      <c r="AHT275" s="25"/>
      <c r="AHU275" s="25"/>
      <c r="AHV275" s="25"/>
      <c r="AHW275" s="25"/>
      <c r="AHX275" s="25"/>
      <c r="AHY275" s="25"/>
      <c r="AHZ275" s="25"/>
      <c r="AIA275" s="25"/>
      <c r="AIB275" s="25"/>
      <c r="AIC275" s="25"/>
      <c r="AID275" s="25"/>
      <c r="AIE275" s="25"/>
      <c r="AIF275" s="25"/>
      <c r="AIG275" s="25"/>
      <c r="AIH275" s="25"/>
      <c r="AII275" s="25"/>
      <c r="AIJ275" s="25"/>
      <c r="AIK275" s="25"/>
      <c r="AIL275" s="25"/>
      <c r="AIM275" s="25"/>
      <c r="AIN275" s="25"/>
      <c r="AIO275" s="25"/>
      <c r="AIP275" s="25"/>
      <c r="AIQ275" s="25"/>
      <c r="AIR275" s="25"/>
      <c r="AIS275" s="25"/>
      <c r="AIT275" s="25"/>
      <c r="AIU275" s="25"/>
      <c r="AIV275" s="25"/>
      <c r="AIW275" s="25"/>
      <c r="AIX275" s="25"/>
      <c r="AIY275" s="25"/>
      <c r="AIZ275" s="25"/>
      <c r="AJA275" s="25"/>
      <c r="AJB275" s="25"/>
      <c r="AJC275" s="25"/>
      <c r="AJD275" s="25"/>
      <c r="AJE275" s="25"/>
      <c r="AJF275" s="25"/>
      <c r="AJG275" s="25"/>
      <c r="AJH275" s="25"/>
      <c r="AJI275" s="25"/>
      <c r="AJJ275" s="25"/>
      <c r="AJK275" s="25"/>
      <c r="AJL275" s="25"/>
      <c r="AJM275" s="25"/>
      <c r="AJN275" s="25"/>
      <c r="AJO275" s="25"/>
      <c r="AJP275" s="25"/>
      <c r="AJQ275" s="25"/>
      <c r="AJR275" s="25"/>
      <c r="AJS275" s="25"/>
      <c r="AJT275" s="25"/>
      <c r="AJU275" s="25"/>
      <c r="AJV275" s="25"/>
      <c r="AJW275" s="25"/>
      <c r="AJX275" s="25"/>
      <c r="AJY275" s="25"/>
      <c r="AJZ275" s="25"/>
      <c r="AKA275" s="25"/>
      <c r="AKB275" s="25"/>
      <c r="AKC275" s="25"/>
      <c r="AKD275" s="25"/>
      <c r="AKE275" s="25"/>
      <c r="AKF275" s="25"/>
      <c r="AKG275" s="25"/>
      <c r="AKH275" s="25"/>
      <c r="AKI275" s="25"/>
      <c r="AKJ275" s="25"/>
      <c r="AKK275" s="25"/>
      <c r="AKL275" s="25"/>
      <c r="AKM275" s="25"/>
      <c r="AKN275" s="25"/>
      <c r="AKO275" s="25"/>
      <c r="AKP275" s="25"/>
      <c r="AKQ275" s="25"/>
      <c r="AKR275" s="25"/>
      <c r="AKS275" s="25"/>
      <c r="AKT275" s="25"/>
      <c r="AKU275" s="25"/>
      <c r="AKV275" s="25"/>
      <c r="AKW275" s="25"/>
      <c r="AKX275" s="25"/>
      <c r="AKY275" s="25"/>
      <c r="AKZ275" s="25"/>
      <c r="ALA275" s="25"/>
      <c r="ALB275" s="25"/>
      <c r="ALC275" s="25"/>
      <c r="ALD275" s="25"/>
      <c r="ALE275" s="25"/>
      <c r="ALF275" s="25"/>
      <c r="ALG275" s="25"/>
      <c r="ALH275" s="25"/>
      <c r="ALI275" s="25"/>
      <c r="ALJ275" s="25"/>
      <c r="ALK275" s="25"/>
      <c r="ALL275" s="25"/>
      <c r="ALM275" s="25"/>
      <c r="ALN275" s="25"/>
      <c r="ALO275" s="25"/>
      <c r="ALP275" s="25"/>
      <c r="ALQ275" s="25"/>
      <c r="ALR275" s="25"/>
      <c r="ALS275" s="25"/>
      <c r="ALT275" s="25"/>
      <c r="ALU275" s="25"/>
      <c r="ALV275" s="25"/>
      <c r="ALW275" s="25"/>
      <c r="ALX275" s="26"/>
      <c r="ALY275" s="26"/>
      <c r="ALZ275" s="26"/>
    </row>
    <row r="276" spans="1:1016" s="42" customFormat="1" ht="12.75" customHeight="1" x14ac:dyDescent="0.2">
      <c r="A276" s="8">
        <v>274</v>
      </c>
      <c r="B276" s="46" t="s">
        <v>1409</v>
      </c>
      <c r="C276" s="46" t="s">
        <v>253</v>
      </c>
      <c r="D276" s="46" t="s">
        <v>1410</v>
      </c>
      <c r="E276" s="38" t="s">
        <v>1411</v>
      </c>
      <c r="F276" s="47" t="s">
        <v>0</v>
      </c>
      <c r="G276" s="178">
        <v>5</v>
      </c>
      <c r="H276" s="106"/>
      <c r="I276" s="208"/>
      <c r="J276" s="220"/>
      <c r="K276" s="223"/>
      <c r="L276" s="223"/>
      <c r="M276" s="223"/>
      <c r="N276" s="223"/>
      <c r="O276" s="223"/>
      <c r="P276" s="223"/>
      <c r="Q276" s="223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  <c r="GR276" s="40"/>
      <c r="GS276" s="40"/>
      <c r="GT276" s="40"/>
      <c r="GU276" s="40"/>
      <c r="GV276" s="40"/>
      <c r="GW276" s="40"/>
      <c r="GX276" s="40"/>
      <c r="GY276" s="40"/>
      <c r="GZ276" s="40"/>
      <c r="HA276" s="40"/>
      <c r="HB276" s="40"/>
      <c r="HC276" s="40"/>
      <c r="HD276" s="40"/>
      <c r="HE276" s="40"/>
      <c r="HF276" s="40"/>
      <c r="HG276" s="40"/>
      <c r="HH276" s="40"/>
      <c r="HI276" s="40"/>
      <c r="HJ276" s="40"/>
      <c r="HK276" s="40"/>
      <c r="HL276" s="40"/>
      <c r="HM276" s="40"/>
      <c r="HN276" s="40"/>
      <c r="HO276" s="40"/>
      <c r="HP276" s="40"/>
      <c r="HQ276" s="40"/>
      <c r="HR276" s="40"/>
      <c r="HS276" s="40"/>
      <c r="HT276" s="40"/>
      <c r="HU276" s="40"/>
      <c r="HV276" s="40"/>
      <c r="HW276" s="40"/>
      <c r="HX276" s="40"/>
      <c r="HY276" s="40"/>
      <c r="HZ276" s="40"/>
      <c r="IA276" s="40"/>
      <c r="IB276" s="40"/>
      <c r="IC276" s="40"/>
      <c r="ID276" s="40"/>
      <c r="IE276" s="40"/>
      <c r="IF276" s="40"/>
      <c r="IG276" s="40"/>
      <c r="IH276" s="40"/>
      <c r="II276" s="40"/>
      <c r="IJ276" s="40"/>
      <c r="IK276" s="40"/>
      <c r="IL276" s="40"/>
      <c r="IM276" s="40"/>
      <c r="IN276" s="40"/>
      <c r="IO276" s="40"/>
      <c r="IP276" s="40"/>
      <c r="IQ276" s="40"/>
      <c r="IR276" s="40"/>
      <c r="IS276" s="40"/>
      <c r="IT276" s="40"/>
      <c r="IU276" s="40"/>
      <c r="IV276" s="40"/>
      <c r="IW276" s="40"/>
      <c r="IX276" s="40"/>
      <c r="IY276" s="40"/>
      <c r="IZ276" s="40"/>
      <c r="JA276" s="40"/>
      <c r="JB276" s="40"/>
      <c r="JC276" s="40"/>
      <c r="JD276" s="40"/>
      <c r="JE276" s="40"/>
      <c r="JF276" s="40"/>
      <c r="JG276" s="40"/>
      <c r="JH276" s="40"/>
      <c r="JI276" s="40"/>
      <c r="JJ276" s="40"/>
      <c r="JK276" s="40"/>
      <c r="JL276" s="40"/>
      <c r="JM276" s="40"/>
      <c r="JN276" s="40"/>
      <c r="JO276" s="40"/>
      <c r="JP276" s="40"/>
      <c r="JQ276" s="40"/>
      <c r="JR276" s="40"/>
      <c r="JS276" s="40"/>
      <c r="JT276" s="40"/>
      <c r="JU276" s="40"/>
      <c r="JV276" s="40"/>
      <c r="JW276" s="40"/>
      <c r="JX276" s="40"/>
      <c r="JY276" s="40"/>
      <c r="JZ276" s="40"/>
      <c r="KA276" s="40"/>
      <c r="KB276" s="40"/>
      <c r="KC276" s="40"/>
      <c r="KD276" s="40"/>
      <c r="KE276" s="40"/>
      <c r="KF276" s="40"/>
      <c r="KG276" s="40"/>
      <c r="KH276" s="40"/>
      <c r="KI276" s="40"/>
      <c r="KJ276" s="40"/>
      <c r="KK276" s="40"/>
      <c r="KL276" s="40"/>
      <c r="KM276" s="40"/>
      <c r="KN276" s="40"/>
      <c r="KO276" s="40"/>
      <c r="KP276" s="40"/>
      <c r="KQ276" s="40"/>
      <c r="KR276" s="40"/>
      <c r="KS276" s="40"/>
      <c r="KT276" s="40"/>
      <c r="KU276" s="40"/>
      <c r="KV276" s="40"/>
      <c r="KW276" s="40"/>
      <c r="KX276" s="40"/>
      <c r="KY276" s="40"/>
      <c r="KZ276" s="40"/>
      <c r="LA276" s="40"/>
      <c r="LB276" s="40"/>
      <c r="LC276" s="40"/>
      <c r="LD276" s="40"/>
      <c r="LE276" s="40"/>
      <c r="LF276" s="40"/>
      <c r="LG276" s="40"/>
      <c r="LH276" s="40"/>
      <c r="LI276" s="40"/>
      <c r="LJ276" s="40"/>
      <c r="LK276" s="40"/>
      <c r="LL276" s="40"/>
      <c r="LM276" s="40"/>
      <c r="LN276" s="40"/>
      <c r="LO276" s="40"/>
      <c r="LP276" s="40"/>
      <c r="LQ276" s="40"/>
      <c r="LR276" s="40"/>
      <c r="LS276" s="40"/>
      <c r="LT276" s="40"/>
      <c r="LU276" s="40"/>
      <c r="LV276" s="40"/>
      <c r="LW276" s="40"/>
      <c r="LX276" s="40"/>
      <c r="LY276" s="40"/>
      <c r="LZ276" s="40"/>
      <c r="MA276" s="40"/>
      <c r="MB276" s="40"/>
      <c r="MC276" s="40"/>
      <c r="MD276" s="40"/>
      <c r="ME276" s="40"/>
      <c r="MF276" s="40"/>
      <c r="MG276" s="40"/>
      <c r="MH276" s="40"/>
      <c r="MI276" s="40"/>
      <c r="MJ276" s="40"/>
      <c r="MK276" s="40"/>
      <c r="ML276" s="40"/>
      <c r="MM276" s="40"/>
      <c r="MN276" s="40"/>
      <c r="MO276" s="40"/>
      <c r="MP276" s="40"/>
      <c r="MQ276" s="40"/>
      <c r="MR276" s="40"/>
      <c r="MS276" s="40"/>
      <c r="MT276" s="40"/>
      <c r="MU276" s="40"/>
      <c r="MV276" s="40"/>
      <c r="MW276" s="40"/>
      <c r="MX276" s="40"/>
      <c r="MY276" s="40"/>
      <c r="MZ276" s="40"/>
      <c r="NA276" s="40"/>
      <c r="NB276" s="40"/>
      <c r="NC276" s="40"/>
      <c r="ND276" s="40"/>
      <c r="NE276" s="40"/>
      <c r="NF276" s="40"/>
      <c r="NG276" s="40"/>
      <c r="NH276" s="40"/>
      <c r="NI276" s="40"/>
      <c r="NJ276" s="40"/>
      <c r="NK276" s="40"/>
      <c r="NL276" s="40"/>
      <c r="NM276" s="40"/>
      <c r="NN276" s="40"/>
      <c r="NO276" s="40"/>
      <c r="NP276" s="40"/>
      <c r="NQ276" s="40"/>
      <c r="NR276" s="40"/>
      <c r="NS276" s="40"/>
      <c r="NT276" s="40"/>
      <c r="NU276" s="40"/>
      <c r="NV276" s="40"/>
      <c r="NW276" s="40"/>
      <c r="NX276" s="40"/>
      <c r="NY276" s="40"/>
      <c r="NZ276" s="40"/>
      <c r="OA276" s="40"/>
      <c r="OB276" s="40"/>
      <c r="OC276" s="40"/>
      <c r="OD276" s="40"/>
      <c r="OE276" s="40"/>
      <c r="OF276" s="40"/>
      <c r="OG276" s="40"/>
      <c r="OH276" s="40"/>
      <c r="OI276" s="40"/>
      <c r="OJ276" s="40"/>
      <c r="OK276" s="40"/>
      <c r="OL276" s="40"/>
      <c r="OM276" s="40"/>
      <c r="ON276" s="40"/>
      <c r="OO276" s="40"/>
      <c r="OP276" s="40"/>
      <c r="OQ276" s="40"/>
      <c r="OR276" s="40"/>
      <c r="OS276" s="40"/>
      <c r="OT276" s="40"/>
      <c r="OU276" s="40"/>
      <c r="OV276" s="40"/>
      <c r="OW276" s="40"/>
      <c r="OX276" s="40"/>
      <c r="OY276" s="40"/>
      <c r="OZ276" s="40"/>
      <c r="PA276" s="40"/>
      <c r="PB276" s="40"/>
      <c r="PC276" s="40"/>
      <c r="PD276" s="40"/>
      <c r="PE276" s="40"/>
      <c r="PF276" s="40"/>
      <c r="PG276" s="40"/>
      <c r="PH276" s="40"/>
      <c r="PI276" s="40"/>
      <c r="PJ276" s="40"/>
      <c r="PK276" s="40"/>
      <c r="PL276" s="40"/>
      <c r="PM276" s="40"/>
      <c r="PN276" s="40"/>
      <c r="PO276" s="40"/>
      <c r="PP276" s="40"/>
      <c r="PQ276" s="40"/>
      <c r="PR276" s="40"/>
      <c r="PS276" s="40"/>
      <c r="PT276" s="40"/>
      <c r="PU276" s="40"/>
      <c r="PV276" s="40"/>
      <c r="PW276" s="40"/>
      <c r="PX276" s="40"/>
      <c r="PY276" s="40"/>
      <c r="PZ276" s="40"/>
      <c r="QA276" s="40"/>
      <c r="QB276" s="40"/>
      <c r="QC276" s="40"/>
      <c r="QD276" s="40"/>
      <c r="QE276" s="40"/>
      <c r="QF276" s="40"/>
      <c r="QG276" s="40"/>
      <c r="QH276" s="40"/>
      <c r="QI276" s="40"/>
      <c r="QJ276" s="40"/>
      <c r="QK276" s="40"/>
      <c r="QL276" s="40"/>
      <c r="QM276" s="40"/>
      <c r="QN276" s="40"/>
      <c r="QO276" s="40"/>
      <c r="QP276" s="40"/>
      <c r="QQ276" s="40"/>
      <c r="QR276" s="40"/>
      <c r="QS276" s="40"/>
      <c r="QT276" s="40"/>
      <c r="QU276" s="40"/>
      <c r="QV276" s="40"/>
      <c r="QW276" s="40"/>
      <c r="QX276" s="40"/>
      <c r="QY276" s="40"/>
      <c r="QZ276" s="40"/>
      <c r="RA276" s="40"/>
      <c r="RB276" s="40"/>
      <c r="RC276" s="40"/>
      <c r="RD276" s="40"/>
      <c r="RE276" s="40"/>
      <c r="RF276" s="40"/>
      <c r="RG276" s="40"/>
      <c r="RH276" s="40"/>
      <c r="RI276" s="40"/>
      <c r="RJ276" s="40"/>
      <c r="RK276" s="40"/>
      <c r="RL276" s="40"/>
      <c r="RM276" s="40"/>
      <c r="RN276" s="40"/>
      <c r="RO276" s="40"/>
      <c r="RP276" s="40"/>
      <c r="RQ276" s="40"/>
      <c r="RR276" s="40"/>
      <c r="RS276" s="40"/>
      <c r="RT276" s="40"/>
      <c r="RU276" s="40"/>
      <c r="RV276" s="40"/>
      <c r="RW276" s="40"/>
      <c r="RX276" s="40"/>
      <c r="RY276" s="40"/>
      <c r="RZ276" s="40"/>
      <c r="SA276" s="40"/>
      <c r="SB276" s="40"/>
      <c r="SC276" s="40"/>
      <c r="SD276" s="40"/>
      <c r="SE276" s="40"/>
      <c r="SF276" s="40"/>
      <c r="SG276" s="40"/>
      <c r="SH276" s="40"/>
      <c r="SI276" s="40"/>
      <c r="SJ276" s="40"/>
      <c r="SK276" s="40"/>
      <c r="SL276" s="40"/>
      <c r="SM276" s="40"/>
      <c r="SN276" s="40"/>
      <c r="SO276" s="40"/>
      <c r="SP276" s="40"/>
      <c r="SQ276" s="40"/>
      <c r="SR276" s="40"/>
      <c r="SS276" s="40"/>
      <c r="ST276" s="40"/>
      <c r="SU276" s="40"/>
      <c r="SV276" s="40"/>
      <c r="SW276" s="40"/>
      <c r="SX276" s="40"/>
      <c r="SY276" s="40"/>
      <c r="SZ276" s="40"/>
      <c r="TA276" s="40"/>
      <c r="TB276" s="40"/>
      <c r="TC276" s="40"/>
      <c r="TD276" s="40"/>
      <c r="TE276" s="40"/>
      <c r="TF276" s="40"/>
      <c r="TG276" s="40"/>
      <c r="TH276" s="40"/>
      <c r="TI276" s="40"/>
      <c r="TJ276" s="40"/>
      <c r="TK276" s="40"/>
      <c r="TL276" s="40"/>
      <c r="TM276" s="40"/>
      <c r="TN276" s="40"/>
      <c r="TO276" s="40"/>
      <c r="TP276" s="40"/>
      <c r="TQ276" s="40"/>
      <c r="TR276" s="40"/>
      <c r="TS276" s="40"/>
      <c r="TT276" s="40"/>
      <c r="TU276" s="40"/>
      <c r="TV276" s="40"/>
      <c r="TW276" s="40"/>
      <c r="TX276" s="40"/>
      <c r="TY276" s="40"/>
      <c r="TZ276" s="40"/>
      <c r="UA276" s="40"/>
      <c r="UB276" s="40"/>
      <c r="UC276" s="40"/>
      <c r="UD276" s="40"/>
      <c r="UE276" s="40"/>
      <c r="UF276" s="40"/>
      <c r="UG276" s="40"/>
      <c r="UH276" s="40"/>
      <c r="UI276" s="40"/>
      <c r="UJ276" s="40"/>
      <c r="UK276" s="40"/>
      <c r="UL276" s="40"/>
      <c r="UM276" s="40"/>
      <c r="UN276" s="40"/>
      <c r="UO276" s="40"/>
      <c r="UP276" s="40"/>
      <c r="UQ276" s="40"/>
      <c r="UR276" s="40"/>
      <c r="US276" s="40"/>
      <c r="UT276" s="40"/>
      <c r="UU276" s="40"/>
      <c r="UV276" s="40"/>
      <c r="UW276" s="40"/>
      <c r="UX276" s="40"/>
      <c r="UY276" s="40"/>
      <c r="UZ276" s="40"/>
      <c r="VA276" s="40"/>
      <c r="VB276" s="40"/>
      <c r="VC276" s="40"/>
      <c r="VD276" s="40"/>
      <c r="VE276" s="40"/>
      <c r="VF276" s="40"/>
      <c r="VG276" s="40"/>
      <c r="VH276" s="40"/>
      <c r="VI276" s="40"/>
      <c r="VJ276" s="40"/>
      <c r="VK276" s="40"/>
      <c r="VL276" s="40"/>
      <c r="VM276" s="40"/>
      <c r="VN276" s="40"/>
      <c r="VO276" s="40"/>
      <c r="VP276" s="40"/>
      <c r="VQ276" s="40"/>
      <c r="VR276" s="40"/>
      <c r="VS276" s="40"/>
      <c r="VT276" s="40"/>
      <c r="VU276" s="40"/>
      <c r="VV276" s="40"/>
      <c r="VW276" s="40"/>
      <c r="VX276" s="40"/>
      <c r="VY276" s="40"/>
      <c r="VZ276" s="40"/>
      <c r="WA276" s="40"/>
      <c r="WB276" s="40"/>
      <c r="WC276" s="40"/>
      <c r="WD276" s="40"/>
      <c r="WE276" s="40"/>
      <c r="WF276" s="40"/>
      <c r="WG276" s="40"/>
      <c r="WH276" s="40"/>
      <c r="WI276" s="40"/>
      <c r="WJ276" s="40"/>
      <c r="WK276" s="40"/>
      <c r="WL276" s="40"/>
      <c r="WM276" s="40"/>
      <c r="WN276" s="40"/>
      <c r="WO276" s="40"/>
      <c r="WP276" s="40"/>
      <c r="WQ276" s="40"/>
      <c r="WR276" s="40"/>
      <c r="WS276" s="40"/>
      <c r="WT276" s="40"/>
      <c r="WU276" s="40"/>
      <c r="WV276" s="40"/>
      <c r="WW276" s="40"/>
      <c r="WX276" s="40"/>
      <c r="WY276" s="40"/>
      <c r="WZ276" s="40"/>
      <c r="XA276" s="40"/>
      <c r="XB276" s="40"/>
      <c r="XC276" s="40"/>
      <c r="XD276" s="40"/>
      <c r="XE276" s="40"/>
      <c r="XF276" s="40"/>
      <c r="XG276" s="40"/>
      <c r="XH276" s="40"/>
      <c r="XI276" s="40"/>
      <c r="XJ276" s="40"/>
      <c r="XK276" s="40"/>
      <c r="XL276" s="40"/>
      <c r="XM276" s="40"/>
      <c r="XN276" s="40"/>
      <c r="XO276" s="40"/>
      <c r="XP276" s="40"/>
      <c r="XQ276" s="40"/>
      <c r="XR276" s="40"/>
      <c r="XS276" s="40"/>
      <c r="XT276" s="40"/>
      <c r="XU276" s="40"/>
      <c r="XV276" s="40"/>
      <c r="XW276" s="40"/>
      <c r="XX276" s="40"/>
      <c r="XY276" s="40"/>
      <c r="XZ276" s="40"/>
      <c r="YA276" s="40"/>
      <c r="YB276" s="40"/>
      <c r="YC276" s="40"/>
      <c r="YD276" s="40"/>
      <c r="YE276" s="40"/>
      <c r="YF276" s="40"/>
      <c r="YG276" s="40"/>
      <c r="YH276" s="40"/>
      <c r="YI276" s="40"/>
      <c r="YJ276" s="40"/>
      <c r="YK276" s="40"/>
      <c r="YL276" s="40"/>
      <c r="YM276" s="40"/>
      <c r="YN276" s="40"/>
      <c r="YO276" s="40"/>
      <c r="YP276" s="40"/>
      <c r="YQ276" s="40"/>
      <c r="YR276" s="40"/>
      <c r="YS276" s="40"/>
      <c r="YT276" s="40"/>
      <c r="YU276" s="40"/>
      <c r="YV276" s="40"/>
      <c r="YW276" s="40"/>
      <c r="YX276" s="40"/>
      <c r="YY276" s="40"/>
      <c r="YZ276" s="40"/>
      <c r="ZA276" s="40"/>
      <c r="ZB276" s="40"/>
      <c r="ZC276" s="40"/>
      <c r="ZD276" s="40"/>
      <c r="ZE276" s="40"/>
      <c r="ZF276" s="40"/>
      <c r="ZG276" s="40"/>
      <c r="ZH276" s="40"/>
      <c r="ZI276" s="40"/>
      <c r="ZJ276" s="40"/>
      <c r="ZK276" s="40"/>
      <c r="ZL276" s="40"/>
      <c r="ZM276" s="40"/>
      <c r="ZN276" s="40"/>
      <c r="ZO276" s="40"/>
      <c r="ZP276" s="40"/>
      <c r="ZQ276" s="40"/>
      <c r="ZR276" s="40"/>
      <c r="ZS276" s="40"/>
      <c r="ZT276" s="40"/>
      <c r="ZU276" s="40"/>
      <c r="ZV276" s="40"/>
      <c r="ZW276" s="40"/>
      <c r="ZX276" s="40"/>
      <c r="ZY276" s="40"/>
      <c r="ZZ276" s="40"/>
      <c r="AAA276" s="40"/>
      <c r="AAB276" s="40"/>
      <c r="AAC276" s="40"/>
      <c r="AAD276" s="40"/>
      <c r="AAE276" s="40"/>
      <c r="AAF276" s="40"/>
      <c r="AAG276" s="40"/>
      <c r="AAH276" s="40"/>
      <c r="AAI276" s="40"/>
      <c r="AAJ276" s="40"/>
      <c r="AAK276" s="40"/>
      <c r="AAL276" s="40"/>
      <c r="AAM276" s="40"/>
      <c r="AAN276" s="40"/>
      <c r="AAO276" s="40"/>
      <c r="AAP276" s="40"/>
      <c r="AAQ276" s="40"/>
      <c r="AAR276" s="40"/>
      <c r="AAS276" s="40"/>
      <c r="AAT276" s="40"/>
      <c r="AAU276" s="40"/>
      <c r="AAV276" s="40"/>
      <c r="AAW276" s="40"/>
      <c r="AAX276" s="40"/>
      <c r="AAY276" s="40"/>
      <c r="AAZ276" s="40"/>
      <c r="ABA276" s="40"/>
      <c r="ABB276" s="40"/>
      <c r="ABC276" s="40"/>
      <c r="ABD276" s="40"/>
      <c r="ABE276" s="40"/>
      <c r="ABF276" s="40"/>
      <c r="ABG276" s="40"/>
      <c r="ABH276" s="40"/>
      <c r="ABI276" s="40"/>
      <c r="ABJ276" s="40"/>
      <c r="ABK276" s="40"/>
      <c r="ABL276" s="40"/>
      <c r="ABM276" s="40"/>
      <c r="ABN276" s="40"/>
      <c r="ABO276" s="40"/>
      <c r="ABP276" s="40"/>
      <c r="ABQ276" s="40"/>
      <c r="ABR276" s="40"/>
      <c r="ABS276" s="40"/>
      <c r="ABT276" s="40"/>
      <c r="ABU276" s="40"/>
      <c r="ABV276" s="40"/>
      <c r="ABW276" s="40"/>
      <c r="ABX276" s="40"/>
      <c r="ABY276" s="40"/>
      <c r="ABZ276" s="40"/>
      <c r="ACA276" s="40"/>
      <c r="ACB276" s="40"/>
      <c r="ACC276" s="40"/>
      <c r="ACD276" s="40"/>
      <c r="ACE276" s="40"/>
      <c r="ACF276" s="40"/>
      <c r="ACG276" s="40"/>
      <c r="ACH276" s="40"/>
      <c r="ACI276" s="40"/>
      <c r="ACJ276" s="40"/>
      <c r="ACK276" s="40"/>
      <c r="ACL276" s="40"/>
      <c r="ACM276" s="40"/>
      <c r="ACN276" s="40"/>
      <c r="ACO276" s="40"/>
      <c r="ACP276" s="40"/>
      <c r="ACQ276" s="40"/>
      <c r="ACR276" s="40"/>
      <c r="ACS276" s="40"/>
      <c r="ACT276" s="40"/>
      <c r="ACU276" s="40"/>
      <c r="ACV276" s="40"/>
      <c r="ACW276" s="40"/>
      <c r="ACX276" s="40"/>
      <c r="ACY276" s="40"/>
      <c r="ACZ276" s="40"/>
      <c r="ADA276" s="40"/>
      <c r="ADB276" s="40"/>
      <c r="ADC276" s="40"/>
      <c r="ADD276" s="40"/>
      <c r="ADE276" s="40"/>
      <c r="ADF276" s="40"/>
      <c r="ADG276" s="40"/>
      <c r="ADH276" s="40"/>
      <c r="ADI276" s="40"/>
      <c r="ADJ276" s="40"/>
      <c r="ADK276" s="40"/>
      <c r="ADL276" s="40"/>
      <c r="ADM276" s="40"/>
      <c r="ADN276" s="40"/>
      <c r="ADO276" s="40"/>
      <c r="ADP276" s="40"/>
      <c r="ADQ276" s="40"/>
      <c r="ADR276" s="40"/>
      <c r="ADS276" s="40"/>
      <c r="ADT276" s="40"/>
      <c r="ADU276" s="40"/>
      <c r="ADV276" s="40"/>
      <c r="ADW276" s="40"/>
      <c r="ADX276" s="40"/>
      <c r="ADY276" s="40"/>
      <c r="ADZ276" s="40"/>
      <c r="AEA276" s="40"/>
      <c r="AEB276" s="40"/>
      <c r="AEC276" s="40"/>
      <c r="AED276" s="40"/>
      <c r="AEE276" s="40"/>
      <c r="AEF276" s="40"/>
      <c r="AEG276" s="40"/>
      <c r="AEH276" s="40"/>
      <c r="AEI276" s="40"/>
      <c r="AEJ276" s="40"/>
      <c r="AEK276" s="40"/>
      <c r="AEL276" s="40"/>
      <c r="AEM276" s="40"/>
      <c r="AEN276" s="40"/>
      <c r="AEO276" s="40"/>
      <c r="AEP276" s="40"/>
      <c r="AEQ276" s="40"/>
      <c r="AER276" s="40"/>
      <c r="AES276" s="40"/>
      <c r="AET276" s="40"/>
      <c r="AEU276" s="40"/>
      <c r="AEV276" s="40"/>
      <c r="AEW276" s="40"/>
      <c r="AEX276" s="40"/>
      <c r="AEY276" s="40"/>
      <c r="AEZ276" s="40"/>
      <c r="AFA276" s="40"/>
      <c r="AFB276" s="40"/>
      <c r="AFC276" s="40"/>
      <c r="AFD276" s="40"/>
      <c r="AFE276" s="40"/>
      <c r="AFF276" s="40"/>
      <c r="AFG276" s="40"/>
      <c r="AFH276" s="40"/>
      <c r="AFI276" s="40"/>
      <c r="AFJ276" s="40"/>
      <c r="AFK276" s="40"/>
      <c r="AFL276" s="40"/>
      <c r="AFM276" s="40"/>
      <c r="AFN276" s="40"/>
      <c r="AFO276" s="40"/>
      <c r="AFP276" s="40"/>
      <c r="AFQ276" s="40"/>
      <c r="AFR276" s="40"/>
      <c r="AFS276" s="40"/>
      <c r="AFT276" s="40"/>
      <c r="AFU276" s="40"/>
      <c r="AFV276" s="40"/>
      <c r="AFW276" s="40"/>
      <c r="AFX276" s="40"/>
      <c r="AFY276" s="40"/>
      <c r="AFZ276" s="40"/>
      <c r="AGA276" s="40"/>
      <c r="AGB276" s="40"/>
      <c r="AGC276" s="40"/>
      <c r="AGD276" s="40"/>
      <c r="AGE276" s="40"/>
      <c r="AGF276" s="40"/>
      <c r="AGG276" s="40"/>
      <c r="AGH276" s="40"/>
      <c r="AGI276" s="40"/>
      <c r="AGJ276" s="40"/>
      <c r="AGK276" s="40"/>
      <c r="AGL276" s="40"/>
      <c r="AGM276" s="40"/>
      <c r="AGN276" s="40"/>
      <c r="AGO276" s="40"/>
      <c r="AGP276" s="40"/>
      <c r="AGQ276" s="40"/>
      <c r="AGR276" s="40"/>
      <c r="AGS276" s="40"/>
      <c r="AGT276" s="40"/>
      <c r="AGU276" s="40"/>
      <c r="AGV276" s="40"/>
      <c r="AGW276" s="40"/>
      <c r="AGX276" s="40"/>
      <c r="AGY276" s="40"/>
      <c r="AGZ276" s="40"/>
      <c r="AHA276" s="40"/>
      <c r="AHB276" s="40"/>
      <c r="AHC276" s="40"/>
      <c r="AHD276" s="40"/>
      <c r="AHE276" s="40"/>
      <c r="AHF276" s="40"/>
      <c r="AHG276" s="40"/>
      <c r="AHH276" s="40"/>
      <c r="AHI276" s="40"/>
      <c r="AHJ276" s="40"/>
      <c r="AHK276" s="40"/>
      <c r="AHL276" s="40"/>
      <c r="AHM276" s="40"/>
      <c r="AHN276" s="40"/>
      <c r="AHO276" s="40"/>
      <c r="AHP276" s="40"/>
      <c r="AHQ276" s="40"/>
      <c r="AHR276" s="40"/>
      <c r="AHS276" s="40"/>
      <c r="AHT276" s="40"/>
      <c r="AHU276" s="40"/>
      <c r="AHV276" s="40"/>
      <c r="AHW276" s="40"/>
      <c r="AHX276" s="40"/>
      <c r="AHY276" s="40"/>
      <c r="AHZ276" s="40"/>
      <c r="AIA276" s="40"/>
      <c r="AIB276" s="40"/>
      <c r="AIC276" s="40"/>
      <c r="AID276" s="40"/>
      <c r="AIE276" s="40"/>
      <c r="AIF276" s="40"/>
      <c r="AIG276" s="40"/>
      <c r="AIH276" s="40"/>
      <c r="AII276" s="40"/>
      <c r="AIJ276" s="40"/>
      <c r="AIK276" s="40"/>
      <c r="AIL276" s="40"/>
      <c r="AIM276" s="40"/>
      <c r="AIN276" s="40"/>
      <c r="AIO276" s="40"/>
      <c r="AIP276" s="40"/>
      <c r="AIQ276" s="40"/>
      <c r="AIR276" s="40"/>
      <c r="AIS276" s="40"/>
      <c r="AIT276" s="40"/>
      <c r="AIU276" s="40"/>
      <c r="AIV276" s="40"/>
      <c r="AIW276" s="40"/>
      <c r="AIX276" s="40"/>
      <c r="AIY276" s="40"/>
      <c r="AIZ276" s="40"/>
      <c r="AJA276" s="40"/>
      <c r="AJB276" s="40"/>
      <c r="AJC276" s="40"/>
      <c r="AJD276" s="40"/>
      <c r="AJE276" s="40"/>
      <c r="AJF276" s="40"/>
      <c r="AJG276" s="40"/>
      <c r="AJH276" s="40"/>
      <c r="AJI276" s="40"/>
      <c r="AJJ276" s="40"/>
      <c r="AJK276" s="40"/>
      <c r="AJL276" s="40"/>
      <c r="AJM276" s="40"/>
      <c r="AJN276" s="40"/>
      <c r="AJO276" s="40"/>
      <c r="AJP276" s="40"/>
      <c r="AJQ276" s="40"/>
      <c r="AJR276" s="40"/>
      <c r="AJS276" s="40"/>
      <c r="AJT276" s="40"/>
      <c r="AJU276" s="40"/>
      <c r="AJV276" s="40"/>
      <c r="AJW276" s="40"/>
      <c r="AJX276" s="40"/>
      <c r="AJY276" s="40"/>
      <c r="AJZ276" s="40"/>
      <c r="AKA276" s="40"/>
      <c r="AKB276" s="40"/>
      <c r="AKC276" s="40"/>
      <c r="AKD276" s="40"/>
      <c r="AKE276" s="40"/>
      <c r="AKF276" s="40"/>
      <c r="AKG276" s="40"/>
      <c r="AKH276" s="40"/>
      <c r="AKI276" s="40"/>
      <c r="AKJ276" s="40"/>
      <c r="AKK276" s="40"/>
      <c r="AKL276" s="40"/>
      <c r="AKM276" s="40"/>
      <c r="AKN276" s="40"/>
      <c r="AKO276" s="40"/>
      <c r="AKP276" s="40"/>
      <c r="AKQ276" s="40"/>
      <c r="AKR276" s="40"/>
      <c r="AKS276" s="40"/>
      <c r="AKT276" s="40"/>
      <c r="AKU276" s="40"/>
      <c r="AKV276" s="40"/>
      <c r="AKW276" s="40"/>
      <c r="AKX276" s="40"/>
      <c r="AKY276" s="40"/>
      <c r="AKZ276" s="40"/>
      <c r="ALA276" s="40"/>
      <c r="ALB276" s="40"/>
      <c r="ALC276" s="40"/>
      <c r="ALD276" s="40"/>
      <c r="ALE276" s="40"/>
      <c r="ALF276" s="40"/>
      <c r="ALG276" s="40"/>
      <c r="ALH276" s="40"/>
      <c r="ALI276" s="40"/>
      <c r="ALJ276" s="40"/>
      <c r="ALK276" s="40"/>
      <c r="ALL276" s="40"/>
      <c r="ALM276" s="40"/>
      <c r="ALN276" s="40"/>
      <c r="ALO276" s="40"/>
      <c r="ALP276" s="40"/>
      <c r="ALQ276" s="40"/>
      <c r="ALR276" s="40"/>
      <c r="ALS276" s="40"/>
      <c r="ALT276" s="40"/>
      <c r="ALU276" s="40"/>
      <c r="ALV276" s="40"/>
      <c r="ALW276" s="40"/>
      <c r="ALX276" s="41"/>
      <c r="ALY276" s="41"/>
      <c r="ALZ276" s="41"/>
    </row>
    <row r="277" spans="1:1016" s="45" customFormat="1" ht="12.75" customHeight="1" x14ac:dyDescent="0.2">
      <c r="A277" s="121">
        <v>275</v>
      </c>
      <c r="B277" s="48" t="s">
        <v>446</v>
      </c>
      <c r="C277" s="48" t="s">
        <v>111</v>
      </c>
      <c r="D277" s="48" t="s">
        <v>49</v>
      </c>
      <c r="E277" s="38" t="s">
        <v>51</v>
      </c>
      <c r="F277" s="61" t="s">
        <v>0</v>
      </c>
      <c r="G277" s="178">
        <v>1</v>
      </c>
      <c r="H277" s="105"/>
      <c r="I277" s="207"/>
      <c r="J277" s="220"/>
      <c r="K277" s="224"/>
      <c r="L277" s="224"/>
      <c r="M277" s="224"/>
      <c r="N277" s="224"/>
      <c r="O277" s="224"/>
      <c r="P277" s="224"/>
      <c r="Q277" s="224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  <c r="BI277" s="43"/>
      <c r="BJ277" s="43"/>
      <c r="BK277" s="43"/>
      <c r="BL277" s="43"/>
      <c r="BM277" s="43"/>
      <c r="BN277" s="43"/>
      <c r="BO277" s="43"/>
      <c r="BP277" s="43"/>
      <c r="BQ277" s="43"/>
      <c r="BR277" s="43"/>
      <c r="BS277" s="43"/>
      <c r="BT277" s="43"/>
      <c r="BU277" s="43"/>
      <c r="BV277" s="43"/>
      <c r="BW277" s="43"/>
      <c r="BX277" s="43"/>
      <c r="BY277" s="43"/>
      <c r="BZ277" s="43"/>
      <c r="CA277" s="43"/>
      <c r="CB277" s="43"/>
      <c r="CC277" s="43"/>
      <c r="CD277" s="43"/>
      <c r="CE277" s="43"/>
      <c r="CF277" s="43"/>
      <c r="CG277" s="43"/>
      <c r="CH277" s="43"/>
      <c r="CI277" s="43"/>
      <c r="CJ277" s="43"/>
      <c r="CK277" s="43"/>
      <c r="CL277" s="43"/>
      <c r="CM277" s="43"/>
      <c r="CN277" s="43"/>
      <c r="CO277" s="43"/>
      <c r="CP277" s="43"/>
      <c r="CQ277" s="43"/>
      <c r="CR277" s="43"/>
      <c r="CS277" s="43"/>
      <c r="CT277" s="43"/>
      <c r="CU277" s="43"/>
      <c r="CV277" s="43"/>
      <c r="CW277" s="43"/>
      <c r="CX277" s="43"/>
      <c r="CY277" s="43"/>
      <c r="CZ277" s="43"/>
      <c r="DA277" s="43"/>
      <c r="DB277" s="43"/>
      <c r="DC277" s="43"/>
      <c r="DD277" s="43"/>
      <c r="DE277" s="43"/>
      <c r="DF277" s="43"/>
      <c r="DG277" s="43"/>
      <c r="DH277" s="43"/>
      <c r="DI277" s="43"/>
      <c r="DJ277" s="43"/>
      <c r="DK277" s="43"/>
      <c r="DL277" s="43"/>
      <c r="DM277" s="43"/>
      <c r="DN277" s="43"/>
      <c r="DO277" s="43"/>
      <c r="DP277" s="43"/>
      <c r="DQ277" s="43"/>
      <c r="DR277" s="43"/>
      <c r="DS277" s="43"/>
      <c r="DT277" s="43"/>
      <c r="DU277" s="43"/>
      <c r="DV277" s="43"/>
      <c r="DW277" s="43"/>
      <c r="DX277" s="43"/>
      <c r="DY277" s="43"/>
      <c r="DZ277" s="43"/>
      <c r="EA277" s="43"/>
      <c r="EB277" s="43"/>
      <c r="EC277" s="43"/>
      <c r="ED277" s="43"/>
      <c r="EE277" s="43"/>
      <c r="EF277" s="43"/>
      <c r="EG277" s="43"/>
      <c r="EH277" s="43"/>
      <c r="EI277" s="43"/>
      <c r="EJ277" s="43"/>
      <c r="EK277" s="43"/>
      <c r="EL277" s="43"/>
      <c r="EM277" s="43"/>
      <c r="EN277" s="43"/>
      <c r="EO277" s="43"/>
      <c r="EP277" s="43"/>
      <c r="EQ277" s="43"/>
      <c r="ER277" s="43"/>
      <c r="ES277" s="43"/>
      <c r="ET277" s="43"/>
      <c r="EU277" s="43"/>
      <c r="EV277" s="43"/>
      <c r="EW277" s="43"/>
      <c r="EX277" s="43"/>
      <c r="EY277" s="43"/>
      <c r="EZ277" s="43"/>
      <c r="FA277" s="43"/>
      <c r="FB277" s="43"/>
      <c r="FC277" s="43"/>
      <c r="FD277" s="43"/>
      <c r="FE277" s="43"/>
      <c r="FF277" s="43"/>
      <c r="FG277" s="43"/>
      <c r="FH277" s="43"/>
      <c r="FI277" s="43"/>
      <c r="FJ277" s="43"/>
      <c r="FK277" s="43"/>
      <c r="FL277" s="43"/>
      <c r="FM277" s="43"/>
      <c r="FN277" s="43"/>
      <c r="FO277" s="43"/>
      <c r="FP277" s="43"/>
      <c r="FQ277" s="43"/>
      <c r="FR277" s="43"/>
      <c r="FS277" s="43"/>
      <c r="FT277" s="43"/>
      <c r="FU277" s="43"/>
      <c r="FV277" s="43"/>
      <c r="FW277" s="43"/>
      <c r="FX277" s="43"/>
      <c r="FY277" s="43"/>
      <c r="FZ277" s="43"/>
      <c r="GA277" s="43"/>
      <c r="GB277" s="43"/>
      <c r="GC277" s="43"/>
      <c r="GD277" s="43"/>
      <c r="GE277" s="43"/>
      <c r="GF277" s="43"/>
      <c r="GG277" s="43"/>
      <c r="GH277" s="43"/>
      <c r="GI277" s="43"/>
      <c r="GJ277" s="43"/>
      <c r="GK277" s="43"/>
      <c r="GL277" s="43"/>
      <c r="GM277" s="43"/>
      <c r="GN277" s="43"/>
      <c r="GO277" s="43"/>
      <c r="GP277" s="43"/>
      <c r="GQ277" s="43"/>
      <c r="GR277" s="43"/>
      <c r="GS277" s="43"/>
      <c r="GT277" s="43"/>
      <c r="GU277" s="43"/>
      <c r="GV277" s="43"/>
      <c r="GW277" s="43"/>
      <c r="GX277" s="43"/>
      <c r="GY277" s="43"/>
      <c r="GZ277" s="43"/>
      <c r="HA277" s="43"/>
      <c r="HB277" s="43"/>
      <c r="HC277" s="43"/>
      <c r="HD277" s="43"/>
      <c r="HE277" s="43"/>
      <c r="HF277" s="43"/>
      <c r="HG277" s="43"/>
      <c r="HH277" s="43"/>
      <c r="HI277" s="43"/>
      <c r="HJ277" s="43"/>
      <c r="HK277" s="43"/>
      <c r="HL277" s="43"/>
      <c r="HM277" s="43"/>
      <c r="HN277" s="43"/>
      <c r="HO277" s="43"/>
      <c r="HP277" s="43"/>
      <c r="HQ277" s="43"/>
      <c r="HR277" s="43"/>
      <c r="HS277" s="43"/>
      <c r="HT277" s="43"/>
      <c r="HU277" s="43"/>
      <c r="HV277" s="43"/>
      <c r="HW277" s="43"/>
      <c r="HX277" s="43"/>
      <c r="HY277" s="43"/>
      <c r="HZ277" s="43"/>
      <c r="IA277" s="43"/>
      <c r="IB277" s="43"/>
      <c r="IC277" s="43"/>
      <c r="ID277" s="43"/>
      <c r="IE277" s="43"/>
      <c r="IF277" s="43"/>
      <c r="IG277" s="43"/>
      <c r="IH277" s="43"/>
      <c r="II277" s="43"/>
      <c r="IJ277" s="43"/>
      <c r="IK277" s="43"/>
      <c r="IL277" s="43"/>
      <c r="IM277" s="43"/>
      <c r="IN277" s="43"/>
      <c r="IO277" s="43"/>
      <c r="IP277" s="43"/>
      <c r="IQ277" s="43"/>
      <c r="IR277" s="43"/>
      <c r="IS277" s="43"/>
      <c r="IT277" s="43"/>
      <c r="IU277" s="43"/>
      <c r="IV277" s="43"/>
      <c r="IW277" s="43"/>
      <c r="IX277" s="43"/>
      <c r="IY277" s="43"/>
      <c r="IZ277" s="43"/>
      <c r="JA277" s="43"/>
      <c r="JB277" s="43"/>
      <c r="JC277" s="43"/>
      <c r="JD277" s="43"/>
      <c r="JE277" s="43"/>
      <c r="JF277" s="43"/>
      <c r="JG277" s="43"/>
      <c r="JH277" s="43"/>
      <c r="JI277" s="43"/>
      <c r="JJ277" s="43"/>
      <c r="JK277" s="43"/>
      <c r="JL277" s="43"/>
      <c r="JM277" s="43"/>
      <c r="JN277" s="43"/>
      <c r="JO277" s="43"/>
      <c r="JP277" s="43"/>
      <c r="JQ277" s="43"/>
      <c r="JR277" s="43"/>
      <c r="JS277" s="43"/>
      <c r="JT277" s="43"/>
      <c r="JU277" s="43"/>
      <c r="JV277" s="43"/>
      <c r="JW277" s="43"/>
      <c r="JX277" s="43"/>
      <c r="JY277" s="43"/>
      <c r="JZ277" s="43"/>
      <c r="KA277" s="43"/>
      <c r="KB277" s="43"/>
      <c r="KC277" s="43"/>
      <c r="KD277" s="43"/>
      <c r="KE277" s="43"/>
      <c r="KF277" s="43"/>
      <c r="KG277" s="43"/>
      <c r="KH277" s="43"/>
      <c r="KI277" s="43"/>
      <c r="KJ277" s="43"/>
      <c r="KK277" s="43"/>
      <c r="KL277" s="43"/>
      <c r="KM277" s="43"/>
      <c r="KN277" s="43"/>
      <c r="KO277" s="43"/>
      <c r="KP277" s="43"/>
      <c r="KQ277" s="43"/>
      <c r="KR277" s="43"/>
      <c r="KS277" s="43"/>
      <c r="KT277" s="43"/>
      <c r="KU277" s="43"/>
      <c r="KV277" s="43"/>
      <c r="KW277" s="43"/>
      <c r="KX277" s="43"/>
      <c r="KY277" s="43"/>
      <c r="KZ277" s="43"/>
      <c r="LA277" s="43"/>
      <c r="LB277" s="43"/>
      <c r="LC277" s="43"/>
      <c r="LD277" s="43"/>
      <c r="LE277" s="43"/>
      <c r="LF277" s="43"/>
      <c r="LG277" s="43"/>
      <c r="LH277" s="43"/>
      <c r="LI277" s="43"/>
      <c r="LJ277" s="43"/>
      <c r="LK277" s="43"/>
      <c r="LL277" s="43"/>
      <c r="LM277" s="43"/>
      <c r="LN277" s="43"/>
      <c r="LO277" s="43"/>
      <c r="LP277" s="43"/>
      <c r="LQ277" s="43"/>
      <c r="LR277" s="43"/>
      <c r="LS277" s="43"/>
      <c r="LT277" s="43"/>
      <c r="LU277" s="43"/>
      <c r="LV277" s="43"/>
      <c r="LW277" s="43"/>
      <c r="LX277" s="43"/>
      <c r="LY277" s="43"/>
      <c r="LZ277" s="43"/>
      <c r="MA277" s="43"/>
      <c r="MB277" s="43"/>
      <c r="MC277" s="43"/>
      <c r="MD277" s="43"/>
      <c r="ME277" s="43"/>
      <c r="MF277" s="43"/>
      <c r="MG277" s="43"/>
      <c r="MH277" s="43"/>
      <c r="MI277" s="43"/>
      <c r="MJ277" s="43"/>
      <c r="MK277" s="43"/>
      <c r="ML277" s="43"/>
      <c r="MM277" s="43"/>
      <c r="MN277" s="43"/>
      <c r="MO277" s="43"/>
      <c r="MP277" s="43"/>
      <c r="MQ277" s="43"/>
      <c r="MR277" s="43"/>
      <c r="MS277" s="43"/>
      <c r="MT277" s="43"/>
      <c r="MU277" s="43"/>
      <c r="MV277" s="43"/>
      <c r="MW277" s="43"/>
      <c r="MX277" s="43"/>
      <c r="MY277" s="43"/>
      <c r="MZ277" s="43"/>
      <c r="NA277" s="43"/>
      <c r="NB277" s="43"/>
      <c r="NC277" s="43"/>
      <c r="ND277" s="43"/>
      <c r="NE277" s="43"/>
      <c r="NF277" s="43"/>
      <c r="NG277" s="43"/>
      <c r="NH277" s="43"/>
      <c r="NI277" s="43"/>
      <c r="NJ277" s="43"/>
      <c r="NK277" s="43"/>
      <c r="NL277" s="43"/>
      <c r="NM277" s="43"/>
      <c r="NN277" s="43"/>
      <c r="NO277" s="43"/>
      <c r="NP277" s="43"/>
      <c r="NQ277" s="43"/>
      <c r="NR277" s="43"/>
      <c r="NS277" s="43"/>
      <c r="NT277" s="43"/>
      <c r="NU277" s="43"/>
      <c r="NV277" s="43"/>
      <c r="NW277" s="43"/>
      <c r="NX277" s="43"/>
      <c r="NY277" s="43"/>
      <c r="NZ277" s="43"/>
      <c r="OA277" s="43"/>
      <c r="OB277" s="43"/>
      <c r="OC277" s="43"/>
      <c r="OD277" s="43"/>
      <c r="OE277" s="43"/>
      <c r="OF277" s="43"/>
      <c r="OG277" s="43"/>
      <c r="OH277" s="43"/>
      <c r="OI277" s="43"/>
      <c r="OJ277" s="43"/>
      <c r="OK277" s="43"/>
      <c r="OL277" s="43"/>
      <c r="OM277" s="43"/>
      <c r="ON277" s="43"/>
      <c r="OO277" s="43"/>
      <c r="OP277" s="43"/>
      <c r="OQ277" s="43"/>
      <c r="OR277" s="43"/>
      <c r="OS277" s="43"/>
      <c r="OT277" s="43"/>
      <c r="OU277" s="43"/>
      <c r="OV277" s="43"/>
      <c r="OW277" s="43"/>
      <c r="OX277" s="43"/>
      <c r="OY277" s="43"/>
      <c r="OZ277" s="43"/>
      <c r="PA277" s="43"/>
      <c r="PB277" s="43"/>
      <c r="PC277" s="43"/>
      <c r="PD277" s="43"/>
      <c r="PE277" s="43"/>
      <c r="PF277" s="43"/>
      <c r="PG277" s="43"/>
      <c r="PH277" s="43"/>
      <c r="PI277" s="43"/>
      <c r="PJ277" s="43"/>
      <c r="PK277" s="43"/>
      <c r="PL277" s="43"/>
      <c r="PM277" s="43"/>
      <c r="PN277" s="43"/>
      <c r="PO277" s="43"/>
      <c r="PP277" s="43"/>
      <c r="PQ277" s="43"/>
      <c r="PR277" s="43"/>
      <c r="PS277" s="43"/>
      <c r="PT277" s="43"/>
      <c r="PU277" s="43"/>
      <c r="PV277" s="43"/>
      <c r="PW277" s="43"/>
      <c r="PX277" s="43"/>
      <c r="PY277" s="43"/>
      <c r="PZ277" s="43"/>
      <c r="QA277" s="43"/>
      <c r="QB277" s="43"/>
      <c r="QC277" s="43"/>
      <c r="QD277" s="43"/>
      <c r="QE277" s="43"/>
      <c r="QF277" s="43"/>
      <c r="QG277" s="43"/>
      <c r="QH277" s="43"/>
      <c r="QI277" s="43"/>
      <c r="QJ277" s="43"/>
      <c r="QK277" s="43"/>
      <c r="QL277" s="43"/>
      <c r="QM277" s="43"/>
      <c r="QN277" s="43"/>
      <c r="QO277" s="43"/>
      <c r="QP277" s="43"/>
      <c r="QQ277" s="43"/>
      <c r="QR277" s="43"/>
      <c r="QS277" s="43"/>
      <c r="QT277" s="43"/>
      <c r="QU277" s="43"/>
      <c r="QV277" s="43"/>
      <c r="QW277" s="43"/>
      <c r="QX277" s="43"/>
      <c r="QY277" s="43"/>
      <c r="QZ277" s="43"/>
      <c r="RA277" s="43"/>
      <c r="RB277" s="43"/>
      <c r="RC277" s="43"/>
      <c r="RD277" s="43"/>
      <c r="RE277" s="43"/>
      <c r="RF277" s="43"/>
      <c r="RG277" s="43"/>
      <c r="RH277" s="43"/>
      <c r="RI277" s="43"/>
      <c r="RJ277" s="43"/>
      <c r="RK277" s="43"/>
      <c r="RL277" s="43"/>
      <c r="RM277" s="43"/>
      <c r="RN277" s="43"/>
      <c r="RO277" s="43"/>
      <c r="RP277" s="43"/>
      <c r="RQ277" s="43"/>
      <c r="RR277" s="43"/>
      <c r="RS277" s="43"/>
      <c r="RT277" s="43"/>
      <c r="RU277" s="43"/>
      <c r="RV277" s="43"/>
      <c r="RW277" s="43"/>
      <c r="RX277" s="43"/>
      <c r="RY277" s="43"/>
      <c r="RZ277" s="43"/>
      <c r="SA277" s="43"/>
      <c r="SB277" s="43"/>
      <c r="SC277" s="43"/>
      <c r="SD277" s="43"/>
      <c r="SE277" s="43"/>
      <c r="SF277" s="43"/>
      <c r="SG277" s="43"/>
      <c r="SH277" s="43"/>
      <c r="SI277" s="43"/>
      <c r="SJ277" s="43"/>
      <c r="SK277" s="43"/>
      <c r="SL277" s="43"/>
      <c r="SM277" s="43"/>
      <c r="SN277" s="43"/>
      <c r="SO277" s="43"/>
      <c r="SP277" s="43"/>
      <c r="SQ277" s="43"/>
      <c r="SR277" s="43"/>
      <c r="SS277" s="43"/>
      <c r="ST277" s="43"/>
      <c r="SU277" s="43"/>
      <c r="SV277" s="43"/>
      <c r="SW277" s="43"/>
      <c r="SX277" s="43"/>
      <c r="SY277" s="43"/>
      <c r="SZ277" s="43"/>
      <c r="TA277" s="43"/>
      <c r="TB277" s="43"/>
      <c r="TC277" s="43"/>
      <c r="TD277" s="43"/>
      <c r="TE277" s="43"/>
      <c r="TF277" s="43"/>
      <c r="TG277" s="43"/>
      <c r="TH277" s="43"/>
      <c r="TI277" s="43"/>
      <c r="TJ277" s="43"/>
      <c r="TK277" s="43"/>
      <c r="TL277" s="43"/>
      <c r="TM277" s="43"/>
      <c r="TN277" s="43"/>
      <c r="TO277" s="43"/>
      <c r="TP277" s="43"/>
      <c r="TQ277" s="43"/>
      <c r="TR277" s="43"/>
      <c r="TS277" s="43"/>
      <c r="TT277" s="43"/>
      <c r="TU277" s="43"/>
      <c r="TV277" s="43"/>
      <c r="TW277" s="43"/>
      <c r="TX277" s="43"/>
      <c r="TY277" s="43"/>
      <c r="TZ277" s="43"/>
      <c r="UA277" s="43"/>
      <c r="UB277" s="43"/>
      <c r="UC277" s="43"/>
      <c r="UD277" s="43"/>
      <c r="UE277" s="43"/>
      <c r="UF277" s="43"/>
      <c r="UG277" s="43"/>
      <c r="UH277" s="43"/>
      <c r="UI277" s="43"/>
      <c r="UJ277" s="43"/>
      <c r="UK277" s="43"/>
      <c r="UL277" s="43"/>
      <c r="UM277" s="43"/>
      <c r="UN277" s="43"/>
      <c r="UO277" s="43"/>
      <c r="UP277" s="43"/>
      <c r="UQ277" s="43"/>
      <c r="UR277" s="43"/>
      <c r="US277" s="43"/>
      <c r="UT277" s="43"/>
      <c r="UU277" s="43"/>
      <c r="UV277" s="43"/>
      <c r="UW277" s="43"/>
      <c r="UX277" s="43"/>
      <c r="UY277" s="43"/>
      <c r="UZ277" s="43"/>
      <c r="VA277" s="43"/>
      <c r="VB277" s="43"/>
      <c r="VC277" s="43"/>
      <c r="VD277" s="43"/>
      <c r="VE277" s="43"/>
      <c r="VF277" s="43"/>
      <c r="VG277" s="43"/>
      <c r="VH277" s="43"/>
      <c r="VI277" s="43"/>
      <c r="VJ277" s="43"/>
      <c r="VK277" s="43"/>
      <c r="VL277" s="43"/>
      <c r="VM277" s="43"/>
      <c r="VN277" s="43"/>
      <c r="VO277" s="43"/>
      <c r="VP277" s="43"/>
      <c r="VQ277" s="43"/>
      <c r="VR277" s="43"/>
      <c r="VS277" s="43"/>
      <c r="VT277" s="43"/>
      <c r="VU277" s="43"/>
      <c r="VV277" s="43"/>
      <c r="VW277" s="43"/>
      <c r="VX277" s="43"/>
      <c r="VY277" s="43"/>
      <c r="VZ277" s="43"/>
      <c r="WA277" s="43"/>
      <c r="WB277" s="43"/>
      <c r="WC277" s="43"/>
      <c r="WD277" s="43"/>
      <c r="WE277" s="43"/>
      <c r="WF277" s="43"/>
      <c r="WG277" s="43"/>
      <c r="WH277" s="43"/>
      <c r="WI277" s="43"/>
      <c r="WJ277" s="43"/>
      <c r="WK277" s="43"/>
      <c r="WL277" s="43"/>
      <c r="WM277" s="43"/>
      <c r="WN277" s="43"/>
      <c r="WO277" s="43"/>
      <c r="WP277" s="43"/>
      <c r="WQ277" s="43"/>
      <c r="WR277" s="43"/>
      <c r="WS277" s="43"/>
      <c r="WT277" s="43"/>
      <c r="WU277" s="43"/>
      <c r="WV277" s="43"/>
      <c r="WW277" s="43"/>
      <c r="WX277" s="43"/>
      <c r="WY277" s="43"/>
      <c r="WZ277" s="43"/>
      <c r="XA277" s="43"/>
      <c r="XB277" s="43"/>
      <c r="XC277" s="43"/>
      <c r="XD277" s="43"/>
      <c r="XE277" s="43"/>
      <c r="XF277" s="43"/>
      <c r="XG277" s="43"/>
      <c r="XH277" s="43"/>
      <c r="XI277" s="43"/>
      <c r="XJ277" s="43"/>
      <c r="XK277" s="43"/>
      <c r="XL277" s="43"/>
      <c r="XM277" s="43"/>
      <c r="XN277" s="43"/>
      <c r="XO277" s="43"/>
      <c r="XP277" s="43"/>
      <c r="XQ277" s="43"/>
      <c r="XR277" s="43"/>
      <c r="XS277" s="43"/>
      <c r="XT277" s="43"/>
      <c r="XU277" s="43"/>
      <c r="XV277" s="43"/>
      <c r="XW277" s="43"/>
      <c r="XX277" s="43"/>
      <c r="XY277" s="43"/>
      <c r="XZ277" s="43"/>
      <c r="YA277" s="43"/>
      <c r="YB277" s="43"/>
      <c r="YC277" s="43"/>
      <c r="YD277" s="43"/>
      <c r="YE277" s="43"/>
      <c r="YF277" s="43"/>
      <c r="YG277" s="43"/>
      <c r="YH277" s="43"/>
      <c r="YI277" s="43"/>
      <c r="YJ277" s="43"/>
      <c r="YK277" s="43"/>
      <c r="YL277" s="43"/>
      <c r="YM277" s="43"/>
      <c r="YN277" s="43"/>
      <c r="YO277" s="43"/>
      <c r="YP277" s="43"/>
      <c r="YQ277" s="43"/>
      <c r="YR277" s="43"/>
      <c r="YS277" s="43"/>
      <c r="YT277" s="43"/>
      <c r="YU277" s="43"/>
      <c r="YV277" s="43"/>
      <c r="YW277" s="43"/>
      <c r="YX277" s="43"/>
      <c r="YY277" s="43"/>
      <c r="YZ277" s="43"/>
      <c r="ZA277" s="43"/>
      <c r="ZB277" s="43"/>
      <c r="ZC277" s="43"/>
      <c r="ZD277" s="43"/>
      <c r="ZE277" s="43"/>
      <c r="ZF277" s="43"/>
      <c r="ZG277" s="43"/>
      <c r="ZH277" s="43"/>
      <c r="ZI277" s="43"/>
      <c r="ZJ277" s="43"/>
      <c r="ZK277" s="43"/>
      <c r="ZL277" s="43"/>
      <c r="ZM277" s="43"/>
      <c r="ZN277" s="43"/>
      <c r="ZO277" s="43"/>
      <c r="ZP277" s="43"/>
      <c r="ZQ277" s="43"/>
      <c r="ZR277" s="43"/>
      <c r="ZS277" s="43"/>
      <c r="ZT277" s="43"/>
      <c r="ZU277" s="43"/>
      <c r="ZV277" s="43"/>
      <c r="ZW277" s="43"/>
      <c r="ZX277" s="43"/>
      <c r="ZY277" s="43"/>
      <c r="ZZ277" s="43"/>
      <c r="AAA277" s="43"/>
      <c r="AAB277" s="43"/>
      <c r="AAC277" s="43"/>
      <c r="AAD277" s="43"/>
      <c r="AAE277" s="43"/>
      <c r="AAF277" s="43"/>
      <c r="AAG277" s="43"/>
      <c r="AAH277" s="43"/>
      <c r="AAI277" s="43"/>
      <c r="AAJ277" s="43"/>
      <c r="AAK277" s="43"/>
      <c r="AAL277" s="43"/>
      <c r="AAM277" s="43"/>
      <c r="AAN277" s="43"/>
      <c r="AAO277" s="43"/>
      <c r="AAP277" s="43"/>
      <c r="AAQ277" s="43"/>
      <c r="AAR277" s="43"/>
      <c r="AAS277" s="43"/>
      <c r="AAT277" s="43"/>
      <c r="AAU277" s="43"/>
      <c r="AAV277" s="43"/>
      <c r="AAW277" s="43"/>
      <c r="AAX277" s="43"/>
      <c r="AAY277" s="43"/>
      <c r="AAZ277" s="43"/>
      <c r="ABA277" s="43"/>
      <c r="ABB277" s="43"/>
      <c r="ABC277" s="43"/>
      <c r="ABD277" s="43"/>
      <c r="ABE277" s="43"/>
      <c r="ABF277" s="43"/>
      <c r="ABG277" s="43"/>
      <c r="ABH277" s="43"/>
      <c r="ABI277" s="43"/>
      <c r="ABJ277" s="43"/>
      <c r="ABK277" s="43"/>
      <c r="ABL277" s="43"/>
      <c r="ABM277" s="43"/>
      <c r="ABN277" s="43"/>
      <c r="ABO277" s="43"/>
      <c r="ABP277" s="43"/>
      <c r="ABQ277" s="43"/>
      <c r="ABR277" s="43"/>
      <c r="ABS277" s="43"/>
      <c r="ABT277" s="43"/>
      <c r="ABU277" s="43"/>
      <c r="ABV277" s="43"/>
      <c r="ABW277" s="43"/>
      <c r="ABX277" s="43"/>
      <c r="ABY277" s="43"/>
      <c r="ABZ277" s="43"/>
      <c r="ACA277" s="43"/>
      <c r="ACB277" s="43"/>
      <c r="ACC277" s="43"/>
      <c r="ACD277" s="43"/>
      <c r="ACE277" s="43"/>
      <c r="ACF277" s="43"/>
      <c r="ACG277" s="43"/>
      <c r="ACH277" s="43"/>
      <c r="ACI277" s="43"/>
      <c r="ACJ277" s="43"/>
      <c r="ACK277" s="43"/>
      <c r="ACL277" s="43"/>
      <c r="ACM277" s="43"/>
      <c r="ACN277" s="43"/>
      <c r="ACO277" s="43"/>
      <c r="ACP277" s="43"/>
      <c r="ACQ277" s="43"/>
      <c r="ACR277" s="43"/>
      <c r="ACS277" s="43"/>
      <c r="ACT277" s="43"/>
      <c r="ACU277" s="43"/>
      <c r="ACV277" s="43"/>
      <c r="ACW277" s="43"/>
      <c r="ACX277" s="43"/>
      <c r="ACY277" s="43"/>
      <c r="ACZ277" s="43"/>
      <c r="ADA277" s="43"/>
      <c r="ADB277" s="43"/>
      <c r="ADC277" s="43"/>
      <c r="ADD277" s="43"/>
      <c r="ADE277" s="43"/>
      <c r="ADF277" s="43"/>
      <c r="ADG277" s="43"/>
      <c r="ADH277" s="43"/>
      <c r="ADI277" s="43"/>
      <c r="ADJ277" s="43"/>
      <c r="ADK277" s="43"/>
      <c r="ADL277" s="43"/>
      <c r="ADM277" s="43"/>
      <c r="ADN277" s="43"/>
      <c r="ADO277" s="43"/>
      <c r="ADP277" s="43"/>
      <c r="ADQ277" s="43"/>
      <c r="ADR277" s="43"/>
      <c r="ADS277" s="43"/>
      <c r="ADT277" s="43"/>
      <c r="ADU277" s="43"/>
      <c r="ADV277" s="43"/>
      <c r="ADW277" s="43"/>
      <c r="ADX277" s="43"/>
      <c r="ADY277" s="43"/>
      <c r="ADZ277" s="43"/>
      <c r="AEA277" s="43"/>
      <c r="AEB277" s="43"/>
      <c r="AEC277" s="43"/>
      <c r="AED277" s="43"/>
      <c r="AEE277" s="43"/>
      <c r="AEF277" s="43"/>
      <c r="AEG277" s="43"/>
      <c r="AEH277" s="43"/>
      <c r="AEI277" s="43"/>
      <c r="AEJ277" s="43"/>
      <c r="AEK277" s="43"/>
      <c r="AEL277" s="43"/>
      <c r="AEM277" s="43"/>
      <c r="AEN277" s="43"/>
      <c r="AEO277" s="43"/>
      <c r="AEP277" s="43"/>
      <c r="AEQ277" s="43"/>
      <c r="AER277" s="43"/>
      <c r="AES277" s="43"/>
      <c r="AET277" s="43"/>
      <c r="AEU277" s="43"/>
      <c r="AEV277" s="43"/>
      <c r="AEW277" s="43"/>
      <c r="AEX277" s="43"/>
      <c r="AEY277" s="43"/>
      <c r="AEZ277" s="43"/>
      <c r="AFA277" s="43"/>
      <c r="AFB277" s="43"/>
      <c r="AFC277" s="43"/>
      <c r="AFD277" s="43"/>
      <c r="AFE277" s="43"/>
      <c r="AFF277" s="43"/>
      <c r="AFG277" s="43"/>
      <c r="AFH277" s="43"/>
      <c r="AFI277" s="43"/>
      <c r="AFJ277" s="43"/>
      <c r="AFK277" s="43"/>
      <c r="AFL277" s="43"/>
      <c r="AFM277" s="43"/>
      <c r="AFN277" s="43"/>
      <c r="AFO277" s="43"/>
      <c r="AFP277" s="43"/>
      <c r="AFQ277" s="43"/>
      <c r="AFR277" s="43"/>
      <c r="AFS277" s="43"/>
      <c r="AFT277" s="43"/>
      <c r="AFU277" s="43"/>
      <c r="AFV277" s="43"/>
      <c r="AFW277" s="43"/>
      <c r="AFX277" s="43"/>
      <c r="AFY277" s="43"/>
      <c r="AFZ277" s="43"/>
      <c r="AGA277" s="43"/>
      <c r="AGB277" s="43"/>
      <c r="AGC277" s="43"/>
      <c r="AGD277" s="43"/>
      <c r="AGE277" s="43"/>
      <c r="AGF277" s="43"/>
      <c r="AGG277" s="43"/>
      <c r="AGH277" s="43"/>
      <c r="AGI277" s="43"/>
      <c r="AGJ277" s="43"/>
      <c r="AGK277" s="43"/>
      <c r="AGL277" s="43"/>
      <c r="AGM277" s="43"/>
      <c r="AGN277" s="43"/>
      <c r="AGO277" s="43"/>
      <c r="AGP277" s="43"/>
      <c r="AGQ277" s="43"/>
      <c r="AGR277" s="43"/>
      <c r="AGS277" s="43"/>
      <c r="AGT277" s="43"/>
      <c r="AGU277" s="43"/>
      <c r="AGV277" s="43"/>
      <c r="AGW277" s="43"/>
      <c r="AGX277" s="43"/>
      <c r="AGY277" s="43"/>
      <c r="AGZ277" s="43"/>
      <c r="AHA277" s="43"/>
      <c r="AHB277" s="43"/>
      <c r="AHC277" s="43"/>
      <c r="AHD277" s="43"/>
      <c r="AHE277" s="43"/>
      <c r="AHF277" s="43"/>
      <c r="AHG277" s="43"/>
      <c r="AHH277" s="43"/>
      <c r="AHI277" s="43"/>
      <c r="AHJ277" s="43"/>
      <c r="AHK277" s="43"/>
      <c r="AHL277" s="43"/>
      <c r="AHM277" s="43"/>
      <c r="AHN277" s="43"/>
      <c r="AHO277" s="43"/>
      <c r="AHP277" s="43"/>
      <c r="AHQ277" s="43"/>
      <c r="AHR277" s="43"/>
      <c r="AHS277" s="43"/>
      <c r="AHT277" s="43"/>
      <c r="AHU277" s="43"/>
      <c r="AHV277" s="43"/>
      <c r="AHW277" s="43"/>
      <c r="AHX277" s="43"/>
      <c r="AHY277" s="43"/>
      <c r="AHZ277" s="43"/>
      <c r="AIA277" s="43"/>
      <c r="AIB277" s="43"/>
      <c r="AIC277" s="43"/>
      <c r="AID277" s="43"/>
      <c r="AIE277" s="43"/>
      <c r="AIF277" s="43"/>
      <c r="AIG277" s="43"/>
      <c r="AIH277" s="43"/>
      <c r="AII277" s="43"/>
      <c r="AIJ277" s="43"/>
      <c r="AIK277" s="43"/>
      <c r="AIL277" s="43"/>
      <c r="AIM277" s="43"/>
      <c r="AIN277" s="43"/>
      <c r="AIO277" s="43"/>
      <c r="AIP277" s="43"/>
      <c r="AIQ277" s="43"/>
      <c r="AIR277" s="43"/>
      <c r="AIS277" s="43"/>
      <c r="AIT277" s="43"/>
      <c r="AIU277" s="43"/>
      <c r="AIV277" s="43"/>
      <c r="AIW277" s="43"/>
      <c r="AIX277" s="43"/>
      <c r="AIY277" s="43"/>
      <c r="AIZ277" s="43"/>
      <c r="AJA277" s="43"/>
      <c r="AJB277" s="43"/>
      <c r="AJC277" s="43"/>
      <c r="AJD277" s="43"/>
      <c r="AJE277" s="43"/>
      <c r="AJF277" s="43"/>
      <c r="AJG277" s="43"/>
      <c r="AJH277" s="43"/>
      <c r="AJI277" s="43"/>
      <c r="AJJ277" s="43"/>
      <c r="AJK277" s="43"/>
      <c r="AJL277" s="43"/>
      <c r="AJM277" s="43"/>
      <c r="AJN277" s="43"/>
      <c r="AJO277" s="43"/>
      <c r="AJP277" s="43"/>
      <c r="AJQ277" s="43"/>
      <c r="AJR277" s="43"/>
      <c r="AJS277" s="43"/>
      <c r="AJT277" s="43"/>
      <c r="AJU277" s="43"/>
      <c r="AJV277" s="43"/>
      <c r="AJW277" s="43"/>
      <c r="AJX277" s="43"/>
      <c r="AJY277" s="43"/>
      <c r="AJZ277" s="43"/>
      <c r="AKA277" s="43"/>
      <c r="AKB277" s="43"/>
      <c r="AKC277" s="43"/>
      <c r="AKD277" s="43"/>
      <c r="AKE277" s="43"/>
      <c r="AKF277" s="43"/>
      <c r="AKG277" s="43"/>
      <c r="AKH277" s="43"/>
      <c r="AKI277" s="43"/>
      <c r="AKJ277" s="43"/>
      <c r="AKK277" s="43"/>
      <c r="AKL277" s="43"/>
      <c r="AKM277" s="43"/>
      <c r="AKN277" s="43"/>
      <c r="AKO277" s="43"/>
      <c r="AKP277" s="43"/>
      <c r="AKQ277" s="43"/>
      <c r="AKR277" s="43"/>
      <c r="AKS277" s="43"/>
      <c r="AKT277" s="43"/>
      <c r="AKU277" s="43"/>
      <c r="AKV277" s="43"/>
      <c r="AKW277" s="43"/>
      <c r="AKX277" s="43"/>
      <c r="AKY277" s="43"/>
      <c r="AKZ277" s="43"/>
      <c r="ALA277" s="43"/>
      <c r="ALB277" s="43"/>
      <c r="ALC277" s="43"/>
      <c r="ALD277" s="43"/>
      <c r="ALE277" s="43"/>
      <c r="ALF277" s="43"/>
      <c r="ALG277" s="43"/>
      <c r="ALH277" s="43"/>
      <c r="ALI277" s="43"/>
      <c r="ALJ277" s="43"/>
      <c r="ALK277" s="43"/>
      <c r="ALL277" s="43"/>
      <c r="ALM277" s="43"/>
      <c r="ALN277" s="43"/>
      <c r="ALO277" s="43"/>
      <c r="ALP277" s="43"/>
      <c r="ALQ277" s="43"/>
      <c r="ALR277" s="43"/>
      <c r="ALS277" s="43"/>
      <c r="ALT277" s="43"/>
      <c r="ALU277" s="43"/>
      <c r="ALV277" s="43"/>
      <c r="ALW277" s="43"/>
      <c r="ALX277" s="44"/>
      <c r="ALY277" s="44"/>
      <c r="ALZ277" s="44"/>
    </row>
    <row r="278" spans="1:1016" s="45" customFormat="1" ht="12.75" customHeight="1" x14ac:dyDescent="0.2">
      <c r="A278" s="8">
        <v>276</v>
      </c>
      <c r="B278" s="46" t="s">
        <v>445</v>
      </c>
      <c r="C278" s="48" t="s">
        <v>111</v>
      </c>
      <c r="D278" s="46" t="s">
        <v>48</v>
      </c>
      <c r="E278" s="48" t="s">
        <v>195</v>
      </c>
      <c r="F278" s="39" t="s">
        <v>0</v>
      </c>
      <c r="G278" s="178">
        <v>65</v>
      </c>
      <c r="H278" s="106"/>
      <c r="I278" s="208"/>
      <c r="J278" s="220"/>
      <c r="K278" s="224"/>
      <c r="L278" s="224"/>
      <c r="M278" s="224"/>
      <c r="N278" s="224"/>
      <c r="O278" s="224"/>
      <c r="P278" s="224"/>
      <c r="Q278" s="224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43"/>
      <c r="BN278" s="43"/>
      <c r="BO278" s="43"/>
      <c r="BP278" s="43"/>
      <c r="BQ278" s="43"/>
      <c r="BR278" s="43"/>
      <c r="BS278" s="43"/>
      <c r="BT278" s="43"/>
      <c r="BU278" s="43"/>
      <c r="BV278" s="43"/>
      <c r="BW278" s="43"/>
      <c r="BX278" s="43"/>
      <c r="BY278" s="43"/>
      <c r="BZ278" s="43"/>
      <c r="CA278" s="43"/>
      <c r="CB278" s="43"/>
      <c r="CC278" s="43"/>
      <c r="CD278" s="43"/>
      <c r="CE278" s="43"/>
      <c r="CF278" s="43"/>
      <c r="CG278" s="43"/>
      <c r="CH278" s="43"/>
      <c r="CI278" s="43"/>
      <c r="CJ278" s="43"/>
      <c r="CK278" s="43"/>
      <c r="CL278" s="43"/>
      <c r="CM278" s="43"/>
      <c r="CN278" s="43"/>
      <c r="CO278" s="43"/>
      <c r="CP278" s="43"/>
      <c r="CQ278" s="43"/>
      <c r="CR278" s="43"/>
      <c r="CS278" s="43"/>
      <c r="CT278" s="43"/>
      <c r="CU278" s="43"/>
      <c r="CV278" s="43"/>
      <c r="CW278" s="43"/>
      <c r="CX278" s="43"/>
      <c r="CY278" s="43"/>
      <c r="CZ278" s="43"/>
      <c r="DA278" s="43"/>
      <c r="DB278" s="43"/>
      <c r="DC278" s="43"/>
      <c r="DD278" s="43"/>
      <c r="DE278" s="43"/>
      <c r="DF278" s="43"/>
      <c r="DG278" s="43"/>
      <c r="DH278" s="43"/>
      <c r="DI278" s="43"/>
      <c r="DJ278" s="43"/>
      <c r="DK278" s="43"/>
      <c r="DL278" s="43"/>
      <c r="DM278" s="43"/>
      <c r="DN278" s="43"/>
      <c r="DO278" s="43"/>
      <c r="DP278" s="43"/>
      <c r="DQ278" s="43"/>
      <c r="DR278" s="43"/>
      <c r="DS278" s="43"/>
      <c r="DT278" s="43"/>
      <c r="DU278" s="43"/>
      <c r="DV278" s="43"/>
      <c r="DW278" s="43"/>
      <c r="DX278" s="43"/>
      <c r="DY278" s="43"/>
      <c r="DZ278" s="43"/>
      <c r="EA278" s="43"/>
      <c r="EB278" s="43"/>
      <c r="EC278" s="43"/>
      <c r="ED278" s="43"/>
      <c r="EE278" s="43"/>
      <c r="EF278" s="43"/>
      <c r="EG278" s="43"/>
      <c r="EH278" s="43"/>
      <c r="EI278" s="43"/>
      <c r="EJ278" s="43"/>
      <c r="EK278" s="43"/>
      <c r="EL278" s="43"/>
      <c r="EM278" s="43"/>
      <c r="EN278" s="43"/>
      <c r="EO278" s="43"/>
      <c r="EP278" s="43"/>
      <c r="EQ278" s="43"/>
      <c r="ER278" s="43"/>
      <c r="ES278" s="43"/>
      <c r="ET278" s="43"/>
      <c r="EU278" s="43"/>
      <c r="EV278" s="43"/>
      <c r="EW278" s="43"/>
      <c r="EX278" s="43"/>
      <c r="EY278" s="43"/>
      <c r="EZ278" s="43"/>
      <c r="FA278" s="43"/>
      <c r="FB278" s="43"/>
      <c r="FC278" s="43"/>
      <c r="FD278" s="43"/>
      <c r="FE278" s="43"/>
      <c r="FF278" s="43"/>
      <c r="FG278" s="43"/>
      <c r="FH278" s="43"/>
      <c r="FI278" s="43"/>
      <c r="FJ278" s="43"/>
      <c r="FK278" s="43"/>
      <c r="FL278" s="43"/>
      <c r="FM278" s="43"/>
      <c r="FN278" s="43"/>
      <c r="FO278" s="43"/>
      <c r="FP278" s="43"/>
      <c r="FQ278" s="43"/>
      <c r="FR278" s="43"/>
      <c r="FS278" s="43"/>
      <c r="FT278" s="43"/>
      <c r="FU278" s="43"/>
      <c r="FV278" s="43"/>
      <c r="FW278" s="43"/>
      <c r="FX278" s="43"/>
      <c r="FY278" s="43"/>
      <c r="FZ278" s="43"/>
      <c r="GA278" s="43"/>
      <c r="GB278" s="43"/>
      <c r="GC278" s="43"/>
      <c r="GD278" s="43"/>
      <c r="GE278" s="43"/>
      <c r="GF278" s="43"/>
      <c r="GG278" s="43"/>
      <c r="GH278" s="43"/>
      <c r="GI278" s="43"/>
      <c r="GJ278" s="43"/>
      <c r="GK278" s="43"/>
      <c r="GL278" s="43"/>
      <c r="GM278" s="43"/>
      <c r="GN278" s="43"/>
      <c r="GO278" s="43"/>
      <c r="GP278" s="43"/>
      <c r="GQ278" s="43"/>
      <c r="GR278" s="43"/>
      <c r="GS278" s="43"/>
      <c r="GT278" s="43"/>
      <c r="GU278" s="43"/>
      <c r="GV278" s="43"/>
      <c r="GW278" s="43"/>
      <c r="GX278" s="43"/>
      <c r="GY278" s="43"/>
      <c r="GZ278" s="43"/>
      <c r="HA278" s="43"/>
      <c r="HB278" s="43"/>
      <c r="HC278" s="43"/>
      <c r="HD278" s="43"/>
      <c r="HE278" s="43"/>
      <c r="HF278" s="43"/>
      <c r="HG278" s="43"/>
      <c r="HH278" s="43"/>
      <c r="HI278" s="43"/>
      <c r="HJ278" s="43"/>
      <c r="HK278" s="43"/>
      <c r="HL278" s="43"/>
      <c r="HM278" s="43"/>
      <c r="HN278" s="43"/>
      <c r="HO278" s="43"/>
      <c r="HP278" s="43"/>
      <c r="HQ278" s="43"/>
      <c r="HR278" s="43"/>
      <c r="HS278" s="43"/>
      <c r="HT278" s="43"/>
      <c r="HU278" s="43"/>
      <c r="HV278" s="43"/>
      <c r="HW278" s="43"/>
      <c r="HX278" s="43"/>
      <c r="HY278" s="43"/>
      <c r="HZ278" s="43"/>
      <c r="IA278" s="43"/>
      <c r="IB278" s="43"/>
      <c r="IC278" s="43"/>
      <c r="ID278" s="43"/>
      <c r="IE278" s="43"/>
      <c r="IF278" s="43"/>
      <c r="IG278" s="43"/>
      <c r="IH278" s="43"/>
      <c r="II278" s="43"/>
      <c r="IJ278" s="43"/>
      <c r="IK278" s="43"/>
      <c r="IL278" s="43"/>
      <c r="IM278" s="43"/>
      <c r="IN278" s="43"/>
      <c r="IO278" s="43"/>
      <c r="IP278" s="43"/>
      <c r="IQ278" s="43"/>
      <c r="IR278" s="43"/>
      <c r="IS278" s="43"/>
      <c r="IT278" s="43"/>
      <c r="IU278" s="43"/>
      <c r="IV278" s="43"/>
      <c r="IW278" s="43"/>
      <c r="IX278" s="43"/>
      <c r="IY278" s="43"/>
      <c r="IZ278" s="43"/>
      <c r="JA278" s="43"/>
      <c r="JB278" s="43"/>
      <c r="JC278" s="43"/>
      <c r="JD278" s="43"/>
      <c r="JE278" s="43"/>
      <c r="JF278" s="43"/>
      <c r="JG278" s="43"/>
      <c r="JH278" s="43"/>
      <c r="JI278" s="43"/>
      <c r="JJ278" s="43"/>
      <c r="JK278" s="43"/>
      <c r="JL278" s="43"/>
      <c r="JM278" s="43"/>
      <c r="JN278" s="43"/>
      <c r="JO278" s="43"/>
      <c r="JP278" s="43"/>
      <c r="JQ278" s="43"/>
      <c r="JR278" s="43"/>
      <c r="JS278" s="43"/>
      <c r="JT278" s="43"/>
      <c r="JU278" s="43"/>
      <c r="JV278" s="43"/>
      <c r="JW278" s="43"/>
      <c r="JX278" s="43"/>
      <c r="JY278" s="43"/>
      <c r="JZ278" s="43"/>
      <c r="KA278" s="43"/>
      <c r="KB278" s="43"/>
      <c r="KC278" s="43"/>
      <c r="KD278" s="43"/>
      <c r="KE278" s="43"/>
      <c r="KF278" s="43"/>
      <c r="KG278" s="43"/>
      <c r="KH278" s="43"/>
      <c r="KI278" s="43"/>
      <c r="KJ278" s="43"/>
      <c r="KK278" s="43"/>
      <c r="KL278" s="43"/>
      <c r="KM278" s="43"/>
      <c r="KN278" s="43"/>
      <c r="KO278" s="43"/>
      <c r="KP278" s="43"/>
      <c r="KQ278" s="43"/>
      <c r="KR278" s="43"/>
      <c r="KS278" s="43"/>
      <c r="KT278" s="43"/>
      <c r="KU278" s="43"/>
      <c r="KV278" s="43"/>
      <c r="KW278" s="43"/>
      <c r="KX278" s="43"/>
      <c r="KY278" s="43"/>
      <c r="KZ278" s="43"/>
      <c r="LA278" s="43"/>
      <c r="LB278" s="43"/>
      <c r="LC278" s="43"/>
      <c r="LD278" s="43"/>
      <c r="LE278" s="43"/>
      <c r="LF278" s="43"/>
      <c r="LG278" s="43"/>
      <c r="LH278" s="43"/>
      <c r="LI278" s="43"/>
      <c r="LJ278" s="43"/>
      <c r="LK278" s="43"/>
      <c r="LL278" s="43"/>
      <c r="LM278" s="43"/>
      <c r="LN278" s="43"/>
      <c r="LO278" s="43"/>
      <c r="LP278" s="43"/>
      <c r="LQ278" s="43"/>
      <c r="LR278" s="43"/>
      <c r="LS278" s="43"/>
      <c r="LT278" s="43"/>
      <c r="LU278" s="43"/>
      <c r="LV278" s="43"/>
      <c r="LW278" s="43"/>
      <c r="LX278" s="43"/>
      <c r="LY278" s="43"/>
      <c r="LZ278" s="43"/>
      <c r="MA278" s="43"/>
      <c r="MB278" s="43"/>
      <c r="MC278" s="43"/>
      <c r="MD278" s="43"/>
      <c r="ME278" s="43"/>
      <c r="MF278" s="43"/>
      <c r="MG278" s="43"/>
      <c r="MH278" s="43"/>
      <c r="MI278" s="43"/>
      <c r="MJ278" s="43"/>
      <c r="MK278" s="43"/>
      <c r="ML278" s="43"/>
      <c r="MM278" s="43"/>
      <c r="MN278" s="43"/>
      <c r="MO278" s="43"/>
      <c r="MP278" s="43"/>
      <c r="MQ278" s="43"/>
      <c r="MR278" s="43"/>
      <c r="MS278" s="43"/>
      <c r="MT278" s="43"/>
      <c r="MU278" s="43"/>
      <c r="MV278" s="43"/>
      <c r="MW278" s="43"/>
      <c r="MX278" s="43"/>
      <c r="MY278" s="43"/>
      <c r="MZ278" s="43"/>
      <c r="NA278" s="43"/>
      <c r="NB278" s="43"/>
      <c r="NC278" s="43"/>
      <c r="ND278" s="43"/>
      <c r="NE278" s="43"/>
      <c r="NF278" s="43"/>
      <c r="NG278" s="43"/>
      <c r="NH278" s="43"/>
      <c r="NI278" s="43"/>
      <c r="NJ278" s="43"/>
      <c r="NK278" s="43"/>
      <c r="NL278" s="43"/>
      <c r="NM278" s="43"/>
      <c r="NN278" s="43"/>
      <c r="NO278" s="43"/>
      <c r="NP278" s="43"/>
      <c r="NQ278" s="43"/>
      <c r="NR278" s="43"/>
      <c r="NS278" s="43"/>
      <c r="NT278" s="43"/>
      <c r="NU278" s="43"/>
      <c r="NV278" s="43"/>
      <c r="NW278" s="43"/>
      <c r="NX278" s="43"/>
      <c r="NY278" s="43"/>
      <c r="NZ278" s="43"/>
      <c r="OA278" s="43"/>
      <c r="OB278" s="43"/>
      <c r="OC278" s="43"/>
      <c r="OD278" s="43"/>
      <c r="OE278" s="43"/>
      <c r="OF278" s="43"/>
      <c r="OG278" s="43"/>
      <c r="OH278" s="43"/>
      <c r="OI278" s="43"/>
      <c r="OJ278" s="43"/>
      <c r="OK278" s="43"/>
      <c r="OL278" s="43"/>
      <c r="OM278" s="43"/>
      <c r="ON278" s="43"/>
      <c r="OO278" s="43"/>
      <c r="OP278" s="43"/>
      <c r="OQ278" s="43"/>
      <c r="OR278" s="43"/>
      <c r="OS278" s="43"/>
      <c r="OT278" s="43"/>
      <c r="OU278" s="43"/>
      <c r="OV278" s="43"/>
      <c r="OW278" s="43"/>
      <c r="OX278" s="43"/>
      <c r="OY278" s="43"/>
      <c r="OZ278" s="43"/>
      <c r="PA278" s="43"/>
      <c r="PB278" s="43"/>
      <c r="PC278" s="43"/>
      <c r="PD278" s="43"/>
      <c r="PE278" s="43"/>
      <c r="PF278" s="43"/>
      <c r="PG278" s="43"/>
      <c r="PH278" s="43"/>
      <c r="PI278" s="43"/>
      <c r="PJ278" s="43"/>
      <c r="PK278" s="43"/>
      <c r="PL278" s="43"/>
      <c r="PM278" s="43"/>
      <c r="PN278" s="43"/>
      <c r="PO278" s="43"/>
      <c r="PP278" s="43"/>
      <c r="PQ278" s="43"/>
      <c r="PR278" s="43"/>
      <c r="PS278" s="43"/>
      <c r="PT278" s="43"/>
      <c r="PU278" s="43"/>
      <c r="PV278" s="43"/>
      <c r="PW278" s="43"/>
      <c r="PX278" s="43"/>
      <c r="PY278" s="43"/>
      <c r="PZ278" s="43"/>
      <c r="QA278" s="43"/>
      <c r="QB278" s="43"/>
      <c r="QC278" s="43"/>
      <c r="QD278" s="43"/>
      <c r="QE278" s="43"/>
      <c r="QF278" s="43"/>
      <c r="QG278" s="43"/>
      <c r="QH278" s="43"/>
      <c r="QI278" s="43"/>
      <c r="QJ278" s="43"/>
      <c r="QK278" s="43"/>
      <c r="QL278" s="43"/>
      <c r="QM278" s="43"/>
      <c r="QN278" s="43"/>
      <c r="QO278" s="43"/>
      <c r="QP278" s="43"/>
      <c r="QQ278" s="43"/>
      <c r="QR278" s="43"/>
      <c r="QS278" s="43"/>
      <c r="QT278" s="43"/>
      <c r="QU278" s="43"/>
      <c r="QV278" s="43"/>
      <c r="QW278" s="43"/>
      <c r="QX278" s="43"/>
      <c r="QY278" s="43"/>
      <c r="QZ278" s="43"/>
      <c r="RA278" s="43"/>
      <c r="RB278" s="43"/>
      <c r="RC278" s="43"/>
      <c r="RD278" s="43"/>
      <c r="RE278" s="43"/>
      <c r="RF278" s="43"/>
      <c r="RG278" s="43"/>
      <c r="RH278" s="43"/>
      <c r="RI278" s="43"/>
      <c r="RJ278" s="43"/>
      <c r="RK278" s="43"/>
      <c r="RL278" s="43"/>
      <c r="RM278" s="43"/>
      <c r="RN278" s="43"/>
      <c r="RO278" s="43"/>
      <c r="RP278" s="43"/>
      <c r="RQ278" s="43"/>
      <c r="RR278" s="43"/>
      <c r="RS278" s="43"/>
      <c r="RT278" s="43"/>
      <c r="RU278" s="43"/>
      <c r="RV278" s="43"/>
      <c r="RW278" s="43"/>
      <c r="RX278" s="43"/>
      <c r="RY278" s="43"/>
      <c r="RZ278" s="43"/>
      <c r="SA278" s="43"/>
      <c r="SB278" s="43"/>
      <c r="SC278" s="43"/>
      <c r="SD278" s="43"/>
      <c r="SE278" s="43"/>
      <c r="SF278" s="43"/>
      <c r="SG278" s="43"/>
      <c r="SH278" s="43"/>
      <c r="SI278" s="43"/>
      <c r="SJ278" s="43"/>
      <c r="SK278" s="43"/>
      <c r="SL278" s="43"/>
      <c r="SM278" s="43"/>
      <c r="SN278" s="43"/>
      <c r="SO278" s="43"/>
      <c r="SP278" s="43"/>
      <c r="SQ278" s="43"/>
      <c r="SR278" s="43"/>
      <c r="SS278" s="43"/>
      <c r="ST278" s="43"/>
      <c r="SU278" s="43"/>
      <c r="SV278" s="43"/>
      <c r="SW278" s="43"/>
      <c r="SX278" s="43"/>
      <c r="SY278" s="43"/>
      <c r="SZ278" s="43"/>
      <c r="TA278" s="43"/>
      <c r="TB278" s="43"/>
      <c r="TC278" s="43"/>
      <c r="TD278" s="43"/>
      <c r="TE278" s="43"/>
      <c r="TF278" s="43"/>
      <c r="TG278" s="43"/>
      <c r="TH278" s="43"/>
      <c r="TI278" s="43"/>
      <c r="TJ278" s="43"/>
      <c r="TK278" s="43"/>
      <c r="TL278" s="43"/>
      <c r="TM278" s="43"/>
      <c r="TN278" s="43"/>
      <c r="TO278" s="43"/>
      <c r="TP278" s="43"/>
      <c r="TQ278" s="43"/>
      <c r="TR278" s="43"/>
      <c r="TS278" s="43"/>
      <c r="TT278" s="43"/>
      <c r="TU278" s="43"/>
      <c r="TV278" s="43"/>
      <c r="TW278" s="43"/>
      <c r="TX278" s="43"/>
      <c r="TY278" s="43"/>
      <c r="TZ278" s="43"/>
      <c r="UA278" s="43"/>
      <c r="UB278" s="43"/>
      <c r="UC278" s="43"/>
      <c r="UD278" s="43"/>
      <c r="UE278" s="43"/>
      <c r="UF278" s="43"/>
      <c r="UG278" s="43"/>
      <c r="UH278" s="43"/>
      <c r="UI278" s="43"/>
      <c r="UJ278" s="43"/>
      <c r="UK278" s="43"/>
      <c r="UL278" s="43"/>
      <c r="UM278" s="43"/>
      <c r="UN278" s="43"/>
      <c r="UO278" s="43"/>
      <c r="UP278" s="43"/>
      <c r="UQ278" s="43"/>
      <c r="UR278" s="43"/>
      <c r="US278" s="43"/>
      <c r="UT278" s="43"/>
      <c r="UU278" s="43"/>
      <c r="UV278" s="43"/>
      <c r="UW278" s="43"/>
      <c r="UX278" s="43"/>
      <c r="UY278" s="43"/>
      <c r="UZ278" s="43"/>
      <c r="VA278" s="43"/>
      <c r="VB278" s="43"/>
      <c r="VC278" s="43"/>
      <c r="VD278" s="43"/>
      <c r="VE278" s="43"/>
      <c r="VF278" s="43"/>
      <c r="VG278" s="43"/>
      <c r="VH278" s="43"/>
      <c r="VI278" s="43"/>
      <c r="VJ278" s="43"/>
      <c r="VK278" s="43"/>
      <c r="VL278" s="43"/>
      <c r="VM278" s="43"/>
      <c r="VN278" s="43"/>
      <c r="VO278" s="43"/>
      <c r="VP278" s="43"/>
      <c r="VQ278" s="43"/>
      <c r="VR278" s="43"/>
      <c r="VS278" s="43"/>
      <c r="VT278" s="43"/>
      <c r="VU278" s="43"/>
      <c r="VV278" s="43"/>
      <c r="VW278" s="43"/>
      <c r="VX278" s="43"/>
      <c r="VY278" s="43"/>
      <c r="VZ278" s="43"/>
      <c r="WA278" s="43"/>
      <c r="WB278" s="43"/>
      <c r="WC278" s="43"/>
      <c r="WD278" s="43"/>
      <c r="WE278" s="43"/>
      <c r="WF278" s="43"/>
      <c r="WG278" s="43"/>
      <c r="WH278" s="43"/>
      <c r="WI278" s="43"/>
      <c r="WJ278" s="43"/>
      <c r="WK278" s="43"/>
      <c r="WL278" s="43"/>
      <c r="WM278" s="43"/>
      <c r="WN278" s="43"/>
      <c r="WO278" s="43"/>
      <c r="WP278" s="43"/>
      <c r="WQ278" s="43"/>
      <c r="WR278" s="43"/>
      <c r="WS278" s="43"/>
      <c r="WT278" s="43"/>
      <c r="WU278" s="43"/>
      <c r="WV278" s="43"/>
      <c r="WW278" s="43"/>
      <c r="WX278" s="43"/>
      <c r="WY278" s="43"/>
      <c r="WZ278" s="43"/>
      <c r="XA278" s="43"/>
      <c r="XB278" s="43"/>
      <c r="XC278" s="43"/>
      <c r="XD278" s="43"/>
      <c r="XE278" s="43"/>
      <c r="XF278" s="43"/>
      <c r="XG278" s="43"/>
      <c r="XH278" s="43"/>
      <c r="XI278" s="43"/>
      <c r="XJ278" s="43"/>
      <c r="XK278" s="43"/>
      <c r="XL278" s="43"/>
      <c r="XM278" s="43"/>
      <c r="XN278" s="43"/>
      <c r="XO278" s="43"/>
      <c r="XP278" s="43"/>
      <c r="XQ278" s="43"/>
      <c r="XR278" s="43"/>
      <c r="XS278" s="43"/>
      <c r="XT278" s="43"/>
      <c r="XU278" s="43"/>
      <c r="XV278" s="43"/>
      <c r="XW278" s="43"/>
      <c r="XX278" s="43"/>
      <c r="XY278" s="43"/>
      <c r="XZ278" s="43"/>
      <c r="YA278" s="43"/>
      <c r="YB278" s="43"/>
      <c r="YC278" s="43"/>
      <c r="YD278" s="43"/>
      <c r="YE278" s="43"/>
      <c r="YF278" s="43"/>
      <c r="YG278" s="43"/>
      <c r="YH278" s="43"/>
      <c r="YI278" s="43"/>
      <c r="YJ278" s="43"/>
      <c r="YK278" s="43"/>
      <c r="YL278" s="43"/>
      <c r="YM278" s="43"/>
      <c r="YN278" s="43"/>
      <c r="YO278" s="43"/>
      <c r="YP278" s="43"/>
      <c r="YQ278" s="43"/>
      <c r="YR278" s="43"/>
      <c r="YS278" s="43"/>
      <c r="YT278" s="43"/>
      <c r="YU278" s="43"/>
      <c r="YV278" s="43"/>
      <c r="YW278" s="43"/>
      <c r="YX278" s="43"/>
      <c r="YY278" s="43"/>
      <c r="YZ278" s="43"/>
      <c r="ZA278" s="43"/>
      <c r="ZB278" s="43"/>
      <c r="ZC278" s="43"/>
      <c r="ZD278" s="43"/>
      <c r="ZE278" s="43"/>
      <c r="ZF278" s="43"/>
      <c r="ZG278" s="43"/>
      <c r="ZH278" s="43"/>
      <c r="ZI278" s="43"/>
      <c r="ZJ278" s="43"/>
      <c r="ZK278" s="43"/>
      <c r="ZL278" s="43"/>
      <c r="ZM278" s="43"/>
      <c r="ZN278" s="43"/>
      <c r="ZO278" s="43"/>
      <c r="ZP278" s="43"/>
      <c r="ZQ278" s="43"/>
      <c r="ZR278" s="43"/>
      <c r="ZS278" s="43"/>
      <c r="ZT278" s="43"/>
      <c r="ZU278" s="43"/>
      <c r="ZV278" s="43"/>
      <c r="ZW278" s="43"/>
      <c r="ZX278" s="43"/>
      <c r="ZY278" s="43"/>
      <c r="ZZ278" s="43"/>
      <c r="AAA278" s="43"/>
      <c r="AAB278" s="43"/>
      <c r="AAC278" s="43"/>
      <c r="AAD278" s="43"/>
      <c r="AAE278" s="43"/>
      <c r="AAF278" s="43"/>
      <c r="AAG278" s="43"/>
      <c r="AAH278" s="43"/>
      <c r="AAI278" s="43"/>
      <c r="AAJ278" s="43"/>
      <c r="AAK278" s="43"/>
      <c r="AAL278" s="43"/>
      <c r="AAM278" s="43"/>
      <c r="AAN278" s="43"/>
      <c r="AAO278" s="43"/>
      <c r="AAP278" s="43"/>
      <c r="AAQ278" s="43"/>
      <c r="AAR278" s="43"/>
      <c r="AAS278" s="43"/>
      <c r="AAT278" s="43"/>
      <c r="AAU278" s="43"/>
      <c r="AAV278" s="43"/>
      <c r="AAW278" s="43"/>
      <c r="AAX278" s="43"/>
      <c r="AAY278" s="43"/>
      <c r="AAZ278" s="43"/>
      <c r="ABA278" s="43"/>
      <c r="ABB278" s="43"/>
      <c r="ABC278" s="43"/>
      <c r="ABD278" s="43"/>
      <c r="ABE278" s="43"/>
      <c r="ABF278" s="43"/>
      <c r="ABG278" s="43"/>
      <c r="ABH278" s="43"/>
      <c r="ABI278" s="43"/>
      <c r="ABJ278" s="43"/>
      <c r="ABK278" s="43"/>
      <c r="ABL278" s="43"/>
      <c r="ABM278" s="43"/>
      <c r="ABN278" s="43"/>
      <c r="ABO278" s="43"/>
      <c r="ABP278" s="43"/>
      <c r="ABQ278" s="43"/>
      <c r="ABR278" s="43"/>
      <c r="ABS278" s="43"/>
      <c r="ABT278" s="43"/>
      <c r="ABU278" s="43"/>
      <c r="ABV278" s="43"/>
      <c r="ABW278" s="43"/>
      <c r="ABX278" s="43"/>
      <c r="ABY278" s="43"/>
      <c r="ABZ278" s="43"/>
      <c r="ACA278" s="43"/>
      <c r="ACB278" s="43"/>
      <c r="ACC278" s="43"/>
      <c r="ACD278" s="43"/>
      <c r="ACE278" s="43"/>
      <c r="ACF278" s="43"/>
      <c r="ACG278" s="43"/>
      <c r="ACH278" s="43"/>
      <c r="ACI278" s="43"/>
      <c r="ACJ278" s="43"/>
      <c r="ACK278" s="43"/>
      <c r="ACL278" s="43"/>
      <c r="ACM278" s="43"/>
      <c r="ACN278" s="43"/>
      <c r="ACO278" s="43"/>
      <c r="ACP278" s="43"/>
      <c r="ACQ278" s="43"/>
      <c r="ACR278" s="43"/>
      <c r="ACS278" s="43"/>
      <c r="ACT278" s="43"/>
      <c r="ACU278" s="43"/>
      <c r="ACV278" s="43"/>
      <c r="ACW278" s="43"/>
      <c r="ACX278" s="43"/>
      <c r="ACY278" s="43"/>
      <c r="ACZ278" s="43"/>
      <c r="ADA278" s="43"/>
      <c r="ADB278" s="43"/>
      <c r="ADC278" s="43"/>
      <c r="ADD278" s="43"/>
      <c r="ADE278" s="43"/>
      <c r="ADF278" s="43"/>
      <c r="ADG278" s="43"/>
      <c r="ADH278" s="43"/>
      <c r="ADI278" s="43"/>
      <c r="ADJ278" s="43"/>
      <c r="ADK278" s="43"/>
      <c r="ADL278" s="43"/>
      <c r="ADM278" s="43"/>
      <c r="ADN278" s="43"/>
      <c r="ADO278" s="43"/>
      <c r="ADP278" s="43"/>
      <c r="ADQ278" s="43"/>
      <c r="ADR278" s="43"/>
      <c r="ADS278" s="43"/>
      <c r="ADT278" s="43"/>
      <c r="ADU278" s="43"/>
      <c r="ADV278" s="43"/>
      <c r="ADW278" s="43"/>
      <c r="ADX278" s="43"/>
      <c r="ADY278" s="43"/>
      <c r="ADZ278" s="43"/>
      <c r="AEA278" s="43"/>
      <c r="AEB278" s="43"/>
      <c r="AEC278" s="43"/>
      <c r="AED278" s="43"/>
      <c r="AEE278" s="43"/>
      <c r="AEF278" s="43"/>
      <c r="AEG278" s="43"/>
      <c r="AEH278" s="43"/>
      <c r="AEI278" s="43"/>
      <c r="AEJ278" s="43"/>
      <c r="AEK278" s="43"/>
      <c r="AEL278" s="43"/>
      <c r="AEM278" s="43"/>
      <c r="AEN278" s="43"/>
      <c r="AEO278" s="43"/>
      <c r="AEP278" s="43"/>
      <c r="AEQ278" s="43"/>
      <c r="AER278" s="43"/>
      <c r="AES278" s="43"/>
      <c r="AET278" s="43"/>
      <c r="AEU278" s="43"/>
      <c r="AEV278" s="43"/>
      <c r="AEW278" s="43"/>
      <c r="AEX278" s="43"/>
      <c r="AEY278" s="43"/>
      <c r="AEZ278" s="43"/>
      <c r="AFA278" s="43"/>
      <c r="AFB278" s="43"/>
      <c r="AFC278" s="43"/>
      <c r="AFD278" s="43"/>
      <c r="AFE278" s="43"/>
      <c r="AFF278" s="43"/>
      <c r="AFG278" s="43"/>
      <c r="AFH278" s="43"/>
      <c r="AFI278" s="43"/>
      <c r="AFJ278" s="43"/>
      <c r="AFK278" s="43"/>
      <c r="AFL278" s="43"/>
      <c r="AFM278" s="43"/>
      <c r="AFN278" s="43"/>
      <c r="AFO278" s="43"/>
      <c r="AFP278" s="43"/>
      <c r="AFQ278" s="43"/>
      <c r="AFR278" s="43"/>
      <c r="AFS278" s="43"/>
      <c r="AFT278" s="43"/>
      <c r="AFU278" s="43"/>
      <c r="AFV278" s="43"/>
      <c r="AFW278" s="43"/>
      <c r="AFX278" s="43"/>
      <c r="AFY278" s="43"/>
      <c r="AFZ278" s="43"/>
      <c r="AGA278" s="43"/>
      <c r="AGB278" s="43"/>
      <c r="AGC278" s="43"/>
      <c r="AGD278" s="43"/>
      <c r="AGE278" s="43"/>
      <c r="AGF278" s="43"/>
      <c r="AGG278" s="43"/>
      <c r="AGH278" s="43"/>
      <c r="AGI278" s="43"/>
      <c r="AGJ278" s="43"/>
      <c r="AGK278" s="43"/>
      <c r="AGL278" s="43"/>
      <c r="AGM278" s="43"/>
      <c r="AGN278" s="43"/>
      <c r="AGO278" s="43"/>
      <c r="AGP278" s="43"/>
      <c r="AGQ278" s="43"/>
      <c r="AGR278" s="43"/>
      <c r="AGS278" s="43"/>
      <c r="AGT278" s="43"/>
      <c r="AGU278" s="43"/>
      <c r="AGV278" s="43"/>
      <c r="AGW278" s="43"/>
      <c r="AGX278" s="43"/>
      <c r="AGY278" s="43"/>
      <c r="AGZ278" s="43"/>
      <c r="AHA278" s="43"/>
      <c r="AHB278" s="43"/>
      <c r="AHC278" s="43"/>
      <c r="AHD278" s="43"/>
      <c r="AHE278" s="43"/>
      <c r="AHF278" s="43"/>
      <c r="AHG278" s="43"/>
      <c r="AHH278" s="43"/>
      <c r="AHI278" s="43"/>
      <c r="AHJ278" s="43"/>
      <c r="AHK278" s="43"/>
      <c r="AHL278" s="43"/>
      <c r="AHM278" s="43"/>
      <c r="AHN278" s="43"/>
      <c r="AHO278" s="43"/>
      <c r="AHP278" s="43"/>
      <c r="AHQ278" s="43"/>
      <c r="AHR278" s="43"/>
      <c r="AHS278" s="43"/>
      <c r="AHT278" s="43"/>
      <c r="AHU278" s="43"/>
      <c r="AHV278" s="43"/>
      <c r="AHW278" s="43"/>
      <c r="AHX278" s="43"/>
      <c r="AHY278" s="43"/>
      <c r="AHZ278" s="43"/>
      <c r="AIA278" s="43"/>
      <c r="AIB278" s="43"/>
      <c r="AIC278" s="43"/>
      <c r="AID278" s="43"/>
      <c r="AIE278" s="43"/>
      <c r="AIF278" s="43"/>
      <c r="AIG278" s="43"/>
      <c r="AIH278" s="43"/>
      <c r="AII278" s="43"/>
      <c r="AIJ278" s="43"/>
      <c r="AIK278" s="43"/>
      <c r="AIL278" s="43"/>
      <c r="AIM278" s="43"/>
      <c r="AIN278" s="43"/>
      <c r="AIO278" s="43"/>
      <c r="AIP278" s="43"/>
      <c r="AIQ278" s="43"/>
      <c r="AIR278" s="43"/>
      <c r="AIS278" s="43"/>
      <c r="AIT278" s="43"/>
      <c r="AIU278" s="43"/>
      <c r="AIV278" s="43"/>
      <c r="AIW278" s="43"/>
      <c r="AIX278" s="43"/>
      <c r="AIY278" s="43"/>
      <c r="AIZ278" s="43"/>
      <c r="AJA278" s="43"/>
      <c r="AJB278" s="43"/>
      <c r="AJC278" s="43"/>
      <c r="AJD278" s="43"/>
      <c r="AJE278" s="43"/>
      <c r="AJF278" s="43"/>
      <c r="AJG278" s="43"/>
      <c r="AJH278" s="43"/>
      <c r="AJI278" s="43"/>
      <c r="AJJ278" s="43"/>
      <c r="AJK278" s="43"/>
      <c r="AJL278" s="43"/>
      <c r="AJM278" s="43"/>
      <c r="AJN278" s="43"/>
      <c r="AJO278" s="43"/>
      <c r="AJP278" s="43"/>
      <c r="AJQ278" s="43"/>
      <c r="AJR278" s="43"/>
      <c r="AJS278" s="43"/>
      <c r="AJT278" s="43"/>
      <c r="AJU278" s="43"/>
      <c r="AJV278" s="43"/>
      <c r="AJW278" s="43"/>
      <c r="AJX278" s="43"/>
      <c r="AJY278" s="43"/>
      <c r="AJZ278" s="43"/>
      <c r="AKA278" s="43"/>
      <c r="AKB278" s="43"/>
      <c r="AKC278" s="43"/>
      <c r="AKD278" s="43"/>
      <c r="AKE278" s="43"/>
      <c r="AKF278" s="43"/>
      <c r="AKG278" s="43"/>
      <c r="AKH278" s="43"/>
      <c r="AKI278" s="43"/>
      <c r="AKJ278" s="43"/>
      <c r="AKK278" s="43"/>
      <c r="AKL278" s="43"/>
      <c r="AKM278" s="43"/>
      <c r="AKN278" s="43"/>
      <c r="AKO278" s="43"/>
      <c r="AKP278" s="43"/>
      <c r="AKQ278" s="43"/>
      <c r="AKR278" s="43"/>
      <c r="AKS278" s="43"/>
      <c r="AKT278" s="43"/>
      <c r="AKU278" s="43"/>
      <c r="AKV278" s="43"/>
      <c r="AKW278" s="43"/>
      <c r="AKX278" s="43"/>
      <c r="AKY278" s="43"/>
      <c r="AKZ278" s="43"/>
      <c r="ALA278" s="43"/>
      <c r="ALB278" s="43"/>
      <c r="ALC278" s="43"/>
      <c r="ALD278" s="43"/>
      <c r="ALE278" s="43"/>
      <c r="ALF278" s="43"/>
      <c r="ALG278" s="43"/>
      <c r="ALH278" s="43"/>
      <c r="ALI278" s="43"/>
      <c r="ALJ278" s="43"/>
      <c r="ALK278" s="43"/>
      <c r="ALL278" s="43"/>
      <c r="ALM278" s="43"/>
      <c r="ALN278" s="43"/>
      <c r="ALO278" s="43"/>
      <c r="ALP278" s="43"/>
      <c r="ALQ278" s="43"/>
      <c r="ALR278" s="43"/>
      <c r="ALS278" s="43"/>
      <c r="ALT278" s="43"/>
      <c r="ALU278" s="43"/>
      <c r="ALV278" s="43"/>
      <c r="ALW278" s="43"/>
      <c r="ALX278" s="44"/>
      <c r="ALY278" s="44"/>
      <c r="ALZ278" s="44"/>
    </row>
    <row r="279" spans="1:1016" s="45" customFormat="1" ht="12.75" customHeight="1" x14ac:dyDescent="0.2">
      <c r="A279" s="121">
        <v>277</v>
      </c>
      <c r="B279" s="46" t="s">
        <v>445</v>
      </c>
      <c r="C279" s="48" t="s">
        <v>111</v>
      </c>
      <c r="D279" s="48" t="s">
        <v>49</v>
      </c>
      <c r="E279" s="48" t="s">
        <v>195</v>
      </c>
      <c r="F279" s="39" t="s">
        <v>0</v>
      </c>
      <c r="G279" s="178">
        <v>2</v>
      </c>
      <c r="H279" s="106"/>
      <c r="I279" s="208"/>
      <c r="J279" s="220"/>
      <c r="K279" s="224"/>
      <c r="L279" s="224"/>
      <c r="M279" s="224"/>
      <c r="N279" s="224"/>
      <c r="O279" s="224"/>
      <c r="P279" s="224"/>
      <c r="Q279" s="224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  <c r="BQ279" s="43"/>
      <c r="BR279" s="43"/>
      <c r="BS279" s="43"/>
      <c r="BT279" s="43"/>
      <c r="BU279" s="43"/>
      <c r="BV279" s="43"/>
      <c r="BW279" s="43"/>
      <c r="BX279" s="43"/>
      <c r="BY279" s="43"/>
      <c r="BZ279" s="43"/>
      <c r="CA279" s="43"/>
      <c r="CB279" s="43"/>
      <c r="CC279" s="43"/>
      <c r="CD279" s="43"/>
      <c r="CE279" s="43"/>
      <c r="CF279" s="43"/>
      <c r="CG279" s="43"/>
      <c r="CH279" s="43"/>
      <c r="CI279" s="43"/>
      <c r="CJ279" s="43"/>
      <c r="CK279" s="43"/>
      <c r="CL279" s="43"/>
      <c r="CM279" s="43"/>
      <c r="CN279" s="43"/>
      <c r="CO279" s="43"/>
      <c r="CP279" s="43"/>
      <c r="CQ279" s="43"/>
      <c r="CR279" s="43"/>
      <c r="CS279" s="43"/>
      <c r="CT279" s="43"/>
      <c r="CU279" s="43"/>
      <c r="CV279" s="43"/>
      <c r="CW279" s="43"/>
      <c r="CX279" s="43"/>
      <c r="CY279" s="43"/>
      <c r="CZ279" s="43"/>
      <c r="DA279" s="43"/>
      <c r="DB279" s="43"/>
      <c r="DC279" s="43"/>
      <c r="DD279" s="43"/>
      <c r="DE279" s="43"/>
      <c r="DF279" s="43"/>
      <c r="DG279" s="43"/>
      <c r="DH279" s="43"/>
      <c r="DI279" s="43"/>
      <c r="DJ279" s="43"/>
      <c r="DK279" s="43"/>
      <c r="DL279" s="43"/>
      <c r="DM279" s="43"/>
      <c r="DN279" s="43"/>
      <c r="DO279" s="43"/>
      <c r="DP279" s="43"/>
      <c r="DQ279" s="43"/>
      <c r="DR279" s="43"/>
      <c r="DS279" s="43"/>
      <c r="DT279" s="43"/>
      <c r="DU279" s="43"/>
      <c r="DV279" s="43"/>
      <c r="DW279" s="43"/>
      <c r="DX279" s="43"/>
      <c r="DY279" s="43"/>
      <c r="DZ279" s="43"/>
      <c r="EA279" s="43"/>
      <c r="EB279" s="43"/>
      <c r="EC279" s="43"/>
      <c r="ED279" s="43"/>
      <c r="EE279" s="43"/>
      <c r="EF279" s="43"/>
      <c r="EG279" s="43"/>
      <c r="EH279" s="43"/>
      <c r="EI279" s="43"/>
      <c r="EJ279" s="43"/>
      <c r="EK279" s="43"/>
      <c r="EL279" s="43"/>
      <c r="EM279" s="43"/>
      <c r="EN279" s="43"/>
      <c r="EO279" s="43"/>
      <c r="EP279" s="43"/>
      <c r="EQ279" s="43"/>
      <c r="ER279" s="43"/>
      <c r="ES279" s="43"/>
      <c r="ET279" s="43"/>
      <c r="EU279" s="43"/>
      <c r="EV279" s="43"/>
      <c r="EW279" s="43"/>
      <c r="EX279" s="43"/>
      <c r="EY279" s="43"/>
      <c r="EZ279" s="43"/>
      <c r="FA279" s="43"/>
      <c r="FB279" s="43"/>
      <c r="FC279" s="43"/>
      <c r="FD279" s="43"/>
      <c r="FE279" s="43"/>
      <c r="FF279" s="43"/>
      <c r="FG279" s="43"/>
      <c r="FH279" s="43"/>
      <c r="FI279" s="43"/>
      <c r="FJ279" s="43"/>
      <c r="FK279" s="43"/>
      <c r="FL279" s="43"/>
      <c r="FM279" s="43"/>
      <c r="FN279" s="43"/>
      <c r="FO279" s="43"/>
      <c r="FP279" s="43"/>
      <c r="FQ279" s="43"/>
      <c r="FR279" s="43"/>
      <c r="FS279" s="43"/>
      <c r="FT279" s="43"/>
      <c r="FU279" s="43"/>
      <c r="FV279" s="43"/>
      <c r="FW279" s="43"/>
      <c r="FX279" s="43"/>
      <c r="FY279" s="43"/>
      <c r="FZ279" s="43"/>
      <c r="GA279" s="43"/>
      <c r="GB279" s="43"/>
      <c r="GC279" s="43"/>
      <c r="GD279" s="43"/>
      <c r="GE279" s="43"/>
      <c r="GF279" s="43"/>
      <c r="GG279" s="43"/>
      <c r="GH279" s="43"/>
      <c r="GI279" s="43"/>
      <c r="GJ279" s="43"/>
      <c r="GK279" s="43"/>
      <c r="GL279" s="43"/>
      <c r="GM279" s="43"/>
      <c r="GN279" s="43"/>
      <c r="GO279" s="43"/>
      <c r="GP279" s="43"/>
      <c r="GQ279" s="43"/>
      <c r="GR279" s="43"/>
      <c r="GS279" s="43"/>
      <c r="GT279" s="43"/>
      <c r="GU279" s="43"/>
      <c r="GV279" s="43"/>
      <c r="GW279" s="43"/>
      <c r="GX279" s="43"/>
      <c r="GY279" s="43"/>
      <c r="GZ279" s="43"/>
      <c r="HA279" s="43"/>
      <c r="HB279" s="43"/>
      <c r="HC279" s="43"/>
      <c r="HD279" s="43"/>
      <c r="HE279" s="43"/>
      <c r="HF279" s="43"/>
      <c r="HG279" s="43"/>
      <c r="HH279" s="43"/>
      <c r="HI279" s="43"/>
      <c r="HJ279" s="43"/>
      <c r="HK279" s="43"/>
      <c r="HL279" s="43"/>
      <c r="HM279" s="43"/>
      <c r="HN279" s="43"/>
      <c r="HO279" s="43"/>
      <c r="HP279" s="43"/>
      <c r="HQ279" s="43"/>
      <c r="HR279" s="43"/>
      <c r="HS279" s="43"/>
      <c r="HT279" s="43"/>
      <c r="HU279" s="43"/>
      <c r="HV279" s="43"/>
      <c r="HW279" s="43"/>
      <c r="HX279" s="43"/>
      <c r="HY279" s="43"/>
      <c r="HZ279" s="43"/>
      <c r="IA279" s="43"/>
      <c r="IB279" s="43"/>
      <c r="IC279" s="43"/>
      <c r="ID279" s="43"/>
      <c r="IE279" s="43"/>
      <c r="IF279" s="43"/>
      <c r="IG279" s="43"/>
      <c r="IH279" s="43"/>
      <c r="II279" s="43"/>
      <c r="IJ279" s="43"/>
      <c r="IK279" s="43"/>
      <c r="IL279" s="43"/>
      <c r="IM279" s="43"/>
      <c r="IN279" s="43"/>
      <c r="IO279" s="43"/>
      <c r="IP279" s="43"/>
      <c r="IQ279" s="43"/>
      <c r="IR279" s="43"/>
      <c r="IS279" s="43"/>
      <c r="IT279" s="43"/>
      <c r="IU279" s="43"/>
      <c r="IV279" s="43"/>
      <c r="IW279" s="43"/>
      <c r="IX279" s="43"/>
      <c r="IY279" s="43"/>
      <c r="IZ279" s="43"/>
      <c r="JA279" s="43"/>
      <c r="JB279" s="43"/>
      <c r="JC279" s="43"/>
      <c r="JD279" s="43"/>
      <c r="JE279" s="43"/>
      <c r="JF279" s="43"/>
      <c r="JG279" s="43"/>
      <c r="JH279" s="43"/>
      <c r="JI279" s="43"/>
      <c r="JJ279" s="43"/>
      <c r="JK279" s="43"/>
      <c r="JL279" s="43"/>
      <c r="JM279" s="43"/>
      <c r="JN279" s="43"/>
      <c r="JO279" s="43"/>
      <c r="JP279" s="43"/>
      <c r="JQ279" s="43"/>
      <c r="JR279" s="43"/>
      <c r="JS279" s="43"/>
      <c r="JT279" s="43"/>
      <c r="JU279" s="43"/>
      <c r="JV279" s="43"/>
      <c r="JW279" s="43"/>
      <c r="JX279" s="43"/>
      <c r="JY279" s="43"/>
      <c r="JZ279" s="43"/>
      <c r="KA279" s="43"/>
      <c r="KB279" s="43"/>
      <c r="KC279" s="43"/>
      <c r="KD279" s="43"/>
      <c r="KE279" s="43"/>
      <c r="KF279" s="43"/>
      <c r="KG279" s="43"/>
      <c r="KH279" s="43"/>
      <c r="KI279" s="43"/>
      <c r="KJ279" s="43"/>
      <c r="KK279" s="43"/>
      <c r="KL279" s="43"/>
      <c r="KM279" s="43"/>
      <c r="KN279" s="43"/>
      <c r="KO279" s="43"/>
      <c r="KP279" s="43"/>
      <c r="KQ279" s="43"/>
      <c r="KR279" s="43"/>
      <c r="KS279" s="43"/>
      <c r="KT279" s="43"/>
      <c r="KU279" s="43"/>
      <c r="KV279" s="43"/>
      <c r="KW279" s="43"/>
      <c r="KX279" s="43"/>
      <c r="KY279" s="43"/>
      <c r="KZ279" s="43"/>
      <c r="LA279" s="43"/>
      <c r="LB279" s="43"/>
      <c r="LC279" s="43"/>
      <c r="LD279" s="43"/>
      <c r="LE279" s="43"/>
      <c r="LF279" s="43"/>
      <c r="LG279" s="43"/>
      <c r="LH279" s="43"/>
      <c r="LI279" s="43"/>
      <c r="LJ279" s="43"/>
      <c r="LK279" s="43"/>
      <c r="LL279" s="43"/>
      <c r="LM279" s="43"/>
      <c r="LN279" s="43"/>
      <c r="LO279" s="43"/>
      <c r="LP279" s="43"/>
      <c r="LQ279" s="43"/>
      <c r="LR279" s="43"/>
      <c r="LS279" s="43"/>
      <c r="LT279" s="43"/>
      <c r="LU279" s="43"/>
      <c r="LV279" s="43"/>
      <c r="LW279" s="43"/>
      <c r="LX279" s="43"/>
      <c r="LY279" s="43"/>
      <c r="LZ279" s="43"/>
      <c r="MA279" s="43"/>
      <c r="MB279" s="43"/>
      <c r="MC279" s="43"/>
      <c r="MD279" s="43"/>
      <c r="ME279" s="43"/>
      <c r="MF279" s="43"/>
      <c r="MG279" s="43"/>
      <c r="MH279" s="43"/>
      <c r="MI279" s="43"/>
      <c r="MJ279" s="43"/>
      <c r="MK279" s="43"/>
      <c r="ML279" s="43"/>
      <c r="MM279" s="43"/>
      <c r="MN279" s="43"/>
      <c r="MO279" s="43"/>
      <c r="MP279" s="43"/>
      <c r="MQ279" s="43"/>
      <c r="MR279" s="43"/>
      <c r="MS279" s="43"/>
      <c r="MT279" s="43"/>
      <c r="MU279" s="43"/>
      <c r="MV279" s="43"/>
      <c r="MW279" s="43"/>
      <c r="MX279" s="43"/>
      <c r="MY279" s="43"/>
      <c r="MZ279" s="43"/>
      <c r="NA279" s="43"/>
      <c r="NB279" s="43"/>
      <c r="NC279" s="43"/>
      <c r="ND279" s="43"/>
      <c r="NE279" s="43"/>
      <c r="NF279" s="43"/>
      <c r="NG279" s="43"/>
      <c r="NH279" s="43"/>
      <c r="NI279" s="43"/>
      <c r="NJ279" s="43"/>
      <c r="NK279" s="43"/>
      <c r="NL279" s="43"/>
      <c r="NM279" s="43"/>
      <c r="NN279" s="43"/>
      <c r="NO279" s="43"/>
      <c r="NP279" s="43"/>
      <c r="NQ279" s="43"/>
      <c r="NR279" s="43"/>
      <c r="NS279" s="43"/>
      <c r="NT279" s="43"/>
      <c r="NU279" s="43"/>
      <c r="NV279" s="43"/>
      <c r="NW279" s="43"/>
      <c r="NX279" s="43"/>
      <c r="NY279" s="43"/>
      <c r="NZ279" s="43"/>
      <c r="OA279" s="43"/>
      <c r="OB279" s="43"/>
      <c r="OC279" s="43"/>
      <c r="OD279" s="43"/>
      <c r="OE279" s="43"/>
      <c r="OF279" s="43"/>
      <c r="OG279" s="43"/>
      <c r="OH279" s="43"/>
      <c r="OI279" s="43"/>
      <c r="OJ279" s="43"/>
      <c r="OK279" s="43"/>
      <c r="OL279" s="43"/>
      <c r="OM279" s="43"/>
      <c r="ON279" s="43"/>
      <c r="OO279" s="43"/>
      <c r="OP279" s="43"/>
      <c r="OQ279" s="43"/>
      <c r="OR279" s="43"/>
      <c r="OS279" s="43"/>
      <c r="OT279" s="43"/>
      <c r="OU279" s="43"/>
      <c r="OV279" s="43"/>
      <c r="OW279" s="43"/>
      <c r="OX279" s="43"/>
      <c r="OY279" s="43"/>
      <c r="OZ279" s="43"/>
      <c r="PA279" s="43"/>
      <c r="PB279" s="43"/>
      <c r="PC279" s="43"/>
      <c r="PD279" s="43"/>
      <c r="PE279" s="43"/>
      <c r="PF279" s="43"/>
      <c r="PG279" s="43"/>
      <c r="PH279" s="43"/>
      <c r="PI279" s="43"/>
      <c r="PJ279" s="43"/>
      <c r="PK279" s="43"/>
      <c r="PL279" s="43"/>
      <c r="PM279" s="43"/>
      <c r="PN279" s="43"/>
      <c r="PO279" s="43"/>
      <c r="PP279" s="43"/>
      <c r="PQ279" s="43"/>
      <c r="PR279" s="43"/>
      <c r="PS279" s="43"/>
      <c r="PT279" s="43"/>
      <c r="PU279" s="43"/>
      <c r="PV279" s="43"/>
      <c r="PW279" s="43"/>
      <c r="PX279" s="43"/>
      <c r="PY279" s="43"/>
      <c r="PZ279" s="43"/>
      <c r="QA279" s="43"/>
      <c r="QB279" s="43"/>
      <c r="QC279" s="43"/>
      <c r="QD279" s="43"/>
      <c r="QE279" s="43"/>
      <c r="QF279" s="43"/>
      <c r="QG279" s="43"/>
      <c r="QH279" s="43"/>
      <c r="QI279" s="43"/>
      <c r="QJ279" s="43"/>
      <c r="QK279" s="43"/>
      <c r="QL279" s="43"/>
      <c r="QM279" s="43"/>
      <c r="QN279" s="43"/>
      <c r="QO279" s="43"/>
      <c r="QP279" s="43"/>
      <c r="QQ279" s="43"/>
      <c r="QR279" s="43"/>
      <c r="QS279" s="43"/>
      <c r="QT279" s="43"/>
      <c r="QU279" s="43"/>
      <c r="QV279" s="43"/>
      <c r="QW279" s="43"/>
      <c r="QX279" s="43"/>
      <c r="QY279" s="43"/>
      <c r="QZ279" s="43"/>
      <c r="RA279" s="43"/>
      <c r="RB279" s="43"/>
      <c r="RC279" s="43"/>
      <c r="RD279" s="43"/>
      <c r="RE279" s="43"/>
      <c r="RF279" s="43"/>
      <c r="RG279" s="43"/>
      <c r="RH279" s="43"/>
      <c r="RI279" s="43"/>
      <c r="RJ279" s="43"/>
      <c r="RK279" s="43"/>
      <c r="RL279" s="43"/>
      <c r="RM279" s="43"/>
      <c r="RN279" s="43"/>
      <c r="RO279" s="43"/>
      <c r="RP279" s="43"/>
      <c r="RQ279" s="43"/>
      <c r="RR279" s="43"/>
      <c r="RS279" s="43"/>
      <c r="RT279" s="43"/>
      <c r="RU279" s="43"/>
      <c r="RV279" s="43"/>
      <c r="RW279" s="43"/>
      <c r="RX279" s="43"/>
      <c r="RY279" s="43"/>
      <c r="RZ279" s="43"/>
      <c r="SA279" s="43"/>
      <c r="SB279" s="43"/>
      <c r="SC279" s="43"/>
      <c r="SD279" s="43"/>
      <c r="SE279" s="43"/>
      <c r="SF279" s="43"/>
      <c r="SG279" s="43"/>
      <c r="SH279" s="43"/>
      <c r="SI279" s="43"/>
      <c r="SJ279" s="43"/>
      <c r="SK279" s="43"/>
      <c r="SL279" s="43"/>
      <c r="SM279" s="43"/>
      <c r="SN279" s="43"/>
      <c r="SO279" s="43"/>
      <c r="SP279" s="43"/>
      <c r="SQ279" s="43"/>
      <c r="SR279" s="43"/>
      <c r="SS279" s="43"/>
      <c r="ST279" s="43"/>
      <c r="SU279" s="43"/>
      <c r="SV279" s="43"/>
      <c r="SW279" s="43"/>
      <c r="SX279" s="43"/>
      <c r="SY279" s="43"/>
      <c r="SZ279" s="43"/>
      <c r="TA279" s="43"/>
      <c r="TB279" s="43"/>
      <c r="TC279" s="43"/>
      <c r="TD279" s="43"/>
      <c r="TE279" s="43"/>
      <c r="TF279" s="43"/>
      <c r="TG279" s="43"/>
      <c r="TH279" s="43"/>
      <c r="TI279" s="43"/>
      <c r="TJ279" s="43"/>
      <c r="TK279" s="43"/>
      <c r="TL279" s="43"/>
      <c r="TM279" s="43"/>
      <c r="TN279" s="43"/>
      <c r="TO279" s="43"/>
      <c r="TP279" s="43"/>
      <c r="TQ279" s="43"/>
      <c r="TR279" s="43"/>
      <c r="TS279" s="43"/>
      <c r="TT279" s="43"/>
      <c r="TU279" s="43"/>
      <c r="TV279" s="43"/>
      <c r="TW279" s="43"/>
      <c r="TX279" s="43"/>
      <c r="TY279" s="43"/>
      <c r="TZ279" s="43"/>
      <c r="UA279" s="43"/>
      <c r="UB279" s="43"/>
      <c r="UC279" s="43"/>
      <c r="UD279" s="43"/>
      <c r="UE279" s="43"/>
      <c r="UF279" s="43"/>
      <c r="UG279" s="43"/>
      <c r="UH279" s="43"/>
      <c r="UI279" s="43"/>
      <c r="UJ279" s="43"/>
      <c r="UK279" s="43"/>
      <c r="UL279" s="43"/>
      <c r="UM279" s="43"/>
      <c r="UN279" s="43"/>
      <c r="UO279" s="43"/>
      <c r="UP279" s="43"/>
      <c r="UQ279" s="43"/>
      <c r="UR279" s="43"/>
      <c r="US279" s="43"/>
      <c r="UT279" s="43"/>
      <c r="UU279" s="43"/>
      <c r="UV279" s="43"/>
      <c r="UW279" s="43"/>
      <c r="UX279" s="43"/>
      <c r="UY279" s="43"/>
      <c r="UZ279" s="43"/>
      <c r="VA279" s="43"/>
      <c r="VB279" s="43"/>
      <c r="VC279" s="43"/>
      <c r="VD279" s="43"/>
      <c r="VE279" s="43"/>
      <c r="VF279" s="43"/>
      <c r="VG279" s="43"/>
      <c r="VH279" s="43"/>
      <c r="VI279" s="43"/>
      <c r="VJ279" s="43"/>
      <c r="VK279" s="43"/>
      <c r="VL279" s="43"/>
      <c r="VM279" s="43"/>
      <c r="VN279" s="43"/>
      <c r="VO279" s="43"/>
      <c r="VP279" s="43"/>
      <c r="VQ279" s="43"/>
      <c r="VR279" s="43"/>
      <c r="VS279" s="43"/>
      <c r="VT279" s="43"/>
      <c r="VU279" s="43"/>
      <c r="VV279" s="43"/>
      <c r="VW279" s="43"/>
      <c r="VX279" s="43"/>
      <c r="VY279" s="43"/>
      <c r="VZ279" s="43"/>
      <c r="WA279" s="43"/>
      <c r="WB279" s="43"/>
      <c r="WC279" s="43"/>
      <c r="WD279" s="43"/>
      <c r="WE279" s="43"/>
      <c r="WF279" s="43"/>
      <c r="WG279" s="43"/>
      <c r="WH279" s="43"/>
      <c r="WI279" s="43"/>
      <c r="WJ279" s="43"/>
      <c r="WK279" s="43"/>
      <c r="WL279" s="43"/>
      <c r="WM279" s="43"/>
      <c r="WN279" s="43"/>
      <c r="WO279" s="43"/>
      <c r="WP279" s="43"/>
      <c r="WQ279" s="43"/>
      <c r="WR279" s="43"/>
      <c r="WS279" s="43"/>
      <c r="WT279" s="43"/>
      <c r="WU279" s="43"/>
      <c r="WV279" s="43"/>
      <c r="WW279" s="43"/>
      <c r="WX279" s="43"/>
      <c r="WY279" s="43"/>
      <c r="WZ279" s="43"/>
      <c r="XA279" s="43"/>
      <c r="XB279" s="43"/>
      <c r="XC279" s="43"/>
      <c r="XD279" s="43"/>
      <c r="XE279" s="43"/>
      <c r="XF279" s="43"/>
      <c r="XG279" s="43"/>
      <c r="XH279" s="43"/>
      <c r="XI279" s="43"/>
      <c r="XJ279" s="43"/>
      <c r="XK279" s="43"/>
      <c r="XL279" s="43"/>
      <c r="XM279" s="43"/>
      <c r="XN279" s="43"/>
      <c r="XO279" s="43"/>
      <c r="XP279" s="43"/>
      <c r="XQ279" s="43"/>
      <c r="XR279" s="43"/>
      <c r="XS279" s="43"/>
      <c r="XT279" s="43"/>
      <c r="XU279" s="43"/>
      <c r="XV279" s="43"/>
      <c r="XW279" s="43"/>
      <c r="XX279" s="43"/>
      <c r="XY279" s="43"/>
      <c r="XZ279" s="43"/>
      <c r="YA279" s="43"/>
      <c r="YB279" s="43"/>
      <c r="YC279" s="43"/>
      <c r="YD279" s="43"/>
      <c r="YE279" s="43"/>
      <c r="YF279" s="43"/>
      <c r="YG279" s="43"/>
      <c r="YH279" s="43"/>
      <c r="YI279" s="43"/>
      <c r="YJ279" s="43"/>
      <c r="YK279" s="43"/>
      <c r="YL279" s="43"/>
      <c r="YM279" s="43"/>
      <c r="YN279" s="43"/>
      <c r="YO279" s="43"/>
      <c r="YP279" s="43"/>
      <c r="YQ279" s="43"/>
      <c r="YR279" s="43"/>
      <c r="YS279" s="43"/>
      <c r="YT279" s="43"/>
      <c r="YU279" s="43"/>
      <c r="YV279" s="43"/>
      <c r="YW279" s="43"/>
      <c r="YX279" s="43"/>
      <c r="YY279" s="43"/>
      <c r="YZ279" s="43"/>
      <c r="ZA279" s="43"/>
      <c r="ZB279" s="43"/>
      <c r="ZC279" s="43"/>
      <c r="ZD279" s="43"/>
      <c r="ZE279" s="43"/>
      <c r="ZF279" s="43"/>
      <c r="ZG279" s="43"/>
      <c r="ZH279" s="43"/>
      <c r="ZI279" s="43"/>
      <c r="ZJ279" s="43"/>
      <c r="ZK279" s="43"/>
      <c r="ZL279" s="43"/>
      <c r="ZM279" s="43"/>
      <c r="ZN279" s="43"/>
      <c r="ZO279" s="43"/>
      <c r="ZP279" s="43"/>
      <c r="ZQ279" s="43"/>
      <c r="ZR279" s="43"/>
      <c r="ZS279" s="43"/>
      <c r="ZT279" s="43"/>
      <c r="ZU279" s="43"/>
      <c r="ZV279" s="43"/>
      <c r="ZW279" s="43"/>
      <c r="ZX279" s="43"/>
      <c r="ZY279" s="43"/>
      <c r="ZZ279" s="43"/>
      <c r="AAA279" s="43"/>
      <c r="AAB279" s="43"/>
      <c r="AAC279" s="43"/>
      <c r="AAD279" s="43"/>
      <c r="AAE279" s="43"/>
      <c r="AAF279" s="43"/>
      <c r="AAG279" s="43"/>
      <c r="AAH279" s="43"/>
      <c r="AAI279" s="43"/>
      <c r="AAJ279" s="43"/>
      <c r="AAK279" s="43"/>
      <c r="AAL279" s="43"/>
      <c r="AAM279" s="43"/>
      <c r="AAN279" s="43"/>
      <c r="AAO279" s="43"/>
      <c r="AAP279" s="43"/>
      <c r="AAQ279" s="43"/>
      <c r="AAR279" s="43"/>
      <c r="AAS279" s="43"/>
      <c r="AAT279" s="43"/>
      <c r="AAU279" s="43"/>
      <c r="AAV279" s="43"/>
      <c r="AAW279" s="43"/>
      <c r="AAX279" s="43"/>
      <c r="AAY279" s="43"/>
      <c r="AAZ279" s="43"/>
      <c r="ABA279" s="43"/>
      <c r="ABB279" s="43"/>
      <c r="ABC279" s="43"/>
      <c r="ABD279" s="43"/>
      <c r="ABE279" s="43"/>
      <c r="ABF279" s="43"/>
      <c r="ABG279" s="43"/>
      <c r="ABH279" s="43"/>
      <c r="ABI279" s="43"/>
      <c r="ABJ279" s="43"/>
      <c r="ABK279" s="43"/>
      <c r="ABL279" s="43"/>
      <c r="ABM279" s="43"/>
      <c r="ABN279" s="43"/>
      <c r="ABO279" s="43"/>
      <c r="ABP279" s="43"/>
      <c r="ABQ279" s="43"/>
      <c r="ABR279" s="43"/>
      <c r="ABS279" s="43"/>
      <c r="ABT279" s="43"/>
      <c r="ABU279" s="43"/>
      <c r="ABV279" s="43"/>
      <c r="ABW279" s="43"/>
      <c r="ABX279" s="43"/>
      <c r="ABY279" s="43"/>
      <c r="ABZ279" s="43"/>
      <c r="ACA279" s="43"/>
      <c r="ACB279" s="43"/>
      <c r="ACC279" s="43"/>
      <c r="ACD279" s="43"/>
      <c r="ACE279" s="43"/>
      <c r="ACF279" s="43"/>
      <c r="ACG279" s="43"/>
      <c r="ACH279" s="43"/>
      <c r="ACI279" s="43"/>
      <c r="ACJ279" s="43"/>
      <c r="ACK279" s="43"/>
      <c r="ACL279" s="43"/>
      <c r="ACM279" s="43"/>
      <c r="ACN279" s="43"/>
      <c r="ACO279" s="43"/>
      <c r="ACP279" s="43"/>
      <c r="ACQ279" s="43"/>
      <c r="ACR279" s="43"/>
      <c r="ACS279" s="43"/>
      <c r="ACT279" s="43"/>
      <c r="ACU279" s="43"/>
      <c r="ACV279" s="43"/>
      <c r="ACW279" s="43"/>
      <c r="ACX279" s="43"/>
      <c r="ACY279" s="43"/>
      <c r="ACZ279" s="43"/>
      <c r="ADA279" s="43"/>
      <c r="ADB279" s="43"/>
      <c r="ADC279" s="43"/>
      <c r="ADD279" s="43"/>
      <c r="ADE279" s="43"/>
      <c r="ADF279" s="43"/>
      <c r="ADG279" s="43"/>
      <c r="ADH279" s="43"/>
      <c r="ADI279" s="43"/>
      <c r="ADJ279" s="43"/>
      <c r="ADK279" s="43"/>
      <c r="ADL279" s="43"/>
      <c r="ADM279" s="43"/>
      <c r="ADN279" s="43"/>
      <c r="ADO279" s="43"/>
      <c r="ADP279" s="43"/>
      <c r="ADQ279" s="43"/>
      <c r="ADR279" s="43"/>
      <c r="ADS279" s="43"/>
      <c r="ADT279" s="43"/>
      <c r="ADU279" s="43"/>
      <c r="ADV279" s="43"/>
      <c r="ADW279" s="43"/>
      <c r="ADX279" s="43"/>
      <c r="ADY279" s="43"/>
      <c r="ADZ279" s="43"/>
      <c r="AEA279" s="43"/>
      <c r="AEB279" s="43"/>
      <c r="AEC279" s="43"/>
      <c r="AED279" s="43"/>
      <c r="AEE279" s="43"/>
      <c r="AEF279" s="43"/>
      <c r="AEG279" s="43"/>
      <c r="AEH279" s="43"/>
      <c r="AEI279" s="43"/>
      <c r="AEJ279" s="43"/>
      <c r="AEK279" s="43"/>
      <c r="AEL279" s="43"/>
      <c r="AEM279" s="43"/>
      <c r="AEN279" s="43"/>
      <c r="AEO279" s="43"/>
      <c r="AEP279" s="43"/>
      <c r="AEQ279" s="43"/>
      <c r="AER279" s="43"/>
      <c r="AES279" s="43"/>
      <c r="AET279" s="43"/>
      <c r="AEU279" s="43"/>
      <c r="AEV279" s="43"/>
      <c r="AEW279" s="43"/>
      <c r="AEX279" s="43"/>
      <c r="AEY279" s="43"/>
      <c r="AEZ279" s="43"/>
      <c r="AFA279" s="43"/>
      <c r="AFB279" s="43"/>
      <c r="AFC279" s="43"/>
      <c r="AFD279" s="43"/>
      <c r="AFE279" s="43"/>
      <c r="AFF279" s="43"/>
      <c r="AFG279" s="43"/>
      <c r="AFH279" s="43"/>
      <c r="AFI279" s="43"/>
      <c r="AFJ279" s="43"/>
      <c r="AFK279" s="43"/>
      <c r="AFL279" s="43"/>
      <c r="AFM279" s="43"/>
      <c r="AFN279" s="43"/>
      <c r="AFO279" s="43"/>
      <c r="AFP279" s="43"/>
      <c r="AFQ279" s="43"/>
      <c r="AFR279" s="43"/>
      <c r="AFS279" s="43"/>
      <c r="AFT279" s="43"/>
      <c r="AFU279" s="43"/>
      <c r="AFV279" s="43"/>
      <c r="AFW279" s="43"/>
      <c r="AFX279" s="43"/>
      <c r="AFY279" s="43"/>
      <c r="AFZ279" s="43"/>
      <c r="AGA279" s="43"/>
      <c r="AGB279" s="43"/>
      <c r="AGC279" s="43"/>
      <c r="AGD279" s="43"/>
      <c r="AGE279" s="43"/>
      <c r="AGF279" s="43"/>
      <c r="AGG279" s="43"/>
      <c r="AGH279" s="43"/>
      <c r="AGI279" s="43"/>
      <c r="AGJ279" s="43"/>
      <c r="AGK279" s="43"/>
      <c r="AGL279" s="43"/>
      <c r="AGM279" s="43"/>
      <c r="AGN279" s="43"/>
      <c r="AGO279" s="43"/>
      <c r="AGP279" s="43"/>
      <c r="AGQ279" s="43"/>
      <c r="AGR279" s="43"/>
      <c r="AGS279" s="43"/>
      <c r="AGT279" s="43"/>
      <c r="AGU279" s="43"/>
      <c r="AGV279" s="43"/>
      <c r="AGW279" s="43"/>
      <c r="AGX279" s="43"/>
      <c r="AGY279" s="43"/>
      <c r="AGZ279" s="43"/>
      <c r="AHA279" s="43"/>
      <c r="AHB279" s="43"/>
      <c r="AHC279" s="43"/>
      <c r="AHD279" s="43"/>
      <c r="AHE279" s="43"/>
      <c r="AHF279" s="43"/>
      <c r="AHG279" s="43"/>
      <c r="AHH279" s="43"/>
      <c r="AHI279" s="43"/>
      <c r="AHJ279" s="43"/>
      <c r="AHK279" s="43"/>
      <c r="AHL279" s="43"/>
      <c r="AHM279" s="43"/>
      <c r="AHN279" s="43"/>
      <c r="AHO279" s="43"/>
      <c r="AHP279" s="43"/>
      <c r="AHQ279" s="43"/>
      <c r="AHR279" s="43"/>
      <c r="AHS279" s="43"/>
      <c r="AHT279" s="43"/>
      <c r="AHU279" s="43"/>
      <c r="AHV279" s="43"/>
      <c r="AHW279" s="43"/>
      <c r="AHX279" s="43"/>
      <c r="AHY279" s="43"/>
      <c r="AHZ279" s="43"/>
      <c r="AIA279" s="43"/>
      <c r="AIB279" s="43"/>
      <c r="AIC279" s="43"/>
      <c r="AID279" s="43"/>
      <c r="AIE279" s="43"/>
      <c r="AIF279" s="43"/>
      <c r="AIG279" s="43"/>
      <c r="AIH279" s="43"/>
      <c r="AII279" s="43"/>
      <c r="AIJ279" s="43"/>
      <c r="AIK279" s="43"/>
      <c r="AIL279" s="43"/>
      <c r="AIM279" s="43"/>
      <c r="AIN279" s="43"/>
      <c r="AIO279" s="43"/>
      <c r="AIP279" s="43"/>
      <c r="AIQ279" s="43"/>
      <c r="AIR279" s="43"/>
      <c r="AIS279" s="43"/>
      <c r="AIT279" s="43"/>
      <c r="AIU279" s="43"/>
      <c r="AIV279" s="43"/>
      <c r="AIW279" s="43"/>
      <c r="AIX279" s="43"/>
      <c r="AIY279" s="43"/>
      <c r="AIZ279" s="43"/>
      <c r="AJA279" s="43"/>
      <c r="AJB279" s="43"/>
      <c r="AJC279" s="43"/>
      <c r="AJD279" s="43"/>
      <c r="AJE279" s="43"/>
      <c r="AJF279" s="43"/>
      <c r="AJG279" s="43"/>
      <c r="AJH279" s="43"/>
      <c r="AJI279" s="43"/>
      <c r="AJJ279" s="43"/>
      <c r="AJK279" s="43"/>
      <c r="AJL279" s="43"/>
      <c r="AJM279" s="43"/>
      <c r="AJN279" s="43"/>
      <c r="AJO279" s="43"/>
      <c r="AJP279" s="43"/>
      <c r="AJQ279" s="43"/>
      <c r="AJR279" s="43"/>
      <c r="AJS279" s="43"/>
      <c r="AJT279" s="43"/>
      <c r="AJU279" s="43"/>
      <c r="AJV279" s="43"/>
      <c r="AJW279" s="43"/>
      <c r="AJX279" s="43"/>
      <c r="AJY279" s="43"/>
      <c r="AJZ279" s="43"/>
      <c r="AKA279" s="43"/>
      <c r="AKB279" s="43"/>
      <c r="AKC279" s="43"/>
      <c r="AKD279" s="43"/>
      <c r="AKE279" s="43"/>
      <c r="AKF279" s="43"/>
      <c r="AKG279" s="43"/>
      <c r="AKH279" s="43"/>
      <c r="AKI279" s="43"/>
      <c r="AKJ279" s="43"/>
      <c r="AKK279" s="43"/>
      <c r="AKL279" s="43"/>
      <c r="AKM279" s="43"/>
      <c r="AKN279" s="43"/>
      <c r="AKO279" s="43"/>
      <c r="AKP279" s="43"/>
      <c r="AKQ279" s="43"/>
      <c r="AKR279" s="43"/>
      <c r="AKS279" s="43"/>
      <c r="AKT279" s="43"/>
      <c r="AKU279" s="43"/>
      <c r="AKV279" s="43"/>
      <c r="AKW279" s="43"/>
      <c r="AKX279" s="43"/>
      <c r="AKY279" s="43"/>
      <c r="AKZ279" s="43"/>
      <c r="ALA279" s="43"/>
      <c r="ALB279" s="43"/>
      <c r="ALC279" s="43"/>
      <c r="ALD279" s="43"/>
      <c r="ALE279" s="43"/>
      <c r="ALF279" s="43"/>
      <c r="ALG279" s="43"/>
      <c r="ALH279" s="43"/>
      <c r="ALI279" s="43"/>
      <c r="ALJ279" s="43"/>
      <c r="ALK279" s="43"/>
      <c r="ALL279" s="43"/>
      <c r="ALM279" s="43"/>
      <c r="ALN279" s="43"/>
      <c r="ALO279" s="43"/>
      <c r="ALP279" s="43"/>
      <c r="ALQ279" s="43"/>
      <c r="ALR279" s="43"/>
      <c r="ALS279" s="43"/>
      <c r="ALT279" s="43"/>
      <c r="ALU279" s="43"/>
      <c r="ALV279" s="43"/>
      <c r="ALW279" s="43"/>
      <c r="ALX279" s="44"/>
      <c r="ALY279" s="44"/>
      <c r="ALZ279" s="44"/>
    </row>
    <row r="280" spans="1:1016" s="45" customFormat="1" ht="12.75" customHeight="1" x14ac:dyDescent="0.2">
      <c r="A280" s="8">
        <v>278</v>
      </c>
      <c r="B280" s="48" t="s">
        <v>451</v>
      </c>
      <c r="C280" s="46" t="s">
        <v>196</v>
      </c>
      <c r="D280" s="48" t="s">
        <v>449</v>
      </c>
      <c r="E280" s="48" t="s">
        <v>167</v>
      </c>
      <c r="F280" s="61" t="s">
        <v>0</v>
      </c>
      <c r="G280" s="178">
        <v>2</v>
      </c>
      <c r="H280" s="105"/>
      <c r="I280" s="207"/>
      <c r="J280" s="220"/>
      <c r="K280" s="224"/>
      <c r="L280" s="224"/>
      <c r="M280" s="224"/>
      <c r="N280" s="224"/>
      <c r="O280" s="224"/>
      <c r="P280" s="224"/>
      <c r="Q280" s="224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43"/>
      <c r="BN280" s="43"/>
      <c r="BO280" s="43"/>
      <c r="BP280" s="43"/>
      <c r="BQ280" s="43"/>
      <c r="BR280" s="43"/>
      <c r="BS280" s="43"/>
      <c r="BT280" s="43"/>
      <c r="BU280" s="43"/>
      <c r="BV280" s="43"/>
      <c r="BW280" s="43"/>
      <c r="BX280" s="43"/>
      <c r="BY280" s="43"/>
      <c r="BZ280" s="43"/>
      <c r="CA280" s="43"/>
      <c r="CB280" s="43"/>
      <c r="CC280" s="43"/>
      <c r="CD280" s="43"/>
      <c r="CE280" s="43"/>
      <c r="CF280" s="43"/>
      <c r="CG280" s="43"/>
      <c r="CH280" s="43"/>
      <c r="CI280" s="43"/>
      <c r="CJ280" s="43"/>
      <c r="CK280" s="43"/>
      <c r="CL280" s="43"/>
      <c r="CM280" s="43"/>
      <c r="CN280" s="43"/>
      <c r="CO280" s="43"/>
      <c r="CP280" s="43"/>
      <c r="CQ280" s="43"/>
      <c r="CR280" s="43"/>
      <c r="CS280" s="43"/>
      <c r="CT280" s="43"/>
      <c r="CU280" s="43"/>
      <c r="CV280" s="43"/>
      <c r="CW280" s="43"/>
      <c r="CX280" s="43"/>
      <c r="CY280" s="43"/>
      <c r="CZ280" s="43"/>
      <c r="DA280" s="43"/>
      <c r="DB280" s="43"/>
      <c r="DC280" s="43"/>
      <c r="DD280" s="43"/>
      <c r="DE280" s="43"/>
      <c r="DF280" s="43"/>
      <c r="DG280" s="43"/>
      <c r="DH280" s="43"/>
      <c r="DI280" s="43"/>
      <c r="DJ280" s="43"/>
      <c r="DK280" s="43"/>
      <c r="DL280" s="43"/>
      <c r="DM280" s="43"/>
      <c r="DN280" s="43"/>
      <c r="DO280" s="43"/>
      <c r="DP280" s="43"/>
      <c r="DQ280" s="43"/>
      <c r="DR280" s="43"/>
      <c r="DS280" s="43"/>
      <c r="DT280" s="43"/>
      <c r="DU280" s="43"/>
      <c r="DV280" s="43"/>
      <c r="DW280" s="43"/>
      <c r="DX280" s="43"/>
      <c r="DY280" s="43"/>
      <c r="DZ280" s="43"/>
      <c r="EA280" s="43"/>
      <c r="EB280" s="43"/>
      <c r="EC280" s="43"/>
      <c r="ED280" s="43"/>
      <c r="EE280" s="43"/>
      <c r="EF280" s="43"/>
      <c r="EG280" s="43"/>
      <c r="EH280" s="43"/>
      <c r="EI280" s="43"/>
      <c r="EJ280" s="43"/>
      <c r="EK280" s="43"/>
      <c r="EL280" s="43"/>
      <c r="EM280" s="43"/>
      <c r="EN280" s="43"/>
      <c r="EO280" s="43"/>
      <c r="EP280" s="43"/>
      <c r="EQ280" s="43"/>
      <c r="ER280" s="43"/>
      <c r="ES280" s="43"/>
      <c r="ET280" s="43"/>
      <c r="EU280" s="43"/>
      <c r="EV280" s="43"/>
      <c r="EW280" s="43"/>
      <c r="EX280" s="43"/>
      <c r="EY280" s="43"/>
      <c r="EZ280" s="43"/>
      <c r="FA280" s="43"/>
      <c r="FB280" s="43"/>
      <c r="FC280" s="43"/>
      <c r="FD280" s="43"/>
      <c r="FE280" s="43"/>
      <c r="FF280" s="43"/>
      <c r="FG280" s="43"/>
      <c r="FH280" s="43"/>
      <c r="FI280" s="43"/>
      <c r="FJ280" s="43"/>
      <c r="FK280" s="43"/>
      <c r="FL280" s="43"/>
      <c r="FM280" s="43"/>
      <c r="FN280" s="43"/>
      <c r="FO280" s="43"/>
      <c r="FP280" s="43"/>
      <c r="FQ280" s="43"/>
      <c r="FR280" s="43"/>
      <c r="FS280" s="43"/>
      <c r="FT280" s="43"/>
      <c r="FU280" s="43"/>
      <c r="FV280" s="43"/>
      <c r="FW280" s="43"/>
      <c r="FX280" s="43"/>
      <c r="FY280" s="43"/>
      <c r="FZ280" s="43"/>
      <c r="GA280" s="43"/>
      <c r="GB280" s="43"/>
      <c r="GC280" s="43"/>
      <c r="GD280" s="43"/>
      <c r="GE280" s="43"/>
      <c r="GF280" s="43"/>
      <c r="GG280" s="43"/>
      <c r="GH280" s="43"/>
      <c r="GI280" s="43"/>
      <c r="GJ280" s="43"/>
      <c r="GK280" s="43"/>
      <c r="GL280" s="43"/>
      <c r="GM280" s="43"/>
      <c r="GN280" s="43"/>
      <c r="GO280" s="43"/>
      <c r="GP280" s="43"/>
      <c r="GQ280" s="43"/>
      <c r="GR280" s="43"/>
      <c r="GS280" s="43"/>
      <c r="GT280" s="43"/>
      <c r="GU280" s="43"/>
      <c r="GV280" s="43"/>
      <c r="GW280" s="43"/>
      <c r="GX280" s="43"/>
      <c r="GY280" s="43"/>
      <c r="GZ280" s="43"/>
      <c r="HA280" s="43"/>
      <c r="HB280" s="43"/>
      <c r="HC280" s="43"/>
      <c r="HD280" s="43"/>
      <c r="HE280" s="43"/>
      <c r="HF280" s="43"/>
      <c r="HG280" s="43"/>
      <c r="HH280" s="43"/>
      <c r="HI280" s="43"/>
      <c r="HJ280" s="43"/>
      <c r="HK280" s="43"/>
      <c r="HL280" s="43"/>
      <c r="HM280" s="43"/>
      <c r="HN280" s="43"/>
      <c r="HO280" s="43"/>
      <c r="HP280" s="43"/>
      <c r="HQ280" s="43"/>
      <c r="HR280" s="43"/>
      <c r="HS280" s="43"/>
      <c r="HT280" s="43"/>
      <c r="HU280" s="43"/>
      <c r="HV280" s="43"/>
      <c r="HW280" s="43"/>
      <c r="HX280" s="43"/>
      <c r="HY280" s="43"/>
      <c r="HZ280" s="43"/>
      <c r="IA280" s="43"/>
      <c r="IB280" s="43"/>
      <c r="IC280" s="43"/>
      <c r="ID280" s="43"/>
      <c r="IE280" s="43"/>
      <c r="IF280" s="43"/>
      <c r="IG280" s="43"/>
      <c r="IH280" s="43"/>
      <c r="II280" s="43"/>
      <c r="IJ280" s="43"/>
      <c r="IK280" s="43"/>
      <c r="IL280" s="43"/>
      <c r="IM280" s="43"/>
      <c r="IN280" s="43"/>
      <c r="IO280" s="43"/>
      <c r="IP280" s="43"/>
      <c r="IQ280" s="43"/>
      <c r="IR280" s="43"/>
      <c r="IS280" s="43"/>
      <c r="IT280" s="43"/>
      <c r="IU280" s="43"/>
      <c r="IV280" s="43"/>
      <c r="IW280" s="43"/>
      <c r="IX280" s="43"/>
      <c r="IY280" s="43"/>
      <c r="IZ280" s="43"/>
      <c r="JA280" s="43"/>
      <c r="JB280" s="43"/>
      <c r="JC280" s="43"/>
      <c r="JD280" s="43"/>
      <c r="JE280" s="43"/>
      <c r="JF280" s="43"/>
      <c r="JG280" s="43"/>
      <c r="JH280" s="43"/>
      <c r="JI280" s="43"/>
      <c r="JJ280" s="43"/>
      <c r="JK280" s="43"/>
      <c r="JL280" s="43"/>
      <c r="JM280" s="43"/>
      <c r="JN280" s="43"/>
      <c r="JO280" s="43"/>
      <c r="JP280" s="43"/>
      <c r="JQ280" s="43"/>
      <c r="JR280" s="43"/>
      <c r="JS280" s="43"/>
      <c r="JT280" s="43"/>
      <c r="JU280" s="43"/>
      <c r="JV280" s="43"/>
      <c r="JW280" s="43"/>
      <c r="JX280" s="43"/>
      <c r="JY280" s="43"/>
      <c r="JZ280" s="43"/>
      <c r="KA280" s="43"/>
      <c r="KB280" s="43"/>
      <c r="KC280" s="43"/>
      <c r="KD280" s="43"/>
      <c r="KE280" s="43"/>
      <c r="KF280" s="43"/>
      <c r="KG280" s="43"/>
      <c r="KH280" s="43"/>
      <c r="KI280" s="43"/>
      <c r="KJ280" s="43"/>
      <c r="KK280" s="43"/>
      <c r="KL280" s="43"/>
      <c r="KM280" s="43"/>
      <c r="KN280" s="43"/>
      <c r="KO280" s="43"/>
      <c r="KP280" s="43"/>
      <c r="KQ280" s="43"/>
      <c r="KR280" s="43"/>
      <c r="KS280" s="43"/>
      <c r="KT280" s="43"/>
      <c r="KU280" s="43"/>
      <c r="KV280" s="43"/>
      <c r="KW280" s="43"/>
      <c r="KX280" s="43"/>
      <c r="KY280" s="43"/>
      <c r="KZ280" s="43"/>
      <c r="LA280" s="43"/>
      <c r="LB280" s="43"/>
      <c r="LC280" s="43"/>
      <c r="LD280" s="43"/>
      <c r="LE280" s="43"/>
      <c r="LF280" s="43"/>
      <c r="LG280" s="43"/>
      <c r="LH280" s="43"/>
      <c r="LI280" s="43"/>
      <c r="LJ280" s="43"/>
      <c r="LK280" s="43"/>
      <c r="LL280" s="43"/>
      <c r="LM280" s="43"/>
      <c r="LN280" s="43"/>
      <c r="LO280" s="43"/>
      <c r="LP280" s="43"/>
      <c r="LQ280" s="43"/>
      <c r="LR280" s="43"/>
      <c r="LS280" s="43"/>
      <c r="LT280" s="43"/>
      <c r="LU280" s="43"/>
      <c r="LV280" s="43"/>
      <c r="LW280" s="43"/>
      <c r="LX280" s="43"/>
      <c r="LY280" s="43"/>
      <c r="LZ280" s="43"/>
      <c r="MA280" s="43"/>
      <c r="MB280" s="43"/>
      <c r="MC280" s="43"/>
      <c r="MD280" s="43"/>
      <c r="ME280" s="43"/>
      <c r="MF280" s="43"/>
      <c r="MG280" s="43"/>
      <c r="MH280" s="43"/>
      <c r="MI280" s="43"/>
      <c r="MJ280" s="43"/>
      <c r="MK280" s="43"/>
      <c r="ML280" s="43"/>
      <c r="MM280" s="43"/>
      <c r="MN280" s="43"/>
      <c r="MO280" s="43"/>
      <c r="MP280" s="43"/>
      <c r="MQ280" s="43"/>
      <c r="MR280" s="43"/>
      <c r="MS280" s="43"/>
      <c r="MT280" s="43"/>
      <c r="MU280" s="43"/>
      <c r="MV280" s="43"/>
      <c r="MW280" s="43"/>
      <c r="MX280" s="43"/>
      <c r="MY280" s="43"/>
      <c r="MZ280" s="43"/>
      <c r="NA280" s="43"/>
      <c r="NB280" s="43"/>
      <c r="NC280" s="43"/>
      <c r="ND280" s="43"/>
      <c r="NE280" s="43"/>
      <c r="NF280" s="43"/>
      <c r="NG280" s="43"/>
      <c r="NH280" s="43"/>
      <c r="NI280" s="43"/>
      <c r="NJ280" s="43"/>
      <c r="NK280" s="43"/>
      <c r="NL280" s="43"/>
      <c r="NM280" s="43"/>
      <c r="NN280" s="43"/>
      <c r="NO280" s="43"/>
      <c r="NP280" s="43"/>
      <c r="NQ280" s="43"/>
      <c r="NR280" s="43"/>
      <c r="NS280" s="43"/>
      <c r="NT280" s="43"/>
      <c r="NU280" s="43"/>
      <c r="NV280" s="43"/>
      <c r="NW280" s="43"/>
      <c r="NX280" s="43"/>
      <c r="NY280" s="43"/>
      <c r="NZ280" s="43"/>
      <c r="OA280" s="43"/>
      <c r="OB280" s="43"/>
      <c r="OC280" s="43"/>
      <c r="OD280" s="43"/>
      <c r="OE280" s="43"/>
      <c r="OF280" s="43"/>
      <c r="OG280" s="43"/>
      <c r="OH280" s="43"/>
      <c r="OI280" s="43"/>
      <c r="OJ280" s="43"/>
      <c r="OK280" s="43"/>
      <c r="OL280" s="43"/>
      <c r="OM280" s="43"/>
      <c r="ON280" s="43"/>
      <c r="OO280" s="43"/>
      <c r="OP280" s="43"/>
      <c r="OQ280" s="43"/>
      <c r="OR280" s="43"/>
      <c r="OS280" s="43"/>
      <c r="OT280" s="43"/>
      <c r="OU280" s="43"/>
      <c r="OV280" s="43"/>
      <c r="OW280" s="43"/>
      <c r="OX280" s="43"/>
      <c r="OY280" s="43"/>
      <c r="OZ280" s="43"/>
      <c r="PA280" s="43"/>
      <c r="PB280" s="43"/>
      <c r="PC280" s="43"/>
      <c r="PD280" s="43"/>
      <c r="PE280" s="43"/>
      <c r="PF280" s="43"/>
      <c r="PG280" s="43"/>
      <c r="PH280" s="43"/>
      <c r="PI280" s="43"/>
      <c r="PJ280" s="43"/>
      <c r="PK280" s="43"/>
      <c r="PL280" s="43"/>
      <c r="PM280" s="43"/>
      <c r="PN280" s="43"/>
      <c r="PO280" s="43"/>
      <c r="PP280" s="43"/>
      <c r="PQ280" s="43"/>
      <c r="PR280" s="43"/>
      <c r="PS280" s="43"/>
      <c r="PT280" s="43"/>
      <c r="PU280" s="43"/>
      <c r="PV280" s="43"/>
      <c r="PW280" s="43"/>
      <c r="PX280" s="43"/>
      <c r="PY280" s="43"/>
      <c r="PZ280" s="43"/>
      <c r="QA280" s="43"/>
      <c r="QB280" s="43"/>
      <c r="QC280" s="43"/>
      <c r="QD280" s="43"/>
      <c r="QE280" s="43"/>
      <c r="QF280" s="43"/>
      <c r="QG280" s="43"/>
      <c r="QH280" s="43"/>
      <c r="QI280" s="43"/>
      <c r="QJ280" s="43"/>
      <c r="QK280" s="43"/>
      <c r="QL280" s="43"/>
      <c r="QM280" s="43"/>
      <c r="QN280" s="43"/>
      <c r="QO280" s="43"/>
      <c r="QP280" s="43"/>
      <c r="QQ280" s="43"/>
      <c r="QR280" s="43"/>
      <c r="QS280" s="43"/>
      <c r="QT280" s="43"/>
      <c r="QU280" s="43"/>
      <c r="QV280" s="43"/>
      <c r="QW280" s="43"/>
      <c r="QX280" s="43"/>
      <c r="QY280" s="43"/>
      <c r="QZ280" s="43"/>
      <c r="RA280" s="43"/>
      <c r="RB280" s="43"/>
      <c r="RC280" s="43"/>
      <c r="RD280" s="43"/>
      <c r="RE280" s="43"/>
      <c r="RF280" s="43"/>
      <c r="RG280" s="43"/>
      <c r="RH280" s="43"/>
      <c r="RI280" s="43"/>
      <c r="RJ280" s="43"/>
      <c r="RK280" s="43"/>
      <c r="RL280" s="43"/>
      <c r="RM280" s="43"/>
      <c r="RN280" s="43"/>
      <c r="RO280" s="43"/>
      <c r="RP280" s="43"/>
      <c r="RQ280" s="43"/>
      <c r="RR280" s="43"/>
      <c r="RS280" s="43"/>
      <c r="RT280" s="43"/>
      <c r="RU280" s="43"/>
      <c r="RV280" s="43"/>
      <c r="RW280" s="43"/>
      <c r="RX280" s="43"/>
      <c r="RY280" s="43"/>
      <c r="RZ280" s="43"/>
      <c r="SA280" s="43"/>
      <c r="SB280" s="43"/>
      <c r="SC280" s="43"/>
      <c r="SD280" s="43"/>
      <c r="SE280" s="43"/>
      <c r="SF280" s="43"/>
      <c r="SG280" s="43"/>
      <c r="SH280" s="43"/>
      <c r="SI280" s="43"/>
      <c r="SJ280" s="43"/>
      <c r="SK280" s="43"/>
      <c r="SL280" s="43"/>
      <c r="SM280" s="43"/>
      <c r="SN280" s="43"/>
      <c r="SO280" s="43"/>
      <c r="SP280" s="43"/>
      <c r="SQ280" s="43"/>
      <c r="SR280" s="43"/>
      <c r="SS280" s="43"/>
      <c r="ST280" s="43"/>
      <c r="SU280" s="43"/>
      <c r="SV280" s="43"/>
      <c r="SW280" s="43"/>
      <c r="SX280" s="43"/>
      <c r="SY280" s="43"/>
      <c r="SZ280" s="43"/>
      <c r="TA280" s="43"/>
      <c r="TB280" s="43"/>
      <c r="TC280" s="43"/>
      <c r="TD280" s="43"/>
      <c r="TE280" s="43"/>
      <c r="TF280" s="43"/>
      <c r="TG280" s="43"/>
      <c r="TH280" s="43"/>
      <c r="TI280" s="43"/>
      <c r="TJ280" s="43"/>
      <c r="TK280" s="43"/>
      <c r="TL280" s="43"/>
      <c r="TM280" s="43"/>
      <c r="TN280" s="43"/>
      <c r="TO280" s="43"/>
      <c r="TP280" s="43"/>
      <c r="TQ280" s="43"/>
      <c r="TR280" s="43"/>
      <c r="TS280" s="43"/>
      <c r="TT280" s="43"/>
      <c r="TU280" s="43"/>
      <c r="TV280" s="43"/>
      <c r="TW280" s="43"/>
      <c r="TX280" s="43"/>
      <c r="TY280" s="43"/>
      <c r="TZ280" s="43"/>
      <c r="UA280" s="43"/>
      <c r="UB280" s="43"/>
      <c r="UC280" s="43"/>
      <c r="UD280" s="43"/>
      <c r="UE280" s="43"/>
      <c r="UF280" s="43"/>
      <c r="UG280" s="43"/>
      <c r="UH280" s="43"/>
      <c r="UI280" s="43"/>
      <c r="UJ280" s="43"/>
      <c r="UK280" s="43"/>
      <c r="UL280" s="43"/>
      <c r="UM280" s="43"/>
      <c r="UN280" s="43"/>
      <c r="UO280" s="43"/>
      <c r="UP280" s="43"/>
      <c r="UQ280" s="43"/>
      <c r="UR280" s="43"/>
      <c r="US280" s="43"/>
      <c r="UT280" s="43"/>
      <c r="UU280" s="43"/>
      <c r="UV280" s="43"/>
      <c r="UW280" s="43"/>
      <c r="UX280" s="43"/>
      <c r="UY280" s="43"/>
      <c r="UZ280" s="43"/>
      <c r="VA280" s="43"/>
      <c r="VB280" s="43"/>
      <c r="VC280" s="43"/>
      <c r="VD280" s="43"/>
      <c r="VE280" s="43"/>
      <c r="VF280" s="43"/>
      <c r="VG280" s="43"/>
      <c r="VH280" s="43"/>
      <c r="VI280" s="43"/>
      <c r="VJ280" s="43"/>
      <c r="VK280" s="43"/>
      <c r="VL280" s="43"/>
      <c r="VM280" s="43"/>
      <c r="VN280" s="43"/>
      <c r="VO280" s="43"/>
      <c r="VP280" s="43"/>
      <c r="VQ280" s="43"/>
      <c r="VR280" s="43"/>
      <c r="VS280" s="43"/>
      <c r="VT280" s="43"/>
      <c r="VU280" s="43"/>
      <c r="VV280" s="43"/>
      <c r="VW280" s="43"/>
      <c r="VX280" s="43"/>
      <c r="VY280" s="43"/>
      <c r="VZ280" s="43"/>
      <c r="WA280" s="43"/>
      <c r="WB280" s="43"/>
      <c r="WC280" s="43"/>
      <c r="WD280" s="43"/>
      <c r="WE280" s="43"/>
      <c r="WF280" s="43"/>
      <c r="WG280" s="43"/>
      <c r="WH280" s="43"/>
      <c r="WI280" s="43"/>
      <c r="WJ280" s="43"/>
      <c r="WK280" s="43"/>
      <c r="WL280" s="43"/>
      <c r="WM280" s="43"/>
      <c r="WN280" s="43"/>
      <c r="WO280" s="43"/>
      <c r="WP280" s="43"/>
      <c r="WQ280" s="43"/>
      <c r="WR280" s="43"/>
      <c r="WS280" s="43"/>
      <c r="WT280" s="43"/>
      <c r="WU280" s="43"/>
      <c r="WV280" s="43"/>
      <c r="WW280" s="43"/>
      <c r="WX280" s="43"/>
      <c r="WY280" s="43"/>
      <c r="WZ280" s="43"/>
      <c r="XA280" s="43"/>
      <c r="XB280" s="43"/>
      <c r="XC280" s="43"/>
      <c r="XD280" s="43"/>
      <c r="XE280" s="43"/>
      <c r="XF280" s="43"/>
      <c r="XG280" s="43"/>
      <c r="XH280" s="43"/>
      <c r="XI280" s="43"/>
      <c r="XJ280" s="43"/>
      <c r="XK280" s="43"/>
      <c r="XL280" s="43"/>
      <c r="XM280" s="43"/>
      <c r="XN280" s="43"/>
      <c r="XO280" s="43"/>
      <c r="XP280" s="43"/>
      <c r="XQ280" s="43"/>
      <c r="XR280" s="43"/>
      <c r="XS280" s="43"/>
      <c r="XT280" s="43"/>
      <c r="XU280" s="43"/>
      <c r="XV280" s="43"/>
      <c r="XW280" s="43"/>
      <c r="XX280" s="43"/>
      <c r="XY280" s="43"/>
      <c r="XZ280" s="43"/>
      <c r="YA280" s="43"/>
      <c r="YB280" s="43"/>
      <c r="YC280" s="43"/>
      <c r="YD280" s="43"/>
      <c r="YE280" s="43"/>
      <c r="YF280" s="43"/>
      <c r="YG280" s="43"/>
      <c r="YH280" s="43"/>
      <c r="YI280" s="43"/>
      <c r="YJ280" s="43"/>
      <c r="YK280" s="43"/>
      <c r="YL280" s="43"/>
      <c r="YM280" s="43"/>
      <c r="YN280" s="43"/>
      <c r="YO280" s="43"/>
      <c r="YP280" s="43"/>
      <c r="YQ280" s="43"/>
      <c r="YR280" s="43"/>
      <c r="YS280" s="43"/>
      <c r="YT280" s="43"/>
      <c r="YU280" s="43"/>
      <c r="YV280" s="43"/>
      <c r="YW280" s="43"/>
      <c r="YX280" s="43"/>
      <c r="YY280" s="43"/>
      <c r="YZ280" s="43"/>
      <c r="ZA280" s="43"/>
      <c r="ZB280" s="43"/>
      <c r="ZC280" s="43"/>
      <c r="ZD280" s="43"/>
      <c r="ZE280" s="43"/>
      <c r="ZF280" s="43"/>
      <c r="ZG280" s="43"/>
      <c r="ZH280" s="43"/>
      <c r="ZI280" s="43"/>
      <c r="ZJ280" s="43"/>
      <c r="ZK280" s="43"/>
      <c r="ZL280" s="43"/>
      <c r="ZM280" s="43"/>
      <c r="ZN280" s="43"/>
      <c r="ZO280" s="43"/>
      <c r="ZP280" s="43"/>
      <c r="ZQ280" s="43"/>
      <c r="ZR280" s="43"/>
      <c r="ZS280" s="43"/>
      <c r="ZT280" s="43"/>
      <c r="ZU280" s="43"/>
      <c r="ZV280" s="43"/>
      <c r="ZW280" s="43"/>
      <c r="ZX280" s="43"/>
      <c r="ZY280" s="43"/>
      <c r="ZZ280" s="43"/>
      <c r="AAA280" s="43"/>
      <c r="AAB280" s="43"/>
      <c r="AAC280" s="43"/>
      <c r="AAD280" s="43"/>
      <c r="AAE280" s="43"/>
      <c r="AAF280" s="43"/>
      <c r="AAG280" s="43"/>
      <c r="AAH280" s="43"/>
      <c r="AAI280" s="43"/>
      <c r="AAJ280" s="43"/>
      <c r="AAK280" s="43"/>
      <c r="AAL280" s="43"/>
      <c r="AAM280" s="43"/>
      <c r="AAN280" s="43"/>
      <c r="AAO280" s="43"/>
      <c r="AAP280" s="43"/>
      <c r="AAQ280" s="43"/>
      <c r="AAR280" s="43"/>
      <c r="AAS280" s="43"/>
      <c r="AAT280" s="43"/>
      <c r="AAU280" s="43"/>
      <c r="AAV280" s="43"/>
      <c r="AAW280" s="43"/>
      <c r="AAX280" s="43"/>
      <c r="AAY280" s="43"/>
      <c r="AAZ280" s="43"/>
      <c r="ABA280" s="43"/>
      <c r="ABB280" s="43"/>
      <c r="ABC280" s="43"/>
      <c r="ABD280" s="43"/>
      <c r="ABE280" s="43"/>
      <c r="ABF280" s="43"/>
      <c r="ABG280" s="43"/>
      <c r="ABH280" s="43"/>
      <c r="ABI280" s="43"/>
      <c r="ABJ280" s="43"/>
      <c r="ABK280" s="43"/>
      <c r="ABL280" s="43"/>
      <c r="ABM280" s="43"/>
      <c r="ABN280" s="43"/>
      <c r="ABO280" s="43"/>
      <c r="ABP280" s="43"/>
      <c r="ABQ280" s="43"/>
      <c r="ABR280" s="43"/>
      <c r="ABS280" s="43"/>
      <c r="ABT280" s="43"/>
      <c r="ABU280" s="43"/>
      <c r="ABV280" s="43"/>
      <c r="ABW280" s="43"/>
      <c r="ABX280" s="43"/>
      <c r="ABY280" s="43"/>
      <c r="ABZ280" s="43"/>
      <c r="ACA280" s="43"/>
      <c r="ACB280" s="43"/>
      <c r="ACC280" s="43"/>
      <c r="ACD280" s="43"/>
      <c r="ACE280" s="43"/>
      <c r="ACF280" s="43"/>
      <c r="ACG280" s="43"/>
      <c r="ACH280" s="43"/>
      <c r="ACI280" s="43"/>
      <c r="ACJ280" s="43"/>
      <c r="ACK280" s="43"/>
      <c r="ACL280" s="43"/>
      <c r="ACM280" s="43"/>
      <c r="ACN280" s="43"/>
      <c r="ACO280" s="43"/>
      <c r="ACP280" s="43"/>
      <c r="ACQ280" s="43"/>
      <c r="ACR280" s="43"/>
      <c r="ACS280" s="43"/>
      <c r="ACT280" s="43"/>
      <c r="ACU280" s="43"/>
      <c r="ACV280" s="43"/>
      <c r="ACW280" s="43"/>
      <c r="ACX280" s="43"/>
      <c r="ACY280" s="43"/>
      <c r="ACZ280" s="43"/>
      <c r="ADA280" s="43"/>
      <c r="ADB280" s="43"/>
      <c r="ADC280" s="43"/>
      <c r="ADD280" s="43"/>
      <c r="ADE280" s="43"/>
      <c r="ADF280" s="43"/>
      <c r="ADG280" s="43"/>
      <c r="ADH280" s="43"/>
      <c r="ADI280" s="43"/>
      <c r="ADJ280" s="43"/>
      <c r="ADK280" s="43"/>
      <c r="ADL280" s="43"/>
      <c r="ADM280" s="43"/>
      <c r="ADN280" s="43"/>
      <c r="ADO280" s="43"/>
      <c r="ADP280" s="43"/>
      <c r="ADQ280" s="43"/>
      <c r="ADR280" s="43"/>
      <c r="ADS280" s="43"/>
      <c r="ADT280" s="43"/>
      <c r="ADU280" s="43"/>
      <c r="ADV280" s="43"/>
      <c r="ADW280" s="43"/>
      <c r="ADX280" s="43"/>
      <c r="ADY280" s="43"/>
      <c r="ADZ280" s="43"/>
      <c r="AEA280" s="43"/>
      <c r="AEB280" s="43"/>
      <c r="AEC280" s="43"/>
      <c r="AED280" s="43"/>
      <c r="AEE280" s="43"/>
      <c r="AEF280" s="43"/>
      <c r="AEG280" s="43"/>
      <c r="AEH280" s="43"/>
      <c r="AEI280" s="43"/>
      <c r="AEJ280" s="43"/>
      <c r="AEK280" s="43"/>
      <c r="AEL280" s="43"/>
      <c r="AEM280" s="43"/>
      <c r="AEN280" s="43"/>
      <c r="AEO280" s="43"/>
      <c r="AEP280" s="43"/>
      <c r="AEQ280" s="43"/>
      <c r="AER280" s="43"/>
      <c r="AES280" s="43"/>
      <c r="AET280" s="43"/>
      <c r="AEU280" s="43"/>
      <c r="AEV280" s="43"/>
      <c r="AEW280" s="43"/>
      <c r="AEX280" s="43"/>
      <c r="AEY280" s="43"/>
      <c r="AEZ280" s="43"/>
      <c r="AFA280" s="43"/>
      <c r="AFB280" s="43"/>
      <c r="AFC280" s="43"/>
      <c r="AFD280" s="43"/>
      <c r="AFE280" s="43"/>
      <c r="AFF280" s="43"/>
      <c r="AFG280" s="43"/>
      <c r="AFH280" s="43"/>
      <c r="AFI280" s="43"/>
      <c r="AFJ280" s="43"/>
      <c r="AFK280" s="43"/>
      <c r="AFL280" s="43"/>
      <c r="AFM280" s="43"/>
      <c r="AFN280" s="43"/>
      <c r="AFO280" s="43"/>
      <c r="AFP280" s="43"/>
      <c r="AFQ280" s="43"/>
      <c r="AFR280" s="43"/>
      <c r="AFS280" s="43"/>
      <c r="AFT280" s="43"/>
      <c r="AFU280" s="43"/>
      <c r="AFV280" s="43"/>
      <c r="AFW280" s="43"/>
      <c r="AFX280" s="43"/>
      <c r="AFY280" s="43"/>
      <c r="AFZ280" s="43"/>
      <c r="AGA280" s="43"/>
      <c r="AGB280" s="43"/>
      <c r="AGC280" s="43"/>
      <c r="AGD280" s="43"/>
      <c r="AGE280" s="43"/>
      <c r="AGF280" s="43"/>
      <c r="AGG280" s="43"/>
      <c r="AGH280" s="43"/>
      <c r="AGI280" s="43"/>
      <c r="AGJ280" s="43"/>
      <c r="AGK280" s="43"/>
      <c r="AGL280" s="43"/>
      <c r="AGM280" s="43"/>
      <c r="AGN280" s="43"/>
      <c r="AGO280" s="43"/>
      <c r="AGP280" s="43"/>
      <c r="AGQ280" s="43"/>
      <c r="AGR280" s="43"/>
      <c r="AGS280" s="43"/>
      <c r="AGT280" s="43"/>
      <c r="AGU280" s="43"/>
      <c r="AGV280" s="43"/>
      <c r="AGW280" s="43"/>
      <c r="AGX280" s="43"/>
      <c r="AGY280" s="43"/>
      <c r="AGZ280" s="43"/>
      <c r="AHA280" s="43"/>
      <c r="AHB280" s="43"/>
      <c r="AHC280" s="43"/>
      <c r="AHD280" s="43"/>
      <c r="AHE280" s="43"/>
      <c r="AHF280" s="43"/>
      <c r="AHG280" s="43"/>
      <c r="AHH280" s="43"/>
      <c r="AHI280" s="43"/>
      <c r="AHJ280" s="43"/>
      <c r="AHK280" s="43"/>
      <c r="AHL280" s="43"/>
      <c r="AHM280" s="43"/>
      <c r="AHN280" s="43"/>
      <c r="AHO280" s="43"/>
      <c r="AHP280" s="43"/>
      <c r="AHQ280" s="43"/>
      <c r="AHR280" s="43"/>
      <c r="AHS280" s="43"/>
      <c r="AHT280" s="43"/>
      <c r="AHU280" s="43"/>
      <c r="AHV280" s="43"/>
      <c r="AHW280" s="43"/>
      <c r="AHX280" s="43"/>
      <c r="AHY280" s="43"/>
      <c r="AHZ280" s="43"/>
      <c r="AIA280" s="43"/>
      <c r="AIB280" s="43"/>
      <c r="AIC280" s="43"/>
      <c r="AID280" s="43"/>
      <c r="AIE280" s="43"/>
      <c r="AIF280" s="43"/>
      <c r="AIG280" s="43"/>
      <c r="AIH280" s="43"/>
      <c r="AII280" s="43"/>
      <c r="AIJ280" s="43"/>
      <c r="AIK280" s="43"/>
      <c r="AIL280" s="43"/>
      <c r="AIM280" s="43"/>
      <c r="AIN280" s="43"/>
      <c r="AIO280" s="43"/>
      <c r="AIP280" s="43"/>
      <c r="AIQ280" s="43"/>
      <c r="AIR280" s="43"/>
      <c r="AIS280" s="43"/>
      <c r="AIT280" s="43"/>
      <c r="AIU280" s="43"/>
      <c r="AIV280" s="43"/>
      <c r="AIW280" s="43"/>
      <c r="AIX280" s="43"/>
      <c r="AIY280" s="43"/>
      <c r="AIZ280" s="43"/>
      <c r="AJA280" s="43"/>
      <c r="AJB280" s="43"/>
      <c r="AJC280" s="43"/>
      <c r="AJD280" s="43"/>
      <c r="AJE280" s="43"/>
      <c r="AJF280" s="43"/>
      <c r="AJG280" s="43"/>
      <c r="AJH280" s="43"/>
      <c r="AJI280" s="43"/>
      <c r="AJJ280" s="43"/>
      <c r="AJK280" s="43"/>
      <c r="AJL280" s="43"/>
      <c r="AJM280" s="43"/>
      <c r="AJN280" s="43"/>
      <c r="AJO280" s="43"/>
      <c r="AJP280" s="43"/>
      <c r="AJQ280" s="43"/>
      <c r="AJR280" s="43"/>
      <c r="AJS280" s="43"/>
      <c r="AJT280" s="43"/>
      <c r="AJU280" s="43"/>
      <c r="AJV280" s="43"/>
      <c r="AJW280" s="43"/>
      <c r="AJX280" s="43"/>
      <c r="AJY280" s="43"/>
      <c r="AJZ280" s="43"/>
      <c r="AKA280" s="43"/>
      <c r="AKB280" s="43"/>
      <c r="AKC280" s="43"/>
      <c r="AKD280" s="43"/>
      <c r="AKE280" s="43"/>
      <c r="AKF280" s="43"/>
      <c r="AKG280" s="43"/>
      <c r="AKH280" s="43"/>
      <c r="AKI280" s="43"/>
      <c r="AKJ280" s="43"/>
      <c r="AKK280" s="43"/>
      <c r="AKL280" s="43"/>
      <c r="AKM280" s="43"/>
      <c r="AKN280" s="43"/>
      <c r="AKO280" s="43"/>
      <c r="AKP280" s="43"/>
      <c r="AKQ280" s="43"/>
      <c r="AKR280" s="43"/>
      <c r="AKS280" s="43"/>
      <c r="AKT280" s="43"/>
      <c r="AKU280" s="43"/>
      <c r="AKV280" s="43"/>
      <c r="AKW280" s="43"/>
      <c r="AKX280" s="43"/>
      <c r="AKY280" s="43"/>
      <c r="AKZ280" s="43"/>
      <c r="ALA280" s="43"/>
      <c r="ALB280" s="43"/>
      <c r="ALC280" s="43"/>
      <c r="ALD280" s="43"/>
      <c r="ALE280" s="43"/>
      <c r="ALF280" s="43"/>
      <c r="ALG280" s="43"/>
      <c r="ALH280" s="43"/>
      <c r="ALI280" s="43"/>
      <c r="ALJ280" s="43"/>
      <c r="ALK280" s="43"/>
      <c r="ALL280" s="43"/>
      <c r="ALM280" s="43"/>
      <c r="ALN280" s="43"/>
      <c r="ALO280" s="43"/>
      <c r="ALP280" s="43"/>
      <c r="ALQ280" s="43"/>
      <c r="ALR280" s="43"/>
      <c r="ALS280" s="43"/>
      <c r="ALT280" s="43"/>
      <c r="ALU280" s="43"/>
      <c r="ALV280" s="43"/>
      <c r="ALW280" s="43"/>
      <c r="ALX280" s="44"/>
      <c r="ALY280" s="44"/>
      <c r="ALZ280" s="44"/>
    </row>
    <row r="281" spans="1:1016" s="45" customFormat="1" ht="12.75" customHeight="1" x14ac:dyDescent="0.2">
      <c r="A281" s="121">
        <v>279</v>
      </c>
      <c r="B281" s="48" t="s">
        <v>451</v>
      </c>
      <c r="C281" s="46" t="s">
        <v>196</v>
      </c>
      <c r="D281" s="48" t="s">
        <v>450</v>
      </c>
      <c r="E281" s="48" t="s">
        <v>167</v>
      </c>
      <c r="F281" s="61" t="s">
        <v>0</v>
      </c>
      <c r="G281" s="178">
        <v>60</v>
      </c>
      <c r="H281" s="105"/>
      <c r="I281" s="207"/>
      <c r="J281" s="220"/>
      <c r="K281" s="224"/>
      <c r="L281" s="224"/>
      <c r="M281" s="224"/>
      <c r="N281" s="224"/>
      <c r="O281" s="224"/>
      <c r="P281" s="224"/>
      <c r="Q281" s="224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  <c r="BI281" s="43"/>
      <c r="BJ281" s="43"/>
      <c r="BK281" s="43"/>
      <c r="BL281" s="43"/>
      <c r="BM281" s="43"/>
      <c r="BN281" s="43"/>
      <c r="BO281" s="43"/>
      <c r="BP281" s="43"/>
      <c r="BQ281" s="43"/>
      <c r="BR281" s="43"/>
      <c r="BS281" s="43"/>
      <c r="BT281" s="43"/>
      <c r="BU281" s="43"/>
      <c r="BV281" s="43"/>
      <c r="BW281" s="43"/>
      <c r="BX281" s="43"/>
      <c r="BY281" s="43"/>
      <c r="BZ281" s="43"/>
      <c r="CA281" s="43"/>
      <c r="CB281" s="43"/>
      <c r="CC281" s="43"/>
      <c r="CD281" s="43"/>
      <c r="CE281" s="43"/>
      <c r="CF281" s="43"/>
      <c r="CG281" s="43"/>
      <c r="CH281" s="43"/>
      <c r="CI281" s="43"/>
      <c r="CJ281" s="43"/>
      <c r="CK281" s="43"/>
      <c r="CL281" s="43"/>
      <c r="CM281" s="43"/>
      <c r="CN281" s="43"/>
      <c r="CO281" s="43"/>
      <c r="CP281" s="43"/>
      <c r="CQ281" s="43"/>
      <c r="CR281" s="43"/>
      <c r="CS281" s="43"/>
      <c r="CT281" s="43"/>
      <c r="CU281" s="43"/>
      <c r="CV281" s="43"/>
      <c r="CW281" s="43"/>
      <c r="CX281" s="43"/>
      <c r="CY281" s="43"/>
      <c r="CZ281" s="43"/>
      <c r="DA281" s="43"/>
      <c r="DB281" s="43"/>
      <c r="DC281" s="43"/>
      <c r="DD281" s="43"/>
      <c r="DE281" s="43"/>
      <c r="DF281" s="43"/>
      <c r="DG281" s="43"/>
      <c r="DH281" s="43"/>
      <c r="DI281" s="43"/>
      <c r="DJ281" s="43"/>
      <c r="DK281" s="43"/>
      <c r="DL281" s="43"/>
      <c r="DM281" s="43"/>
      <c r="DN281" s="43"/>
      <c r="DO281" s="43"/>
      <c r="DP281" s="43"/>
      <c r="DQ281" s="43"/>
      <c r="DR281" s="43"/>
      <c r="DS281" s="43"/>
      <c r="DT281" s="43"/>
      <c r="DU281" s="43"/>
      <c r="DV281" s="43"/>
      <c r="DW281" s="43"/>
      <c r="DX281" s="43"/>
      <c r="DY281" s="43"/>
      <c r="DZ281" s="43"/>
      <c r="EA281" s="43"/>
      <c r="EB281" s="43"/>
      <c r="EC281" s="43"/>
      <c r="ED281" s="43"/>
      <c r="EE281" s="43"/>
      <c r="EF281" s="43"/>
      <c r="EG281" s="43"/>
      <c r="EH281" s="43"/>
      <c r="EI281" s="43"/>
      <c r="EJ281" s="43"/>
      <c r="EK281" s="43"/>
      <c r="EL281" s="43"/>
      <c r="EM281" s="43"/>
      <c r="EN281" s="43"/>
      <c r="EO281" s="43"/>
      <c r="EP281" s="43"/>
      <c r="EQ281" s="43"/>
      <c r="ER281" s="43"/>
      <c r="ES281" s="43"/>
      <c r="ET281" s="43"/>
      <c r="EU281" s="43"/>
      <c r="EV281" s="43"/>
      <c r="EW281" s="43"/>
      <c r="EX281" s="43"/>
      <c r="EY281" s="43"/>
      <c r="EZ281" s="43"/>
      <c r="FA281" s="43"/>
      <c r="FB281" s="43"/>
      <c r="FC281" s="43"/>
      <c r="FD281" s="43"/>
      <c r="FE281" s="43"/>
      <c r="FF281" s="43"/>
      <c r="FG281" s="43"/>
      <c r="FH281" s="43"/>
      <c r="FI281" s="43"/>
      <c r="FJ281" s="43"/>
      <c r="FK281" s="43"/>
      <c r="FL281" s="43"/>
      <c r="FM281" s="43"/>
      <c r="FN281" s="43"/>
      <c r="FO281" s="43"/>
      <c r="FP281" s="43"/>
      <c r="FQ281" s="43"/>
      <c r="FR281" s="43"/>
      <c r="FS281" s="43"/>
      <c r="FT281" s="43"/>
      <c r="FU281" s="43"/>
      <c r="FV281" s="43"/>
      <c r="FW281" s="43"/>
      <c r="FX281" s="43"/>
      <c r="FY281" s="43"/>
      <c r="FZ281" s="43"/>
      <c r="GA281" s="43"/>
      <c r="GB281" s="43"/>
      <c r="GC281" s="43"/>
      <c r="GD281" s="43"/>
      <c r="GE281" s="43"/>
      <c r="GF281" s="43"/>
      <c r="GG281" s="43"/>
      <c r="GH281" s="43"/>
      <c r="GI281" s="43"/>
      <c r="GJ281" s="43"/>
      <c r="GK281" s="43"/>
      <c r="GL281" s="43"/>
      <c r="GM281" s="43"/>
      <c r="GN281" s="43"/>
      <c r="GO281" s="43"/>
      <c r="GP281" s="43"/>
      <c r="GQ281" s="43"/>
      <c r="GR281" s="43"/>
      <c r="GS281" s="43"/>
      <c r="GT281" s="43"/>
      <c r="GU281" s="43"/>
      <c r="GV281" s="43"/>
      <c r="GW281" s="43"/>
      <c r="GX281" s="43"/>
      <c r="GY281" s="43"/>
      <c r="GZ281" s="43"/>
      <c r="HA281" s="43"/>
      <c r="HB281" s="43"/>
      <c r="HC281" s="43"/>
      <c r="HD281" s="43"/>
      <c r="HE281" s="43"/>
      <c r="HF281" s="43"/>
      <c r="HG281" s="43"/>
      <c r="HH281" s="43"/>
      <c r="HI281" s="43"/>
      <c r="HJ281" s="43"/>
      <c r="HK281" s="43"/>
      <c r="HL281" s="43"/>
      <c r="HM281" s="43"/>
      <c r="HN281" s="43"/>
      <c r="HO281" s="43"/>
      <c r="HP281" s="43"/>
      <c r="HQ281" s="43"/>
      <c r="HR281" s="43"/>
      <c r="HS281" s="43"/>
      <c r="HT281" s="43"/>
      <c r="HU281" s="43"/>
      <c r="HV281" s="43"/>
      <c r="HW281" s="43"/>
      <c r="HX281" s="43"/>
      <c r="HY281" s="43"/>
      <c r="HZ281" s="43"/>
      <c r="IA281" s="43"/>
      <c r="IB281" s="43"/>
      <c r="IC281" s="43"/>
      <c r="ID281" s="43"/>
      <c r="IE281" s="43"/>
      <c r="IF281" s="43"/>
      <c r="IG281" s="43"/>
      <c r="IH281" s="43"/>
      <c r="II281" s="43"/>
      <c r="IJ281" s="43"/>
      <c r="IK281" s="43"/>
      <c r="IL281" s="43"/>
      <c r="IM281" s="43"/>
      <c r="IN281" s="43"/>
      <c r="IO281" s="43"/>
      <c r="IP281" s="43"/>
      <c r="IQ281" s="43"/>
      <c r="IR281" s="43"/>
      <c r="IS281" s="43"/>
      <c r="IT281" s="43"/>
      <c r="IU281" s="43"/>
      <c r="IV281" s="43"/>
      <c r="IW281" s="43"/>
      <c r="IX281" s="43"/>
      <c r="IY281" s="43"/>
      <c r="IZ281" s="43"/>
      <c r="JA281" s="43"/>
      <c r="JB281" s="43"/>
      <c r="JC281" s="43"/>
      <c r="JD281" s="43"/>
      <c r="JE281" s="43"/>
      <c r="JF281" s="43"/>
      <c r="JG281" s="43"/>
      <c r="JH281" s="43"/>
      <c r="JI281" s="43"/>
      <c r="JJ281" s="43"/>
      <c r="JK281" s="43"/>
      <c r="JL281" s="43"/>
      <c r="JM281" s="43"/>
      <c r="JN281" s="43"/>
      <c r="JO281" s="43"/>
      <c r="JP281" s="43"/>
      <c r="JQ281" s="43"/>
      <c r="JR281" s="43"/>
      <c r="JS281" s="43"/>
      <c r="JT281" s="43"/>
      <c r="JU281" s="43"/>
      <c r="JV281" s="43"/>
      <c r="JW281" s="43"/>
      <c r="JX281" s="43"/>
      <c r="JY281" s="43"/>
      <c r="JZ281" s="43"/>
      <c r="KA281" s="43"/>
      <c r="KB281" s="43"/>
      <c r="KC281" s="43"/>
      <c r="KD281" s="43"/>
      <c r="KE281" s="43"/>
      <c r="KF281" s="43"/>
      <c r="KG281" s="43"/>
      <c r="KH281" s="43"/>
      <c r="KI281" s="43"/>
      <c r="KJ281" s="43"/>
      <c r="KK281" s="43"/>
      <c r="KL281" s="43"/>
      <c r="KM281" s="43"/>
      <c r="KN281" s="43"/>
      <c r="KO281" s="43"/>
      <c r="KP281" s="43"/>
      <c r="KQ281" s="43"/>
      <c r="KR281" s="43"/>
      <c r="KS281" s="43"/>
      <c r="KT281" s="43"/>
      <c r="KU281" s="43"/>
      <c r="KV281" s="43"/>
      <c r="KW281" s="43"/>
      <c r="KX281" s="43"/>
      <c r="KY281" s="43"/>
      <c r="KZ281" s="43"/>
      <c r="LA281" s="43"/>
      <c r="LB281" s="43"/>
      <c r="LC281" s="43"/>
      <c r="LD281" s="43"/>
      <c r="LE281" s="43"/>
      <c r="LF281" s="43"/>
      <c r="LG281" s="43"/>
      <c r="LH281" s="43"/>
      <c r="LI281" s="43"/>
      <c r="LJ281" s="43"/>
      <c r="LK281" s="43"/>
      <c r="LL281" s="43"/>
      <c r="LM281" s="43"/>
      <c r="LN281" s="43"/>
      <c r="LO281" s="43"/>
      <c r="LP281" s="43"/>
      <c r="LQ281" s="43"/>
      <c r="LR281" s="43"/>
      <c r="LS281" s="43"/>
      <c r="LT281" s="43"/>
      <c r="LU281" s="43"/>
      <c r="LV281" s="43"/>
      <c r="LW281" s="43"/>
      <c r="LX281" s="43"/>
      <c r="LY281" s="43"/>
      <c r="LZ281" s="43"/>
      <c r="MA281" s="43"/>
      <c r="MB281" s="43"/>
      <c r="MC281" s="43"/>
      <c r="MD281" s="43"/>
      <c r="ME281" s="43"/>
      <c r="MF281" s="43"/>
      <c r="MG281" s="43"/>
      <c r="MH281" s="43"/>
      <c r="MI281" s="43"/>
      <c r="MJ281" s="43"/>
      <c r="MK281" s="43"/>
      <c r="ML281" s="43"/>
      <c r="MM281" s="43"/>
      <c r="MN281" s="43"/>
      <c r="MO281" s="43"/>
      <c r="MP281" s="43"/>
      <c r="MQ281" s="43"/>
      <c r="MR281" s="43"/>
      <c r="MS281" s="43"/>
      <c r="MT281" s="43"/>
      <c r="MU281" s="43"/>
      <c r="MV281" s="43"/>
      <c r="MW281" s="43"/>
      <c r="MX281" s="43"/>
      <c r="MY281" s="43"/>
      <c r="MZ281" s="43"/>
      <c r="NA281" s="43"/>
      <c r="NB281" s="43"/>
      <c r="NC281" s="43"/>
      <c r="ND281" s="43"/>
      <c r="NE281" s="43"/>
      <c r="NF281" s="43"/>
      <c r="NG281" s="43"/>
      <c r="NH281" s="43"/>
      <c r="NI281" s="43"/>
      <c r="NJ281" s="43"/>
      <c r="NK281" s="43"/>
      <c r="NL281" s="43"/>
      <c r="NM281" s="43"/>
      <c r="NN281" s="43"/>
      <c r="NO281" s="43"/>
      <c r="NP281" s="43"/>
      <c r="NQ281" s="43"/>
      <c r="NR281" s="43"/>
      <c r="NS281" s="43"/>
      <c r="NT281" s="43"/>
      <c r="NU281" s="43"/>
      <c r="NV281" s="43"/>
      <c r="NW281" s="43"/>
      <c r="NX281" s="43"/>
      <c r="NY281" s="43"/>
      <c r="NZ281" s="43"/>
      <c r="OA281" s="43"/>
      <c r="OB281" s="43"/>
      <c r="OC281" s="43"/>
      <c r="OD281" s="43"/>
      <c r="OE281" s="43"/>
      <c r="OF281" s="43"/>
      <c r="OG281" s="43"/>
      <c r="OH281" s="43"/>
      <c r="OI281" s="43"/>
      <c r="OJ281" s="43"/>
      <c r="OK281" s="43"/>
      <c r="OL281" s="43"/>
      <c r="OM281" s="43"/>
      <c r="ON281" s="43"/>
      <c r="OO281" s="43"/>
      <c r="OP281" s="43"/>
      <c r="OQ281" s="43"/>
      <c r="OR281" s="43"/>
      <c r="OS281" s="43"/>
      <c r="OT281" s="43"/>
      <c r="OU281" s="43"/>
      <c r="OV281" s="43"/>
      <c r="OW281" s="43"/>
      <c r="OX281" s="43"/>
      <c r="OY281" s="43"/>
      <c r="OZ281" s="43"/>
      <c r="PA281" s="43"/>
      <c r="PB281" s="43"/>
      <c r="PC281" s="43"/>
      <c r="PD281" s="43"/>
      <c r="PE281" s="43"/>
      <c r="PF281" s="43"/>
      <c r="PG281" s="43"/>
      <c r="PH281" s="43"/>
      <c r="PI281" s="43"/>
      <c r="PJ281" s="43"/>
      <c r="PK281" s="43"/>
      <c r="PL281" s="43"/>
      <c r="PM281" s="43"/>
      <c r="PN281" s="43"/>
      <c r="PO281" s="43"/>
      <c r="PP281" s="43"/>
      <c r="PQ281" s="43"/>
      <c r="PR281" s="43"/>
      <c r="PS281" s="43"/>
      <c r="PT281" s="43"/>
      <c r="PU281" s="43"/>
      <c r="PV281" s="43"/>
      <c r="PW281" s="43"/>
      <c r="PX281" s="43"/>
      <c r="PY281" s="43"/>
      <c r="PZ281" s="43"/>
      <c r="QA281" s="43"/>
      <c r="QB281" s="43"/>
      <c r="QC281" s="43"/>
      <c r="QD281" s="43"/>
      <c r="QE281" s="43"/>
      <c r="QF281" s="43"/>
      <c r="QG281" s="43"/>
      <c r="QH281" s="43"/>
      <c r="QI281" s="43"/>
      <c r="QJ281" s="43"/>
      <c r="QK281" s="43"/>
      <c r="QL281" s="43"/>
      <c r="QM281" s="43"/>
      <c r="QN281" s="43"/>
      <c r="QO281" s="43"/>
      <c r="QP281" s="43"/>
      <c r="QQ281" s="43"/>
      <c r="QR281" s="43"/>
      <c r="QS281" s="43"/>
      <c r="QT281" s="43"/>
      <c r="QU281" s="43"/>
      <c r="QV281" s="43"/>
      <c r="QW281" s="43"/>
      <c r="QX281" s="43"/>
      <c r="QY281" s="43"/>
      <c r="QZ281" s="43"/>
      <c r="RA281" s="43"/>
      <c r="RB281" s="43"/>
      <c r="RC281" s="43"/>
      <c r="RD281" s="43"/>
      <c r="RE281" s="43"/>
      <c r="RF281" s="43"/>
      <c r="RG281" s="43"/>
      <c r="RH281" s="43"/>
      <c r="RI281" s="43"/>
      <c r="RJ281" s="43"/>
      <c r="RK281" s="43"/>
      <c r="RL281" s="43"/>
      <c r="RM281" s="43"/>
      <c r="RN281" s="43"/>
      <c r="RO281" s="43"/>
      <c r="RP281" s="43"/>
      <c r="RQ281" s="43"/>
      <c r="RR281" s="43"/>
      <c r="RS281" s="43"/>
      <c r="RT281" s="43"/>
      <c r="RU281" s="43"/>
      <c r="RV281" s="43"/>
      <c r="RW281" s="43"/>
      <c r="RX281" s="43"/>
      <c r="RY281" s="43"/>
      <c r="RZ281" s="43"/>
      <c r="SA281" s="43"/>
      <c r="SB281" s="43"/>
      <c r="SC281" s="43"/>
      <c r="SD281" s="43"/>
      <c r="SE281" s="43"/>
      <c r="SF281" s="43"/>
      <c r="SG281" s="43"/>
      <c r="SH281" s="43"/>
      <c r="SI281" s="43"/>
      <c r="SJ281" s="43"/>
      <c r="SK281" s="43"/>
      <c r="SL281" s="43"/>
      <c r="SM281" s="43"/>
      <c r="SN281" s="43"/>
      <c r="SO281" s="43"/>
      <c r="SP281" s="43"/>
      <c r="SQ281" s="43"/>
      <c r="SR281" s="43"/>
      <c r="SS281" s="43"/>
      <c r="ST281" s="43"/>
      <c r="SU281" s="43"/>
      <c r="SV281" s="43"/>
      <c r="SW281" s="43"/>
      <c r="SX281" s="43"/>
      <c r="SY281" s="43"/>
      <c r="SZ281" s="43"/>
      <c r="TA281" s="43"/>
      <c r="TB281" s="43"/>
      <c r="TC281" s="43"/>
      <c r="TD281" s="43"/>
      <c r="TE281" s="43"/>
      <c r="TF281" s="43"/>
      <c r="TG281" s="43"/>
      <c r="TH281" s="43"/>
      <c r="TI281" s="43"/>
      <c r="TJ281" s="43"/>
      <c r="TK281" s="43"/>
      <c r="TL281" s="43"/>
      <c r="TM281" s="43"/>
      <c r="TN281" s="43"/>
      <c r="TO281" s="43"/>
      <c r="TP281" s="43"/>
      <c r="TQ281" s="43"/>
      <c r="TR281" s="43"/>
      <c r="TS281" s="43"/>
      <c r="TT281" s="43"/>
      <c r="TU281" s="43"/>
      <c r="TV281" s="43"/>
      <c r="TW281" s="43"/>
      <c r="TX281" s="43"/>
      <c r="TY281" s="43"/>
      <c r="TZ281" s="43"/>
      <c r="UA281" s="43"/>
      <c r="UB281" s="43"/>
      <c r="UC281" s="43"/>
      <c r="UD281" s="43"/>
      <c r="UE281" s="43"/>
      <c r="UF281" s="43"/>
      <c r="UG281" s="43"/>
      <c r="UH281" s="43"/>
      <c r="UI281" s="43"/>
      <c r="UJ281" s="43"/>
      <c r="UK281" s="43"/>
      <c r="UL281" s="43"/>
      <c r="UM281" s="43"/>
      <c r="UN281" s="43"/>
      <c r="UO281" s="43"/>
      <c r="UP281" s="43"/>
      <c r="UQ281" s="43"/>
      <c r="UR281" s="43"/>
      <c r="US281" s="43"/>
      <c r="UT281" s="43"/>
      <c r="UU281" s="43"/>
      <c r="UV281" s="43"/>
      <c r="UW281" s="43"/>
      <c r="UX281" s="43"/>
      <c r="UY281" s="43"/>
      <c r="UZ281" s="43"/>
      <c r="VA281" s="43"/>
      <c r="VB281" s="43"/>
      <c r="VC281" s="43"/>
      <c r="VD281" s="43"/>
      <c r="VE281" s="43"/>
      <c r="VF281" s="43"/>
      <c r="VG281" s="43"/>
      <c r="VH281" s="43"/>
      <c r="VI281" s="43"/>
      <c r="VJ281" s="43"/>
      <c r="VK281" s="43"/>
      <c r="VL281" s="43"/>
      <c r="VM281" s="43"/>
      <c r="VN281" s="43"/>
      <c r="VO281" s="43"/>
      <c r="VP281" s="43"/>
      <c r="VQ281" s="43"/>
      <c r="VR281" s="43"/>
      <c r="VS281" s="43"/>
      <c r="VT281" s="43"/>
      <c r="VU281" s="43"/>
      <c r="VV281" s="43"/>
      <c r="VW281" s="43"/>
      <c r="VX281" s="43"/>
      <c r="VY281" s="43"/>
      <c r="VZ281" s="43"/>
      <c r="WA281" s="43"/>
      <c r="WB281" s="43"/>
      <c r="WC281" s="43"/>
      <c r="WD281" s="43"/>
      <c r="WE281" s="43"/>
      <c r="WF281" s="43"/>
      <c r="WG281" s="43"/>
      <c r="WH281" s="43"/>
      <c r="WI281" s="43"/>
      <c r="WJ281" s="43"/>
      <c r="WK281" s="43"/>
      <c r="WL281" s="43"/>
      <c r="WM281" s="43"/>
      <c r="WN281" s="43"/>
      <c r="WO281" s="43"/>
      <c r="WP281" s="43"/>
      <c r="WQ281" s="43"/>
      <c r="WR281" s="43"/>
      <c r="WS281" s="43"/>
      <c r="WT281" s="43"/>
      <c r="WU281" s="43"/>
      <c r="WV281" s="43"/>
      <c r="WW281" s="43"/>
      <c r="WX281" s="43"/>
      <c r="WY281" s="43"/>
      <c r="WZ281" s="43"/>
      <c r="XA281" s="43"/>
      <c r="XB281" s="43"/>
      <c r="XC281" s="43"/>
      <c r="XD281" s="43"/>
      <c r="XE281" s="43"/>
      <c r="XF281" s="43"/>
      <c r="XG281" s="43"/>
      <c r="XH281" s="43"/>
      <c r="XI281" s="43"/>
      <c r="XJ281" s="43"/>
      <c r="XK281" s="43"/>
      <c r="XL281" s="43"/>
      <c r="XM281" s="43"/>
      <c r="XN281" s="43"/>
      <c r="XO281" s="43"/>
      <c r="XP281" s="43"/>
      <c r="XQ281" s="43"/>
      <c r="XR281" s="43"/>
      <c r="XS281" s="43"/>
      <c r="XT281" s="43"/>
      <c r="XU281" s="43"/>
      <c r="XV281" s="43"/>
      <c r="XW281" s="43"/>
      <c r="XX281" s="43"/>
      <c r="XY281" s="43"/>
      <c r="XZ281" s="43"/>
      <c r="YA281" s="43"/>
      <c r="YB281" s="43"/>
      <c r="YC281" s="43"/>
      <c r="YD281" s="43"/>
      <c r="YE281" s="43"/>
      <c r="YF281" s="43"/>
      <c r="YG281" s="43"/>
      <c r="YH281" s="43"/>
      <c r="YI281" s="43"/>
      <c r="YJ281" s="43"/>
      <c r="YK281" s="43"/>
      <c r="YL281" s="43"/>
      <c r="YM281" s="43"/>
      <c r="YN281" s="43"/>
      <c r="YO281" s="43"/>
      <c r="YP281" s="43"/>
      <c r="YQ281" s="43"/>
      <c r="YR281" s="43"/>
      <c r="YS281" s="43"/>
      <c r="YT281" s="43"/>
      <c r="YU281" s="43"/>
      <c r="YV281" s="43"/>
      <c r="YW281" s="43"/>
      <c r="YX281" s="43"/>
      <c r="YY281" s="43"/>
      <c r="YZ281" s="43"/>
      <c r="ZA281" s="43"/>
      <c r="ZB281" s="43"/>
      <c r="ZC281" s="43"/>
      <c r="ZD281" s="43"/>
      <c r="ZE281" s="43"/>
      <c r="ZF281" s="43"/>
      <c r="ZG281" s="43"/>
      <c r="ZH281" s="43"/>
      <c r="ZI281" s="43"/>
      <c r="ZJ281" s="43"/>
      <c r="ZK281" s="43"/>
      <c r="ZL281" s="43"/>
      <c r="ZM281" s="43"/>
      <c r="ZN281" s="43"/>
      <c r="ZO281" s="43"/>
      <c r="ZP281" s="43"/>
      <c r="ZQ281" s="43"/>
      <c r="ZR281" s="43"/>
      <c r="ZS281" s="43"/>
      <c r="ZT281" s="43"/>
      <c r="ZU281" s="43"/>
      <c r="ZV281" s="43"/>
      <c r="ZW281" s="43"/>
      <c r="ZX281" s="43"/>
      <c r="ZY281" s="43"/>
      <c r="ZZ281" s="43"/>
      <c r="AAA281" s="43"/>
      <c r="AAB281" s="43"/>
      <c r="AAC281" s="43"/>
      <c r="AAD281" s="43"/>
      <c r="AAE281" s="43"/>
      <c r="AAF281" s="43"/>
      <c r="AAG281" s="43"/>
      <c r="AAH281" s="43"/>
      <c r="AAI281" s="43"/>
      <c r="AAJ281" s="43"/>
      <c r="AAK281" s="43"/>
      <c r="AAL281" s="43"/>
      <c r="AAM281" s="43"/>
      <c r="AAN281" s="43"/>
      <c r="AAO281" s="43"/>
      <c r="AAP281" s="43"/>
      <c r="AAQ281" s="43"/>
      <c r="AAR281" s="43"/>
      <c r="AAS281" s="43"/>
      <c r="AAT281" s="43"/>
      <c r="AAU281" s="43"/>
      <c r="AAV281" s="43"/>
      <c r="AAW281" s="43"/>
      <c r="AAX281" s="43"/>
      <c r="AAY281" s="43"/>
      <c r="AAZ281" s="43"/>
      <c r="ABA281" s="43"/>
      <c r="ABB281" s="43"/>
      <c r="ABC281" s="43"/>
      <c r="ABD281" s="43"/>
      <c r="ABE281" s="43"/>
      <c r="ABF281" s="43"/>
      <c r="ABG281" s="43"/>
      <c r="ABH281" s="43"/>
      <c r="ABI281" s="43"/>
      <c r="ABJ281" s="43"/>
      <c r="ABK281" s="43"/>
      <c r="ABL281" s="43"/>
      <c r="ABM281" s="43"/>
      <c r="ABN281" s="43"/>
      <c r="ABO281" s="43"/>
      <c r="ABP281" s="43"/>
      <c r="ABQ281" s="43"/>
      <c r="ABR281" s="43"/>
      <c r="ABS281" s="43"/>
      <c r="ABT281" s="43"/>
      <c r="ABU281" s="43"/>
      <c r="ABV281" s="43"/>
      <c r="ABW281" s="43"/>
      <c r="ABX281" s="43"/>
      <c r="ABY281" s="43"/>
      <c r="ABZ281" s="43"/>
      <c r="ACA281" s="43"/>
      <c r="ACB281" s="43"/>
      <c r="ACC281" s="43"/>
      <c r="ACD281" s="43"/>
      <c r="ACE281" s="43"/>
      <c r="ACF281" s="43"/>
      <c r="ACG281" s="43"/>
      <c r="ACH281" s="43"/>
      <c r="ACI281" s="43"/>
      <c r="ACJ281" s="43"/>
      <c r="ACK281" s="43"/>
      <c r="ACL281" s="43"/>
      <c r="ACM281" s="43"/>
      <c r="ACN281" s="43"/>
      <c r="ACO281" s="43"/>
      <c r="ACP281" s="43"/>
      <c r="ACQ281" s="43"/>
      <c r="ACR281" s="43"/>
      <c r="ACS281" s="43"/>
      <c r="ACT281" s="43"/>
      <c r="ACU281" s="43"/>
      <c r="ACV281" s="43"/>
      <c r="ACW281" s="43"/>
      <c r="ACX281" s="43"/>
      <c r="ACY281" s="43"/>
      <c r="ACZ281" s="43"/>
      <c r="ADA281" s="43"/>
      <c r="ADB281" s="43"/>
      <c r="ADC281" s="43"/>
      <c r="ADD281" s="43"/>
      <c r="ADE281" s="43"/>
      <c r="ADF281" s="43"/>
      <c r="ADG281" s="43"/>
      <c r="ADH281" s="43"/>
      <c r="ADI281" s="43"/>
      <c r="ADJ281" s="43"/>
      <c r="ADK281" s="43"/>
      <c r="ADL281" s="43"/>
      <c r="ADM281" s="43"/>
      <c r="ADN281" s="43"/>
      <c r="ADO281" s="43"/>
      <c r="ADP281" s="43"/>
      <c r="ADQ281" s="43"/>
      <c r="ADR281" s="43"/>
      <c r="ADS281" s="43"/>
      <c r="ADT281" s="43"/>
      <c r="ADU281" s="43"/>
      <c r="ADV281" s="43"/>
      <c r="ADW281" s="43"/>
      <c r="ADX281" s="43"/>
      <c r="ADY281" s="43"/>
      <c r="ADZ281" s="43"/>
      <c r="AEA281" s="43"/>
      <c r="AEB281" s="43"/>
      <c r="AEC281" s="43"/>
      <c r="AED281" s="43"/>
      <c r="AEE281" s="43"/>
      <c r="AEF281" s="43"/>
      <c r="AEG281" s="43"/>
      <c r="AEH281" s="43"/>
      <c r="AEI281" s="43"/>
      <c r="AEJ281" s="43"/>
      <c r="AEK281" s="43"/>
      <c r="AEL281" s="43"/>
      <c r="AEM281" s="43"/>
      <c r="AEN281" s="43"/>
      <c r="AEO281" s="43"/>
      <c r="AEP281" s="43"/>
      <c r="AEQ281" s="43"/>
      <c r="AER281" s="43"/>
      <c r="AES281" s="43"/>
      <c r="AET281" s="43"/>
      <c r="AEU281" s="43"/>
      <c r="AEV281" s="43"/>
      <c r="AEW281" s="43"/>
      <c r="AEX281" s="43"/>
      <c r="AEY281" s="43"/>
      <c r="AEZ281" s="43"/>
      <c r="AFA281" s="43"/>
      <c r="AFB281" s="43"/>
      <c r="AFC281" s="43"/>
      <c r="AFD281" s="43"/>
      <c r="AFE281" s="43"/>
      <c r="AFF281" s="43"/>
      <c r="AFG281" s="43"/>
      <c r="AFH281" s="43"/>
      <c r="AFI281" s="43"/>
      <c r="AFJ281" s="43"/>
      <c r="AFK281" s="43"/>
      <c r="AFL281" s="43"/>
      <c r="AFM281" s="43"/>
      <c r="AFN281" s="43"/>
      <c r="AFO281" s="43"/>
      <c r="AFP281" s="43"/>
      <c r="AFQ281" s="43"/>
      <c r="AFR281" s="43"/>
      <c r="AFS281" s="43"/>
      <c r="AFT281" s="43"/>
      <c r="AFU281" s="43"/>
      <c r="AFV281" s="43"/>
      <c r="AFW281" s="43"/>
      <c r="AFX281" s="43"/>
      <c r="AFY281" s="43"/>
      <c r="AFZ281" s="43"/>
      <c r="AGA281" s="43"/>
      <c r="AGB281" s="43"/>
      <c r="AGC281" s="43"/>
      <c r="AGD281" s="43"/>
      <c r="AGE281" s="43"/>
      <c r="AGF281" s="43"/>
      <c r="AGG281" s="43"/>
      <c r="AGH281" s="43"/>
      <c r="AGI281" s="43"/>
      <c r="AGJ281" s="43"/>
      <c r="AGK281" s="43"/>
      <c r="AGL281" s="43"/>
      <c r="AGM281" s="43"/>
      <c r="AGN281" s="43"/>
      <c r="AGO281" s="43"/>
      <c r="AGP281" s="43"/>
      <c r="AGQ281" s="43"/>
      <c r="AGR281" s="43"/>
      <c r="AGS281" s="43"/>
      <c r="AGT281" s="43"/>
      <c r="AGU281" s="43"/>
      <c r="AGV281" s="43"/>
      <c r="AGW281" s="43"/>
      <c r="AGX281" s="43"/>
      <c r="AGY281" s="43"/>
      <c r="AGZ281" s="43"/>
      <c r="AHA281" s="43"/>
      <c r="AHB281" s="43"/>
      <c r="AHC281" s="43"/>
      <c r="AHD281" s="43"/>
      <c r="AHE281" s="43"/>
      <c r="AHF281" s="43"/>
      <c r="AHG281" s="43"/>
      <c r="AHH281" s="43"/>
      <c r="AHI281" s="43"/>
      <c r="AHJ281" s="43"/>
      <c r="AHK281" s="43"/>
      <c r="AHL281" s="43"/>
      <c r="AHM281" s="43"/>
      <c r="AHN281" s="43"/>
      <c r="AHO281" s="43"/>
      <c r="AHP281" s="43"/>
      <c r="AHQ281" s="43"/>
      <c r="AHR281" s="43"/>
      <c r="AHS281" s="43"/>
      <c r="AHT281" s="43"/>
      <c r="AHU281" s="43"/>
      <c r="AHV281" s="43"/>
      <c r="AHW281" s="43"/>
      <c r="AHX281" s="43"/>
      <c r="AHY281" s="43"/>
      <c r="AHZ281" s="43"/>
      <c r="AIA281" s="43"/>
      <c r="AIB281" s="43"/>
      <c r="AIC281" s="43"/>
      <c r="AID281" s="43"/>
      <c r="AIE281" s="43"/>
      <c r="AIF281" s="43"/>
      <c r="AIG281" s="43"/>
      <c r="AIH281" s="43"/>
      <c r="AII281" s="43"/>
      <c r="AIJ281" s="43"/>
      <c r="AIK281" s="43"/>
      <c r="AIL281" s="43"/>
      <c r="AIM281" s="43"/>
      <c r="AIN281" s="43"/>
      <c r="AIO281" s="43"/>
      <c r="AIP281" s="43"/>
      <c r="AIQ281" s="43"/>
      <c r="AIR281" s="43"/>
      <c r="AIS281" s="43"/>
      <c r="AIT281" s="43"/>
      <c r="AIU281" s="43"/>
      <c r="AIV281" s="43"/>
      <c r="AIW281" s="43"/>
      <c r="AIX281" s="43"/>
      <c r="AIY281" s="43"/>
      <c r="AIZ281" s="43"/>
      <c r="AJA281" s="43"/>
      <c r="AJB281" s="43"/>
      <c r="AJC281" s="43"/>
      <c r="AJD281" s="43"/>
      <c r="AJE281" s="43"/>
      <c r="AJF281" s="43"/>
      <c r="AJG281" s="43"/>
      <c r="AJH281" s="43"/>
      <c r="AJI281" s="43"/>
      <c r="AJJ281" s="43"/>
      <c r="AJK281" s="43"/>
      <c r="AJL281" s="43"/>
      <c r="AJM281" s="43"/>
      <c r="AJN281" s="43"/>
      <c r="AJO281" s="43"/>
      <c r="AJP281" s="43"/>
      <c r="AJQ281" s="43"/>
      <c r="AJR281" s="43"/>
      <c r="AJS281" s="43"/>
      <c r="AJT281" s="43"/>
      <c r="AJU281" s="43"/>
      <c r="AJV281" s="43"/>
      <c r="AJW281" s="43"/>
      <c r="AJX281" s="43"/>
      <c r="AJY281" s="43"/>
      <c r="AJZ281" s="43"/>
      <c r="AKA281" s="43"/>
      <c r="AKB281" s="43"/>
      <c r="AKC281" s="43"/>
      <c r="AKD281" s="43"/>
      <c r="AKE281" s="43"/>
      <c r="AKF281" s="43"/>
      <c r="AKG281" s="43"/>
      <c r="AKH281" s="43"/>
      <c r="AKI281" s="43"/>
      <c r="AKJ281" s="43"/>
      <c r="AKK281" s="43"/>
      <c r="AKL281" s="43"/>
      <c r="AKM281" s="43"/>
      <c r="AKN281" s="43"/>
      <c r="AKO281" s="43"/>
      <c r="AKP281" s="43"/>
      <c r="AKQ281" s="43"/>
      <c r="AKR281" s="43"/>
      <c r="AKS281" s="43"/>
      <c r="AKT281" s="43"/>
      <c r="AKU281" s="43"/>
      <c r="AKV281" s="43"/>
      <c r="AKW281" s="43"/>
      <c r="AKX281" s="43"/>
      <c r="AKY281" s="43"/>
      <c r="AKZ281" s="43"/>
      <c r="ALA281" s="43"/>
      <c r="ALB281" s="43"/>
      <c r="ALC281" s="43"/>
      <c r="ALD281" s="43"/>
      <c r="ALE281" s="43"/>
      <c r="ALF281" s="43"/>
      <c r="ALG281" s="43"/>
      <c r="ALH281" s="43"/>
      <c r="ALI281" s="43"/>
      <c r="ALJ281" s="43"/>
      <c r="ALK281" s="43"/>
      <c r="ALL281" s="43"/>
      <c r="ALM281" s="43"/>
      <c r="ALN281" s="43"/>
      <c r="ALO281" s="43"/>
      <c r="ALP281" s="43"/>
      <c r="ALQ281" s="43"/>
      <c r="ALR281" s="43"/>
      <c r="ALS281" s="43"/>
      <c r="ALT281" s="43"/>
      <c r="ALU281" s="43"/>
      <c r="ALV281" s="43"/>
      <c r="ALW281" s="43"/>
      <c r="ALX281" s="44"/>
      <c r="ALY281" s="44"/>
      <c r="ALZ281" s="44"/>
    </row>
    <row r="282" spans="1:1016" s="45" customFormat="1" ht="12.75" customHeight="1" x14ac:dyDescent="0.2">
      <c r="A282" s="8">
        <v>280</v>
      </c>
      <c r="B282" s="48" t="s">
        <v>451</v>
      </c>
      <c r="C282" s="48" t="s">
        <v>452</v>
      </c>
      <c r="D282" s="48" t="s">
        <v>450</v>
      </c>
      <c r="E282" s="48" t="s">
        <v>167</v>
      </c>
      <c r="F282" s="61" t="s">
        <v>0</v>
      </c>
      <c r="G282" s="178">
        <v>15</v>
      </c>
      <c r="H282" s="105"/>
      <c r="I282" s="207"/>
      <c r="J282" s="220"/>
      <c r="K282" s="224"/>
      <c r="L282" s="224"/>
      <c r="M282" s="224"/>
      <c r="N282" s="224"/>
      <c r="O282" s="224"/>
      <c r="P282" s="224"/>
      <c r="Q282" s="224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43"/>
      <c r="BN282" s="43"/>
      <c r="BO282" s="43"/>
      <c r="BP282" s="43"/>
      <c r="BQ282" s="43"/>
      <c r="BR282" s="43"/>
      <c r="BS282" s="43"/>
      <c r="BT282" s="43"/>
      <c r="BU282" s="43"/>
      <c r="BV282" s="43"/>
      <c r="BW282" s="43"/>
      <c r="BX282" s="43"/>
      <c r="BY282" s="43"/>
      <c r="BZ282" s="43"/>
      <c r="CA282" s="43"/>
      <c r="CB282" s="43"/>
      <c r="CC282" s="43"/>
      <c r="CD282" s="43"/>
      <c r="CE282" s="43"/>
      <c r="CF282" s="43"/>
      <c r="CG282" s="43"/>
      <c r="CH282" s="43"/>
      <c r="CI282" s="43"/>
      <c r="CJ282" s="43"/>
      <c r="CK282" s="43"/>
      <c r="CL282" s="43"/>
      <c r="CM282" s="43"/>
      <c r="CN282" s="43"/>
      <c r="CO282" s="43"/>
      <c r="CP282" s="43"/>
      <c r="CQ282" s="43"/>
      <c r="CR282" s="43"/>
      <c r="CS282" s="43"/>
      <c r="CT282" s="43"/>
      <c r="CU282" s="43"/>
      <c r="CV282" s="43"/>
      <c r="CW282" s="43"/>
      <c r="CX282" s="43"/>
      <c r="CY282" s="43"/>
      <c r="CZ282" s="43"/>
      <c r="DA282" s="43"/>
      <c r="DB282" s="43"/>
      <c r="DC282" s="43"/>
      <c r="DD282" s="43"/>
      <c r="DE282" s="43"/>
      <c r="DF282" s="43"/>
      <c r="DG282" s="43"/>
      <c r="DH282" s="43"/>
      <c r="DI282" s="43"/>
      <c r="DJ282" s="43"/>
      <c r="DK282" s="43"/>
      <c r="DL282" s="43"/>
      <c r="DM282" s="43"/>
      <c r="DN282" s="43"/>
      <c r="DO282" s="43"/>
      <c r="DP282" s="43"/>
      <c r="DQ282" s="43"/>
      <c r="DR282" s="43"/>
      <c r="DS282" s="43"/>
      <c r="DT282" s="43"/>
      <c r="DU282" s="43"/>
      <c r="DV282" s="43"/>
      <c r="DW282" s="43"/>
      <c r="DX282" s="43"/>
      <c r="DY282" s="43"/>
      <c r="DZ282" s="43"/>
      <c r="EA282" s="43"/>
      <c r="EB282" s="43"/>
      <c r="EC282" s="43"/>
      <c r="ED282" s="43"/>
      <c r="EE282" s="43"/>
      <c r="EF282" s="43"/>
      <c r="EG282" s="43"/>
      <c r="EH282" s="43"/>
      <c r="EI282" s="43"/>
      <c r="EJ282" s="43"/>
      <c r="EK282" s="43"/>
      <c r="EL282" s="43"/>
      <c r="EM282" s="43"/>
      <c r="EN282" s="43"/>
      <c r="EO282" s="43"/>
      <c r="EP282" s="43"/>
      <c r="EQ282" s="43"/>
      <c r="ER282" s="43"/>
      <c r="ES282" s="43"/>
      <c r="ET282" s="43"/>
      <c r="EU282" s="43"/>
      <c r="EV282" s="43"/>
      <c r="EW282" s="43"/>
      <c r="EX282" s="43"/>
      <c r="EY282" s="43"/>
      <c r="EZ282" s="43"/>
      <c r="FA282" s="43"/>
      <c r="FB282" s="43"/>
      <c r="FC282" s="43"/>
      <c r="FD282" s="43"/>
      <c r="FE282" s="43"/>
      <c r="FF282" s="43"/>
      <c r="FG282" s="43"/>
      <c r="FH282" s="43"/>
      <c r="FI282" s="43"/>
      <c r="FJ282" s="43"/>
      <c r="FK282" s="43"/>
      <c r="FL282" s="43"/>
      <c r="FM282" s="43"/>
      <c r="FN282" s="43"/>
      <c r="FO282" s="43"/>
      <c r="FP282" s="43"/>
      <c r="FQ282" s="43"/>
      <c r="FR282" s="43"/>
      <c r="FS282" s="43"/>
      <c r="FT282" s="43"/>
      <c r="FU282" s="43"/>
      <c r="FV282" s="43"/>
      <c r="FW282" s="43"/>
      <c r="FX282" s="43"/>
      <c r="FY282" s="43"/>
      <c r="FZ282" s="43"/>
      <c r="GA282" s="43"/>
      <c r="GB282" s="43"/>
      <c r="GC282" s="43"/>
      <c r="GD282" s="43"/>
      <c r="GE282" s="43"/>
      <c r="GF282" s="43"/>
      <c r="GG282" s="43"/>
      <c r="GH282" s="43"/>
      <c r="GI282" s="43"/>
      <c r="GJ282" s="43"/>
      <c r="GK282" s="43"/>
      <c r="GL282" s="43"/>
      <c r="GM282" s="43"/>
      <c r="GN282" s="43"/>
      <c r="GO282" s="43"/>
      <c r="GP282" s="43"/>
      <c r="GQ282" s="43"/>
      <c r="GR282" s="43"/>
      <c r="GS282" s="43"/>
      <c r="GT282" s="43"/>
      <c r="GU282" s="43"/>
      <c r="GV282" s="43"/>
      <c r="GW282" s="43"/>
      <c r="GX282" s="43"/>
      <c r="GY282" s="43"/>
      <c r="GZ282" s="43"/>
      <c r="HA282" s="43"/>
      <c r="HB282" s="43"/>
      <c r="HC282" s="43"/>
      <c r="HD282" s="43"/>
      <c r="HE282" s="43"/>
      <c r="HF282" s="43"/>
      <c r="HG282" s="43"/>
      <c r="HH282" s="43"/>
      <c r="HI282" s="43"/>
      <c r="HJ282" s="43"/>
      <c r="HK282" s="43"/>
      <c r="HL282" s="43"/>
      <c r="HM282" s="43"/>
      <c r="HN282" s="43"/>
      <c r="HO282" s="43"/>
      <c r="HP282" s="43"/>
      <c r="HQ282" s="43"/>
      <c r="HR282" s="43"/>
      <c r="HS282" s="43"/>
      <c r="HT282" s="43"/>
      <c r="HU282" s="43"/>
      <c r="HV282" s="43"/>
      <c r="HW282" s="43"/>
      <c r="HX282" s="43"/>
      <c r="HY282" s="43"/>
      <c r="HZ282" s="43"/>
      <c r="IA282" s="43"/>
      <c r="IB282" s="43"/>
      <c r="IC282" s="43"/>
      <c r="ID282" s="43"/>
      <c r="IE282" s="43"/>
      <c r="IF282" s="43"/>
      <c r="IG282" s="43"/>
      <c r="IH282" s="43"/>
      <c r="II282" s="43"/>
      <c r="IJ282" s="43"/>
      <c r="IK282" s="43"/>
      <c r="IL282" s="43"/>
      <c r="IM282" s="43"/>
      <c r="IN282" s="43"/>
      <c r="IO282" s="43"/>
      <c r="IP282" s="43"/>
      <c r="IQ282" s="43"/>
      <c r="IR282" s="43"/>
      <c r="IS282" s="43"/>
      <c r="IT282" s="43"/>
      <c r="IU282" s="43"/>
      <c r="IV282" s="43"/>
      <c r="IW282" s="43"/>
      <c r="IX282" s="43"/>
      <c r="IY282" s="43"/>
      <c r="IZ282" s="43"/>
      <c r="JA282" s="43"/>
      <c r="JB282" s="43"/>
      <c r="JC282" s="43"/>
      <c r="JD282" s="43"/>
      <c r="JE282" s="43"/>
      <c r="JF282" s="43"/>
      <c r="JG282" s="43"/>
      <c r="JH282" s="43"/>
      <c r="JI282" s="43"/>
      <c r="JJ282" s="43"/>
      <c r="JK282" s="43"/>
      <c r="JL282" s="43"/>
      <c r="JM282" s="43"/>
      <c r="JN282" s="43"/>
      <c r="JO282" s="43"/>
      <c r="JP282" s="43"/>
      <c r="JQ282" s="43"/>
      <c r="JR282" s="43"/>
      <c r="JS282" s="43"/>
      <c r="JT282" s="43"/>
      <c r="JU282" s="43"/>
      <c r="JV282" s="43"/>
      <c r="JW282" s="43"/>
      <c r="JX282" s="43"/>
      <c r="JY282" s="43"/>
      <c r="JZ282" s="43"/>
      <c r="KA282" s="43"/>
      <c r="KB282" s="43"/>
      <c r="KC282" s="43"/>
      <c r="KD282" s="43"/>
      <c r="KE282" s="43"/>
      <c r="KF282" s="43"/>
      <c r="KG282" s="43"/>
      <c r="KH282" s="43"/>
      <c r="KI282" s="43"/>
      <c r="KJ282" s="43"/>
      <c r="KK282" s="43"/>
      <c r="KL282" s="43"/>
      <c r="KM282" s="43"/>
      <c r="KN282" s="43"/>
      <c r="KO282" s="43"/>
      <c r="KP282" s="43"/>
      <c r="KQ282" s="43"/>
      <c r="KR282" s="43"/>
      <c r="KS282" s="43"/>
      <c r="KT282" s="43"/>
      <c r="KU282" s="43"/>
      <c r="KV282" s="43"/>
      <c r="KW282" s="43"/>
      <c r="KX282" s="43"/>
      <c r="KY282" s="43"/>
      <c r="KZ282" s="43"/>
      <c r="LA282" s="43"/>
      <c r="LB282" s="43"/>
      <c r="LC282" s="43"/>
      <c r="LD282" s="43"/>
      <c r="LE282" s="43"/>
      <c r="LF282" s="43"/>
      <c r="LG282" s="43"/>
      <c r="LH282" s="43"/>
      <c r="LI282" s="43"/>
      <c r="LJ282" s="43"/>
      <c r="LK282" s="43"/>
      <c r="LL282" s="43"/>
      <c r="LM282" s="43"/>
      <c r="LN282" s="43"/>
      <c r="LO282" s="43"/>
      <c r="LP282" s="43"/>
      <c r="LQ282" s="43"/>
      <c r="LR282" s="43"/>
      <c r="LS282" s="43"/>
      <c r="LT282" s="43"/>
      <c r="LU282" s="43"/>
      <c r="LV282" s="43"/>
      <c r="LW282" s="43"/>
      <c r="LX282" s="43"/>
      <c r="LY282" s="43"/>
      <c r="LZ282" s="43"/>
      <c r="MA282" s="43"/>
      <c r="MB282" s="43"/>
      <c r="MC282" s="43"/>
      <c r="MD282" s="43"/>
      <c r="ME282" s="43"/>
      <c r="MF282" s="43"/>
      <c r="MG282" s="43"/>
      <c r="MH282" s="43"/>
      <c r="MI282" s="43"/>
      <c r="MJ282" s="43"/>
      <c r="MK282" s="43"/>
      <c r="ML282" s="43"/>
      <c r="MM282" s="43"/>
      <c r="MN282" s="43"/>
      <c r="MO282" s="43"/>
      <c r="MP282" s="43"/>
      <c r="MQ282" s="43"/>
      <c r="MR282" s="43"/>
      <c r="MS282" s="43"/>
      <c r="MT282" s="43"/>
      <c r="MU282" s="43"/>
      <c r="MV282" s="43"/>
      <c r="MW282" s="43"/>
      <c r="MX282" s="43"/>
      <c r="MY282" s="43"/>
      <c r="MZ282" s="43"/>
      <c r="NA282" s="43"/>
      <c r="NB282" s="43"/>
      <c r="NC282" s="43"/>
      <c r="ND282" s="43"/>
      <c r="NE282" s="43"/>
      <c r="NF282" s="43"/>
      <c r="NG282" s="43"/>
      <c r="NH282" s="43"/>
      <c r="NI282" s="43"/>
      <c r="NJ282" s="43"/>
      <c r="NK282" s="43"/>
      <c r="NL282" s="43"/>
      <c r="NM282" s="43"/>
      <c r="NN282" s="43"/>
      <c r="NO282" s="43"/>
      <c r="NP282" s="43"/>
      <c r="NQ282" s="43"/>
      <c r="NR282" s="43"/>
      <c r="NS282" s="43"/>
      <c r="NT282" s="43"/>
      <c r="NU282" s="43"/>
      <c r="NV282" s="43"/>
      <c r="NW282" s="43"/>
      <c r="NX282" s="43"/>
      <c r="NY282" s="43"/>
      <c r="NZ282" s="43"/>
      <c r="OA282" s="43"/>
      <c r="OB282" s="43"/>
      <c r="OC282" s="43"/>
      <c r="OD282" s="43"/>
      <c r="OE282" s="43"/>
      <c r="OF282" s="43"/>
      <c r="OG282" s="43"/>
      <c r="OH282" s="43"/>
      <c r="OI282" s="43"/>
      <c r="OJ282" s="43"/>
      <c r="OK282" s="43"/>
      <c r="OL282" s="43"/>
      <c r="OM282" s="43"/>
      <c r="ON282" s="43"/>
      <c r="OO282" s="43"/>
      <c r="OP282" s="43"/>
      <c r="OQ282" s="43"/>
      <c r="OR282" s="43"/>
      <c r="OS282" s="43"/>
      <c r="OT282" s="43"/>
      <c r="OU282" s="43"/>
      <c r="OV282" s="43"/>
      <c r="OW282" s="43"/>
      <c r="OX282" s="43"/>
      <c r="OY282" s="43"/>
      <c r="OZ282" s="43"/>
      <c r="PA282" s="43"/>
      <c r="PB282" s="43"/>
      <c r="PC282" s="43"/>
      <c r="PD282" s="43"/>
      <c r="PE282" s="43"/>
      <c r="PF282" s="43"/>
      <c r="PG282" s="43"/>
      <c r="PH282" s="43"/>
      <c r="PI282" s="43"/>
      <c r="PJ282" s="43"/>
      <c r="PK282" s="43"/>
      <c r="PL282" s="43"/>
      <c r="PM282" s="43"/>
      <c r="PN282" s="43"/>
      <c r="PO282" s="43"/>
      <c r="PP282" s="43"/>
      <c r="PQ282" s="43"/>
      <c r="PR282" s="43"/>
      <c r="PS282" s="43"/>
      <c r="PT282" s="43"/>
      <c r="PU282" s="43"/>
      <c r="PV282" s="43"/>
      <c r="PW282" s="43"/>
      <c r="PX282" s="43"/>
      <c r="PY282" s="43"/>
      <c r="PZ282" s="43"/>
      <c r="QA282" s="43"/>
      <c r="QB282" s="43"/>
      <c r="QC282" s="43"/>
      <c r="QD282" s="43"/>
      <c r="QE282" s="43"/>
      <c r="QF282" s="43"/>
      <c r="QG282" s="43"/>
      <c r="QH282" s="43"/>
      <c r="QI282" s="43"/>
      <c r="QJ282" s="43"/>
      <c r="QK282" s="43"/>
      <c r="QL282" s="43"/>
      <c r="QM282" s="43"/>
      <c r="QN282" s="43"/>
      <c r="QO282" s="43"/>
      <c r="QP282" s="43"/>
      <c r="QQ282" s="43"/>
      <c r="QR282" s="43"/>
      <c r="QS282" s="43"/>
      <c r="QT282" s="43"/>
      <c r="QU282" s="43"/>
      <c r="QV282" s="43"/>
      <c r="QW282" s="43"/>
      <c r="QX282" s="43"/>
      <c r="QY282" s="43"/>
      <c r="QZ282" s="43"/>
      <c r="RA282" s="43"/>
      <c r="RB282" s="43"/>
      <c r="RC282" s="43"/>
      <c r="RD282" s="43"/>
      <c r="RE282" s="43"/>
      <c r="RF282" s="43"/>
      <c r="RG282" s="43"/>
      <c r="RH282" s="43"/>
      <c r="RI282" s="43"/>
      <c r="RJ282" s="43"/>
      <c r="RK282" s="43"/>
      <c r="RL282" s="43"/>
      <c r="RM282" s="43"/>
      <c r="RN282" s="43"/>
      <c r="RO282" s="43"/>
      <c r="RP282" s="43"/>
      <c r="RQ282" s="43"/>
      <c r="RR282" s="43"/>
      <c r="RS282" s="43"/>
      <c r="RT282" s="43"/>
      <c r="RU282" s="43"/>
      <c r="RV282" s="43"/>
      <c r="RW282" s="43"/>
      <c r="RX282" s="43"/>
      <c r="RY282" s="43"/>
      <c r="RZ282" s="43"/>
      <c r="SA282" s="43"/>
      <c r="SB282" s="43"/>
      <c r="SC282" s="43"/>
      <c r="SD282" s="43"/>
      <c r="SE282" s="43"/>
      <c r="SF282" s="43"/>
      <c r="SG282" s="43"/>
      <c r="SH282" s="43"/>
      <c r="SI282" s="43"/>
      <c r="SJ282" s="43"/>
      <c r="SK282" s="43"/>
      <c r="SL282" s="43"/>
      <c r="SM282" s="43"/>
      <c r="SN282" s="43"/>
      <c r="SO282" s="43"/>
      <c r="SP282" s="43"/>
      <c r="SQ282" s="43"/>
      <c r="SR282" s="43"/>
      <c r="SS282" s="43"/>
      <c r="ST282" s="43"/>
      <c r="SU282" s="43"/>
      <c r="SV282" s="43"/>
      <c r="SW282" s="43"/>
      <c r="SX282" s="43"/>
      <c r="SY282" s="43"/>
      <c r="SZ282" s="43"/>
      <c r="TA282" s="43"/>
      <c r="TB282" s="43"/>
      <c r="TC282" s="43"/>
      <c r="TD282" s="43"/>
      <c r="TE282" s="43"/>
      <c r="TF282" s="43"/>
      <c r="TG282" s="43"/>
      <c r="TH282" s="43"/>
      <c r="TI282" s="43"/>
      <c r="TJ282" s="43"/>
      <c r="TK282" s="43"/>
      <c r="TL282" s="43"/>
      <c r="TM282" s="43"/>
      <c r="TN282" s="43"/>
      <c r="TO282" s="43"/>
      <c r="TP282" s="43"/>
      <c r="TQ282" s="43"/>
      <c r="TR282" s="43"/>
      <c r="TS282" s="43"/>
      <c r="TT282" s="43"/>
      <c r="TU282" s="43"/>
      <c r="TV282" s="43"/>
      <c r="TW282" s="43"/>
      <c r="TX282" s="43"/>
      <c r="TY282" s="43"/>
      <c r="TZ282" s="43"/>
      <c r="UA282" s="43"/>
      <c r="UB282" s="43"/>
      <c r="UC282" s="43"/>
      <c r="UD282" s="43"/>
      <c r="UE282" s="43"/>
      <c r="UF282" s="43"/>
      <c r="UG282" s="43"/>
      <c r="UH282" s="43"/>
      <c r="UI282" s="43"/>
      <c r="UJ282" s="43"/>
      <c r="UK282" s="43"/>
      <c r="UL282" s="43"/>
      <c r="UM282" s="43"/>
      <c r="UN282" s="43"/>
      <c r="UO282" s="43"/>
      <c r="UP282" s="43"/>
      <c r="UQ282" s="43"/>
      <c r="UR282" s="43"/>
      <c r="US282" s="43"/>
      <c r="UT282" s="43"/>
      <c r="UU282" s="43"/>
      <c r="UV282" s="43"/>
      <c r="UW282" s="43"/>
      <c r="UX282" s="43"/>
      <c r="UY282" s="43"/>
      <c r="UZ282" s="43"/>
      <c r="VA282" s="43"/>
      <c r="VB282" s="43"/>
      <c r="VC282" s="43"/>
      <c r="VD282" s="43"/>
      <c r="VE282" s="43"/>
      <c r="VF282" s="43"/>
      <c r="VG282" s="43"/>
      <c r="VH282" s="43"/>
      <c r="VI282" s="43"/>
      <c r="VJ282" s="43"/>
      <c r="VK282" s="43"/>
      <c r="VL282" s="43"/>
      <c r="VM282" s="43"/>
      <c r="VN282" s="43"/>
      <c r="VO282" s="43"/>
      <c r="VP282" s="43"/>
      <c r="VQ282" s="43"/>
      <c r="VR282" s="43"/>
      <c r="VS282" s="43"/>
      <c r="VT282" s="43"/>
      <c r="VU282" s="43"/>
      <c r="VV282" s="43"/>
      <c r="VW282" s="43"/>
      <c r="VX282" s="43"/>
      <c r="VY282" s="43"/>
      <c r="VZ282" s="43"/>
      <c r="WA282" s="43"/>
      <c r="WB282" s="43"/>
      <c r="WC282" s="43"/>
      <c r="WD282" s="43"/>
      <c r="WE282" s="43"/>
      <c r="WF282" s="43"/>
      <c r="WG282" s="43"/>
      <c r="WH282" s="43"/>
      <c r="WI282" s="43"/>
      <c r="WJ282" s="43"/>
      <c r="WK282" s="43"/>
      <c r="WL282" s="43"/>
      <c r="WM282" s="43"/>
      <c r="WN282" s="43"/>
      <c r="WO282" s="43"/>
      <c r="WP282" s="43"/>
      <c r="WQ282" s="43"/>
      <c r="WR282" s="43"/>
      <c r="WS282" s="43"/>
      <c r="WT282" s="43"/>
      <c r="WU282" s="43"/>
      <c r="WV282" s="43"/>
      <c r="WW282" s="43"/>
      <c r="WX282" s="43"/>
      <c r="WY282" s="43"/>
      <c r="WZ282" s="43"/>
      <c r="XA282" s="43"/>
      <c r="XB282" s="43"/>
      <c r="XC282" s="43"/>
      <c r="XD282" s="43"/>
      <c r="XE282" s="43"/>
      <c r="XF282" s="43"/>
      <c r="XG282" s="43"/>
      <c r="XH282" s="43"/>
      <c r="XI282" s="43"/>
      <c r="XJ282" s="43"/>
      <c r="XK282" s="43"/>
      <c r="XL282" s="43"/>
      <c r="XM282" s="43"/>
      <c r="XN282" s="43"/>
      <c r="XO282" s="43"/>
      <c r="XP282" s="43"/>
      <c r="XQ282" s="43"/>
      <c r="XR282" s="43"/>
      <c r="XS282" s="43"/>
      <c r="XT282" s="43"/>
      <c r="XU282" s="43"/>
      <c r="XV282" s="43"/>
      <c r="XW282" s="43"/>
      <c r="XX282" s="43"/>
      <c r="XY282" s="43"/>
      <c r="XZ282" s="43"/>
      <c r="YA282" s="43"/>
      <c r="YB282" s="43"/>
      <c r="YC282" s="43"/>
      <c r="YD282" s="43"/>
      <c r="YE282" s="43"/>
      <c r="YF282" s="43"/>
      <c r="YG282" s="43"/>
      <c r="YH282" s="43"/>
      <c r="YI282" s="43"/>
      <c r="YJ282" s="43"/>
      <c r="YK282" s="43"/>
      <c r="YL282" s="43"/>
      <c r="YM282" s="43"/>
      <c r="YN282" s="43"/>
      <c r="YO282" s="43"/>
      <c r="YP282" s="43"/>
      <c r="YQ282" s="43"/>
      <c r="YR282" s="43"/>
      <c r="YS282" s="43"/>
      <c r="YT282" s="43"/>
      <c r="YU282" s="43"/>
      <c r="YV282" s="43"/>
      <c r="YW282" s="43"/>
      <c r="YX282" s="43"/>
      <c r="YY282" s="43"/>
      <c r="YZ282" s="43"/>
      <c r="ZA282" s="43"/>
      <c r="ZB282" s="43"/>
      <c r="ZC282" s="43"/>
      <c r="ZD282" s="43"/>
      <c r="ZE282" s="43"/>
      <c r="ZF282" s="43"/>
      <c r="ZG282" s="43"/>
      <c r="ZH282" s="43"/>
      <c r="ZI282" s="43"/>
      <c r="ZJ282" s="43"/>
      <c r="ZK282" s="43"/>
      <c r="ZL282" s="43"/>
      <c r="ZM282" s="43"/>
      <c r="ZN282" s="43"/>
      <c r="ZO282" s="43"/>
      <c r="ZP282" s="43"/>
      <c r="ZQ282" s="43"/>
      <c r="ZR282" s="43"/>
      <c r="ZS282" s="43"/>
      <c r="ZT282" s="43"/>
      <c r="ZU282" s="43"/>
      <c r="ZV282" s="43"/>
      <c r="ZW282" s="43"/>
      <c r="ZX282" s="43"/>
      <c r="ZY282" s="43"/>
      <c r="ZZ282" s="43"/>
      <c r="AAA282" s="43"/>
      <c r="AAB282" s="43"/>
      <c r="AAC282" s="43"/>
      <c r="AAD282" s="43"/>
      <c r="AAE282" s="43"/>
      <c r="AAF282" s="43"/>
      <c r="AAG282" s="43"/>
      <c r="AAH282" s="43"/>
      <c r="AAI282" s="43"/>
      <c r="AAJ282" s="43"/>
      <c r="AAK282" s="43"/>
      <c r="AAL282" s="43"/>
      <c r="AAM282" s="43"/>
      <c r="AAN282" s="43"/>
      <c r="AAO282" s="43"/>
      <c r="AAP282" s="43"/>
      <c r="AAQ282" s="43"/>
      <c r="AAR282" s="43"/>
      <c r="AAS282" s="43"/>
      <c r="AAT282" s="43"/>
      <c r="AAU282" s="43"/>
      <c r="AAV282" s="43"/>
      <c r="AAW282" s="43"/>
      <c r="AAX282" s="43"/>
      <c r="AAY282" s="43"/>
      <c r="AAZ282" s="43"/>
      <c r="ABA282" s="43"/>
      <c r="ABB282" s="43"/>
      <c r="ABC282" s="43"/>
      <c r="ABD282" s="43"/>
      <c r="ABE282" s="43"/>
      <c r="ABF282" s="43"/>
      <c r="ABG282" s="43"/>
      <c r="ABH282" s="43"/>
      <c r="ABI282" s="43"/>
      <c r="ABJ282" s="43"/>
      <c r="ABK282" s="43"/>
      <c r="ABL282" s="43"/>
      <c r="ABM282" s="43"/>
      <c r="ABN282" s="43"/>
      <c r="ABO282" s="43"/>
      <c r="ABP282" s="43"/>
      <c r="ABQ282" s="43"/>
      <c r="ABR282" s="43"/>
      <c r="ABS282" s="43"/>
      <c r="ABT282" s="43"/>
      <c r="ABU282" s="43"/>
      <c r="ABV282" s="43"/>
      <c r="ABW282" s="43"/>
      <c r="ABX282" s="43"/>
      <c r="ABY282" s="43"/>
      <c r="ABZ282" s="43"/>
      <c r="ACA282" s="43"/>
      <c r="ACB282" s="43"/>
      <c r="ACC282" s="43"/>
      <c r="ACD282" s="43"/>
      <c r="ACE282" s="43"/>
      <c r="ACF282" s="43"/>
      <c r="ACG282" s="43"/>
      <c r="ACH282" s="43"/>
      <c r="ACI282" s="43"/>
      <c r="ACJ282" s="43"/>
      <c r="ACK282" s="43"/>
      <c r="ACL282" s="43"/>
      <c r="ACM282" s="43"/>
      <c r="ACN282" s="43"/>
      <c r="ACO282" s="43"/>
      <c r="ACP282" s="43"/>
      <c r="ACQ282" s="43"/>
      <c r="ACR282" s="43"/>
      <c r="ACS282" s="43"/>
      <c r="ACT282" s="43"/>
      <c r="ACU282" s="43"/>
      <c r="ACV282" s="43"/>
      <c r="ACW282" s="43"/>
      <c r="ACX282" s="43"/>
      <c r="ACY282" s="43"/>
      <c r="ACZ282" s="43"/>
      <c r="ADA282" s="43"/>
      <c r="ADB282" s="43"/>
      <c r="ADC282" s="43"/>
      <c r="ADD282" s="43"/>
      <c r="ADE282" s="43"/>
      <c r="ADF282" s="43"/>
      <c r="ADG282" s="43"/>
      <c r="ADH282" s="43"/>
      <c r="ADI282" s="43"/>
      <c r="ADJ282" s="43"/>
      <c r="ADK282" s="43"/>
      <c r="ADL282" s="43"/>
      <c r="ADM282" s="43"/>
      <c r="ADN282" s="43"/>
      <c r="ADO282" s="43"/>
      <c r="ADP282" s="43"/>
      <c r="ADQ282" s="43"/>
      <c r="ADR282" s="43"/>
      <c r="ADS282" s="43"/>
      <c r="ADT282" s="43"/>
      <c r="ADU282" s="43"/>
      <c r="ADV282" s="43"/>
      <c r="ADW282" s="43"/>
      <c r="ADX282" s="43"/>
      <c r="ADY282" s="43"/>
      <c r="ADZ282" s="43"/>
      <c r="AEA282" s="43"/>
      <c r="AEB282" s="43"/>
      <c r="AEC282" s="43"/>
      <c r="AED282" s="43"/>
      <c r="AEE282" s="43"/>
      <c r="AEF282" s="43"/>
      <c r="AEG282" s="43"/>
      <c r="AEH282" s="43"/>
      <c r="AEI282" s="43"/>
      <c r="AEJ282" s="43"/>
      <c r="AEK282" s="43"/>
      <c r="AEL282" s="43"/>
      <c r="AEM282" s="43"/>
      <c r="AEN282" s="43"/>
      <c r="AEO282" s="43"/>
      <c r="AEP282" s="43"/>
      <c r="AEQ282" s="43"/>
      <c r="AER282" s="43"/>
      <c r="AES282" s="43"/>
      <c r="AET282" s="43"/>
      <c r="AEU282" s="43"/>
      <c r="AEV282" s="43"/>
      <c r="AEW282" s="43"/>
      <c r="AEX282" s="43"/>
      <c r="AEY282" s="43"/>
      <c r="AEZ282" s="43"/>
      <c r="AFA282" s="43"/>
      <c r="AFB282" s="43"/>
      <c r="AFC282" s="43"/>
      <c r="AFD282" s="43"/>
      <c r="AFE282" s="43"/>
      <c r="AFF282" s="43"/>
      <c r="AFG282" s="43"/>
      <c r="AFH282" s="43"/>
      <c r="AFI282" s="43"/>
      <c r="AFJ282" s="43"/>
      <c r="AFK282" s="43"/>
      <c r="AFL282" s="43"/>
      <c r="AFM282" s="43"/>
      <c r="AFN282" s="43"/>
      <c r="AFO282" s="43"/>
      <c r="AFP282" s="43"/>
      <c r="AFQ282" s="43"/>
      <c r="AFR282" s="43"/>
      <c r="AFS282" s="43"/>
      <c r="AFT282" s="43"/>
      <c r="AFU282" s="43"/>
      <c r="AFV282" s="43"/>
      <c r="AFW282" s="43"/>
      <c r="AFX282" s="43"/>
      <c r="AFY282" s="43"/>
      <c r="AFZ282" s="43"/>
      <c r="AGA282" s="43"/>
      <c r="AGB282" s="43"/>
      <c r="AGC282" s="43"/>
      <c r="AGD282" s="43"/>
      <c r="AGE282" s="43"/>
      <c r="AGF282" s="43"/>
      <c r="AGG282" s="43"/>
      <c r="AGH282" s="43"/>
      <c r="AGI282" s="43"/>
      <c r="AGJ282" s="43"/>
      <c r="AGK282" s="43"/>
      <c r="AGL282" s="43"/>
      <c r="AGM282" s="43"/>
      <c r="AGN282" s="43"/>
      <c r="AGO282" s="43"/>
      <c r="AGP282" s="43"/>
      <c r="AGQ282" s="43"/>
      <c r="AGR282" s="43"/>
      <c r="AGS282" s="43"/>
      <c r="AGT282" s="43"/>
      <c r="AGU282" s="43"/>
      <c r="AGV282" s="43"/>
      <c r="AGW282" s="43"/>
      <c r="AGX282" s="43"/>
      <c r="AGY282" s="43"/>
      <c r="AGZ282" s="43"/>
      <c r="AHA282" s="43"/>
      <c r="AHB282" s="43"/>
      <c r="AHC282" s="43"/>
      <c r="AHD282" s="43"/>
      <c r="AHE282" s="43"/>
      <c r="AHF282" s="43"/>
      <c r="AHG282" s="43"/>
      <c r="AHH282" s="43"/>
      <c r="AHI282" s="43"/>
      <c r="AHJ282" s="43"/>
      <c r="AHK282" s="43"/>
      <c r="AHL282" s="43"/>
      <c r="AHM282" s="43"/>
      <c r="AHN282" s="43"/>
      <c r="AHO282" s="43"/>
      <c r="AHP282" s="43"/>
      <c r="AHQ282" s="43"/>
      <c r="AHR282" s="43"/>
      <c r="AHS282" s="43"/>
      <c r="AHT282" s="43"/>
      <c r="AHU282" s="43"/>
      <c r="AHV282" s="43"/>
      <c r="AHW282" s="43"/>
      <c r="AHX282" s="43"/>
      <c r="AHY282" s="43"/>
      <c r="AHZ282" s="43"/>
      <c r="AIA282" s="43"/>
      <c r="AIB282" s="43"/>
      <c r="AIC282" s="43"/>
      <c r="AID282" s="43"/>
      <c r="AIE282" s="43"/>
      <c r="AIF282" s="43"/>
      <c r="AIG282" s="43"/>
      <c r="AIH282" s="43"/>
      <c r="AII282" s="43"/>
      <c r="AIJ282" s="43"/>
      <c r="AIK282" s="43"/>
      <c r="AIL282" s="43"/>
      <c r="AIM282" s="43"/>
      <c r="AIN282" s="43"/>
      <c r="AIO282" s="43"/>
      <c r="AIP282" s="43"/>
      <c r="AIQ282" s="43"/>
      <c r="AIR282" s="43"/>
      <c r="AIS282" s="43"/>
      <c r="AIT282" s="43"/>
      <c r="AIU282" s="43"/>
      <c r="AIV282" s="43"/>
      <c r="AIW282" s="43"/>
      <c r="AIX282" s="43"/>
      <c r="AIY282" s="43"/>
      <c r="AIZ282" s="43"/>
      <c r="AJA282" s="43"/>
      <c r="AJB282" s="43"/>
      <c r="AJC282" s="43"/>
      <c r="AJD282" s="43"/>
      <c r="AJE282" s="43"/>
      <c r="AJF282" s="43"/>
      <c r="AJG282" s="43"/>
      <c r="AJH282" s="43"/>
      <c r="AJI282" s="43"/>
      <c r="AJJ282" s="43"/>
      <c r="AJK282" s="43"/>
      <c r="AJL282" s="43"/>
      <c r="AJM282" s="43"/>
      <c r="AJN282" s="43"/>
      <c r="AJO282" s="43"/>
      <c r="AJP282" s="43"/>
      <c r="AJQ282" s="43"/>
      <c r="AJR282" s="43"/>
      <c r="AJS282" s="43"/>
      <c r="AJT282" s="43"/>
      <c r="AJU282" s="43"/>
      <c r="AJV282" s="43"/>
      <c r="AJW282" s="43"/>
      <c r="AJX282" s="43"/>
      <c r="AJY282" s="43"/>
      <c r="AJZ282" s="43"/>
      <c r="AKA282" s="43"/>
      <c r="AKB282" s="43"/>
      <c r="AKC282" s="43"/>
      <c r="AKD282" s="43"/>
      <c r="AKE282" s="43"/>
      <c r="AKF282" s="43"/>
      <c r="AKG282" s="43"/>
      <c r="AKH282" s="43"/>
      <c r="AKI282" s="43"/>
      <c r="AKJ282" s="43"/>
      <c r="AKK282" s="43"/>
      <c r="AKL282" s="43"/>
      <c r="AKM282" s="43"/>
      <c r="AKN282" s="43"/>
      <c r="AKO282" s="43"/>
      <c r="AKP282" s="43"/>
      <c r="AKQ282" s="43"/>
      <c r="AKR282" s="43"/>
      <c r="AKS282" s="43"/>
      <c r="AKT282" s="43"/>
      <c r="AKU282" s="43"/>
      <c r="AKV282" s="43"/>
      <c r="AKW282" s="43"/>
      <c r="AKX282" s="43"/>
      <c r="AKY282" s="43"/>
      <c r="AKZ282" s="43"/>
      <c r="ALA282" s="43"/>
      <c r="ALB282" s="43"/>
      <c r="ALC282" s="43"/>
      <c r="ALD282" s="43"/>
      <c r="ALE282" s="43"/>
      <c r="ALF282" s="43"/>
      <c r="ALG282" s="43"/>
      <c r="ALH282" s="43"/>
      <c r="ALI282" s="43"/>
      <c r="ALJ282" s="43"/>
      <c r="ALK282" s="43"/>
      <c r="ALL282" s="43"/>
      <c r="ALM282" s="43"/>
      <c r="ALN282" s="43"/>
      <c r="ALO282" s="43"/>
      <c r="ALP282" s="43"/>
      <c r="ALQ282" s="43"/>
      <c r="ALR282" s="43"/>
      <c r="ALS282" s="43"/>
      <c r="ALT282" s="43"/>
      <c r="ALU282" s="43"/>
      <c r="ALV282" s="43"/>
      <c r="ALW282" s="43"/>
      <c r="ALX282" s="44"/>
      <c r="ALY282" s="44"/>
      <c r="ALZ282" s="44"/>
    </row>
    <row r="283" spans="1:1016" s="45" customFormat="1" ht="12.75" customHeight="1" x14ac:dyDescent="0.2">
      <c r="A283" s="121">
        <v>281</v>
      </c>
      <c r="B283" s="48" t="s">
        <v>453</v>
      </c>
      <c r="C283" s="48" t="s">
        <v>111</v>
      </c>
      <c r="D283" s="48" t="s">
        <v>63</v>
      </c>
      <c r="E283" s="38" t="s">
        <v>64</v>
      </c>
      <c r="F283" s="61" t="s">
        <v>0</v>
      </c>
      <c r="G283" s="178">
        <v>20</v>
      </c>
      <c r="H283" s="105"/>
      <c r="I283" s="207"/>
      <c r="J283" s="220"/>
      <c r="K283" s="224"/>
      <c r="L283" s="224"/>
      <c r="M283" s="224"/>
      <c r="N283" s="224"/>
      <c r="O283" s="224"/>
      <c r="P283" s="224"/>
      <c r="Q283" s="224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43"/>
      <c r="BN283" s="43"/>
      <c r="BO283" s="43"/>
      <c r="BP283" s="43"/>
      <c r="BQ283" s="43"/>
      <c r="BR283" s="43"/>
      <c r="BS283" s="43"/>
      <c r="BT283" s="43"/>
      <c r="BU283" s="43"/>
      <c r="BV283" s="43"/>
      <c r="BW283" s="43"/>
      <c r="BX283" s="43"/>
      <c r="BY283" s="43"/>
      <c r="BZ283" s="43"/>
      <c r="CA283" s="43"/>
      <c r="CB283" s="43"/>
      <c r="CC283" s="43"/>
      <c r="CD283" s="43"/>
      <c r="CE283" s="43"/>
      <c r="CF283" s="43"/>
      <c r="CG283" s="43"/>
      <c r="CH283" s="43"/>
      <c r="CI283" s="43"/>
      <c r="CJ283" s="43"/>
      <c r="CK283" s="43"/>
      <c r="CL283" s="43"/>
      <c r="CM283" s="43"/>
      <c r="CN283" s="43"/>
      <c r="CO283" s="43"/>
      <c r="CP283" s="43"/>
      <c r="CQ283" s="43"/>
      <c r="CR283" s="43"/>
      <c r="CS283" s="43"/>
      <c r="CT283" s="43"/>
      <c r="CU283" s="43"/>
      <c r="CV283" s="43"/>
      <c r="CW283" s="43"/>
      <c r="CX283" s="43"/>
      <c r="CY283" s="43"/>
      <c r="CZ283" s="43"/>
      <c r="DA283" s="43"/>
      <c r="DB283" s="43"/>
      <c r="DC283" s="43"/>
      <c r="DD283" s="43"/>
      <c r="DE283" s="43"/>
      <c r="DF283" s="43"/>
      <c r="DG283" s="43"/>
      <c r="DH283" s="43"/>
      <c r="DI283" s="43"/>
      <c r="DJ283" s="43"/>
      <c r="DK283" s="43"/>
      <c r="DL283" s="43"/>
      <c r="DM283" s="43"/>
      <c r="DN283" s="43"/>
      <c r="DO283" s="43"/>
      <c r="DP283" s="43"/>
      <c r="DQ283" s="43"/>
      <c r="DR283" s="43"/>
      <c r="DS283" s="43"/>
      <c r="DT283" s="43"/>
      <c r="DU283" s="43"/>
      <c r="DV283" s="43"/>
      <c r="DW283" s="43"/>
      <c r="DX283" s="43"/>
      <c r="DY283" s="43"/>
      <c r="DZ283" s="43"/>
      <c r="EA283" s="43"/>
      <c r="EB283" s="43"/>
      <c r="EC283" s="43"/>
      <c r="ED283" s="43"/>
      <c r="EE283" s="43"/>
      <c r="EF283" s="43"/>
      <c r="EG283" s="43"/>
      <c r="EH283" s="43"/>
      <c r="EI283" s="43"/>
      <c r="EJ283" s="43"/>
      <c r="EK283" s="43"/>
      <c r="EL283" s="43"/>
      <c r="EM283" s="43"/>
      <c r="EN283" s="43"/>
      <c r="EO283" s="43"/>
      <c r="EP283" s="43"/>
      <c r="EQ283" s="43"/>
      <c r="ER283" s="43"/>
      <c r="ES283" s="43"/>
      <c r="ET283" s="43"/>
      <c r="EU283" s="43"/>
      <c r="EV283" s="43"/>
      <c r="EW283" s="43"/>
      <c r="EX283" s="43"/>
      <c r="EY283" s="43"/>
      <c r="EZ283" s="43"/>
      <c r="FA283" s="43"/>
      <c r="FB283" s="43"/>
      <c r="FC283" s="43"/>
      <c r="FD283" s="43"/>
      <c r="FE283" s="43"/>
      <c r="FF283" s="43"/>
      <c r="FG283" s="43"/>
      <c r="FH283" s="43"/>
      <c r="FI283" s="43"/>
      <c r="FJ283" s="43"/>
      <c r="FK283" s="43"/>
      <c r="FL283" s="43"/>
      <c r="FM283" s="43"/>
      <c r="FN283" s="43"/>
      <c r="FO283" s="43"/>
      <c r="FP283" s="43"/>
      <c r="FQ283" s="43"/>
      <c r="FR283" s="43"/>
      <c r="FS283" s="43"/>
      <c r="FT283" s="43"/>
      <c r="FU283" s="43"/>
      <c r="FV283" s="43"/>
      <c r="FW283" s="43"/>
      <c r="FX283" s="43"/>
      <c r="FY283" s="43"/>
      <c r="FZ283" s="43"/>
      <c r="GA283" s="43"/>
      <c r="GB283" s="43"/>
      <c r="GC283" s="43"/>
      <c r="GD283" s="43"/>
      <c r="GE283" s="43"/>
      <c r="GF283" s="43"/>
      <c r="GG283" s="43"/>
      <c r="GH283" s="43"/>
      <c r="GI283" s="43"/>
      <c r="GJ283" s="43"/>
      <c r="GK283" s="43"/>
      <c r="GL283" s="43"/>
      <c r="GM283" s="43"/>
      <c r="GN283" s="43"/>
      <c r="GO283" s="43"/>
      <c r="GP283" s="43"/>
      <c r="GQ283" s="43"/>
      <c r="GR283" s="43"/>
      <c r="GS283" s="43"/>
      <c r="GT283" s="43"/>
      <c r="GU283" s="43"/>
      <c r="GV283" s="43"/>
      <c r="GW283" s="43"/>
      <c r="GX283" s="43"/>
      <c r="GY283" s="43"/>
      <c r="GZ283" s="43"/>
      <c r="HA283" s="43"/>
      <c r="HB283" s="43"/>
      <c r="HC283" s="43"/>
      <c r="HD283" s="43"/>
      <c r="HE283" s="43"/>
      <c r="HF283" s="43"/>
      <c r="HG283" s="43"/>
      <c r="HH283" s="43"/>
      <c r="HI283" s="43"/>
      <c r="HJ283" s="43"/>
      <c r="HK283" s="43"/>
      <c r="HL283" s="43"/>
      <c r="HM283" s="43"/>
      <c r="HN283" s="43"/>
      <c r="HO283" s="43"/>
      <c r="HP283" s="43"/>
      <c r="HQ283" s="43"/>
      <c r="HR283" s="43"/>
      <c r="HS283" s="43"/>
      <c r="HT283" s="43"/>
      <c r="HU283" s="43"/>
      <c r="HV283" s="43"/>
      <c r="HW283" s="43"/>
      <c r="HX283" s="43"/>
      <c r="HY283" s="43"/>
      <c r="HZ283" s="43"/>
      <c r="IA283" s="43"/>
      <c r="IB283" s="43"/>
      <c r="IC283" s="43"/>
      <c r="ID283" s="43"/>
      <c r="IE283" s="43"/>
      <c r="IF283" s="43"/>
      <c r="IG283" s="43"/>
      <c r="IH283" s="43"/>
      <c r="II283" s="43"/>
      <c r="IJ283" s="43"/>
      <c r="IK283" s="43"/>
      <c r="IL283" s="43"/>
      <c r="IM283" s="43"/>
      <c r="IN283" s="43"/>
      <c r="IO283" s="43"/>
      <c r="IP283" s="43"/>
      <c r="IQ283" s="43"/>
      <c r="IR283" s="43"/>
      <c r="IS283" s="43"/>
      <c r="IT283" s="43"/>
      <c r="IU283" s="43"/>
      <c r="IV283" s="43"/>
      <c r="IW283" s="43"/>
      <c r="IX283" s="43"/>
      <c r="IY283" s="43"/>
      <c r="IZ283" s="43"/>
      <c r="JA283" s="43"/>
      <c r="JB283" s="43"/>
      <c r="JC283" s="43"/>
      <c r="JD283" s="43"/>
      <c r="JE283" s="43"/>
      <c r="JF283" s="43"/>
      <c r="JG283" s="43"/>
      <c r="JH283" s="43"/>
      <c r="JI283" s="43"/>
      <c r="JJ283" s="43"/>
      <c r="JK283" s="43"/>
      <c r="JL283" s="43"/>
      <c r="JM283" s="43"/>
      <c r="JN283" s="43"/>
      <c r="JO283" s="43"/>
      <c r="JP283" s="43"/>
      <c r="JQ283" s="43"/>
      <c r="JR283" s="43"/>
      <c r="JS283" s="43"/>
      <c r="JT283" s="43"/>
      <c r="JU283" s="43"/>
      <c r="JV283" s="43"/>
      <c r="JW283" s="43"/>
      <c r="JX283" s="43"/>
      <c r="JY283" s="43"/>
      <c r="JZ283" s="43"/>
      <c r="KA283" s="43"/>
      <c r="KB283" s="43"/>
      <c r="KC283" s="43"/>
      <c r="KD283" s="43"/>
      <c r="KE283" s="43"/>
      <c r="KF283" s="43"/>
      <c r="KG283" s="43"/>
      <c r="KH283" s="43"/>
      <c r="KI283" s="43"/>
      <c r="KJ283" s="43"/>
      <c r="KK283" s="43"/>
      <c r="KL283" s="43"/>
      <c r="KM283" s="43"/>
      <c r="KN283" s="43"/>
      <c r="KO283" s="43"/>
      <c r="KP283" s="43"/>
      <c r="KQ283" s="43"/>
      <c r="KR283" s="43"/>
      <c r="KS283" s="43"/>
      <c r="KT283" s="43"/>
      <c r="KU283" s="43"/>
      <c r="KV283" s="43"/>
      <c r="KW283" s="43"/>
      <c r="KX283" s="43"/>
      <c r="KY283" s="43"/>
      <c r="KZ283" s="43"/>
      <c r="LA283" s="43"/>
      <c r="LB283" s="43"/>
      <c r="LC283" s="43"/>
      <c r="LD283" s="43"/>
      <c r="LE283" s="43"/>
      <c r="LF283" s="43"/>
      <c r="LG283" s="43"/>
      <c r="LH283" s="43"/>
      <c r="LI283" s="43"/>
      <c r="LJ283" s="43"/>
      <c r="LK283" s="43"/>
      <c r="LL283" s="43"/>
      <c r="LM283" s="43"/>
      <c r="LN283" s="43"/>
      <c r="LO283" s="43"/>
      <c r="LP283" s="43"/>
      <c r="LQ283" s="43"/>
      <c r="LR283" s="43"/>
      <c r="LS283" s="43"/>
      <c r="LT283" s="43"/>
      <c r="LU283" s="43"/>
      <c r="LV283" s="43"/>
      <c r="LW283" s="43"/>
      <c r="LX283" s="43"/>
      <c r="LY283" s="43"/>
      <c r="LZ283" s="43"/>
      <c r="MA283" s="43"/>
      <c r="MB283" s="43"/>
      <c r="MC283" s="43"/>
      <c r="MD283" s="43"/>
      <c r="ME283" s="43"/>
      <c r="MF283" s="43"/>
      <c r="MG283" s="43"/>
      <c r="MH283" s="43"/>
      <c r="MI283" s="43"/>
      <c r="MJ283" s="43"/>
      <c r="MK283" s="43"/>
      <c r="ML283" s="43"/>
      <c r="MM283" s="43"/>
      <c r="MN283" s="43"/>
      <c r="MO283" s="43"/>
      <c r="MP283" s="43"/>
      <c r="MQ283" s="43"/>
      <c r="MR283" s="43"/>
      <c r="MS283" s="43"/>
      <c r="MT283" s="43"/>
      <c r="MU283" s="43"/>
      <c r="MV283" s="43"/>
      <c r="MW283" s="43"/>
      <c r="MX283" s="43"/>
      <c r="MY283" s="43"/>
      <c r="MZ283" s="43"/>
      <c r="NA283" s="43"/>
      <c r="NB283" s="43"/>
      <c r="NC283" s="43"/>
      <c r="ND283" s="43"/>
      <c r="NE283" s="43"/>
      <c r="NF283" s="43"/>
      <c r="NG283" s="43"/>
      <c r="NH283" s="43"/>
      <c r="NI283" s="43"/>
      <c r="NJ283" s="43"/>
      <c r="NK283" s="43"/>
      <c r="NL283" s="43"/>
      <c r="NM283" s="43"/>
      <c r="NN283" s="43"/>
      <c r="NO283" s="43"/>
      <c r="NP283" s="43"/>
      <c r="NQ283" s="43"/>
      <c r="NR283" s="43"/>
      <c r="NS283" s="43"/>
      <c r="NT283" s="43"/>
      <c r="NU283" s="43"/>
      <c r="NV283" s="43"/>
      <c r="NW283" s="43"/>
      <c r="NX283" s="43"/>
      <c r="NY283" s="43"/>
      <c r="NZ283" s="43"/>
      <c r="OA283" s="43"/>
      <c r="OB283" s="43"/>
      <c r="OC283" s="43"/>
      <c r="OD283" s="43"/>
      <c r="OE283" s="43"/>
      <c r="OF283" s="43"/>
      <c r="OG283" s="43"/>
      <c r="OH283" s="43"/>
      <c r="OI283" s="43"/>
      <c r="OJ283" s="43"/>
      <c r="OK283" s="43"/>
      <c r="OL283" s="43"/>
      <c r="OM283" s="43"/>
      <c r="ON283" s="43"/>
      <c r="OO283" s="43"/>
      <c r="OP283" s="43"/>
      <c r="OQ283" s="43"/>
      <c r="OR283" s="43"/>
      <c r="OS283" s="43"/>
      <c r="OT283" s="43"/>
      <c r="OU283" s="43"/>
      <c r="OV283" s="43"/>
      <c r="OW283" s="43"/>
      <c r="OX283" s="43"/>
      <c r="OY283" s="43"/>
      <c r="OZ283" s="43"/>
      <c r="PA283" s="43"/>
      <c r="PB283" s="43"/>
      <c r="PC283" s="43"/>
      <c r="PD283" s="43"/>
      <c r="PE283" s="43"/>
      <c r="PF283" s="43"/>
      <c r="PG283" s="43"/>
      <c r="PH283" s="43"/>
      <c r="PI283" s="43"/>
      <c r="PJ283" s="43"/>
      <c r="PK283" s="43"/>
      <c r="PL283" s="43"/>
      <c r="PM283" s="43"/>
      <c r="PN283" s="43"/>
      <c r="PO283" s="43"/>
      <c r="PP283" s="43"/>
      <c r="PQ283" s="43"/>
      <c r="PR283" s="43"/>
      <c r="PS283" s="43"/>
      <c r="PT283" s="43"/>
      <c r="PU283" s="43"/>
      <c r="PV283" s="43"/>
      <c r="PW283" s="43"/>
      <c r="PX283" s="43"/>
      <c r="PY283" s="43"/>
      <c r="PZ283" s="43"/>
      <c r="QA283" s="43"/>
      <c r="QB283" s="43"/>
      <c r="QC283" s="43"/>
      <c r="QD283" s="43"/>
      <c r="QE283" s="43"/>
      <c r="QF283" s="43"/>
      <c r="QG283" s="43"/>
      <c r="QH283" s="43"/>
      <c r="QI283" s="43"/>
      <c r="QJ283" s="43"/>
      <c r="QK283" s="43"/>
      <c r="QL283" s="43"/>
      <c r="QM283" s="43"/>
      <c r="QN283" s="43"/>
      <c r="QO283" s="43"/>
      <c r="QP283" s="43"/>
      <c r="QQ283" s="43"/>
      <c r="QR283" s="43"/>
      <c r="QS283" s="43"/>
      <c r="QT283" s="43"/>
      <c r="QU283" s="43"/>
      <c r="QV283" s="43"/>
      <c r="QW283" s="43"/>
      <c r="QX283" s="43"/>
      <c r="QY283" s="43"/>
      <c r="QZ283" s="43"/>
      <c r="RA283" s="43"/>
      <c r="RB283" s="43"/>
      <c r="RC283" s="43"/>
      <c r="RD283" s="43"/>
      <c r="RE283" s="43"/>
      <c r="RF283" s="43"/>
      <c r="RG283" s="43"/>
      <c r="RH283" s="43"/>
      <c r="RI283" s="43"/>
      <c r="RJ283" s="43"/>
      <c r="RK283" s="43"/>
      <c r="RL283" s="43"/>
      <c r="RM283" s="43"/>
      <c r="RN283" s="43"/>
      <c r="RO283" s="43"/>
      <c r="RP283" s="43"/>
      <c r="RQ283" s="43"/>
      <c r="RR283" s="43"/>
      <c r="RS283" s="43"/>
      <c r="RT283" s="43"/>
      <c r="RU283" s="43"/>
      <c r="RV283" s="43"/>
      <c r="RW283" s="43"/>
      <c r="RX283" s="43"/>
      <c r="RY283" s="43"/>
      <c r="RZ283" s="43"/>
      <c r="SA283" s="43"/>
      <c r="SB283" s="43"/>
      <c r="SC283" s="43"/>
      <c r="SD283" s="43"/>
      <c r="SE283" s="43"/>
      <c r="SF283" s="43"/>
      <c r="SG283" s="43"/>
      <c r="SH283" s="43"/>
      <c r="SI283" s="43"/>
      <c r="SJ283" s="43"/>
      <c r="SK283" s="43"/>
      <c r="SL283" s="43"/>
      <c r="SM283" s="43"/>
      <c r="SN283" s="43"/>
      <c r="SO283" s="43"/>
      <c r="SP283" s="43"/>
      <c r="SQ283" s="43"/>
      <c r="SR283" s="43"/>
      <c r="SS283" s="43"/>
      <c r="ST283" s="43"/>
      <c r="SU283" s="43"/>
      <c r="SV283" s="43"/>
      <c r="SW283" s="43"/>
      <c r="SX283" s="43"/>
      <c r="SY283" s="43"/>
      <c r="SZ283" s="43"/>
      <c r="TA283" s="43"/>
      <c r="TB283" s="43"/>
      <c r="TC283" s="43"/>
      <c r="TD283" s="43"/>
      <c r="TE283" s="43"/>
      <c r="TF283" s="43"/>
      <c r="TG283" s="43"/>
      <c r="TH283" s="43"/>
      <c r="TI283" s="43"/>
      <c r="TJ283" s="43"/>
      <c r="TK283" s="43"/>
      <c r="TL283" s="43"/>
      <c r="TM283" s="43"/>
      <c r="TN283" s="43"/>
      <c r="TO283" s="43"/>
      <c r="TP283" s="43"/>
      <c r="TQ283" s="43"/>
      <c r="TR283" s="43"/>
      <c r="TS283" s="43"/>
      <c r="TT283" s="43"/>
      <c r="TU283" s="43"/>
      <c r="TV283" s="43"/>
      <c r="TW283" s="43"/>
      <c r="TX283" s="43"/>
      <c r="TY283" s="43"/>
      <c r="TZ283" s="43"/>
      <c r="UA283" s="43"/>
      <c r="UB283" s="43"/>
      <c r="UC283" s="43"/>
      <c r="UD283" s="43"/>
      <c r="UE283" s="43"/>
      <c r="UF283" s="43"/>
      <c r="UG283" s="43"/>
      <c r="UH283" s="43"/>
      <c r="UI283" s="43"/>
      <c r="UJ283" s="43"/>
      <c r="UK283" s="43"/>
      <c r="UL283" s="43"/>
      <c r="UM283" s="43"/>
      <c r="UN283" s="43"/>
      <c r="UO283" s="43"/>
      <c r="UP283" s="43"/>
      <c r="UQ283" s="43"/>
      <c r="UR283" s="43"/>
      <c r="US283" s="43"/>
      <c r="UT283" s="43"/>
      <c r="UU283" s="43"/>
      <c r="UV283" s="43"/>
      <c r="UW283" s="43"/>
      <c r="UX283" s="43"/>
      <c r="UY283" s="43"/>
      <c r="UZ283" s="43"/>
      <c r="VA283" s="43"/>
      <c r="VB283" s="43"/>
      <c r="VC283" s="43"/>
      <c r="VD283" s="43"/>
      <c r="VE283" s="43"/>
      <c r="VF283" s="43"/>
      <c r="VG283" s="43"/>
      <c r="VH283" s="43"/>
      <c r="VI283" s="43"/>
      <c r="VJ283" s="43"/>
      <c r="VK283" s="43"/>
      <c r="VL283" s="43"/>
      <c r="VM283" s="43"/>
      <c r="VN283" s="43"/>
      <c r="VO283" s="43"/>
      <c r="VP283" s="43"/>
      <c r="VQ283" s="43"/>
      <c r="VR283" s="43"/>
      <c r="VS283" s="43"/>
      <c r="VT283" s="43"/>
      <c r="VU283" s="43"/>
      <c r="VV283" s="43"/>
      <c r="VW283" s="43"/>
      <c r="VX283" s="43"/>
      <c r="VY283" s="43"/>
      <c r="VZ283" s="43"/>
      <c r="WA283" s="43"/>
      <c r="WB283" s="43"/>
      <c r="WC283" s="43"/>
      <c r="WD283" s="43"/>
      <c r="WE283" s="43"/>
      <c r="WF283" s="43"/>
      <c r="WG283" s="43"/>
      <c r="WH283" s="43"/>
      <c r="WI283" s="43"/>
      <c r="WJ283" s="43"/>
      <c r="WK283" s="43"/>
      <c r="WL283" s="43"/>
      <c r="WM283" s="43"/>
      <c r="WN283" s="43"/>
      <c r="WO283" s="43"/>
      <c r="WP283" s="43"/>
      <c r="WQ283" s="43"/>
      <c r="WR283" s="43"/>
      <c r="WS283" s="43"/>
      <c r="WT283" s="43"/>
      <c r="WU283" s="43"/>
      <c r="WV283" s="43"/>
      <c r="WW283" s="43"/>
      <c r="WX283" s="43"/>
      <c r="WY283" s="43"/>
      <c r="WZ283" s="43"/>
      <c r="XA283" s="43"/>
      <c r="XB283" s="43"/>
      <c r="XC283" s="43"/>
      <c r="XD283" s="43"/>
      <c r="XE283" s="43"/>
      <c r="XF283" s="43"/>
      <c r="XG283" s="43"/>
      <c r="XH283" s="43"/>
      <c r="XI283" s="43"/>
      <c r="XJ283" s="43"/>
      <c r="XK283" s="43"/>
      <c r="XL283" s="43"/>
      <c r="XM283" s="43"/>
      <c r="XN283" s="43"/>
      <c r="XO283" s="43"/>
      <c r="XP283" s="43"/>
      <c r="XQ283" s="43"/>
      <c r="XR283" s="43"/>
      <c r="XS283" s="43"/>
      <c r="XT283" s="43"/>
      <c r="XU283" s="43"/>
      <c r="XV283" s="43"/>
      <c r="XW283" s="43"/>
      <c r="XX283" s="43"/>
      <c r="XY283" s="43"/>
      <c r="XZ283" s="43"/>
      <c r="YA283" s="43"/>
      <c r="YB283" s="43"/>
      <c r="YC283" s="43"/>
      <c r="YD283" s="43"/>
      <c r="YE283" s="43"/>
      <c r="YF283" s="43"/>
      <c r="YG283" s="43"/>
      <c r="YH283" s="43"/>
      <c r="YI283" s="43"/>
      <c r="YJ283" s="43"/>
      <c r="YK283" s="43"/>
      <c r="YL283" s="43"/>
      <c r="YM283" s="43"/>
      <c r="YN283" s="43"/>
      <c r="YO283" s="43"/>
      <c r="YP283" s="43"/>
      <c r="YQ283" s="43"/>
      <c r="YR283" s="43"/>
      <c r="YS283" s="43"/>
      <c r="YT283" s="43"/>
      <c r="YU283" s="43"/>
      <c r="YV283" s="43"/>
      <c r="YW283" s="43"/>
      <c r="YX283" s="43"/>
      <c r="YY283" s="43"/>
      <c r="YZ283" s="43"/>
      <c r="ZA283" s="43"/>
      <c r="ZB283" s="43"/>
      <c r="ZC283" s="43"/>
      <c r="ZD283" s="43"/>
      <c r="ZE283" s="43"/>
      <c r="ZF283" s="43"/>
      <c r="ZG283" s="43"/>
      <c r="ZH283" s="43"/>
      <c r="ZI283" s="43"/>
      <c r="ZJ283" s="43"/>
      <c r="ZK283" s="43"/>
      <c r="ZL283" s="43"/>
      <c r="ZM283" s="43"/>
      <c r="ZN283" s="43"/>
      <c r="ZO283" s="43"/>
      <c r="ZP283" s="43"/>
      <c r="ZQ283" s="43"/>
      <c r="ZR283" s="43"/>
      <c r="ZS283" s="43"/>
      <c r="ZT283" s="43"/>
      <c r="ZU283" s="43"/>
      <c r="ZV283" s="43"/>
      <c r="ZW283" s="43"/>
      <c r="ZX283" s="43"/>
      <c r="ZY283" s="43"/>
      <c r="ZZ283" s="43"/>
      <c r="AAA283" s="43"/>
      <c r="AAB283" s="43"/>
      <c r="AAC283" s="43"/>
      <c r="AAD283" s="43"/>
      <c r="AAE283" s="43"/>
      <c r="AAF283" s="43"/>
      <c r="AAG283" s="43"/>
      <c r="AAH283" s="43"/>
      <c r="AAI283" s="43"/>
      <c r="AAJ283" s="43"/>
      <c r="AAK283" s="43"/>
      <c r="AAL283" s="43"/>
      <c r="AAM283" s="43"/>
      <c r="AAN283" s="43"/>
      <c r="AAO283" s="43"/>
      <c r="AAP283" s="43"/>
      <c r="AAQ283" s="43"/>
      <c r="AAR283" s="43"/>
      <c r="AAS283" s="43"/>
      <c r="AAT283" s="43"/>
      <c r="AAU283" s="43"/>
      <c r="AAV283" s="43"/>
      <c r="AAW283" s="43"/>
      <c r="AAX283" s="43"/>
      <c r="AAY283" s="43"/>
      <c r="AAZ283" s="43"/>
      <c r="ABA283" s="43"/>
      <c r="ABB283" s="43"/>
      <c r="ABC283" s="43"/>
      <c r="ABD283" s="43"/>
      <c r="ABE283" s="43"/>
      <c r="ABF283" s="43"/>
      <c r="ABG283" s="43"/>
      <c r="ABH283" s="43"/>
      <c r="ABI283" s="43"/>
      <c r="ABJ283" s="43"/>
      <c r="ABK283" s="43"/>
      <c r="ABL283" s="43"/>
      <c r="ABM283" s="43"/>
      <c r="ABN283" s="43"/>
      <c r="ABO283" s="43"/>
      <c r="ABP283" s="43"/>
      <c r="ABQ283" s="43"/>
      <c r="ABR283" s="43"/>
      <c r="ABS283" s="43"/>
      <c r="ABT283" s="43"/>
      <c r="ABU283" s="43"/>
      <c r="ABV283" s="43"/>
      <c r="ABW283" s="43"/>
      <c r="ABX283" s="43"/>
      <c r="ABY283" s="43"/>
      <c r="ABZ283" s="43"/>
      <c r="ACA283" s="43"/>
      <c r="ACB283" s="43"/>
      <c r="ACC283" s="43"/>
      <c r="ACD283" s="43"/>
      <c r="ACE283" s="43"/>
      <c r="ACF283" s="43"/>
      <c r="ACG283" s="43"/>
      <c r="ACH283" s="43"/>
      <c r="ACI283" s="43"/>
      <c r="ACJ283" s="43"/>
      <c r="ACK283" s="43"/>
      <c r="ACL283" s="43"/>
      <c r="ACM283" s="43"/>
      <c r="ACN283" s="43"/>
      <c r="ACO283" s="43"/>
      <c r="ACP283" s="43"/>
      <c r="ACQ283" s="43"/>
      <c r="ACR283" s="43"/>
      <c r="ACS283" s="43"/>
      <c r="ACT283" s="43"/>
      <c r="ACU283" s="43"/>
      <c r="ACV283" s="43"/>
      <c r="ACW283" s="43"/>
      <c r="ACX283" s="43"/>
      <c r="ACY283" s="43"/>
      <c r="ACZ283" s="43"/>
      <c r="ADA283" s="43"/>
      <c r="ADB283" s="43"/>
      <c r="ADC283" s="43"/>
      <c r="ADD283" s="43"/>
      <c r="ADE283" s="43"/>
      <c r="ADF283" s="43"/>
      <c r="ADG283" s="43"/>
      <c r="ADH283" s="43"/>
      <c r="ADI283" s="43"/>
      <c r="ADJ283" s="43"/>
      <c r="ADK283" s="43"/>
      <c r="ADL283" s="43"/>
      <c r="ADM283" s="43"/>
      <c r="ADN283" s="43"/>
      <c r="ADO283" s="43"/>
      <c r="ADP283" s="43"/>
      <c r="ADQ283" s="43"/>
      <c r="ADR283" s="43"/>
      <c r="ADS283" s="43"/>
      <c r="ADT283" s="43"/>
      <c r="ADU283" s="43"/>
      <c r="ADV283" s="43"/>
      <c r="ADW283" s="43"/>
      <c r="ADX283" s="43"/>
      <c r="ADY283" s="43"/>
      <c r="ADZ283" s="43"/>
      <c r="AEA283" s="43"/>
      <c r="AEB283" s="43"/>
      <c r="AEC283" s="43"/>
      <c r="AED283" s="43"/>
      <c r="AEE283" s="43"/>
      <c r="AEF283" s="43"/>
      <c r="AEG283" s="43"/>
      <c r="AEH283" s="43"/>
      <c r="AEI283" s="43"/>
      <c r="AEJ283" s="43"/>
      <c r="AEK283" s="43"/>
      <c r="AEL283" s="43"/>
      <c r="AEM283" s="43"/>
      <c r="AEN283" s="43"/>
      <c r="AEO283" s="43"/>
      <c r="AEP283" s="43"/>
      <c r="AEQ283" s="43"/>
      <c r="AER283" s="43"/>
      <c r="AES283" s="43"/>
      <c r="AET283" s="43"/>
      <c r="AEU283" s="43"/>
      <c r="AEV283" s="43"/>
      <c r="AEW283" s="43"/>
      <c r="AEX283" s="43"/>
      <c r="AEY283" s="43"/>
      <c r="AEZ283" s="43"/>
      <c r="AFA283" s="43"/>
      <c r="AFB283" s="43"/>
      <c r="AFC283" s="43"/>
      <c r="AFD283" s="43"/>
      <c r="AFE283" s="43"/>
      <c r="AFF283" s="43"/>
      <c r="AFG283" s="43"/>
      <c r="AFH283" s="43"/>
      <c r="AFI283" s="43"/>
      <c r="AFJ283" s="43"/>
      <c r="AFK283" s="43"/>
      <c r="AFL283" s="43"/>
      <c r="AFM283" s="43"/>
      <c r="AFN283" s="43"/>
      <c r="AFO283" s="43"/>
      <c r="AFP283" s="43"/>
      <c r="AFQ283" s="43"/>
      <c r="AFR283" s="43"/>
      <c r="AFS283" s="43"/>
      <c r="AFT283" s="43"/>
      <c r="AFU283" s="43"/>
      <c r="AFV283" s="43"/>
      <c r="AFW283" s="43"/>
      <c r="AFX283" s="43"/>
      <c r="AFY283" s="43"/>
      <c r="AFZ283" s="43"/>
      <c r="AGA283" s="43"/>
      <c r="AGB283" s="43"/>
      <c r="AGC283" s="43"/>
      <c r="AGD283" s="43"/>
      <c r="AGE283" s="43"/>
      <c r="AGF283" s="43"/>
      <c r="AGG283" s="43"/>
      <c r="AGH283" s="43"/>
      <c r="AGI283" s="43"/>
      <c r="AGJ283" s="43"/>
      <c r="AGK283" s="43"/>
      <c r="AGL283" s="43"/>
      <c r="AGM283" s="43"/>
      <c r="AGN283" s="43"/>
      <c r="AGO283" s="43"/>
      <c r="AGP283" s="43"/>
      <c r="AGQ283" s="43"/>
      <c r="AGR283" s="43"/>
      <c r="AGS283" s="43"/>
      <c r="AGT283" s="43"/>
      <c r="AGU283" s="43"/>
      <c r="AGV283" s="43"/>
      <c r="AGW283" s="43"/>
      <c r="AGX283" s="43"/>
      <c r="AGY283" s="43"/>
      <c r="AGZ283" s="43"/>
      <c r="AHA283" s="43"/>
      <c r="AHB283" s="43"/>
      <c r="AHC283" s="43"/>
      <c r="AHD283" s="43"/>
      <c r="AHE283" s="43"/>
      <c r="AHF283" s="43"/>
      <c r="AHG283" s="43"/>
      <c r="AHH283" s="43"/>
      <c r="AHI283" s="43"/>
      <c r="AHJ283" s="43"/>
      <c r="AHK283" s="43"/>
      <c r="AHL283" s="43"/>
      <c r="AHM283" s="43"/>
      <c r="AHN283" s="43"/>
      <c r="AHO283" s="43"/>
      <c r="AHP283" s="43"/>
      <c r="AHQ283" s="43"/>
      <c r="AHR283" s="43"/>
      <c r="AHS283" s="43"/>
      <c r="AHT283" s="43"/>
      <c r="AHU283" s="43"/>
      <c r="AHV283" s="43"/>
      <c r="AHW283" s="43"/>
      <c r="AHX283" s="43"/>
      <c r="AHY283" s="43"/>
      <c r="AHZ283" s="43"/>
      <c r="AIA283" s="43"/>
      <c r="AIB283" s="43"/>
      <c r="AIC283" s="43"/>
      <c r="AID283" s="43"/>
      <c r="AIE283" s="43"/>
      <c r="AIF283" s="43"/>
      <c r="AIG283" s="43"/>
      <c r="AIH283" s="43"/>
      <c r="AII283" s="43"/>
      <c r="AIJ283" s="43"/>
      <c r="AIK283" s="43"/>
      <c r="AIL283" s="43"/>
      <c r="AIM283" s="43"/>
      <c r="AIN283" s="43"/>
      <c r="AIO283" s="43"/>
      <c r="AIP283" s="43"/>
      <c r="AIQ283" s="43"/>
      <c r="AIR283" s="43"/>
      <c r="AIS283" s="43"/>
      <c r="AIT283" s="43"/>
      <c r="AIU283" s="43"/>
      <c r="AIV283" s="43"/>
      <c r="AIW283" s="43"/>
      <c r="AIX283" s="43"/>
      <c r="AIY283" s="43"/>
      <c r="AIZ283" s="43"/>
      <c r="AJA283" s="43"/>
      <c r="AJB283" s="43"/>
      <c r="AJC283" s="43"/>
      <c r="AJD283" s="43"/>
      <c r="AJE283" s="43"/>
      <c r="AJF283" s="43"/>
      <c r="AJG283" s="43"/>
      <c r="AJH283" s="43"/>
      <c r="AJI283" s="43"/>
      <c r="AJJ283" s="43"/>
      <c r="AJK283" s="43"/>
      <c r="AJL283" s="43"/>
      <c r="AJM283" s="43"/>
      <c r="AJN283" s="43"/>
      <c r="AJO283" s="43"/>
      <c r="AJP283" s="43"/>
      <c r="AJQ283" s="43"/>
      <c r="AJR283" s="43"/>
      <c r="AJS283" s="43"/>
      <c r="AJT283" s="43"/>
      <c r="AJU283" s="43"/>
      <c r="AJV283" s="43"/>
      <c r="AJW283" s="43"/>
      <c r="AJX283" s="43"/>
      <c r="AJY283" s="43"/>
      <c r="AJZ283" s="43"/>
      <c r="AKA283" s="43"/>
      <c r="AKB283" s="43"/>
      <c r="AKC283" s="43"/>
      <c r="AKD283" s="43"/>
      <c r="AKE283" s="43"/>
      <c r="AKF283" s="43"/>
      <c r="AKG283" s="43"/>
      <c r="AKH283" s="43"/>
      <c r="AKI283" s="43"/>
      <c r="AKJ283" s="43"/>
      <c r="AKK283" s="43"/>
      <c r="AKL283" s="43"/>
      <c r="AKM283" s="43"/>
      <c r="AKN283" s="43"/>
      <c r="AKO283" s="43"/>
      <c r="AKP283" s="43"/>
      <c r="AKQ283" s="43"/>
      <c r="AKR283" s="43"/>
      <c r="AKS283" s="43"/>
      <c r="AKT283" s="43"/>
      <c r="AKU283" s="43"/>
      <c r="AKV283" s="43"/>
      <c r="AKW283" s="43"/>
      <c r="AKX283" s="43"/>
      <c r="AKY283" s="43"/>
      <c r="AKZ283" s="43"/>
      <c r="ALA283" s="43"/>
      <c r="ALB283" s="43"/>
      <c r="ALC283" s="43"/>
      <c r="ALD283" s="43"/>
      <c r="ALE283" s="43"/>
      <c r="ALF283" s="43"/>
      <c r="ALG283" s="43"/>
      <c r="ALH283" s="43"/>
      <c r="ALI283" s="43"/>
      <c r="ALJ283" s="43"/>
      <c r="ALK283" s="43"/>
      <c r="ALL283" s="43"/>
      <c r="ALM283" s="43"/>
      <c r="ALN283" s="43"/>
      <c r="ALO283" s="43"/>
      <c r="ALP283" s="43"/>
      <c r="ALQ283" s="43"/>
      <c r="ALR283" s="43"/>
      <c r="ALS283" s="43"/>
      <c r="ALT283" s="43"/>
      <c r="ALU283" s="43"/>
      <c r="ALV283" s="43"/>
      <c r="ALW283" s="43"/>
      <c r="ALX283" s="44"/>
      <c r="ALY283" s="44"/>
      <c r="ALZ283" s="44"/>
    </row>
    <row r="284" spans="1:1016" s="45" customFormat="1" ht="12.75" customHeight="1" x14ac:dyDescent="0.2">
      <c r="A284" s="8">
        <v>282</v>
      </c>
      <c r="B284" s="48" t="s">
        <v>456</v>
      </c>
      <c r="C284" s="48" t="s">
        <v>38</v>
      </c>
      <c r="D284" s="48" t="s">
        <v>454</v>
      </c>
      <c r="E284" s="48" t="s">
        <v>427</v>
      </c>
      <c r="F284" s="61" t="s">
        <v>0</v>
      </c>
      <c r="G284" s="178">
        <v>10</v>
      </c>
      <c r="H284" s="105"/>
      <c r="I284" s="207"/>
      <c r="J284" s="220"/>
      <c r="K284" s="224"/>
      <c r="L284" s="224"/>
      <c r="M284" s="224"/>
      <c r="N284" s="224"/>
      <c r="O284" s="224"/>
      <c r="P284" s="224"/>
      <c r="Q284" s="224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43"/>
      <c r="BL284" s="43"/>
      <c r="BM284" s="43"/>
      <c r="BN284" s="43"/>
      <c r="BO284" s="43"/>
      <c r="BP284" s="43"/>
      <c r="BQ284" s="43"/>
      <c r="BR284" s="43"/>
      <c r="BS284" s="43"/>
      <c r="BT284" s="43"/>
      <c r="BU284" s="43"/>
      <c r="BV284" s="43"/>
      <c r="BW284" s="43"/>
      <c r="BX284" s="43"/>
      <c r="BY284" s="43"/>
      <c r="BZ284" s="43"/>
      <c r="CA284" s="43"/>
      <c r="CB284" s="43"/>
      <c r="CC284" s="43"/>
      <c r="CD284" s="43"/>
      <c r="CE284" s="43"/>
      <c r="CF284" s="43"/>
      <c r="CG284" s="43"/>
      <c r="CH284" s="43"/>
      <c r="CI284" s="43"/>
      <c r="CJ284" s="43"/>
      <c r="CK284" s="43"/>
      <c r="CL284" s="43"/>
      <c r="CM284" s="43"/>
      <c r="CN284" s="43"/>
      <c r="CO284" s="43"/>
      <c r="CP284" s="43"/>
      <c r="CQ284" s="43"/>
      <c r="CR284" s="43"/>
      <c r="CS284" s="43"/>
      <c r="CT284" s="43"/>
      <c r="CU284" s="43"/>
      <c r="CV284" s="43"/>
      <c r="CW284" s="43"/>
      <c r="CX284" s="43"/>
      <c r="CY284" s="43"/>
      <c r="CZ284" s="43"/>
      <c r="DA284" s="43"/>
      <c r="DB284" s="43"/>
      <c r="DC284" s="43"/>
      <c r="DD284" s="43"/>
      <c r="DE284" s="43"/>
      <c r="DF284" s="43"/>
      <c r="DG284" s="43"/>
      <c r="DH284" s="43"/>
      <c r="DI284" s="43"/>
      <c r="DJ284" s="43"/>
      <c r="DK284" s="43"/>
      <c r="DL284" s="43"/>
      <c r="DM284" s="43"/>
      <c r="DN284" s="43"/>
      <c r="DO284" s="43"/>
      <c r="DP284" s="43"/>
      <c r="DQ284" s="43"/>
      <c r="DR284" s="43"/>
      <c r="DS284" s="43"/>
      <c r="DT284" s="43"/>
      <c r="DU284" s="43"/>
      <c r="DV284" s="43"/>
      <c r="DW284" s="43"/>
      <c r="DX284" s="43"/>
      <c r="DY284" s="43"/>
      <c r="DZ284" s="43"/>
      <c r="EA284" s="43"/>
      <c r="EB284" s="43"/>
      <c r="EC284" s="43"/>
      <c r="ED284" s="43"/>
      <c r="EE284" s="43"/>
      <c r="EF284" s="43"/>
      <c r="EG284" s="43"/>
      <c r="EH284" s="43"/>
      <c r="EI284" s="43"/>
      <c r="EJ284" s="43"/>
      <c r="EK284" s="43"/>
      <c r="EL284" s="43"/>
      <c r="EM284" s="43"/>
      <c r="EN284" s="43"/>
      <c r="EO284" s="43"/>
      <c r="EP284" s="43"/>
      <c r="EQ284" s="43"/>
      <c r="ER284" s="43"/>
      <c r="ES284" s="43"/>
      <c r="ET284" s="43"/>
      <c r="EU284" s="43"/>
      <c r="EV284" s="43"/>
      <c r="EW284" s="43"/>
      <c r="EX284" s="43"/>
      <c r="EY284" s="43"/>
      <c r="EZ284" s="43"/>
      <c r="FA284" s="43"/>
      <c r="FB284" s="43"/>
      <c r="FC284" s="43"/>
      <c r="FD284" s="43"/>
      <c r="FE284" s="43"/>
      <c r="FF284" s="43"/>
      <c r="FG284" s="43"/>
      <c r="FH284" s="43"/>
      <c r="FI284" s="43"/>
      <c r="FJ284" s="43"/>
      <c r="FK284" s="43"/>
      <c r="FL284" s="43"/>
      <c r="FM284" s="43"/>
      <c r="FN284" s="43"/>
      <c r="FO284" s="43"/>
      <c r="FP284" s="43"/>
      <c r="FQ284" s="43"/>
      <c r="FR284" s="43"/>
      <c r="FS284" s="43"/>
      <c r="FT284" s="43"/>
      <c r="FU284" s="43"/>
      <c r="FV284" s="43"/>
      <c r="FW284" s="43"/>
      <c r="FX284" s="43"/>
      <c r="FY284" s="43"/>
      <c r="FZ284" s="43"/>
      <c r="GA284" s="43"/>
      <c r="GB284" s="43"/>
      <c r="GC284" s="43"/>
      <c r="GD284" s="43"/>
      <c r="GE284" s="43"/>
      <c r="GF284" s="43"/>
      <c r="GG284" s="43"/>
      <c r="GH284" s="43"/>
      <c r="GI284" s="43"/>
      <c r="GJ284" s="43"/>
      <c r="GK284" s="43"/>
      <c r="GL284" s="43"/>
      <c r="GM284" s="43"/>
      <c r="GN284" s="43"/>
      <c r="GO284" s="43"/>
      <c r="GP284" s="43"/>
      <c r="GQ284" s="43"/>
      <c r="GR284" s="43"/>
      <c r="GS284" s="43"/>
      <c r="GT284" s="43"/>
      <c r="GU284" s="43"/>
      <c r="GV284" s="43"/>
      <c r="GW284" s="43"/>
      <c r="GX284" s="43"/>
      <c r="GY284" s="43"/>
      <c r="GZ284" s="43"/>
      <c r="HA284" s="43"/>
      <c r="HB284" s="43"/>
      <c r="HC284" s="43"/>
      <c r="HD284" s="43"/>
      <c r="HE284" s="43"/>
      <c r="HF284" s="43"/>
      <c r="HG284" s="43"/>
      <c r="HH284" s="43"/>
      <c r="HI284" s="43"/>
      <c r="HJ284" s="43"/>
      <c r="HK284" s="43"/>
      <c r="HL284" s="43"/>
      <c r="HM284" s="43"/>
      <c r="HN284" s="43"/>
      <c r="HO284" s="43"/>
      <c r="HP284" s="43"/>
      <c r="HQ284" s="43"/>
      <c r="HR284" s="43"/>
      <c r="HS284" s="43"/>
      <c r="HT284" s="43"/>
      <c r="HU284" s="43"/>
      <c r="HV284" s="43"/>
      <c r="HW284" s="43"/>
      <c r="HX284" s="43"/>
      <c r="HY284" s="43"/>
      <c r="HZ284" s="43"/>
      <c r="IA284" s="43"/>
      <c r="IB284" s="43"/>
      <c r="IC284" s="43"/>
      <c r="ID284" s="43"/>
      <c r="IE284" s="43"/>
      <c r="IF284" s="43"/>
      <c r="IG284" s="43"/>
      <c r="IH284" s="43"/>
      <c r="II284" s="43"/>
      <c r="IJ284" s="43"/>
      <c r="IK284" s="43"/>
      <c r="IL284" s="43"/>
      <c r="IM284" s="43"/>
      <c r="IN284" s="43"/>
      <c r="IO284" s="43"/>
      <c r="IP284" s="43"/>
      <c r="IQ284" s="43"/>
      <c r="IR284" s="43"/>
      <c r="IS284" s="43"/>
      <c r="IT284" s="43"/>
      <c r="IU284" s="43"/>
      <c r="IV284" s="43"/>
      <c r="IW284" s="43"/>
      <c r="IX284" s="43"/>
      <c r="IY284" s="43"/>
      <c r="IZ284" s="43"/>
      <c r="JA284" s="43"/>
      <c r="JB284" s="43"/>
      <c r="JC284" s="43"/>
      <c r="JD284" s="43"/>
      <c r="JE284" s="43"/>
      <c r="JF284" s="43"/>
      <c r="JG284" s="43"/>
      <c r="JH284" s="43"/>
      <c r="JI284" s="43"/>
      <c r="JJ284" s="43"/>
      <c r="JK284" s="43"/>
      <c r="JL284" s="43"/>
      <c r="JM284" s="43"/>
      <c r="JN284" s="43"/>
      <c r="JO284" s="43"/>
      <c r="JP284" s="43"/>
      <c r="JQ284" s="43"/>
      <c r="JR284" s="43"/>
      <c r="JS284" s="43"/>
      <c r="JT284" s="43"/>
      <c r="JU284" s="43"/>
      <c r="JV284" s="43"/>
      <c r="JW284" s="43"/>
      <c r="JX284" s="43"/>
      <c r="JY284" s="43"/>
      <c r="JZ284" s="43"/>
      <c r="KA284" s="43"/>
      <c r="KB284" s="43"/>
      <c r="KC284" s="43"/>
      <c r="KD284" s="43"/>
      <c r="KE284" s="43"/>
      <c r="KF284" s="43"/>
      <c r="KG284" s="43"/>
      <c r="KH284" s="43"/>
      <c r="KI284" s="43"/>
      <c r="KJ284" s="43"/>
      <c r="KK284" s="43"/>
      <c r="KL284" s="43"/>
      <c r="KM284" s="43"/>
      <c r="KN284" s="43"/>
      <c r="KO284" s="43"/>
      <c r="KP284" s="43"/>
      <c r="KQ284" s="43"/>
      <c r="KR284" s="43"/>
      <c r="KS284" s="43"/>
      <c r="KT284" s="43"/>
      <c r="KU284" s="43"/>
      <c r="KV284" s="43"/>
      <c r="KW284" s="43"/>
      <c r="KX284" s="43"/>
      <c r="KY284" s="43"/>
      <c r="KZ284" s="43"/>
      <c r="LA284" s="43"/>
      <c r="LB284" s="43"/>
      <c r="LC284" s="43"/>
      <c r="LD284" s="43"/>
      <c r="LE284" s="43"/>
      <c r="LF284" s="43"/>
      <c r="LG284" s="43"/>
      <c r="LH284" s="43"/>
      <c r="LI284" s="43"/>
      <c r="LJ284" s="43"/>
      <c r="LK284" s="43"/>
      <c r="LL284" s="43"/>
      <c r="LM284" s="43"/>
      <c r="LN284" s="43"/>
      <c r="LO284" s="43"/>
      <c r="LP284" s="43"/>
      <c r="LQ284" s="43"/>
      <c r="LR284" s="43"/>
      <c r="LS284" s="43"/>
      <c r="LT284" s="43"/>
      <c r="LU284" s="43"/>
      <c r="LV284" s="43"/>
      <c r="LW284" s="43"/>
      <c r="LX284" s="43"/>
      <c r="LY284" s="43"/>
      <c r="LZ284" s="43"/>
      <c r="MA284" s="43"/>
      <c r="MB284" s="43"/>
      <c r="MC284" s="43"/>
      <c r="MD284" s="43"/>
      <c r="ME284" s="43"/>
      <c r="MF284" s="43"/>
      <c r="MG284" s="43"/>
      <c r="MH284" s="43"/>
      <c r="MI284" s="43"/>
      <c r="MJ284" s="43"/>
      <c r="MK284" s="43"/>
      <c r="ML284" s="43"/>
      <c r="MM284" s="43"/>
      <c r="MN284" s="43"/>
      <c r="MO284" s="43"/>
      <c r="MP284" s="43"/>
      <c r="MQ284" s="43"/>
      <c r="MR284" s="43"/>
      <c r="MS284" s="43"/>
      <c r="MT284" s="43"/>
      <c r="MU284" s="43"/>
      <c r="MV284" s="43"/>
      <c r="MW284" s="43"/>
      <c r="MX284" s="43"/>
      <c r="MY284" s="43"/>
      <c r="MZ284" s="43"/>
      <c r="NA284" s="43"/>
      <c r="NB284" s="43"/>
      <c r="NC284" s="43"/>
      <c r="ND284" s="43"/>
      <c r="NE284" s="43"/>
      <c r="NF284" s="43"/>
      <c r="NG284" s="43"/>
      <c r="NH284" s="43"/>
      <c r="NI284" s="43"/>
      <c r="NJ284" s="43"/>
      <c r="NK284" s="43"/>
      <c r="NL284" s="43"/>
      <c r="NM284" s="43"/>
      <c r="NN284" s="43"/>
      <c r="NO284" s="43"/>
      <c r="NP284" s="43"/>
      <c r="NQ284" s="43"/>
      <c r="NR284" s="43"/>
      <c r="NS284" s="43"/>
      <c r="NT284" s="43"/>
      <c r="NU284" s="43"/>
      <c r="NV284" s="43"/>
      <c r="NW284" s="43"/>
      <c r="NX284" s="43"/>
      <c r="NY284" s="43"/>
      <c r="NZ284" s="43"/>
      <c r="OA284" s="43"/>
      <c r="OB284" s="43"/>
      <c r="OC284" s="43"/>
      <c r="OD284" s="43"/>
      <c r="OE284" s="43"/>
      <c r="OF284" s="43"/>
      <c r="OG284" s="43"/>
      <c r="OH284" s="43"/>
      <c r="OI284" s="43"/>
      <c r="OJ284" s="43"/>
      <c r="OK284" s="43"/>
      <c r="OL284" s="43"/>
      <c r="OM284" s="43"/>
      <c r="ON284" s="43"/>
      <c r="OO284" s="43"/>
      <c r="OP284" s="43"/>
      <c r="OQ284" s="43"/>
      <c r="OR284" s="43"/>
      <c r="OS284" s="43"/>
      <c r="OT284" s="43"/>
      <c r="OU284" s="43"/>
      <c r="OV284" s="43"/>
      <c r="OW284" s="43"/>
      <c r="OX284" s="43"/>
      <c r="OY284" s="43"/>
      <c r="OZ284" s="43"/>
      <c r="PA284" s="43"/>
      <c r="PB284" s="43"/>
      <c r="PC284" s="43"/>
      <c r="PD284" s="43"/>
      <c r="PE284" s="43"/>
      <c r="PF284" s="43"/>
      <c r="PG284" s="43"/>
      <c r="PH284" s="43"/>
      <c r="PI284" s="43"/>
      <c r="PJ284" s="43"/>
      <c r="PK284" s="43"/>
      <c r="PL284" s="43"/>
      <c r="PM284" s="43"/>
      <c r="PN284" s="43"/>
      <c r="PO284" s="43"/>
      <c r="PP284" s="43"/>
      <c r="PQ284" s="43"/>
      <c r="PR284" s="43"/>
      <c r="PS284" s="43"/>
      <c r="PT284" s="43"/>
      <c r="PU284" s="43"/>
      <c r="PV284" s="43"/>
      <c r="PW284" s="43"/>
      <c r="PX284" s="43"/>
      <c r="PY284" s="43"/>
      <c r="PZ284" s="43"/>
      <c r="QA284" s="43"/>
      <c r="QB284" s="43"/>
      <c r="QC284" s="43"/>
      <c r="QD284" s="43"/>
      <c r="QE284" s="43"/>
      <c r="QF284" s="43"/>
      <c r="QG284" s="43"/>
      <c r="QH284" s="43"/>
      <c r="QI284" s="43"/>
      <c r="QJ284" s="43"/>
      <c r="QK284" s="43"/>
      <c r="QL284" s="43"/>
      <c r="QM284" s="43"/>
      <c r="QN284" s="43"/>
      <c r="QO284" s="43"/>
      <c r="QP284" s="43"/>
      <c r="QQ284" s="43"/>
      <c r="QR284" s="43"/>
      <c r="QS284" s="43"/>
      <c r="QT284" s="43"/>
      <c r="QU284" s="43"/>
      <c r="QV284" s="43"/>
      <c r="QW284" s="43"/>
      <c r="QX284" s="43"/>
      <c r="QY284" s="43"/>
      <c r="QZ284" s="43"/>
      <c r="RA284" s="43"/>
      <c r="RB284" s="43"/>
      <c r="RC284" s="43"/>
      <c r="RD284" s="43"/>
      <c r="RE284" s="43"/>
      <c r="RF284" s="43"/>
      <c r="RG284" s="43"/>
      <c r="RH284" s="43"/>
      <c r="RI284" s="43"/>
      <c r="RJ284" s="43"/>
      <c r="RK284" s="43"/>
      <c r="RL284" s="43"/>
      <c r="RM284" s="43"/>
      <c r="RN284" s="43"/>
      <c r="RO284" s="43"/>
      <c r="RP284" s="43"/>
      <c r="RQ284" s="43"/>
      <c r="RR284" s="43"/>
      <c r="RS284" s="43"/>
      <c r="RT284" s="43"/>
      <c r="RU284" s="43"/>
      <c r="RV284" s="43"/>
      <c r="RW284" s="43"/>
      <c r="RX284" s="43"/>
      <c r="RY284" s="43"/>
      <c r="RZ284" s="43"/>
      <c r="SA284" s="43"/>
      <c r="SB284" s="43"/>
      <c r="SC284" s="43"/>
      <c r="SD284" s="43"/>
      <c r="SE284" s="43"/>
      <c r="SF284" s="43"/>
      <c r="SG284" s="43"/>
      <c r="SH284" s="43"/>
      <c r="SI284" s="43"/>
      <c r="SJ284" s="43"/>
      <c r="SK284" s="43"/>
      <c r="SL284" s="43"/>
      <c r="SM284" s="43"/>
      <c r="SN284" s="43"/>
      <c r="SO284" s="43"/>
      <c r="SP284" s="43"/>
      <c r="SQ284" s="43"/>
      <c r="SR284" s="43"/>
      <c r="SS284" s="43"/>
      <c r="ST284" s="43"/>
      <c r="SU284" s="43"/>
      <c r="SV284" s="43"/>
      <c r="SW284" s="43"/>
      <c r="SX284" s="43"/>
      <c r="SY284" s="43"/>
      <c r="SZ284" s="43"/>
      <c r="TA284" s="43"/>
      <c r="TB284" s="43"/>
      <c r="TC284" s="43"/>
      <c r="TD284" s="43"/>
      <c r="TE284" s="43"/>
      <c r="TF284" s="43"/>
      <c r="TG284" s="43"/>
      <c r="TH284" s="43"/>
      <c r="TI284" s="43"/>
      <c r="TJ284" s="43"/>
      <c r="TK284" s="43"/>
      <c r="TL284" s="43"/>
      <c r="TM284" s="43"/>
      <c r="TN284" s="43"/>
      <c r="TO284" s="43"/>
      <c r="TP284" s="43"/>
      <c r="TQ284" s="43"/>
      <c r="TR284" s="43"/>
      <c r="TS284" s="43"/>
      <c r="TT284" s="43"/>
      <c r="TU284" s="43"/>
      <c r="TV284" s="43"/>
      <c r="TW284" s="43"/>
      <c r="TX284" s="43"/>
      <c r="TY284" s="43"/>
      <c r="TZ284" s="43"/>
      <c r="UA284" s="43"/>
      <c r="UB284" s="43"/>
      <c r="UC284" s="43"/>
      <c r="UD284" s="43"/>
      <c r="UE284" s="43"/>
      <c r="UF284" s="43"/>
      <c r="UG284" s="43"/>
      <c r="UH284" s="43"/>
      <c r="UI284" s="43"/>
      <c r="UJ284" s="43"/>
      <c r="UK284" s="43"/>
      <c r="UL284" s="43"/>
      <c r="UM284" s="43"/>
      <c r="UN284" s="43"/>
      <c r="UO284" s="43"/>
      <c r="UP284" s="43"/>
      <c r="UQ284" s="43"/>
      <c r="UR284" s="43"/>
      <c r="US284" s="43"/>
      <c r="UT284" s="43"/>
      <c r="UU284" s="43"/>
      <c r="UV284" s="43"/>
      <c r="UW284" s="43"/>
      <c r="UX284" s="43"/>
      <c r="UY284" s="43"/>
      <c r="UZ284" s="43"/>
      <c r="VA284" s="43"/>
      <c r="VB284" s="43"/>
      <c r="VC284" s="43"/>
      <c r="VD284" s="43"/>
      <c r="VE284" s="43"/>
      <c r="VF284" s="43"/>
      <c r="VG284" s="43"/>
      <c r="VH284" s="43"/>
      <c r="VI284" s="43"/>
      <c r="VJ284" s="43"/>
      <c r="VK284" s="43"/>
      <c r="VL284" s="43"/>
      <c r="VM284" s="43"/>
      <c r="VN284" s="43"/>
      <c r="VO284" s="43"/>
      <c r="VP284" s="43"/>
      <c r="VQ284" s="43"/>
      <c r="VR284" s="43"/>
      <c r="VS284" s="43"/>
      <c r="VT284" s="43"/>
      <c r="VU284" s="43"/>
      <c r="VV284" s="43"/>
      <c r="VW284" s="43"/>
      <c r="VX284" s="43"/>
      <c r="VY284" s="43"/>
      <c r="VZ284" s="43"/>
      <c r="WA284" s="43"/>
      <c r="WB284" s="43"/>
      <c r="WC284" s="43"/>
      <c r="WD284" s="43"/>
      <c r="WE284" s="43"/>
      <c r="WF284" s="43"/>
      <c r="WG284" s="43"/>
      <c r="WH284" s="43"/>
      <c r="WI284" s="43"/>
      <c r="WJ284" s="43"/>
      <c r="WK284" s="43"/>
      <c r="WL284" s="43"/>
      <c r="WM284" s="43"/>
      <c r="WN284" s="43"/>
      <c r="WO284" s="43"/>
      <c r="WP284" s="43"/>
      <c r="WQ284" s="43"/>
      <c r="WR284" s="43"/>
      <c r="WS284" s="43"/>
      <c r="WT284" s="43"/>
      <c r="WU284" s="43"/>
      <c r="WV284" s="43"/>
      <c r="WW284" s="43"/>
      <c r="WX284" s="43"/>
      <c r="WY284" s="43"/>
      <c r="WZ284" s="43"/>
      <c r="XA284" s="43"/>
      <c r="XB284" s="43"/>
      <c r="XC284" s="43"/>
      <c r="XD284" s="43"/>
      <c r="XE284" s="43"/>
      <c r="XF284" s="43"/>
      <c r="XG284" s="43"/>
      <c r="XH284" s="43"/>
      <c r="XI284" s="43"/>
      <c r="XJ284" s="43"/>
      <c r="XK284" s="43"/>
      <c r="XL284" s="43"/>
      <c r="XM284" s="43"/>
      <c r="XN284" s="43"/>
      <c r="XO284" s="43"/>
      <c r="XP284" s="43"/>
      <c r="XQ284" s="43"/>
      <c r="XR284" s="43"/>
      <c r="XS284" s="43"/>
      <c r="XT284" s="43"/>
      <c r="XU284" s="43"/>
      <c r="XV284" s="43"/>
      <c r="XW284" s="43"/>
      <c r="XX284" s="43"/>
      <c r="XY284" s="43"/>
      <c r="XZ284" s="43"/>
      <c r="YA284" s="43"/>
      <c r="YB284" s="43"/>
      <c r="YC284" s="43"/>
      <c r="YD284" s="43"/>
      <c r="YE284" s="43"/>
      <c r="YF284" s="43"/>
      <c r="YG284" s="43"/>
      <c r="YH284" s="43"/>
      <c r="YI284" s="43"/>
      <c r="YJ284" s="43"/>
      <c r="YK284" s="43"/>
      <c r="YL284" s="43"/>
      <c r="YM284" s="43"/>
      <c r="YN284" s="43"/>
      <c r="YO284" s="43"/>
      <c r="YP284" s="43"/>
      <c r="YQ284" s="43"/>
      <c r="YR284" s="43"/>
      <c r="YS284" s="43"/>
      <c r="YT284" s="43"/>
      <c r="YU284" s="43"/>
      <c r="YV284" s="43"/>
      <c r="YW284" s="43"/>
      <c r="YX284" s="43"/>
      <c r="YY284" s="43"/>
      <c r="YZ284" s="43"/>
      <c r="ZA284" s="43"/>
      <c r="ZB284" s="43"/>
      <c r="ZC284" s="43"/>
      <c r="ZD284" s="43"/>
      <c r="ZE284" s="43"/>
      <c r="ZF284" s="43"/>
      <c r="ZG284" s="43"/>
      <c r="ZH284" s="43"/>
      <c r="ZI284" s="43"/>
      <c r="ZJ284" s="43"/>
      <c r="ZK284" s="43"/>
      <c r="ZL284" s="43"/>
      <c r="ZM284" s="43"/>
      <c r="ZN284" s="43"/>
      <c r="ZO284" s="43"/>
      <c r="ZP284" s="43"/>
      <c r="ZQ284" s="43"/>
      <c r="ZR284" s="43"/>
      <c r="ZS284" s="43"/>
      <c r="ZT284" s="43"/>
      <c r="ZU284" s="43"/>
      <c r="ZV284" s="43"/>
      <c r="ZW284" s="43"/>
      <c r="ZX284" s="43"/>
      <c r="ZY284" s="43"/>
      <c r="ZZ284" s="43"/>
      <c r="AAA284" s="43"/>
      <c r="AAB284" s="43"/>
      <c r="AAC284" s="43"/>
      <c r="AAD284" s="43"/>
      <c r="AAE284" s="43"/>
      <c r="AAF284" s="43"/>
      <c r="AAG284" s="43"/>
      <c r="AAH284" s="43"/>
      <c r="AAI284" s="43"/>
      <c r="AAJ284" s="43"/>
      <c r="AAK284" s="43"/>
      <c r="AAL284" s="43"/>
      <c r="AAM284" s="43"/>
      <c r="AAN284" s="43"/>
      <c r="AAO284" s="43"/>
      <c r="AAP284" s="43"/>
      <c r="AAQ284" s="43"/>
      <c r="AAR284" s="43"/>
      <c r="AAS284" s="43"/>
      <c r="AAT284" s="43"/>
      <c r="AAU284" s="43"/>
      <c r="AAV284" s="43"/>
      <c r="AAW284" s="43"/>
      <c r="AAX284" s="43"/>
      <c r="AAY284" s="43"/>
      <c r="AAZ284" s="43"/>
      <c r="ABA284" s="43"/>
      <c r="ABB284" s="43"/>
      <c r="ABC284" s="43"/>
      <c r="ABD284" s="43"/>
      <c r="ABE284" s="43"/>
      <c r="ABF284" s="43"/>
      <c r="ABG284" s="43"/>
      <c r="ABH284" s="43"/>
      <c r="ABI284" s="43"/>
      <c r="ABJ284" s="43"/>
      <c r="ABK284" s="43"/>
      <c r="ABL284" s="43"/>
      <c r="ABM284" s="43"/>
      <c r="ABN284" s="43"/>
      <c r="ABO284" s="43"/>
      <c r="ABP284" s="43"/>
      <c r="ABQ284" s="43"/>
      <c r="ABR284" s="43"/>
      <c r="ABS284" s="43"/>
      <c r="ABT284" s="43"/>
      <c r="ABU284" s="43"/>
      <c r="ABV284" s="43"/>
      <c r="ABW284" s="43"/>
      <c r="ABX284" s="43"/>
      <c r="ABY284" s="43"/>
      <c r="ABZ284" s="43"/>
      <c r="ACA284" s="43"/>
      <c r="ACB284" s="43"/>
      <c r="ACC284" s="43"/>
      <c r="ACD284" s="43"/>
      <c r="ACE284" s="43"/>
      <c r="ACF284" s="43"/>
      <c r="ACG284" s="43"/>
      <c r="ACH284" s="43"/>
      <c r="ACI284" s="43"/>
      <c r="ACJ284" s="43"/>
      <c r="ACK284" s="43"/>
      <c r="ACL284" s="43"/>
      <c r="ACM284" s="43"/>
      <c r="ACN284" s="43"/>
      <c r="ACO284" s="43"/>
      <c r="ACP284" s="43"/>
      <c r="ACQ284" s="43"/>
      <c r="ACR284" s="43"/>
      <c r="ACS284" s="43"/>
      <c r="ACT284" s="43"/>
      <c r="ACU284" s="43"/>
      <c r="ACV284" s="43"/>
      <c r="ACW284" s="43"/>
      <c r="ACX284" s="43"/>
      <c r="ACY284" s="43"/>
      <c r="ACZ284" s="43"/>
      <c r="ADA284" s="43"/>
      <c r="ADB284" s="43"/>
      <c r="ADC284" s="43"/>
      <c r="ADD284" s="43"/>
      <c r="ADE284" s="43"/>
      <c r="ADF284" s="43"/>
      <c r="ADG284" s="43"/>
      <c r="ADH284" s="43"/>
      <c r="ADI284" s="43"/>
      <c r="ADJ284" s="43"/>
      <c r="ADK284" s="43"/>
      <c r="ADL284" s="43"/>
      <c r="ADM284" s="43"/>
      <c r="ADN284" s="43"/>
      <c r="ADO284" s="43"/>
      <c r="ADP284" s="43"/>
      <c r="ADQ284" s="43"/>
      <c r="ADR284" s="43"/>
      <c r="ADS284" s="43"/>
      <c r="ADT284" s="43"/>
      <c r="ADU284" s="43"/>
      <c r="ADV284" s="43"/>
      <c r="ADW284" s="43"/>
      <c r="ADX284" s="43"/>
      <c r="ADY284" s="43"/>
      <c r="ADZ284" s="43"/>
      <c r="AEA284" s="43"/>
      <c r="AEB284" s="43"/>
      <c r="AEC284" s="43"/>
      <c r="AED284" s="43"/>
      <c r="AEE284" s="43"/>
      <c r="AEF284" s="43"/>
      <c r="AEG284" s="43"/>
      <c r="AEH284" s="43"/>
      <c r="AEI284" s="43"/>
      <c r="AEJ284" s="43"/>
      <c r="AEK284" s="43"/>
      <c r="AEL284" s="43"/>
      <c r="AEM284" s="43"/>
      <c r="AEN284" s="43"/>
      <c r="AEO284" s="43"/>
      <c r="AEP284" s="43"/>
      <c r="AEQ284" s="43"/>
      <c r="AER284" s="43"/>
      <c r="AES284" s="43"/>
      <c r="AET284" s="43"/>
      <c r="AEU284" s="43"/>
      <c r="AEV284" s="43"/>
      <c r="AEW284" s="43"/>
      <c r="AEX284" s="43"/>
      <c r="AEY284" s="43"/>
      <c r="AEZ284" s="43"/>
      <c r="AFA284" s="43"/>
      <c r="AFB284" s="43"/>
      <c r="AFC284" s="43"/>
      <c r="AFD284" s="43"/>
      <c r="AFE284" s="43"/>
      <c r="AFF284" s="43"/>
      <c r="AFG284" s="43"/>
      <c r="AFH284" s="43"/>
      <c r="AFI284" s="43"/>
      <c r="AFJ284" s="43"/>
      <c r="AFK284" s="43"/>
      <c r="AFL284" s="43"/>
      <c r="AFM284" s="43"/>
      <c r="AFN284" s="43"/>
      <c r="AFO284" s="43"/>
      <c r="AFP284" s="43"/>
      <c r="AFQ284" s="43"/>
      <c r="AFR284" s="43"/>
      <c r="AFS284" s="43"/>
      <c r="AFT284" s="43"/>
      <c r="AFU284" s="43"/>
      <c r="AFV284" s="43"/>
      <c r="AFW284" s="43"/>
      <c r="AFX284" s="43"/>
      <c r="AFY284" s="43"/>
      <c r="AFZ284" s="43"/>
      <c r="AGA284" s="43"/>
      <c r="AGB284" s="43"/>
      <c r="AGC284" s="43"/>
      <c r="AGD284" s="43"/>
      <c r="AGE284" s="43"/>
      <c r="AGF284" s="43"/>
      <c r="AGG284" s="43"/>
      <c r="AGH284" s="43"/>
      <c r="AGI284" s="43"/>
      <c r="AGJ284" s="43"/>
      <c r="AGK284" s="43"/>
      <c r="AGL284" s="43"/>
      <c r="AGM284" s="43"/>
      <c r="AGN284" s="43"/>
      <c r="AGO284" s="43"/>
      <c r="AGP284" s="43"/>
      <c r="AGQ284" s="43"/>
      <c r="AGR284" s="43"/>
      <c r="AGS284" s="43"/>
      <c r="AGT284" s="43"/>
      <c r="AGU284" s="43"/>
      <c r="AGV284" s="43"/>
      <c r="AGW284" s="43"/>
      <c r="AGX284" s="43"/>
      <c r="AGY284" s="43"/>
      <c r="AGZ284" s="43"/>
      <c r="AHA284" s="43"/>
      <c r="AHB284" s="43"/>
      <c r="AHC284" s="43"/>
      <c r="AHD284" s="43"/>
      <c r="AHE284" s="43"/>
      <c r="AHF284" s="43"/>
      <c r="AHG284" s="43"/>
      <c r="AHH284" s="43"/>
      <c r="AHI284" s="43"/>
      <c r="AHJ284" s="43"/>
      <c r="AHK284" s="43"/>
      <c r="AHL284" s="43"/>
      <c r="AHM284" s="43"/>
      <c r="AHN284" s="43"/>
      <c r="AHO284" s="43"/>
      <c r="AHP284" s="43"/>
      <c r="AHQ284" s="43"/>
      <c r="AHR284" s="43"/>
      <c r="AHS284" s="43"/>
      <c r="AHT284" s="43"/>
      <c r="AHU284" s="43"/>
      <c r="AHV284" s="43"/>
      <c r="AHW284" s="43"/>
      <c r="AHX284" s="43"/>
      <c r="AHY284" s="43"/>
      <c r="AHZ284" s="43"/>
      <c r="AIA284" s="43"/>
      <c r="AIB284" s="43"/>
      <c r="AIC284" s="43"/>
      <c r="AID284" s="43"/>
      <c r="AIE284" s="43"/>
      <c r="AIF284" s="43"/>
      <c r="AIG284" s="43"/>
      <c r="AIH284" s="43"/>
      <c r="AII284" s="43"/>
      <c r="AIJ284" s="43"/>
      <c r="AIK284" s="43"/>
      <c r="AIL284" s="43"/>
      <c r="AIM284" s="43"/>
      <c r="AIN284" s="43"/>
      <c r="AIO284" s="43"/>
      <c r="AIP284" s="43"/>
      <c r="AIQ284" s="43"/>
      <c r="AIR284" s="43"/>
      <c r="AIS284" s="43"/>
      <c r="AIT284" s="43"/>
      <c r="AIU284" s="43"/>
      <c r="AIV284" s="43"/>
      <c r="AIW284" s="43"/>
      <c r="AIX284" s="43"/>
      <c r="AIY284" s="43"/>
      <c r="AIZ284" s="43"/>
      <c r="AJA284" s="43"/>
      <c r="AJB284" s="43"/>
      <c r="AJC284" s="43"/>
      <c r="AJD284" s="43"/>
      <c r="AJE284" s="43"/>
      <c r="AJF284" s="43"/>
      <c r="AJG284" s="43"/>
      <c r="AJH284" s="43"/>
      <c r="AJI284" s="43"/>
      <c r="AJJ284" s="43"/>
      <c r="AJK284" s="43"/>
      <c r="AJL284" s="43"/>
      <c r="AJM284" s="43"/>
      <c r="AJN284" s="43"/>
      <c r="AJO284" s="43"/>
      <c r="AJP284" s="43"/>
      <c r="AJQ284" s="43"/>
      <c r="AJR284" s="43"/>
      <c r="AJS284" s="43"/>
      <c r="AJT284" s="43"/>
      <c r="AJU284" s="43"/>
      <c r="AJV284" s="43"/>
      <c r="AJW284" s="43"/>
      <c r="AJX284" s="43"/>
      <c r="AJY284" s="43"/>
      <c r="AJZ284" s="43"/>
      <c r="AKA284" s="43"/>
      <c r="AKB284" s="43"/>
      <c r="AKC284" s="43"/>
      <c r="AKD284" s="43"/>
      <c r="AKE284" s="43"/>
      <c r="AKF284" s="43"/>
      <c r="AKG284" s="43"/>
      <c r="AKH284" s="43"/>
      <c r="AKI284" s="43"/>
      <c r="AKJ284" s="43"/>
      <c r="AKK284" s="43"/>
      <c r="AKL284" s="43"/>
      <c r="AKM284" s="43"/>
      <c r="AKN284" s="43"/>
      <c r="AKO284" s="43"/>
      <c r="AKP284" s="43"/>
      <c r="AKQ284" s="43"/>
      <c r="AKR284" s="43"/>
      <c r="AKS284" s="43"/>
      <c r="AKT284" s="43"/>
      <c r="AKU284" s="43"/>
      <c r="AKV284" s="43"/>
      <c r="AKW284" s="43"/>
      <c r="AKX284" s="43"/>
      <c r="AKY284" s="43"/>
      <c r="AKZ284" s="43"/>
      <c r="ALA284" s="43"/>
      <c r="ALB284" s="43"/>
      <c r="ALC284" s="43"/>
      <c r="ALD284" s="43"/>
      <c r="ALE284" s="43"/>
      <c r="ALF284" s="43"/>
      <c r="ALG284" s="43"/>
      <c r="ALH284" s="43"/>
      <c r="ALI284" s="43"/>
      <c r="ALJ284" s="43"/>
      <c r="ALK284" s="43"/>
      <c r="ALL284" s="43"/>
      <c r="ALM284" s="43"/>
      <c r="ALN284" s="43"/>
      <c r="ALO284" s="43"/>
      <c r="ALP284" s="43"/>
      <c r="ALQ284" s="43"/>
      <c r="ALR284" s="43"/>
      <c r="ALS284" s="43"/>
      <c r="ALT284" s="43"/>
      <c r="ALU284" s="43"/>
      <c r="ALV284" s="43"/>
      <c r="ALW284" s="43"/>
      <c r="ALX284" s="44"/>
      <c r="ALY284" s="44"/>
      <c r="ALZ284" s="44"/>
    </row>
    <row r="285" spans="1:1016" s="45" customFormat="1" ht="12.75" customHeight="1" x14ac:dyDescent="0.2">
      <c r="A285" s="121">
        <v>283</v>
      </c>
      <c r="B285" s="48" t="s">
        <v>456</v>
      </c>
      <c r="C285" s="48" t="s">
        <v>38</v>
      </c>
      <c r="D285" s="48" t="s">
        <v>455</v>
      </c>
      <c r="E285" s="38" t="s">
        <v>64</v>
      </c>
      <c r="F285" s="61" t="s">
        <v>0</v>
      </c>
      <c r="G285" s="178">
        <v>50</v>
      </c>
      <c r="H285" s="112"/>
      <c r="I285" s="207"/>
      <c r="J285" s="220"/>
      <c r="K285" s="224"/>
      <c r="L285" s="224"/>
      <c r="M285" s="224"/>
      <c r="N285" s="224"/>
      <c r="O285" s="224"/>
      <c r="P285" s="224"/>
      <c r="Q285" s="224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43"/>
      <c r="BN285" s="43"/>
      <c r="BO285" s="43"/>
      <c r="BP285" s="43"/>
      <c r="BQ285" s="43"/>
      <c r="BR285" s="43"/>
      <c r="BS285" s="43"/>
      <c r="BT285" s="43"/>
      <c r="BU285" s="43"/>
      <c r="BV285" s="43"/>
      <c r="BW285" s="43"/>
      <c r="BX285" s="43"/>
      <c r="BY285" s="43"/>
      <c r="BZ285" s="43"/>
      <c r="CA285" s="43"/>
      <c r="CB285" s="43"/>
      <c r="CC285" s="43"/>
      <c r="CD285" s="43"/>
      <c r="CE285" s="43"/>
      <c r="CF285" s="43"/>
      <c r="CG285" s="43"/>
      <c r="CH285" s="43"/>
      <c r="CI285" s="43"/>
      <c r="CJ285" s="43"/>
      <c r="CK285" s="43"/>
      <c r="CL285" s="43"/>
      <c r="CM285" s="43"/>
      <c r="CN285" s="43"/>
      <c r="CO285" s="43"/>
      <c r="CP285" s="43"/>
      <c r="CQ285" s="43"/>
      <c r="CR285" s="43"/>
      <c r="CS285" s="43"/>
      <c r="CT285" s="43"/>
      <c r="CU285" s="43"/>
      <c r="CV285" s="43"/>
      <c r="CW285" s="43"/>
      <c r="CX285" s="43"/>
      <c r="CY285" s="43"/>
      <c r="CZ285" s="43"/>
      <c r="DA285" s="43"/>
      <c r="DB285" s="43"/>
      <c r="DC285" s="43"/>
      <c r="DD285" s="43"/>
      <c r="DE285" s="43"/>
      <c r="DF285" s="43"/>
      <c r="DG285" s="43"/>
      <c r="DH285" s="43"/>
      <c r="DI285" s="43"/>
      <c r="DJ285" s="43"/>
      <c r="DK285" s="43"/>
      <c r="DL285" s="43"/>
      <c r="DM285" s="43"/>
      <c r="DN285" s="43"/>
      <c r="DO285" s="43"/>
      <c r="DP285" s="43"/>
      <c r="DQ285" s="43"/>
      <c r="DR285" s="43"/>
      <c r="DS285" s="43"/>
      <c r="DT285" s="43"/>
      <c r="DU285" s="43"/>
      <c r="DV285" s="43"/>
      <c r="DW285" s="43"/>
      <c r="DX285" s="43"/>
      <c r="DY285" s="43"/>
      <c r="DZ285" s="43"/>
      <c r="EA285" s="43"/>
      <c r="EB285" s="43"/>
      <c r="EC285" s="43"/>
      <c r="ED285" s="43"/>
      <c r="EE285" s="43"/>
      <c r="EF285" s="43"/>
      <c r="EG285" s="43"/>
      <c r="EH285" s="43"/>
      <c r="EI285" s="43"/>
      <c r="EJ285" s="43"/>
      <c r="EK285" s="43"/>
      <c r="EL285" s="43"/>
      <c r="EM285" s="43"/>
      <c r="EN285" s="43"/>
      <c r="EO285" s="43"/>
      <c r="EP285" s="43"/>
      <c r="EQ285" s="43"/>
      <c r="ER285" s="43"/>
      <c r="ES285" s="43"/>
      <c r="ET285" s="43"/>
      <c r="EU285" s="43"/>
      <c r="EV285" s="43"/>
      <c r="EW285" s="43"/>
      <c r="EX285" s="43"/>
      <c r="EY285" s="43"/>
      <c r="EZ285" s="43"/>
      <c r="FA285" s="43"/>
      <c r="FB285" s="43"/>
      <c r="FC285" s="43"/>
      <c r="FD285" s="43"/>
      <c r="FE285" s="43"/>
      <c r="FF285" s="43"/>
      <c r="FG285" s="43"/>
      <c r="FH285" s="43"/>
      <c r="FI285" s="43"/>
      <c r="FJ285" s="43"/>
      <c r="FK285" s="43"/>
      <c r="FL285" s="43"/>
      <c r="FM285" s="43"/>
      <c r="FN285" s="43"/>
      <c r="FO285" s="43"/>
      <c r="FP285" s="43"/>
      <c r="FQ285" s="43"/>
      <c r="FR285" s="43"/>
      <c r="FS285" s="43"/>
      <c r="FT285" s="43"/>
      <c r="FU285" s="43"/>
      <c r="FV285" s="43"/>
      <c r="FW285" s="43"/>
      <c r="FX285" s="43"/>
      <c r="FY285" s="43"/>
      <c r="FZ285" s="43"/>
      <c r="GA285" s="43"/>
      <c r="GB285" s="43"/>
      <c r="GC285" s="43"/>
      <c r="GD285" s="43"/>
      <c r="GE285" s="43"/>
      <c r="GF285" s="43"/>
      <c r="GG285" s="43"/>
      <c r="GH285" s="43"/>
      <c r="GI285" s="43"/>
      <c r="GJ285" s="43"/>
      <c r="GK285" s="43"/>
      <c r="GL285" s="43"/>
      <c r="GM285" s="43"/>
      <c r="GN285" s="43"/>
      <c r="GO285" s="43"/>
      <c r="GP285" s="43"/>
      <c r="GQ285" s="43"/>
      <c r="GR285" s="43"/>
      <c r="GS285" s="43"/>
      <c r="GT285" s="43"/>
      <c r="GU285" s="43"/>
      <c r="GV285" s="43"/>
      <c r="GW285" s="43"/>
      <c r="GX285" s="43"/>
      <c r="GY285" s="43"/>
      <c r="GZ285" s="43"/>
      <c r="HA285" s="43"/>
      <c r="HB285" s="43"/>
      <c r="HC285" s="43"/>
      <c r="HD285" s="43"/>
      <c r="HE285" s="43"/>
      <c r="HF285" s="43"/>
      <c r="HG285" s="43"/>
      <c r="HH285" s="43"/>
      <c r="HI285" s="43"/>
      <c r="HJ285" s="43"/>
      <c r="HK285" s="43"/>
      <c r="HL285" s="43"/>
      <c r="HM285" s="43"/>
      <c r="HN285" s="43"/>
      <c r="HO285" s="43"/>
      <c r="HP285" s="43"/>
      <c r="HQ285" s="43"/>
      <c r="HR285" s="43"/>
      <c r="HS285" s="43"/>
      <c r="HT285" s="43"/>
      <c r="HU285" s="43"/>
      <c r="HV285" s="43"/>
      <c r="HW285" s="43"/>
      <c r="HX285" s="43"/>
      <c r="HY285" s="43"/>
      <c r="HZ285" s="43"/>
      <c r="IA285" s="43"/>
      <c r="IB285" s="43"/>
      <c r="IC285" s="43"/>
      <c r="ID285" s="43"/>
      <c r="IE285" s="43"/>
      <c r="IF285" s="43"/>
      <c r="IG285" s="43"/>
      <c r="IH285" s="43"/>
      <c r="II285" s="43"/>
      <c r="IJ285" s="43"/>
      <c r="IK285" s="43"/>
      <c r="IL285" s="43"/>
      <c r="IM285" s="43"/>
      <c r="IN285" s="43"/>
      <c r="IO285" s="43"/>
      <c r="IP285" s="43"/>
      <c r="IQ285" s="43"/>
      <c r="IR285" s="43"/>
      <c r="IS285" s="43"/>
      <c r="IT285" s="43"/>
      <c r="IU285" s="43"/>
      <c r="IV285" s="43"/>
      <c r="IW285" s="43"/>
      <c r="IX285" s="43"/>
      <c r="IY285" s="43"/>
      <c r="IZ285" s="43"/>
      <c r="JA285" s="43"/>
      <c r="JB285" s="43"/>
      <c r="JC285" s="43"/>
      <c r="JD285" s="43"/>
      <c r="JE285" s="43"/>
      <c r="JF285" s="43"/>
      <c r="JG285" s="43"/>
      <c r="JH285" s="43"/>
      <c r="JI285" s="43"/>
      <c r="JJ285" s="43"/>
      <c r="JK285" s="43"/>
      <c r="JL285" s="43"/>
      <c r="JM285" s="43"/>
      <c r="JN285" s="43"/>
      <c r="JO285" s="43"/>
      <c r="JP285" s="43"/>
      <c r="JQ285" s="43"/>
      <c r="JR285" s="43"/>
      <c r="JS285" s="43"/>
      <c r="JT285" s="43"/>
      <c r="JU285" s="43"/>
      <c r="JV285" s="43"/>
      <c r="JW285" s="43"/>
      <c r="JX285" s="43"/>
      <c r="JY285" s="43"/>
      <c r="JZ285" s="43"/>
      <c r="KA285" s="43"/>
      <c r="KB285" s="43"/>
      <c r="KC285" s="43"/>
      <c r="KD285" s="43"/>
      <c r="KE285" s="43"/>
      <c r="KF285" s="43"/>
      <c r="KG285" s="43"/>
      <c r="KH285" s="43"/>
      <c r="KI285" s="43"/>
      <c r="KJ285" s="43"/>
      <c r="KK285" s="43"/>
      <c r="KL285" s="43"/>
      <c r="KM285" s="43"/>
      <c r="KN285" s="43"/>
      <c r="KO285" s="43"/>
      <c r="KP285" s="43"/>
      <c r="KQ285" s="43"/>
      <c r="KR285" s="43"/>
      <c r="KS285" s="43"/>
      <c r="KT285" s="43"/>
      <c r="KU285" s="43"/>
      <c r="KV285" s="43"/>
      <c r="KW285" s="43"/>
      <c r="KX285" s="43"/>
      <c r="KY285" s="43"/>
      <c r="KZ285" s="43"/>
      <c r="LA285" s="43"/>
      <c r="LB285" s="43"/>
      <c r="LC285" s="43"/>
      <c r="LD285" s="43"/>
      <c r="LE285" s="43"/>
      <c r="LF285" s="43"/>
      <c r="LG285" s="43"/>
      <c r="LH285" s="43"/>
      <c r="LI285" s="43"/>
      <c r="LJ285" s="43"/>
      <c r="LK285" s="43"/>
      <c r="LL285" s="43"/>
      <c r="LM285" s="43"/>
      <c r="LN285" s="43"/>
      <c r="LO285" s="43"/>
      <c r="LP285" s="43"/>
      <c r="LQ285" s="43"/>
      <c r="LR285" s="43"/>
      <c r="LS285" s="43"/>
      <c r="LT285" s="43"/>
      <c r="LU285" s="43"/>
      <c r="LV285" s="43"/>
      <c r="LW285" s="43"/>
      <c r="LX285" s="43"/>
      <c r="LY285" s="43"/>
      <c r="LZ285" s="43"/>
      <c r="MA285" s="43"/>
      <c r="MB285" s="43"/>
      <c r="MC285" s="43"/>
      <c r="MD285" s="43"/>
      <c r="ME285" s="43"/>
      <c r="MF285" s="43"/>
      <c r="MG285" s="43"/>
      <c r="MH285" s="43"/>
      <c r="MI285" s="43"/>
      <c r="MJ285" s="43"/>
      <c r="MK285" s="43"/>
      <c r="ML285" s="43"/>
      <c r="MM285" s="43"/>
      <c r="MN285" s="43"/>
      <c r="MO285" s="43"/>
      <c r="MP285" s="43"/>
      <c r="MQ285" s="43"/>
      <c r="MR285" s="43"/>
      <c r="MS285" s="43"/>
      <c r="MT285" s="43"/>
      <c r="MU285" s="43"/>
      <c r="MV285" s="43"/>
      <c r="MW285" s="43"/>
      <c r="MX285" s="43"/>
      <c r="MY285" s="43"/>
      <c r="MZ285" s="43"/>
      <c r="NA285" s="43"/>
      <c r="NB285" s="43"/>
      <c r="NC285" s="43"/>
      <c r="ND285" s="43"/>
      <c r="NE285" s="43"/>
      <c r="NF285" s="43"/>
      <c r="NG285" s="43"/>
      <c r="NH285" s="43"/>
      <c r="NI285" s="43"/>
      <c r="NJ285" s="43"/>
      <c r="NK285" s="43"/>
      <c r="NL285" s="43"/>
      <c r="NM285" s="43"/>
      <c r="NN285" s="43"/>
      <c r="NO285" s="43"/>
      <c r="NP285" s="43"/>
      <c r="NQ285" s="43"/>
      <c r="NR285" s="43"/>
      <c r="NS285" s="43"/>
      <c r="NT285" s="43"/>
      <c r="NU285" s="43"/>
      <c r="NV285" s="43"/>
      <c r="NW285" s="43"/>
      <c r="NX285" s="43"/>
      <c r="NY285" s="43"/>
      <c r="NZ285" s="43"/>
      <c r="OA285" s="43"/>
      <c r="OB285" s="43"/>
      <c r="OC285" s="43"/>
      <c r="OD285" s="43"/>
      <c r="OE285" s="43"/>
      <c r="OF285" s="43"/>
      <c r="OG285" s="43"/>
      <c r="OH285" s="43"/>
      <c r="OI285" s="43"/>
      <c r="OJ285" s="43"/>
      <c r="OK285" s="43"/>
      <c r="OL285" s="43"/>
      <c r="OM285" s="43"/>
      <c r="ON285" s="43"/>
      <c r="OO285" s="43"/>
      <c r="OP285" s="43"/>
      <c r="OQ285" s="43"/>
      <c r="OR285" s="43"/>
      <c r="OS285" s="43"/>
      <c r="OT285" s="43"/>
      <c r="OU285" s="43"/>
      <c r="OV285" s="43"/>
      <c r="OW285" s="43"/>
      <c r="OX285" s="43"/>
      <c r="OY285" s="43"/>
      <c r="OZ285" s="43"/>
      <c r="PA285" s="43"/>
      <c r="PB285" s="43"/>
      <c r="PC285" s="43"/>
      <c r="PD285" s="43"/>
      <c r="PE285" s="43"/>
      <c r="PF285" s="43"/>
      <c r="PG285" s="43"/>
      <c r="PH285" s="43"/>
      <c r="PI285" s="43"/>
      <c r="PJ285" s="43"/>
      <c r="PK285" s="43"/>
      <c r="PL285" s="43"/>
      <c r="PM285" s="43"/>
      <c r="PN285" s="43"/>
      <c r="PO285" s="43"/>
      <c r="PP285" s="43"/>
      <c r="PQ285" s="43"/>
      <c r="PR285" s="43"/>
      <c r="PS285" s="43"/>
      <c r="PT285" s="43"/>
      <c r="PU285" s="43"/>
      <c r="PV285" s="43"/>
      <c r="PW285" s="43"/>
      <c r="PX285" s="43"/>
      <c r="PY285" s="43"/>
      <c r="PZ285" s="43"/>
      <c r="QA285" s="43"/>
      <c r="QB285" s="43"/>
      <c r="QC285" s="43"/>
      <c r="QD285" s="43"/>
      <c r="QE285" s="43"/>
      <c r="QF285" s="43"/>
      <c r="QG285" s="43"/>
      <c r="QH285" s="43"/>
      <c r="QI285" s="43"/>
      <c r="QJ285" s="43"/>
      <c r="QK285" s="43"/>
      <c r="QL285" s="43"/>
      <c r="QM285" s="43"/>
      <c r="QN285" s="43"/>
      <c r="QO285" s="43"/>
      <c r="QP285" s="43"/>
      <c r="QQ285" s="43"/>
      <c r="QR285" s="43"/>
      <c r="QS285" s="43"/>
      <c r="QT285" s="43"/>
      <c r="QU285" s="43"/>
      <c r="QV285" s="43"/>
      <c r="QW285" s="43"/>
      <c r="QX285" s="43"/>
      <c r="QY285" s="43"/>
      <c r="QZ285" s="43"/>
      <c r="RA285" s="43"/>
      <c r="RB285" s="43"/>
      <c r="RC285" s="43"/>
      <c r="RD285" s="43"/>
      <c r="RE285" s="43"/>
      <c r="RF285" s="43"/>
      <c r="RG285" s="43"/>
      <c r="RH285" s="43"/>
      <c r="RI285" s="43"/>
      <c r="RJ285" s="43"/>
      <c r="RK285" s="43"/>
      <c r="RL285" s="43"/>
      <c r="RM285" s="43"/>
      <c r="RN285" s="43"/>
      <c r="RO285" s="43"/>
      <c r="RP285" s="43"/>
      <c r="RQ285" s="43"/>
      <c r="RR285" s="43"/>
      <c r="RS285" s="43"/>
      <c r="RT285" s="43"/>
      <c r="RU285" s="43"/>
      <c r="RV285" s="43"/>
      <c r="RW285" s="43"/>
      <c r="RX285" s="43"/>
      <c r="RY285" s="43"/>
      <c r="RZ285" s="43"/>
      <c r="SA285" s="43"/>
      <c r="SB285" s="43"/>
      <c r="SC285" s="43"/>
      <c r="SD285" s="43"/>
      <c r="SE285" s="43"/>
      <c r="SF285" s="43"/>
      <c r="SG285" s="43"/>
      <c r="SH285" s="43"/>
      <c r="SI285" s="43"/>
      <c r="SJ285" s="43"/>
      <c r="SK285" s="43"/>
      <c r="SL285" s="43"/>
      <c r="SM285" s="43"/>
      <c r="SN285" s="43"/>
      <c r="SO285" s="43"/>
      <c r="SP285" s="43"/>
      <c r="SQ285" s="43"/>
      <c r="SR285" s="43"/>
      <c r="SS285" s="43"/>
      <c r="ST285" s="43"/>
      <c r="SU285" s="43"/>
      <c r="SV285" s="43"/>
      <c r="SW285" s="43"/>
      <c r="SX285" s="43"/>
      <c r="SY285" s="43"/>
      <c r="SZ285" s="43"/>
      <c r="TA285" s="43"/>
      <c r="TB285" s="43"/>
      <c r="TC285" s="43"/>
      <c r="TD285" s="43"/>
      <c r="TE285" s="43"/>
      <c r="TF285" s="43"/>
      <c r="TG285" s="43"/>
      <c r="TH285" s="43"/>
      <c r="TI285" s="43"/>
      <c r="TJ285" s="43"/>
      <c r="TK285" s="43"/>
      <c r="TL285" s="43"/>
      <c r="TM285" s="43"/>
      <c r="TN285" s="43"/>
      <c r="TO285" s="43"/>
      <c r="TP285" s="43"/>
      <c r="TQ285" s="43"/>
      <c r="TR285" s="43"/>
      <c r="TS285" s="43"/>
      <c r="TT285" s="43"/>
      <c r="TU285" s="43"/>
      <c r="TV285" s="43"/>
      <c r="TW285" s="43"/>
      <c r="TX285" s="43"/>
      <c r="TY285" s="43"/>
      <c r="TZ285" s="43"/>
      <c r="UA285" s="43"/>
      <c r="UB285" s="43"/>
      <c r="UC285" s="43"/>
      <c r="UD285" s="43"/>
      <c r="UE285" s="43"/>
      <c r="UF285" s="43"/>
      <c r="UG285" s="43"/>
      <c r="UH285" s="43"/>
      <c r="UI285" s="43"/>
      <c r="UJ285" s="43"/>
      <c r="UK285" s="43"/>
      <c r="UL285" s="43"/>
      <c r="UM285" s="43"/>
      <c r="UN285" s="43"/>
      <c r="UO285" s="43"/>
      <c r="UP285" s="43"/>
      <c r="UQ285" s="43"/>
      <c r="UR285" s="43"/>
      <c r="US285" s="43"/>
      <c r="UT285" s="43"/>
      <c r="UU285" s="43"/>
      <c r="UV285" s="43"/>
      <c r="UW285" s="43"/>
      <c r="UX285" s="43"/>
      <c r="UY285" s="43"/>
      <c r="UZ285" s="43"/>
      <c r="VA285" s="43"/>
      <c r="VB285" s="43"/>
      <c r="VC285" s="43"/>
      <c r="VD285" s="43"/>
      <c r="VE285" s="43"/>
      <c r="VF285" s="43"/>
      <c r="VG285" s="43"/>
      <c r="VH285" s="43"/>
      <c r="VI285" s="43"/>
      <c r="VJ285" s="43"/>
      <c r="VK285" s="43"/>
      <c r="VL285" s="43"/>
      <c r="VM285" s="43"/>
      <c r="VN285" s="43"/>
      <c r="VO285" s="43"/>
      <c r="VP285" s="43"/>
      <c r="VQ285" s="43"/>
      <c r="VR285" s="43"/>
      <c r="VS285" s="43"/>
      <c r="VT285" s="43"/>
      <c r="VU285" s="43"/>
      <c r="VV285" s="43"/>
      <c r="VW285" s="43"/>
      <c r="VX285" s="43"/>
      <c r="VY285" s="43"/>
      <c r="VZ285" s="43"/>
      <c r="WA285" s="43"/>
      <c r="WB285" s="43"/>
      <c r="WC285" s="43"/>
      <c r="WD285" s="43"/>
      <c r="WE285" s="43"/>
      <c r="WF285" s="43"/>
      <c r="WG285" s="43"/>
      <c r="WH285" s="43"/>
      <c r="WI285" s="43"/>
      <c r="WJ285" s="43"/>
      <c r="WK285" s="43"/>
      <c r="WL285" s="43"/>
      <c r="WM285" s="43"/>
      <c r="WN285" s="43"/>
      <c r="WO285" s="43"/>
      <c r="WP285" s="43"/>
      <c r="WQ285" s="43"/>
      <c r="WR285" s="43"/>
      <c r="WS285" s="43"/>
      <c r="WT285" s="43"/>
      <c r="WU285" s="43"/>
      <c r="WV285" s="43"/>
      <c r="WW285" s="43"/>
      <c r="WX285" s="43"/>
      <c r="WY285" s="43"/>
      <c r="WZ285" s="43"/>
      <c r="XA285" s="43"/>
      <c r="XB285" s="43"/>
      <c r="XC285" s="43"/>
      <c r="XD285" s="43"/>
      <c r="XE285" s="43"/>
      <c r="XF285" s="43"/>
      <c r="XG285" s="43"/>
      <c r="XH285" s="43"/>
      <c r="XI285" s="43"/>
      <c r="XJ285" s="43"/>
      <c r="XK285" s="43"/>
      <c r="XL285" s="43"/>
      <c r="XM285" s="43"/>
      <c r="XN285" s="43"/>
      <c r="XO285" s="43"/>
      <c r="XP285" s="43"/>
      <c r="XQ285" s="43"/>
      <c r="XR285" s="43"/>
      <c r="XS285" s="43"/>
      <c r="XT285" s="43"/>
      <c r="XU285" s="43"/>
      <c r="XV285" s="43"/>
      <c r="XW285" s="43"/>
      <c r="XX285" s="43"/>
      <c r="XY285" s="43"/>
      <c r="XZ285" s="43"/>
      <c r="YA285" s="43"/>
      <c r="YB285" s="43"/>
      <c r="YC285" s="43"/>
      <c r="YD285" s="43"/>
      <c r="YE285" s="43"/>
      <c r="YF285" s="43"/>
      <c r="YG285" s="43"/>
      <c r="YH285" s="43"/>
      <c r="YI285" s="43"/>
      <c r="YJ285" s="43"/>
      <c r="YK285" s="43"/>
      <c r="YL285" s="43"/>
      <c r="YM285" s="43"/>
      <c r="YN285" s="43"/>
      <c r="YO285" s="43"/>
      <c r="YP285" s="43"/>
      <c r="YQ285" s="43"/>
      <c r="YR285" s="43"/>
      <c r="YS285" s="43"/>
      <c r="YT285" s="43"/>
      <c r="YU285" s="43"/>
      <c r="YV285" s="43"/>
      <c r="YW285" s="43"/>
      <c r="YX285" s="43"/>
      <c r="YY285" s="43"/>
      <c r="YZ285" s="43"/>
      <c r="ZA285" s="43"/>
      <c r="ZB285" s="43"/>
      <c r="ZC285" s="43"/>
      <c r="ZD285" s="43"/>
      <c r="ZE285" s="43"/>
      <c r="ZF285" s="43"/>
      <c r="ZG285" s="43"/>
      <c r="ZH285" s="43"/>
      <c r="ZI285" s="43"/>
      <c r="ZJ285" s="43"/>
      <c r="ZK285" s="43"/>
      <c r="ZL285" s="43"/>
      <c r="ZM285" s="43"/>
      <c r="ZN285" s="43"/>
      <c r="ZO285" s="43"/>
      <c r="ZP285" s="43"/>
      <c r="ZQ285" s="43"/>
      <c r="ZR285" s="43"/>
      <c r="ZS285" s="43"/>
      <c r="ZT285" s="43"/>
      <c r="ZU285" s="43"/>
      <c r="ZV285" s="43"/>
      <c r="ZW285" s="43"/>
      <c r="ZX285" s="43"/>
      <c r="ZY285" s="43"/>
      <c r="ZZ285" s="43"/>
      <c r="AAA285" s="43"/>
      <c r="AAB285" s="43"/>
      <c r="AAC285" s="43"/>
      <c r="AAD285" s="43"/>
      <c r="AAE285" s="43"/>
      <c r="AAF285" s="43"/>
      <c r="AAG285" s="43"/>
      <c r="AAH285" s="43"/>
      <c r="AAI285" s="43"/>
      <c r="AAJ285" s="43"/>
      <c r="AAK285" s="43"/>
      <c r="AAL285" s="43"/>
      <c r="AAM285" s="43"/>
      <c r="AAN285" s="43"/>
      <c r="AAO285" s="43"/>
      <c r="AAP285" s="43"/>
      <c r="AAQ285" s="43"/>
      <c r="AAR285" s="43"/>
      <c r="AAS285" s="43"/>
      <c r="AAT285" s="43"/>
      <c r="AAU285" s="43"/>
      <c r="AAV285" s="43"/>
      <c r="AAW285" s="43"/>
      <c r="AAX285" s="43"/>
      <c r="AAY285" s="43"/>
      <c r="AAZ285" s="43"/>
      <c r="ABA285" s="43"/>
      <c r="ABB285" s="43"/>
      <c r="ABC285" s="43"/>
      <c r="ABD285" s="43"/>
      <c r="ABE285" s="43"/>
      <c r="ABF285" s="43"/>
      <c r="ABG285" s="43"/>
      <c r="ABH285" s="43"/>
      <c r="ABI285" s="43"/>
      <c r="ABJ285" s="43"/>
      <c r="ABK285" s="43"/>
      <c r="ABL285" s="43"/>
      <c r="ABM285" s="43"/>
      <c r="ABN285" s="43"/>
      <c r="ABO285" s="43"/>
      <c r="ABP285" s="43"/>
      <c r="ABQ285" s="43"/>
      <c r="ABR285" s="43"/>
      <c r="ABS285" s="43"/>
      <c r="ABT285" s="43"/>
      <c r="ABU285" s="43"/>
      <c r="ABV285" s="43"/>
      <c r="ABW285" s="43"/>
      <c r="ABX285" s="43"/>
      <c r="ABY285" s="43"/>
      <c r="ABZ285" s="43"/>
      <c r="ACA285" s="43"/>
      <c r="ACB285" s="43"/>
      <c r="ACC285" s="43"/>
      <c r="ACD285" s="43"/>
      <c r="ACE285" s="43"/>
      <c r="ACF285" s="43"/>
      <c r="ACG285" s="43"/>
      <c r="ACH285" s="43"/>
      <c r="ACI285" s="43"/>
      <c r="ACJ285" s="43"/>
      <c r="ACK285" s="43"/>
      <c r="ACL285" s="43"/>
      <c r="ACM285" s="43"/>
      <c r="ACN285" s="43"/>
      <c r="ACO285" s="43"/>
      <c r="ACP285" s="43"/>
      <c r="ACQ285" s="43"/>
      <c r="ACR285" s="43"/>
      <c r="ACS285" s="43"/>
      <c r="ACT285" s="43"/>
      <c r="ACU285" s="43"/>
      <c r="ACV285" s="43"/>
      <c r="ACW285" s="43"/>
      <c r="ACX285" s="43"/>
      <c r="ACY285" s="43"/>
      <c r="ACZ285" s="43"/>
      <c r="ADA285" s="43"/>
      <c r="ADB285" s="43"/>
      <c r="ADC285" s="43"/>
      <c r="ADD285" s="43"/>
      <c r="ADE285" s="43"/>
      <c r="ADF285" s="43"/>
      <c r="ADG285" s="43"/>
      <c r="ADH285" s="43"/>
      <c r="ADI285" s="43"/>
      <c r="ADJ285" s="43"/>
      <c r="ADK285" s="43"/>
      <c r="ADL285" s="43"/>
      <c r="ADM285" s="43"/>
      <c r="ADN285" s="43"/>
      <c r="ADO285" s="43"/>
      <c r="ADP285" s="43"/>
      <c r="ADQ285" s="43"/>
      <c r="ADR285" s="43"/>
      <c r="ADS285" s="43"/>
      <c r="ADT285" s="43"/>
      <c r="ADU285" s="43"/>
      <c r="ADV285" s="43"/>
      <c r="ADW285" s="43"/>
      <c r="ADX285" s="43"/>
      <c r="ADY285" s="43"/>
      <c r="ADZ285" s="43"/>
      <c r="AEA285" s="43"/>
      <c r="AEB285" s="43"/>
      <c r="AEC285" s="43"/>
      <c r="AED285" s="43"/>
      <c r="AEE285" s="43"/>
      <c r="AEF285" s="43"/>
      <c r="AEG285" s="43"/>
      <c r="AEH285" s="43"/>
      <c r="AEI285" s="43"/>
      <c r="AEJ285" s="43"/>
      <c r="AEK285" s="43"/>
      <c r="AEL285" s="43"/>
      <c r="AEM285" s="43"/>
      <c r="AEN285" s="43"/>
      <c r="AEO285" s="43"/>
      <c r="AEP285" s="43"/>
      <c r="AEQ285" s="43"/>
      <c r="AER285" s="43"/>
      <c r="AES285" s="43"/>
      <c r="AET285" s="43"/>
      <c r="AEU285" s="43"/>
      <c r="AEV285" s="43"/>
      <c r="AEW285" s="43"/>
      <c r="AEX285" s="43"/>
      <c r="AEY285" s="43"/>
      <c r="AEZ285" s="43"/>
      <c r="AFA285" s="43"/>
      <c r="AFB285" s="43"/>
      <c r="AFC285" s="43"/>
      <c r="AFD285" s="43"/>
      <c r="AFE285" s="43"/>
      <c r="AFF285" s="43"/>
      <c r="AFG285" s="43"/>
      <c r="AFH285" s="43"/>
      <c r="AFI285" s="43"/>
      <c r="AFJ285" s="43"/>
      <c r="AFK285" s="43"/>
      <c r="AFL285" s="43"/>
      <c r="AFM285" s="43"/>
      <c r="AFN285" s="43"/>
      <c r="AFO285" s="43"/>
      <c r="AFP285" s="43"/>
      <c r="AFQ285" s="43"/>
      <c r="AFR285" s="43"/>
      <c r="AFS285" s="43"/>
      <c r="AFT285" s="43"/>
      <c r="AFU285" s="43"/>
      <c r="AFV285" s="43"/>
      <c r="AFW285" s="43"/>
      <c r="AFX285" s="43"/>
      <c r="AFY285" s="43"/>
      <c r="AFZ285" s="43"/>
      <c r="AGA285" s="43"/>
      <c r="AGB285" s="43"/>
      <c r="AGC285" s="43"/>
      <c r="AGD285" s="43"/>
      <c r="AGE285" s="43"/>
      <c r="AGF285" s="43"/>
      <c r="AGG285" s="43"/>
      <c r="AGH285" s="43"/>
      <c r="AGI285" s="43"/>
      <c r="AGJ285" s="43"/>
      <c r="AGK285" s="43"/>
      <c r="AGL285" s="43"/>
      <c r="AGM285" s="43"/>
      <c r="AGN285" s="43"/>
      <c r="AGO285" s="43"/>
      <c r="AGP285" s="43"/>
      <c r="AGQ285" s="43"/>
      <c r="AGR285" s="43"/>
      <c r="AGS285" s="43"/>
      <c r="AGT285" s="43"/>
      <c r="AGU285" s="43"/>
      <c r="AGV285" s="43"/>
      <c r="AGW285" s="43"/>
      <c r="AGX285" s="43"/>
      <c r="AGY285" s="43"/>
      <c r="AGZ285" s="43"/>
      <c r="AHA285" s="43"/>
      <c r="AHB285" s="43"/>
      <c r="AHC285" s="43"/>
      <c r="AHD285" s="43"/>
      <c r="AHE285" s="43"/>
      <c r="AHF285" s="43"/>
      <c r="AHG285" s="43"/>
      <c r="AHH285" s="43"/>
      <c r="AHI285" s="43"/>
      <c r="AHJ285" s="43"/>
      <c r="AHK285" s="43"/>
      <c r="AHL285" s="43"/>
      <c r="AHM285" s="43"/>
      <c r="AHN285" s="43"/>
      <c r="AHO285" s="43"/>
      <c r="AHP285" s="43"/>
      <c r="AHQ285" s="43"/>
      <c r="AHR285" s="43"/>
      <c r="AHS285" s="43"/>
      <c r="AHT285" s="43"/>
      <c r="AHU285" s="43"/>
      <c r="AHV285" s="43"/>
      <c r="AHW285" s="43"/>
      <c r="AHX285" s="43"/>
      <c r="AHY285" s="43"/>
      <c r="AHZ285" s="43"/>
      <c r="AIA285" s="43"/>
      <c r="AIB285" s="43"/>
      <c r="AIC285" s="43"/>
      <c r="AID285" s="43"/>
      <c r="AIE285" s="43"/>
      <c r="AIF285" s="43"/>
      <c r="AIG285" s="43"/>
      <c r="AIH285" s="43"/>
      <c r="AII285" s="43"/>
      <c r="AIJ285" s="43"/>
      <c r="AIK285" s="43"/>
      <c r="AIL285" s="43"/>
      <c r="AIM285" s="43"/>
      <c r="AIN285" s="43"/>
      <c r="AIO285" s="43"/>
      <c r="AIP285" s="43"/>
      <c r="AIQ285" s="43"/>
      <c r="AIR285" s="43"/>
      <c r="AIS285" s="43"/>
      <c r="AIT285" s="43"/>
      <c r="AIU285" s="43"/>
      <c r="AIV285" s="43"/>
      <c r="AIW285" s="43"/>
      <c r="AIX285" s="43"/>
      <c r="AIY285" s="43"/>
      <c r="AIZ285" s="43"/>
      <c r="AJA285" s="43"/>
      <c r="AJB285" s="43"/>
      <c r="AJC285" s="43"/>
      <c r="AJD285" s="43"/>
      <c r="AJE285" s="43"/>
      <c r="AJF285" s="43"/>
      <c r="AJG285" s="43"/>
      <c r="AJH285" s="43"/>
      <c r="AJI285" s="43"/>
      <c r="AJJ285" s="43"/>
      <c r="AJK285" s="43"/>
      <c r="AJL285" s="43"/>
      <c r="AJM285" s="43"/>
      <c r="AJN285" s="43"/>
      <c r="AJO285" s="43"/>
      <c r="AJP285" s="43"/>
      <c r="AJQ285" s="43"/>
      <c r="AJR285" s="43"/>
      <c r="AJS285" s="43"/>
      <c r="AJT285" s="43"/>
      <c r="AJU285" s="43"/>
      <c r="AJV285" s="43"/>
      <c r="AJW285" s="43"/>
      <c r="AJX285" s="43"/>
      <c r="AJY285" s="43"/>
      <c r="AJZ285" s="43"/>
      <c r="AKA285" s="43"/>
      <c r="AKB285" s="43"/>
      <c r="AKC285" s="43"/>
      <c r="AKD285" s="43"/>
      <c r="AKE285" s="43"/>
      <c r="AKF285" s="43"/>
      <c r="AKG285" s="43"/>
      <c r="AKH285" s="43"/>
      <c r="AKI285" s="43"/>
      <c r="AKJ285" s="43"/>
      <c r="AKK285" s="43"/>
      <c r="AKL285" s="43"/>
      <c r="AKM285" s="43"/>
      <c r="AKN285" s="43"/>
      <c r="AKO285" s="43"/>
      <c r="AKP285" s="43"/>
      <c r="AKQ285" s="43"/>
      <c r="AKR285" s="43"/>
      <c r="AKS285" s="43"/>
      <c r="AKT285" s="43"/>
      <c r="AKU285" s="43"/>
      <c r="AKV285" s="43"/>
      <c r="AKW285" s="43"/>
      <c r="AKX285" s="43"/>
      <c r="AKY285" s="43"/>
      <c r="AKZ285" s="43"/>
      <c r="ALA285" s="43"/>
      <c r="ALB285" s="43"/>
      <c r="ALC285" s="43"/>
      <c r="ALD285" s="43"/>
      <c r="ALE285" s="43"/>
      <c r="ALF285" s="43"/>
      <c r="ALG285" s="43"/>
      <c r="ALH285" s="43"/>
      <c r="ALI285" s="43"/>
      <c r="ALJ285" s="43"/>
      <c r="ALK285" s="43"/>
      <c r="ALL285" s="43"/>
      <c r="ALM285" s="43"/>
      <c r="ALN285" s="43"/>
      <c r="ALO285" s="43"/>
      <c r="ALP285" s="43"/>
      <c r="ALQ285" s="43"/>
      <c r="ALR285" s="43"/>
      <c r="ALS285" s="43"/>
      <c r="ALT285" s="43"/>
      <c r="ALU285" s="43"/>
      <c r="ALV285" s="43"/>
      <c r="ALW285" s="43"/>
      <c r="ALX285" s="44"/>
      <c r="ALY285" s="44"/>
      <c r="ALZ285" s="44"/>
    </row>
    <row r="286" spans="1:1016" s="45" customFormat="1" ht="12.75" customHeight="1" x14ac:dyDescent="0.2">
      <c r="A286" s="8">
        <v>284</v>
      </c>
      <c r="B286" s="48" t="s">
        <v>456</v>
      </c>
      <c r="C286" s="48" t="s">
        <v>38</v>
      </c>
      <c r="D286" s="48" t="s">
        <v>239</v>
      </c>
      <c r="E286" s="38" t="s">
        <v>64</v>
      </c>
      <c r="F286" s="61" t="s">
        <v>0</v>
      </c>
      <c r="G286" s="178">
        <v>30</v>
      </c>
      <c r="H286" s="112"/>
      <c r="I286" s="207"/>
      <c r="J286" s="220"/>
      <c r="K286" s="224"/>
      <c r="L286" s="224"/>
      <c r="M286" s="224"/>
      <c r="N286" s="224"/>
      <c r="O286" s="224"/>
      <c r="P286" s="224"/>
      <c r="Q286" s="224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M286" s="43"/>
      <c r="BN286" s="43"/>
      <c r="BO286" s="43"/>
      <c r="BP286" s="43"/>
      <c r="BQ286" s="43"/>
      <c r="BR286" s="43"/>
      <c r="BS286" s="43"/>
      <c r="BT286" s="43"/>
      <c r="BU286" s="43"/>
      <c r="BV286" s="43"/>
      <c r="BW286" s="43"/>
      <c r="BX286" s="43"/>
      <c r="BY286" s="43"/>
      <c r="BZ286" s="43"/>
      <c r="CA286" s="43"/>
      <c r="CB286" s="43"/>
      <c r="CC286" s="43"/>
      <c r="CD286" s="43"/>
      <c r="CE286" s="43"/>
      <c r="CF286" s="43"/>
      <c r="CG286" s="43"/>
      <c r="CH286" s="43"/>
      <c r="CI286" s="43"/>
      <c r="CJ286" s="43"/>
      <c r="CK286" s="43"/>
      <c r="CL286" s="43"/>
      <c r="CM286" s="43"/>
      <c r="CN286" s="43"/>
      <c r="CO286" s="43"/>
      <c r="CP286" s="43"/>
      <c r="CQ286" s="43"/>
      <c r="CR286" s="43"/>
      <c r="CS286" s="43"/>
      <c r="CT286" s="43"/>
      <c r="CU286" s="43"/>
      <c r="CV286" s="43"/>
      <c r="CW286" s="43"/>
      <c r="CX286" s="43"/>
      <c r="CY286" s="43"/>
      <c r="CZ286" s="43"/>
      <c r="DA286" s="43"/>
      <c r="DB286" s="43"/>
      <c r="DC286" s="43"/>
      <c r="DD286" s="43"/>
      <c r="DE286" s="43"/>
      <c r="DF286" s="43"/>
      <c r="DG286" s="43"/>
      <c r="DH286" s="43"/>
      <c r="DI286" s="43"/>
      <c r="DJ286" s="43"/>
      <c r="DK286" s="43"/>
      <c r="DL286" s="43"/>
      <c r="DM286" s="43"/>
      <c r="DN286" s="43"/>
      <c r="DO286" s="43"/>
      <c r="DP286" s="43"/>
      <c r="DQ286" s="43"/>
      <c r="DR286" s="43"/>
      <c r="DS286" s="43"/>
      <c r="DT286" s="43"/>
      <c r="DU286" s="43"/>
      <c r="DV286" s="43"/>
      <c r="DW286" s="43"/>
      <c r="DX286" s="43"/>
      <c r="DY286" s="43"/>
      <c r="DZ286" s="43"/>
      <c r="EA286" s="43"/>
      <c r="EB286" s="43"/>
      <c r="EC286" s="43"/>
      <c r="ED286" s="43"/>
      <c r="EE286" s="43"/>
      <c r="EF286" s="43"/>
      <c r="EG286" s="43"/>
      <c r="EH286" s="43"/>
      <c r="EI286" s="43"/>
      <c r="EJ286" s="43"/>
      <c r="EK286" s="43"/>
      <c r="EL286" s="43"/>
      <c r="EM286" s="43"/>
      <c r="EN286" s="43"/>
      <c r="EO286" s="43"/>
      <c r="EP286" s="43"/>
      <c r="EQ286" s="43"/>
      <c r="ER286" s="43"/>
      <c r="ES286" s="43"/>
      <c r="ET286" s="43"/>
      <c r="EU286" s="43"/>
      <c r="EV286" s="43"/>
      <c r="EW286" s="43"/>
      <c r="EX286" s="43"/>
      <c r="EY286" s="43"/>
      <c r="EZ286" s="43"/>
      <c r="FA286" s="43"/>
      <c r="FB286" s="43"/>
      <c r="FC286" s="43"/>
      <c r="FD286" s="43"/>
      <c r="FE286" s="43"/>
      <c r="FF286" s="43"/>
      <c r="FG286" s="43"/>
      <c r="FH286" s="43"/>
      <c r="FI286" s="43"/>
      <c r="FJ286" s="43"/>
      <c r="FK286" s="43"/>
      <c r="FL286" s="43"/>
      <c r="FM286" s="43"/>
      <c r="FN286" s="43"/>
      <c r="FO286" s="43"/>
      <c r="FP286" s="43"/>
      <c r="FQ286" s="43"/>
      <c r="FR286" s="43"/>
      <c r="FS286" s="43"/>
      <c r="FT286" s="43"/>
      <c r="FU286" s="43"/>
      <c r="FV286" s="43"/>
      <c r="FW286" s="43"/>
      <c r="FX286" s="43"/>
      <c r="FY286" s="43"/>
      <c r="FZ286" s="43"/>
      <c r="GA286" s="43"/>
      <c r="GB286" s="43"/>
      <c r="GC286" s="43"/>
      <c r="GD286" s="43"/>
      <c r="GE286" s="43"/>
      <c r="GF286" s="43"/>
      <c r="GG286" s="43"/>
      <c r="GH286" s="43"/>
      <c r="GI286" s="43"/>
      <c r="GJ286" s="43"/>
      <c r="GK286" s="43"/>
      <c r="GL286" s="43"/>
      <c r="GM286" s="43"/>
      <c r="GN286" s="43"/>
      <c r="GO286" s="43"/>
      <c r="GP286" s="43"/>
      <c r="GQ286" s="43"/>
      <c r="GR286" s="43"/>
      <c r="GS286" s="43"/>
      <c r="GT286" s="43"/>
      <c r="GU286" s="43"/>
      <c r="GV286" s="43"/>
      <c r="GW286" s="43"/>
      <c r="GX286" s="43"/>
      <c r="GY286" s="43"/>
      <c r="GZ286" s="43"/>
      <c r="HA286" s="43"/>
      <c r="HB286" s="43"/>
      <c r="HC286" s="43"/>
      <c r="HD286" s="43"/>
      <c r="HE286" s="43"/>
      <c r="HF286" s="43"/>
      <c r="HG286" s="43"/>
      <c r="HH286" s="43"/>
      <c r="HI286" s="43"/>
      <c r="HJ286" s="43"/>
      <c r="HK286" s="43"/>
      <c r="HL286" s="43"/>
      <c r="HM286" s="43"/>
      <c r="HN286" s="43"/>
      <c r="HO286" s="43"/>
      <c r="HP286" s="43"/>
      <c r="HQ286" s="43"/>
      <c r="HR286" s="43"/>
      <c r="HS286" s="43"/>
      <c r="HT286" s="43"/>
      <c r="HU286" s="43"/>
      <c r="HV286" s="43"/>
      <c r="HW286" s="43"/>
      <c r="HX286" s="43"/>
      <c r="HY286" s="43"/>
      <c r="HZ286" s="43"/>
      <c r="IA286" s="43"/>
      <c r="IB286" s="43"/>
      <c r="IC286" s="43"/>
      <c r="ID286" s="43"/>
      <c r="IE286" s="43"/>
      <c r="IF286" s="43"/>
      <c r="IG286" s="43"/>
      <c r="IH286" s="43"/>
      <c r="II286" s="43"/>
      <c r="IJ286" s="43"/>
      <c r="IK286" s="43"/>
      <c r="IL286" s="43"/>
      <c r="IM286" s="43"/>
      <c r="IN286" s="43"/>
      <c r="IO286" s="43"/>
      <c r="IP286" s="43"/>
      <c r="IQ286" s="43"/>
      <c r="IR286" s="43"/>
      <c r="IS286" s="43"/>
      <c r="IT286" s="43"/>
      <c r="IU286" s="43"/>
      <c r="IV286" s="43"/>
      <c r="IW286" s="43"/>
      <c r="IX286" s="43"/>
      <c r="IY286" s="43"/>
      <c r="IZ286" s="43"/>
      <c r="JA286" s="43"/>
      <c r="JB286" s="43"/>
      <c r="JC286" s="43"/>
      <c r="JD286" s="43"/>
      <c r="JE286" s="43"/>
      <c r="JF286" s="43"/>
      <c r="JG286" s="43"/>
      <c r="JH286" s="43"/>
      <c r="JI286" s="43"/>
      <c r="JJ286" s="43"/>
      <c r="JK286" s="43"/>
      <c r="JL286" s="43"/>
      <c r="JM286" s="43"/>
      <c r="JN286" s="43"/>
      <c r="JO286" s="43"/>
      <c r="JP286" s="43"/>
      <c r="JQ286" s="43"/>
      <c r="JR286" s="43"/>
      <c r="JS286" s="43"/>
      <c r="JT286" s="43"/>
      <c r="JU286" s="43"/>
      <c r="JV286" s="43"/>
      <c r="JW286" s="43"/>
      <c r="JX286" s="43"/>
      <c r="JY286" s="43"/>
      <c r="JZ286" s="43"/>
      <c r="KA286" s="43"/>
      <c r="KB286" s="43"/>
      <c r="KC286" s="43"/>
      <c r="KD286" s="43"/>
      <c r="KE286" s="43"/>
      <c r="KF286" s="43"/>
      <c r="KG286" s="43"/>
      <c r="KH286" s="43"/>
      <c r="KI286" s="43"/>
      <c r="KJ286" s="43"/>
      <c r="KK286" s="43"/>
      <c r="KL286" s="43"/>
      <c r="KM286" s="43"/>
      <c r="KN286" s="43"/>
      <c r="KO286" s="43"/>
      <c r="KP286" s="43"/>
      <c r="KQ286" s="43"/>
      <c r="KR286" s="43"/>
      <c r="KS286" s="43"/>
      <c r="KT286" s="43"/>
      <c r="KU286" s="43"/>
      <c r="KV286" s="43"/>
      <c r="KW286" s="43"/>
      <c r="KX286" s="43"/>
      <c r="KY286" s="43"/>
      <c r="KZ286" s="43"/>
      <c r="LA286" s="43"/>
      <c r="LB286" s="43"/>
      <c r="LC286" s="43"/>
      <c r="LD286" s="43"/>
      <c r="LE286" s="43"/>
      <c r="LF286" s="43"/>
      <c r="LG286" s="43"/>
      <c r="LH286" s="43"/>
      <c r="LI286" s="43"/>
      <c r="LJ286" s="43"/>
      <c r="LK286" s="43"/>
      <c r="LL286" s="43"/>
      <c r="LM286" s="43"/>
      <c r="LN286" s="43"/>
      <c r="LO286" s="43"/>
      <c r="LP286" s="43"/>
      <c r="LQ286" s="43"/>
      <c r="LR286" s="43"/>
      <c r="LS286" s="43"/>
      <c r="LT286" s="43"/>
      <c r="LU286" s="43"/>
      <c r="LV286" s="43"/>
      <c r="LW286" s="43"/>
      <c r="LX286" s="43"/>
      <c r="LY286" s="43"/>
      <c r="LZ286" s="43"/>
      <c r="MA286" s="43"/>
      <c r="MB286" s="43"/>
      <c r="MC286" s="43"/>
      <c r="MD286" s="43"/>
      <c r="ME286" s="43"/>
      <c r="MF286" s="43"/>
      <c r="MG286" s="43"/>
      <c r="MH286" s="43"/>
      <c r="MI286" s="43"/>
      <c r="MJ286" s="43"/>
      <c r="MK286" s="43"/>
      <c r="ML286" s="43"/>
      <c r="MM286" s="43"/>
      <c r="MN286" s="43"/>
      <c r="MO286" s="43"/>
      <c r="MP286" s="43"/>
      <c r="MQ286" s="43"/>
      <c r="MR286" s="43"/>
      <c r="MS286" s="43"/>
      <c r="MT286" s="43"/>
      <c r="MU286" s="43"/>
      <c r="MV286" s="43"/>
      <c r="MW286" s="43"/>
      <c r="MX286" s="43"/>
      <c r="MY286" s="43"/>
      <c r="MZ286" s="43"/>
      <c r="NA286" s="43"/>
      <c r="NB286" s="43"/>
      <c r="NC286" s="43"/>
      <c r="ND286" s="43"/>
      <c r="NE286" s="43"/>
      <c r="NF286" s="43"/>
      <c r="NG286" s="43"/>
      <c r="NH286" s="43"/>
      <c r="NI286" s="43"/>
      <c r="NJ286" s="43"/>
      <c r="NK286" s="43"/>
      <c r="NL286" s="43"/>
      <c r="NM286" s="43"/>
      <c r="NN286" s="43"/>
      <c r="NO286" s="43"/>
      <c r="NP286" s="43"/>
      <c r="NQ286" s="43"/>
      <c r="NR286" s="43"/>
      <c r="NS286" s="43"/>
      <c r="NT286" s="43"/>
      <c r="NU286" s="43"/>
      <c r="NV286" s="43"/>
      <c r="NW286" s="43"/>
      <c r="NX286" s="43"/>
      <c r="NY286" s="43"/>
      <c r="NZ286" s="43"/>
      <c r="OA286" s="43"/>
      <c r="OB286" s="43"/>
      <c r="OC286" s="43"/>
      <c r="OD286" s="43"/>
      <c r="OE286" s="43"/>
      <c r="OF286" s="43"/>
      <c r="OG286" s="43"/>
      <c r="OH286" s="43"/>
      <c r="OI286" s="43"/>
      <c r="OJ286" s="43"/>
      <c r="OK286" s="43"/>
      <c r="OL286" s="43"/>
      <c r="OM286" s="43"/>
      <c r="ON286" s="43"/>
      <c r="OO286" s="43"/>
      <c r="OP286" s="43"/>
      <c r="OQ286" s="43"/>
      <c r="OR286" s="43"/>
      <c r="OS286" s="43"/>
      <c r="OT286" s="43"/>
      <c r="OU286" s="43"/>
      <c r="OV286" s="43"/>
      <c r="OW286" s="43"/>
      <c r="OX286" s="43"/>
      <c r="OY286" s="43"/>
      <c r="OZ286" s="43"/>
      <c r="PA286" s="43"/>
      <c r="PB286" s="43"/>
      <c r="PC286" s="43"/>
      <c r="PD286" s="43"/>
      <c r="PE286" s="43"/>
      <c r="PF286" s="43"/>
      <c r="PG286" s="43"/>
      <c r="PH286" s="43"/>
      <c r="PI286" s="43"/>
      <c r="PJ286" s="43"/>
      <c r="PK286" s="43"/>
      <c r="PL286" s="43"/>
      <c r="PM286" s="43"/>
      <c r="PN286" s="43"/>
      <c r="PO286" s="43"/>
      <c r="PP286" s="43"/>
      <c r="PQ286" s="43"/>
      <c r="PR286" s="43"/>
      <c r="PS286" s="43"/>
      <c r="PT286" s="43"/>
      <c r="PU286" s="43"/>
      <c r="PV286" s="43"/>
      <c r="PW286" s="43"/>
      <c r="PX286" s="43"/>
      <c r="PY286" s="43"/>
      <c r="PZ286" s="43"/>
      <c r="QA286" s="43"/>
      <c r="QB286" s="43"/>
      <c r="QC286" s="43"/>
      <c r="QD286" s="43"/>
      <c r="QE286" s="43"/>
      <c r="QF286" s="43"/>
      <c r="QG286" s="43"/>
      <c r="QH286" s="43"/>
      <c r="QI286" s="43"/>
      <c r="QJ286" s="43"/>
      <c r="QK286" s="43"/>
      <c r="QL286" s="43"/>
      <c r="QM286" s="43"/>
      <c r="QN286" s="43"/>
      <c r="QO286" s="43"/>
      <c r="QP286" s="43"/>
      <c r="QQ286" s="43"/>
      <c r="QR286" s="43"/>
      <c r="QS286" s="43"/>
      <c r="QT286" s="43"/>
      <c r="QU286" s="43"/>
      <c r="QV286" s="43"/>
      <c r="QW286" s="43"/>
      <c r="QX286" s="43"/>
      <c r="QY286" s="43"/>
      <c r="QZ286" s="43"/>
      <c r="RA286" s="43"/>
      <c r="RB286" s="43"/>
      <c r="RC286" s="43"/>
      <c r="RD286" s="43"/>
      <c r="RE286" s="43"/>
      <c r="RF286" s="43"/>
      <c r="RG286" s="43"/>
      <c r="RH286" s="43"/>
      <c r="RI286" s="43"/>
      <c r="RJ286" s="43"/>
      <c r="RK286" s="43"/>
      <c r="RL286" s="43"/>
      <c r="RM286" s="43"/>
      <c r="RN286" s="43"/>
      <c r="RO286" s="43"/>
      <c r="RP286" s="43"/>
      <c r="RQ286" s="43"/>
      <c r="RR286" s="43"/>
      <c r="RS286" s="43"/>
      <c r="RT286" s="43"/>
      <c r="RU286" s="43"/>
      <c r="RV286" s="43"/>
      <c r="RW286" s="43"/>
      <c r="RX286" s="43"/>
      <c r="RY286" s="43"/>
      <c r="RZ286" s="43"/>
      <c r="SA286" s="43"/>
      <c r="SB286" s="43"/>
      <c r="SC286" s="43"/>
      <c r="SD286" s="43"/>
      <c r="SE286" s="43"/>
      <c r="SF286" s="43"/>
      <c r="SG286" s="43"/>
      <c r="SH286" s="43"/>
      <c r="SI286" s="43"/>
      <c r="SJ286" s="43"/>
      <c r="SK286" s="43"/>
      <c r="SL286" s="43"/>
      <c r="SM286" s="43"/>
      <c r="SN286" s="43"/>
      <c r="SO286" s="43"/>
      <c r="SP286" s="43"/>
      <c r="SQ286" s="43"/>
      <c r="SR286" s="43"/>
      <c r="SS286" s="43"/>
      <c r="ST286" s="43"/>
      <c r="SU286" s="43"/>
      <c r="SV286" s="43"/>
      <c r="SW286" s="43"/>
      <c r="SX286" s="43"/>
      <c r="SY286" s="43"/>
      <c r="SZ286" s="43"/>
      <c r="TA286" s="43"/>
      <c r="TB286" s="43"/>
      <c r="TC286" s="43"/>
      <c r="TD286" s="43"/>
      <c r="TE286" s="43"/>
      <c r="TF286" s="43"/>
      <c r="TG286" s="43"/>
      <c r="TH286" s="43"/>
      <c r="TI286" s="43"/>
      <c r="TJ286" s="43"/>
      <c r="TK286" s="43"/>
      <c r="TL286" s="43"/>
      <c r="TM286" s="43"/>
      <c r="TN286" s="43"/>
      <c r="TO286" s="43"/>
      <c r="TP286" s="43"/>
      <c r="TQ286" s="43"/>
      <c r="TR286" s="43"/>
      <c r="TS286" s="43"/>
      <c r="TT286" s="43"/>
      <c r="TU286" s="43"/>
      <c r="TV286" s="43"/>
      <c r="TW286" s="43"/>
      <c r="TX286" s="43"/>
      <c r="TY286" s="43"/>
      <c r="TZ286" s="43"/>
      <c r="UA286" s="43"/>
      <c r="UB286" s="43"/>
      <c r="UC286" s="43"/>
      <c r="UD286" s="43"/>
      <c r="UE286" s="43"/>
      <c r="UF286" s="43"/>
      <c r="UG286" s="43"/>
      <c r="UH286" s="43"/>
      <c r="UI286" s="43"/>
      <c r="UJ286" s="43"/>
      <c r="UK286" s="43"/>
      <c r="UL286" s="43"/>
      <c r="UM286" s="43"/>
      <c r="UN286" s="43"/>
      <c r="UO286" s="43"/>
      <c r="UP286" s="43"/>
      <c r="UQ286" s="43"/>
      <c r="UR286" s="43"/>
      <c r="US286" s="43"/>
      <c r="UT286" s="43"/>
      <c r="UU286" s="43"/>
      <c r="UV286" s="43"/>
      <c r="UW286" s="43"/>
      <c r="UX286" s="43"/>
      <c r="UY286" s="43"/>
      <c r="UZ286" s="43"/>
      <c r="VA286" s="43"/>
      <c r="VB286" s="43"/>
      <c r="VC286" s="43"/>
      <c r="VD286" s="43"/>
      <c r="VE286" s="43"/>
      <c r="VF286" s="43"/>
      <c r="VG286" s="43"/>
      <c r="VH286" s="43"/>
      <c r="VI286" s="43"/>
      <c r="VJ286" s="43"/>
      <c r="VK286" s="43"/>
      <c r="VL286" s="43"/>
      <c r="VM286" s="43"/>
      <c r="VN286" s="43"/>
      <c r="VO286" s="43"/>
      <c r="VP286" s="43"/>
      <c r="VQ286" s="43"/>
      <c r="VR286" s="43"/>
      <c r="VS286" s="43"/>
      <c r="VT286" s="43"/>
      <c r="VU286" s="43"/>
      <c r="VV286" s="43"/>
      <c r="VW286" s="43"/>
      <c r="VX286" s="43"/>
      <c r="VY286" s="43"/>
      <c r="VZ286" s="43"/>
      <c r="WA286" s="43"/>
      <c r="WB286" s="43"/>
      <c r="WC286" s="43"/>
      <c r="WD286" s="43"/>
      <c r="WE286" s="43"/>
      <c r="WF286" s="43"/>
      <c r="WG286" s="43"/>
      <c r="WH286" s="43"/>
      <c r="WI286" s="43"/>
      <c r="WJ286" s="43"/>
      <c r="WK286" s="43"/>
      <c r="WL286" s="43"/>
      <c r="WM286" s="43"/>
      <c r="WN286" s="43"/>
      <c r="WO286" s="43"/>
      <c r="WP286" s="43"/>
      <c r="WQ286" s="43"/>
      <c r="WR286" s="43"/>
      <c r="WS286" s="43"/>
      <c r="WT286" s="43"/>
      <c r="WU286" s="43"/>
      <c r="WV286" s="43"/>
      <c r="WW286" s="43"/>
      <c r="WX286" s="43"/>
      <c r="WY286" s="43"/>
      <c r="WZ286" s="43"/>
      <c r="XA286" s="43"/>
      <c r="XB286" s="43"/>
      <c r="XC286" s="43"/>
      <c r="XD286" s="43"/>
      <c r="XE286" s="43"/>
      <c r="XF286" s="43"/>
      <c r="XG286" s="43"/>
      <c r="XH286" s="43"/>
      <c r="XI286" s="43"/>
      <c r="XJ286" s="43"/>
      <c r="XK286" s="43"/>
      <c r="XL286" s="43"/>
      <c r="XM286" s="43"/>
      <c r="XN286" s="43"/>
      <c r="XO286" s="43"/>
      <c r="XP286" s="43"/>
      <c r="XQ286" s="43"/>
      <c r="XR286" s="43"/>
      <c r="XS286" s="43"/>
      <c r="XT286" s="43"/>
      <c r="XU286" s="43"/>
      <c r="XV286" s="43"/>
      <c r="XW286" s="43"/>
      <c r="XX286" s="43"/>
      <c r="XY286" s="43"/>
      <c r="XZ286" s="43"/>
      <c r="YA286" s="43"/>
      <c r="YB286" s="43"/>
      <c r="YC286" s="43"/>
      <c r="YD286" s="43"/>
      <c r="YE286" s="43"/>
      <c r="YF286" s="43"/>
      <c r="YG286" s="43"/>
      <c r="YH286" s="43"/>
      <c r="YI286" s="43"/>
      <c r="YJ286" s="43"/>
      <c r="YK286" s="43"/>
      <c r="YL286" s="43"/>
      <c r="YM286" s="43"/>
      <c r="YN286" s="43"/>
      <c r="YO286" s="43"/>
      <c r="YP286" s="43"/>
      <c r="YQ286" s="43"/>
      <c r="YR286" s="43"/>
      <c r="YS286" s="43"/>
      <c r="YT286" s="43"/>
      <c r="YU286" s="43"/>
      <c r="YV286" s="43"/>
      <c r="YW286" s="43"/>
      <c r="YX286" s="43"/>
      <c r="YY286" s="43"/>
      <c r="YZ286" s="43"/>
      <c r="ZA286" s="43"/>
      <c r="ZB286" s="43"/>
      <c r="ZC286" s="43"/>
      <c r="ZD286" s="43"/>
      <c r="ZE286" s="43"/>
      <c r="ZF286" s="43"/>
      <c r="ZG286" s="43"/>
      <c r="ZH286" s="43"/>
      <c r="ZI286" s="43"/>
      <c r="ZJ286" s="43"/>
      <c r="ZK286" s="43"/>
      <c r="ZL286" s="43"/>
      <c r="ZM286" s="43"/>
      <c r="ZN286" s="43"/>
      <c r="ZO286" s="43"/>
      <c r="ZP286" s="43"/>
      <c r="ZQ286" s="43"/>
      <c r="ZR286" s="43"/>
      <c r="ZS286" s="43"/>
      <c r="ZT286" s="43"/>
      <c r="ZU286" s="43"/>
      <c r="ZV286" s="43"/>
      <c r="ZW286" s="43"/>
      <c r="ZX286" s="43"/>
      <c r="ZY286" s="43"/>
      <c r="ZZ286" s="43"/>
      <c r="AAA286" s="43"/>
      <c r="AAB286" s="43"/>
      <c r="AAC286" s="43"/>
      <c r="AAD286" s="43"/>
      <c r="AAE286" s="43"/>
      <c r="AAF286" s="43"/>
      <c r="AAG286" s="43"/>
      <c r="AAH286" s="43"/>
      <c r="AAI286" s="43"/>
      <c r="AAJ286" s="43"/>
      <c r="AAK286" s="43"/>
      <c r="AAL286" s="43"/>
      <c r="AAM286" s="43"/>
      <c r="AAN286" s="43"/>
      <c r="AAO286" s="43"/>
      <c r="AAP286" s="43"/>
      <c r="AAQ286" s="43"/>
      <c r="AAR286" s="43"/>
      <c r="AAS286" s="43"/>
      <c r="AAT286" s="43"/>
      <c r="AAU286" s="43"/>
      <c r="AAV286" s="43"/>
      <c r="AAW286" s="43"/>
      <c r="AAX286" s="43"/>
      <c r="AAY286" s="43"/>
      <c r="AAZ286" s="43"/>
      <c r="ABA286" s="43"/>
      <c r="ABB286" s="43"/>
      <c r="ABC286" s="43"/>
      <c r="ABD286" s="43"/>
      <c r="ABE286" s="43"/>
      <c r="ABF286" s="43"/>
      <c r="ABG286" s="43"/>
      <c r="ABH286" s="43"/>
      <c r="ABI286" s="43"/>
      <c r="ABJ286" s="43"/>
      <c r="ABK286" s="43"/>
      <c r="ABL286" s="43"/>
      <c r="ABM286" s="43"/>
      <c r="ABN286" s="43"/>
      <c r="ABO286" s="43"/>
      <c r="ABP286" s="43"/>
      <c r="ABQ286" s="43"/>
      <c r="ABR286" s="43"/>
      <c r="ABS286" s="43"/>
      <c r="ABT286" s="43"/>
      <c r="ABU286" s="43"/>
      <c r="ABV286" s="43"/>
      <c r="ABW286" s="43"/>
      <c r="ABX286" s="43"/>
      <c r="ABY286" s="43"/>
      <c r="ABZ286" s="43"/>
      <c r="ACA286" s="43"/>
      <c r="ACB286" s="43"/>
      <c r="ACC286" s="43"/>
      <c r="ACD286" s="43"/>
      <c r="ACE286" s="43"/>
      <c r="ACF286" s="43"/>
      <c r="ACG286" s="43"/>
      <c r="ACH286" s="43"/>
      <c r="ACI286" s="43"/>
      <c r="ACJ286" s="43"/>
      <c r="ACK286" s="43"/>
      <c r="ACL286" s="43"/>
      <c r="ACM286" s="43"/>
      <c r="ACN286" s="43"/>
      <c r="ACO286" s="43"/>
      <c r="ACP286" s="43"/>
      <c r="ACQ286" s="43"/>
      <c r="ACR286" s="43"/>
      <c r="ACS286" s="43"/>
      <c r="ACT286" s="43"/>
      <c r="ACU286" s="43"/>
      <c r="ACV286" s="43"/>
      <c r="ACW286" s="43"/>
      <c r="ACX286" s="43"/>
      <c r="ACY286" s="43"/>
      <c r="ACZ286" s="43"/>
      <c r="ADA286" s="43"/>
      <c r="ADB286" s="43"/>
      <c r="ADC286" s="43"/>
      <c r="ADD286" s="43"/>
      <c r="ADE286" s="43"/>
      <c r="ADF286" s="43"/>
      <c r="ADG286" s="43"/>
      <c r="ADH286" s="43"/>
      <c r="ADI286" s="43"/>
      <c r="ADJ286" s="43"/>
      <c r="ADK286" s="43"/>
      <c r="ADL286" s="43"/>
      <c r="ADM286" s="43"/>
      <c r="ADN286" s="43"/>
      <c r="ADO286" s="43"/>
      <c r="ADP286" s="43"/>
      <c r="ADQ286" s="43"/>
      <c r="ADR286" s="43"/>
      <c r="ADS286" s="43"/>
      <c r="ADT286" s="43"/>
      <c r="ADU286" s="43"/>
      <c r="ADV286" s="43"/>
      <c r="ADW286" s="43"/>
      <c r="ADX286" s="43"/>
      <c r="ADY286" s="43"/>
      <c r="ADZ286" s="43"/>
      <c r="AEA286" s="43"/>
      <c r="AEB286" s="43"/>
      <c r="AEC286" s="43"/>
      <c r="AED286" s="43"/>
      <c r="AEE286" s="43"/>
      <c r="AEF286" s="43"/>
      <c r="AEG286" s="43"/>
      <c r="AEH286" s="43"/>
      <c r="AEI286" s="43"/>
      <c r="AEJ286" s="43"/>
      <c r="AEK286" s="43"/>
      <c r="AEL286" s="43"/>
      <c r="AEM286" s="43"/>
      <c r="AEN286" s="43"/>
      <c r="AEO286" s="43"/>
      <c r="AEP286" s="43"/>
      <c r="AEQ286" s="43"/>
      <c r="AER286" s="43"/>
      <c r="AES286" s="43"/>
      <c r="AET286" s="43"/>
      <c r="AEU286" s="43"/>
      <c r="AEV286" s="43"/>
      <c r="AEW286" s="43"/>
      <c r="AEX286" s="43"/>
      <c r="AEY286" s="43"/>
      <c r="AEZ286" s="43"/>
      <c r="AFA286" s="43"/>
      <c r="AFB286" s="43"/>
      <c r="AFC286" s="43"/>
      <c r="AFD286" s="43"/>
      <c r="AFE286" s="43"/>
      <c r="AFF286" s="43"/>
      <c r="AFG286" s="43"/>
      <c r="AFH286" s="43"/>
      <c r="AFI286" s="43"/>
      <c r="AFJ286" s="43"/>
      <c r="AFK286" s="43"/>
      <c r="AFL286" s="43"/>
      <c r="AFM286" s="43"/>
      <c r="AFN286" s="43"/>
      <c r="AFO286" s="43"/>
      <c r="AFP286" s="43"/>
      <c r="AFQ286" s="43"/>
      <c r="AFR286" s="43"/>
      <c r="AFS286" s="43"/>
      <c r="AFT286" s="43"/>
      <c r="AFU286" s="43"/>
      <c r="AFV286" s="43"/>
      <c r="AFW286" s="43"/>
      <c r="AFX286" s="43"/>
      <c r="AFY286" s="43"/>
      <c r="AFZ286" s="43"/>
      <c r="AGA286" s="43"/>
      <c r="AGB286" s="43"/>
      <c r="AGC286" s="43"/>
      <c r="AGD286" s="43"/>
      <c r="AGE286" s="43"/>
      <c r="AGF286" s="43"/>
      <c r="AGG286" s="43"/>
      <c r="AGH286" s="43"/>
      <c r="AGI286" s="43"/>
      <c r="AGJ286" s="43"/>
      <c r="AGK286" s="43"/>
      <c r="AGL286" s="43"/>
      <c r="AGM286" s="43"/>
      <c r="AGN286" s="43"/>
      <c r="AGO286" s="43"/>
      <c r="AGP286" s="43"/>
      <c r="AGQ286" s="43"/>
      <c r="AGR286" s="43"/>
      <c r="AGS286" s="43"/>
      <c r="AGT286" s="43"/>
      <c r="AGU286" s="43"/>
      <c r="AGV286" s="43"/>
      <c r="AGW286" s="43"/>
      <c r="AGX286" s="43"/>
      <c r="AGY286" s="43"/>
      <c r="AGZ286" s="43"/>
      <c r="AHA286" s="43"/>
      <c r="AHB286" s="43"/>
      <c r="AHC286" s="43"/>
      <c r="AHD286" s="43"/>
      <c r="AHE286" s="43"/>
      <c r="AHF286" s="43"/>
      <c r="AHG286" s="43"/>
      <c r="AHH286" s="43"/>
      <c r="AHI286" s="43"/>
      <c r="AHJ286" s="43"/>
      <c r="AHK286" s="43"/>
      <c r="AHL286" s="43"/>
      <c r="AHM286" s="43"/>
      <c r="AHN286" s="43"/>
      <c r="AHO286" s="43"/>
      <c r="AHP286" s="43"/>
      <c r="AHQ286" s="43"/>
      <c r="AHR286" s="43"/>
      <c r="AHS286" s="43"/>
      <c r="AHT286" s="43"/>
      <c r="AHU286" s="43"/>
      <c r="AHV286" s="43"/>
      <c r="AHW286" s="43"/>
      <c r="AHX286" s="43"/>
      <c r="AHY286" s="43"/>
      <c r="AHZ286" s="43"/>
      <c r="AIA286" s="43"/>
      <c r="AIB286" s="43"/>
      <c r="AIC286" s="43"/>
      <c r="AID286" s="43"/>
      <c r="AIE286" s="43"/>
      <c r="AIF286" s="43"/>
      <c r="AIG286" s="43"/>
      <c r="AIH286" s="43"/>
      <c r="AII286" s="43"/>
      <c r="AIJ286" s="43"/>
      <c r="AIK286" s="43"/>
      <c r="AIL286" s="43"/>
      <c r="AIM286" s="43"/>
      <c r="AIN286" s="43"/>
      <c r="AIO286" s="43"/>
      <c r="AIP286" s="43"/>
      <c r="AIQ286" s="43"/>
      <c r="AIR286" s="43"/>
      <c r="AIS286" s="43"/>
      <c r="AIT286" s="43"/>
      <c r="AIU286" s="43"/>
      <c r="AIV286" s="43"/>
      <c r="AIW286" s="43"/>
      <c r="AIX286" s="43"/>
      <c r="AIY286" s="43"/>
      <c r="AIZ286" s="43"/>
      <c r="AJA286" s="43"/>
      <c r="AJB286" s="43"/>
      <c r="AJC286" s="43"/>
      <c r="AJD286" s="43"/>
      <c r="AJE286" s="43"/>
      <c r="AJF286" s="43"/>
      <c r="AJG286" s="43"/>
      <c r="AJH286" s="43"/>
      <c r="AJI286" s="43"/>
      <c r="AJJ286" s="43"/>
      <c r="AJK286" s="43"/>
      <c r="AJL286" s="43"/>
      <c r="AJM286" s="43"/>
      <c r="AJN286" s="43"/>
      <c r="AJO286" s="43"/>
      <c r="AJP286" s="43"/>
      <c r="AJQ286" s="43"/>
      <c r="AJR286" s="43"/>
      <c r="AJS286" s="43"/>
      <c r="AJT286" s="43"/>
      <c r="AJU286" s="43"/>
      <c r="AJV286" s="43"/>
      <c r="AJW286" s="43"/>
      <c r="AJX286" s="43"/>
      <c r="AJY286" s="43"/>
      <c r="AJZ286" s="43"/>
      <c r="AKA286" s="43"/>
      <c r="AKB286" s="43"/>
      <c r="AKC286" s="43"/>
      <c r="AKD286" s="43"/>
      <c r="AKE286" s="43"/>
      <c r="AKF286" s="43"/>
      <c r="AKG286" s="43"/>
      <c r="AKH286" s="43"/>
      <c r="AKI286" s="43"/>
      <c r="AKJ286" s="43"/>
      <c r="AKK286" s="43"/>
      <c r="AKL286" s="43"/>
      <c r="AKM286" s="43"/>
      <c r="AKN286" s="43"/>
      <c r="AKO286" s="43"/>
      <c r="AKP286" s="43"/>
      <c r="AKQ286" s="43"/>
      <c r="AKR286" s="43"/>
      <c r="AKS286" s="43"/>
      <c r="AKT286" s="43"/>
      <c r="AKU286" s="43"/>
      <c r="AKV286" s="43"/>
      <c r="AKW286" s="43"/>
      <c r="AKX286" s="43"/>
      <c r="AKY286" s="43"/>
      <c r="AKZ286" s="43"/>
      <c r="ALA286" s="43"/>
      <c r="ALB286" s="43"/>
      <c r="ALC286" s="43"/>
      <c r="ALD286" s="43"/>
      <c r="ALE286" s="43"/>
      <c r="ALF286" s="43"/>
      <c r="ALG286" s="43"/>
      <c r="ALH286" s="43"/>
      <c r="ALI286" s="43"/>
      <c r="ALJ286" s="43"/>
      <c r="ALK286" s="43"/>
      <c r="ALL286" s="43"/>
      <c r="ALM286" s="43"/>
      <c r="ALN286" s="43"/>
      <c r="ALO286" s="43"/>
      <c r="ALP286" s="43"/>
      <c r="ALQ286" s="43"/>
      <c r="ALR286" s="43"/>
      <c r="ALS286" s="43"/>
      <c r="ALT286" s="43"/>
      <c r="ALU286" s="43"/>
      <c r="ALV286" s="43"/>
      <c r="ALW286" s="43"/>
      <c r="ALX286" s="44"/>
      <c r="ALY286" s="44"/>
      <c r="ALZ286" s="44"/>
    </row>
    <row r="287" spans="1:1016" s="45" customFormat="1" ht="12.75" customHeight="1" x14ac:dyDescent="0.2">
      <c r="A287" s="121">
        <v>285</v>
      </c>
      <c r="B287" s="48" t="s">
        <v>459</v>
      </c>
      <c r="C287" s="48" t="s">
        <v>457</v>
      </c>
      <c r="D287" s="48" t="s">
        <v>70</v>
      </c>
      <c r="E287" s="48" t="s">
        <v>458</v>
      </c>
      <c r="F287" s="61" t="s">
        <v>0</v>
      </c>
      <c r="G287" s="178">
        <v>20</v>
      </c>
      <c r="H287" s="105"/>
      <c r="I287" s="207"/>
      <c r="J287" s="220"/>
      <c r="K287" s="224"/>
      <c r="L287" s="224"/>
      <c r="M287" s="224"/>
      <c r="N287" s="224"/>
      <c r="O287" s="224"/>
      <c r="P287" s="224"/>
      <c r="Q287" s="224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M287" s="43"/>
      <c r="BN287" s="43"/>
      <c r="BO287" s="43"/>
      <c r="BP287" s="43"/>
      <c r="BQ287" s="43"/>
      <c r="BR287" s="43"/>
      <c r="BS287" s="43"/>
      <c r="BT287" s="43"/>
      <c r="BU287" s="43"/>
      <c r="BV287" s="43"/>
      <c r="BW287" s="43"/>
      <c r="BX287" s="43"/>
      <c r="BY287" s="43"/>
      <c r="BZ287" s="43"/>
      <c r="CA287" s="43"/>
      <c r="CB287" s="43"/>
      <c r="CC287" s="43"/>
      <c r="CD287" s="43"/>
      <c r="CE287" s="43"/>
      <c r="CF287" s="43"/>
      <c r="CG287" s="43"/>
      <c r="CH287" s="43"/>
      <c r="CI287" s="43"/>
      <c r="CJ287" s="43"/>
      <c r="CK287" s="43"/>
      <c r="CL287" s="43"/>
      <c r="CM287" s="43"/>
      <c r="CN287" s="43"/>
      <c r="CO287" s="43"/>
      <c r="CP287" s="43"/>
      <c r="CQ287" s="43"/>
      <c r="CR287" s="43"/>
      <c r="CS287" s="43"/>
      <c r="CT287" s="43"/>
      <c r="CU287" s="43"/>
      <c r="CV287" s="43"/>
      <c r="CW287" s="43"/>
      <c r="CX287" s="43"/>
      <c r="CY287" s="43"/>
      <c r="CZ287" s="43"/>
      <c r="DA287" s="43"/>
      <c r="DB287" s="43"/>
      <c r="DC287" s="43"/>
      <c r="DD287" s="43"/>
      <c r="DE287" s="43"/>
      <c r="DF287" s="43"/>
      <c r="DG287" s="43"/>
      <c r="DH287" s="43"/>
      <c r="DI287" s="43"/>
      <c r="DJ287" s="43"/>
      <c r="DK287" s="43"/>
      <c r="DL287" s="43"/>
      <c r="DM287" s="43"/>
      <c r="DN287" s="43"/>
      <c r="DO287" s="43"/>
      <c r="DP287" s="43"/>
      <c r="DQ287" s="43"/>
      <c r="DR287" s="43"/>
      <c r="DS287" s="43"/>
      <c r="DT287" s="43"/>
      <c r="DU287" s="43"/>
      <c r="DV287" s="43"/>
      <c r="DW287" s="43"/>
      <c r="DX287" s="43"/>
      <c r="DY287" s="43"/>
      <c r="DZ287" s="43"/>
      <c r="EA287" s="43"/>
      <c r="EB287" s="43"/>
      <c r="EC287" s="43"/>
      <c r="ED287" s="43"/>
      <c r="EE287" s="43"/>
      <c r="EF287" s="43"/>
      <c r="EG287" s="43"/>
      <c r="EH287" s="43"/>
      <c r="EI287" s="43"/>
      <c r="EJ287" s="43"/>
      <c r="EK287" s="43"/>
      <c r="EL287" s="43"/>
      <c r="EM287" s="43"/>
      <c r="EN287" s="43"/>
      <c r="EO287" s="43"/>
      <c r="EP287" s="43"/>
      <c r="EQ287" s="43"/>
      <c r="ER287" s="43"/>
      <c r="ES287" s="43"/>
      <c r="ET287" s="43"/>
      <c r="EU287" s="43"/>
      <c r="EV287" s="43"/>
      <c r="EW287" s="43"/>
      <c r="EX287" s="43"/>
      <c r="EY287" s="43"/>
      <c r="EZ287" s="43"/>
      <c r="FA287" s="43"/>
      <c r="FB287" s="43"/>
      <c r="FC287" s="43"/>
      <c r="FD287" s="43"/>
      <c r="FE287" s="43"/>
      <c r="FF287" s="43"/>
      <c r="FG287" s="43"/>
      <c r="FH287" s="43"/>
      <c r="FI287" s="43"/>
      <c r="FJ287" s="43"/>
      <c r="FK287" s="43"/>
      <c r="FL287" s="43"/>
      <c r="FM287" s="43"/>
      <c r="FN287" s="43"/>
      <c r="FO287" s="43"/>
      <c r="FP287" s="43"/>
      <c r="FQ287" s="43"/>
      <c r="FR287" s="43"/>
      <c r="FS287" s="43"/>
      <c r="FT287" s="43"/>
      <c r="FU287" s="43"/>
      <c r="FV287" s="43"/>
      <c r="FW287" s="43"/>
      <c r="FX287" s="43"/>
      <c r="FY287" s="43"/>
      <c r="FZ287" s="43"/>
      <c r="GA287" s="43"/>
      <c r="GB287" s="43"/>
      <c r="GC287" s="43"/>
      <c r="GD287" s="43"/>
      <c r="GE287" s="43"/>
      <c r="GF287" s="43"/>
      <c r="GG287" s="43"/>
      <c r="GH287" s="43"/>
      <c r="GI287" s="43"/>
      <c r="GJ287" s="43"/>
      <c r="GK287" s="43"/>
      <c r="GL287" s="43"/>
      <c r="GM287" s="43"/>
      <c r="GN287" s="43"/>
      <c r="GO287" s="43"/>
      <c r="GP287" s="43"/>
      <c r="GQ287" s="43"/>
      <c r="GR287" s="43"/>
      <c r="GS287" s="43"/>
      <c r="GT287" s="43"/>
      <c r="GU287" s="43"/>
      <c r="GV287" s="43"/>
      <c r="GW287" s="43"/>
      <c r="GX287" s="43"/>
      <c r="GY287" s="43"/>
      <c r="GZ287" s="43"/>
      <c r="HA287" s="43"/>
      <c r="HB287" s="43"/>
      <c r="HC287" s="43"/>
      <c r="HD287" s="43"/>
      <c r="HE287" s="43"/>
      <c r="HF287" s="43"/>
      <c r="HG287" s="43"/>
      <c r="HH287" s="43"/>
      <c r="HI287" s="43"/>
      <c r="HJ287" s="43"/>
      <c r="HK287" s="43"/>
      <c r="HL287" s="43"/>
      <c r="HM287" s="43"/>
      <c r="HN287" s="43"/>
      <c r="HO287" s="43"/>
      <c r="HP287" s="43"/>
      <c r="HQ287" s="43"/>
      <c r="HR287" s="43"/>
      <c r="HS287" s="43"/>
      <c r="HT287" s="43"/>
      <c r="HU287" s="43"/>
      <c r="HV287" s="43"/>
      <c r="HW287" s="43"/>
      <c r="HX287" s="43"/>
      <c r="HY287" s="43"/>
      <c r="HZ287" s="43"/>
      <c r="IA287" s="43"/>
      <c r="IB287" s="43"/>
      <c r="IC287" s="43"/>
      <c r="ID287" s="43"/>
      <c r="IE287" s="43"/>
      <c r="IF287" s="43"/>
      <c r="IG287" s="43"/>
      <c r="IH287" s="43"/>
      <c r="II287" s="43"/>
      <c r="IJ287" s="43"/>
      <c r="IK287" s="43"/>
      <c r="IL287" s="43"/>
      <c r="IM287" s="43"/>
      <c r="IN287" s="43"/>
      <c r="IO287" s="43"/>
      <c r="IP287" s="43"/>
      <c r="IQ287" s="43"/>
      <c r="IR287" s="43"/>
      <c r="IS287" s="43"/>
      <c r="IT287" s="43"/>
      <c r="IU287" s="43"/>
      <c r="IV287" s="43"/>
      <c r="IW287" s="43"/>
      <c r="IX287" s="43"/>
      <c r="IY287" s="43"/>
      <c r="IZ287" s="43"/>
      <c r="JA287" s="43"/>
      <c r="JB287" s="43"/>
      <c r="JC287" s="43"/>
      <c r="JD287" s="43"/>
      <c r="JE287" s="43"/>
      <c r="JF287" s="43"/>
      <c r="JG287" s="43"/>
      <c r="JH287" s="43"/>
      <c r="JI287" s="43"/>
      <c r="JJ287" s="43"/>
      <c r="JK287" s="43"/>
      <c r="JL287" s="43"/>
      <c r="JM287" s="43"/>
      <c r="JN287" s="43"/>
      <c r="JO287" s="43"/>
      <c r="JP287" s="43"/>
      <c r="JQ287" s="43"/>
      <c r="JR287" s="43"/>
      <c r="JS287" s="43"/>
      <c r="JT287" s="43"/>
      <c r="JU287" s="43"/>
      <c r="JV287" s="43"/>
      <c r="JW287" s="43"/>
      <c r="JX287" s="43"/>
      <c r="JY287" s="43"/>
      <c r="JZ287" s="43"/>
      <c r="KA287" s="43"/>
      <c r="KB287" s="43"/>
      <c r="KC287" s="43"/>
      <c r="KD287" s="43"/>
      <c r="KE287" s="43"/>
      <c r="KF287" s="43"/>
      <c r="KG287" s="43"/>
      <c r="KH287" s="43"/>
      <c r="KI287" s="43"/>
      <c r="KJ287" s="43"/>
      <c r="KK287" s="43"/>
      <c r="KL287" s="43"/>
      <c r="KM287" s="43"/>
      <c r="KN287" s="43"/>
      <c r="KO287" s="43"/>
      <c r="KP287" s="43"/>
      <c r="KQ287" s="43"/>
      <c r="KR287" s="43"/>
      <c r="KS287" s="43"/>
      <c r="KT287" s="43"/>
      <c r="KU287" s="43"/>
      <c r="KV287" s="43"/>
      <c r="KW287" s="43"/>
      <c r="KX287" s="43"/>
      <c r="KY287" s="43"/>
      <c r="KZ287" s="43"/>
      <c r="LA287" s="43"/>
      <c r="LB287" s="43"/>
      <c r="LC287" s="43"/>
      <c r="LD287" s="43"/>
      <c r="LE287" s="43"/>
      <c r="LF287" s="43"/>
      <c r="LG287" s="43"/>
      <c r="LH287" s="43"/>
      <c r="LI287" s="43"/>
      <c r="LJ287" s="43"/>
      <c r="LK287" s="43"/>
      <c r="LL287" s="43"/>
      <c r="LM287" s="43"/>
      <c r="LN287" s="43"/>
      <c r="LO287" s="43"/>
      <c r="LP287" s="43"/>
      <c r="LQ287" s="43"/>
      <c r="LR287" s="43"/>
      <c r="LS287" s="43"/>
      <c r="LT287" s="43"/>
      <c r="LU287" s="43"/>
      <c r="LV287" s="43"/>
      <c r="LW287" s="43"/>
      <c r="LX287" s="43"/>
      <c r="LY287" s="43"/>
      <c r="LZ287" s="43"/>
      <c r="MA287" s="43"/>
      <c r="MB287" s="43"/>
      <c r="MC287" s="43"/>
      <c r="MD287" s="43"/>
      <c r="ME287" s="43"/>
      <c r="MF287" s="43"/>
      <c r="MG287" s="43"/>
      <c r="MH287" s="43"/>
      <c r="MI287" s="43"/>
      <c r="MJ287" s="43"/>
      <c r="MK287" s="43"/>
      <c r="ML287" s="43"/>
      <c r="MM287" s="43"/>
      <c r="MN287" s="43"/>
      <c r="MO287" s="43"/>
      <c r="MP287" s="43"/>
      <c r="MQ287" s="43"/>
      <c r="MR287" s="43"/>
      <c r="MS287" s="43"/>
      <c r="MT287" s="43"/>
      <c r="MU287" s="43"/>
      <c r="MV287" s="43"/>
      <c r="MW287" s="43"/>
      <c r="MX287" s="43"/>
      <c r="MY287" s="43"/>
      <c r="MZ287" s="43"/>
      <c r="NA287" s="43"/>
      <c r="NB287" s="43"/>
      <c r="NC287" s="43"/>
      <c r="ND287" s="43"/>
      <c r="NE287" s="43"/>
      <c r="NF287" s="43"/>
      <c r="NG287" s="43"/>
      <c r="NH287" s="43"/>
      <c r="NI287" s="43"/>
      <c r="NJ287" s="43"/>
      <c r="NK287" s="43"/>
      <c r="NL287" s="43"/>
      <c r="NM287" s="43"/>
      <c r="NN287" s="43"/>
      <c r="NO287" s="43"/>
      <c r="NP287" s="43"/>
      <c r="NQ287" s="43"/>
      <c r="NR287" s="43"/>
      <c r="NS287" s="43"/>
      <c r="NT287" s="43"/>
      <c r="NU287" s="43"/>
      <c r="NV287" s="43"/>
      <c r="NW287" s="43"/>
      <c r="NX287" s="43"/>
      <c r="NY287" s="43"/>
      <c r="NZ287" s="43"/>
      <c r="OA287" s="43"/>
      <c r="OB287" s="43"/>
      <c r="OC287" s="43"/>
      <c r="OD287" s="43"/>
      <c r="OE287" s="43"/>
      <c r="OF287" s="43"/>
      <c r="OG287" s="43"/>
      <c r="OH287" s="43"/>
      <c r="OI287" s="43"/>
      <c r="OJ287" s="43"/>
      <c r="OK287" s="43"/>
      <c r="OL287" s="43"/>
      <c r="OM287" s="43"/>
      <c r="ON287" s="43"/>
      <c r="OO287" s="43"/>
      <c r="OP287" s="43"/>
      <c r="OQ287" s="43"/>
      <c r="OR287" s="43"/>
      <c r="OS287" s="43"/>
      <c r="OT287" s="43"/>
      <c r="OU287" s="43"/>
      <c r="OV287" s="43"/>
      <c r="OW287" s="43"/>
      <c r="OX287" s="43"/>
      <c r="OY287" s="43"/>
      <c r="OZ287" s="43"/>
      <c r="PA287" s="43"/>
      <c r="PB287" s="43"/>
      <c r="PC287" s="43"/>
      <c r="PD287" s="43"/>
      <c r="PE287" s="43"/>
      <c r="PF287" s="43"/>
      <c r="PG287" s="43"/>
      <c r="PH287" s="43"/>
      <c r="PI287" s="43"/>
      <c r="PJ287" s="43"/>
      <c r="PK287" s="43"/>
      <c r="PL287" s="43"/>
      <c r="PM287" s="43"/>
      <c r="PN287" s="43"/>
      <c r="PO287" s="43"/>
      <c r="PP287" s="43"/>
      <c r="PQ287" s="43"/>
      <c r="PR287" s="43"/>
      <c r="PS287" s="43"/>
      <c r="PT287" s="43"/>
      <c r="PU287" s="43"/>
      <c r="PV287" s="43"/>
      <c r="PW287" s="43"/>
      <c r="PX287" s="43"/>
      <c r="PY287" s="43"/>
      <c r="PZ287" s="43"/>
      <c r="QA287" s="43"/>
      <c r="QB287" s="43"/>
      <c r="QC287" s="43"/>
      <c r="QD287" s="43"/>
      <c r="QE287" s="43"/>
      <c r="QF287" s="43"/>
      <c r="QG287" s="43"/>
      <c r="QH287" s="43"/>
      <c r="QI287" s="43"/>
      <c r="QJ287" s="43"/>
      <c r="QK287" s="43"/>
      <c r="QL287" s="43"/>
      <c r="QM287" s="43"/>
      <c r="QN287" s="43"/>
      <c r="QO287" s="43"/>
      <c r="QP287" s="43"/>
      <c r="QQ287" s="43"/>
      <c r="QR287" s="43"/>
      <c r="QS287" s="43"/>
      <c r="QT287" s="43"/>
      <c r="QU287" s="43"/>
      <c r="QV287" s="43"/>
      <c r="QW287" s="43"/>
      <c r="QX287" s="43"/>
      <c r="QY287" s="43"/>
      <c r="QZ287" s="43"/>
      <c r="RA287" s="43"/>
      <c r="RB287" s="43"/>
      <c r="RC287" s="43"/>
      <c r="RD287" s="43"/>
      <c r="RE287" s="43"/>
      <c r="RF287" s="43"/>
      <c r="RG287" s="43"/>
      <c r="RH287" s="43"/>
      <c r="RI287" s="43"/>
      <c r="RJ287" s="43"/>
      <c r="RK287" s="43"/>
      <c r="RL287" s="43"/>
      <c r="RM287" s="43"/>
      <c r="RN287" s="43"/>
      <c r="RO287" s="43"/>
      <c r="RP287" s="43"/>
      <c r="RQ287" s="43"/>
      <c r="RR287" s="43"/>
      <c r="RS287" s="43"/>
      <c r="RT287" s="43"/>
      <c r="RU287" s="43"/>
      <c r="RV287" s="43"/>
      <c r="RW287" s="43"/>
      <c r="RX287" s="43"/>
      <c r="RY287" s="43"/>
      <c r="RZ287" s="43"/>
      <c r="SA287" s="43"/>
      <c r="SB287" s="43"/>
      <c r="SC287" s="43"/>
      <c r="SD287" s="43"/>
      <c r="SE287" s="43"/>
      <c r="SF287" s="43"/>
      <c r="SG287" s="43"/>
      <c r="SH287" s="43"/>
      <c r="SI287" s="43"/>
      <c r="SJ287" s="43"/>
      <c r="SK287" s="43"/>
      <c r="SL287" s="43"/>
      <c r="SM287" s="43"/>
      <c r="SN287" s="43"/>
      <c r="SO287" s="43"/>
      <c r="SP287" s="43"/>
      <c r="SQ287" s="43"/>
      <c r="SR287" s="43"/>
      <c r="SS287" s="43"/>
      <c r="ST287" s="43"/>
      <c r="SU287" s="43"/>
      <c r="SV287" s="43"/>
      <c r="SW287" s="43"/>
      <c r="SX287" s="43"/>
      <c r="SY287" s="43"/>
      <c r="SZ287" s="43"/>
      <c r="TA287" s="43"/>
      <c r="TB287" s="43"/>
      <c r="TC287" s="43"/>
      <c r="TD287" s="43"/>
      <c r="TE287" s="43"/>
      <c r="TF287" s="43"/>
      <c r="TG287" s="43"/>
      <c r="TH287" s="43"/>
      <c r="TI287" s="43"/>
      <c r="TJ287" s="43"/>
      <c r="TK287" s="43"/>
      <c r="TL287" s="43"/>
      <c r="TM287" s="43"/>
      <c r="TN287" s="43"/>
      <c r="TO287" s="43"/>
      <c r="TP287" s="43"/>
      <c r="TQ287" s="43"/>
      <c r="TR287" s="43"/>
      <c r="TS287" s="43"/>
      <c r="TT287" s="43"/>
      <c r="TU287" s="43"/>
      <c r="TV287" s="43"/>
      <c r="TW287" s="43"/>
      <c r="TX287" s="43"/>
      <c r="TY287" s="43"/>
      <c r="TZ287" s="43"/>
      <c r="UA287" s="43"/>
      <c r="UB287" s="43"/>
      <c r="UC287" s="43"/>
      <c r="UD287" s="43"/>
      <c r="UE287" s="43"/>
      <c r="UF287" s="43"/>
      <c r="UG287" s="43"/>
      <c r="UH287" s="43"/>
      <c r="UI287" s="43"/>
      <c r="UJ287" s="43"/>
      <c r="UK287" s="43"/>
      <c r="UL287" s="43"/>
      <c r="UM287" s="43"/>
      <c r="UN287" s="43"/>
      <c r="UO287" s="43"/>
      <c r="UP287" s="43"/>
      <c r="UQ287" s="43"/>
      <c r="UR287" s="43"/>
      <c r="US287" s="43"/>
      <c r="UT287" s="43"/>
      <c r="UU287" s="43"/>
      <c r="UV287" s="43"/>
      <c r="UW287" s="43"/>
      <c r="UX287" s="43"/>
      <c r="UY287" s="43"/>
      <c r="UZ287" s="43"/>
      <c r="VA287" s="43"/>
      <c r="VB287" s="43"/>
      <c r="VC287" s="43"/>
      <c r="VD287" s="43"/>
      <c r="VE287" s="43"/>
      <c r="VF287" s="43"/>
      <c r="VG287" s="43"/>
      <c r="VH287" s="43"/>
      <c r="VI287" s="43"/>
      <c r="VJ287" s="43"/>
      <c r="VK287" s="43"/>
      <c r="VL287" s="43"/>
      <c r="VM287" s="43"/>
      <c r="VN287" s="43"/>
      <c r="VO287" s="43"/>
      <c r="VP287" s="43"/>
      <c r="VQ287" s="43"/>
      <c r="VR287" s="43"/>
      <c r="VS287" s="43"/>
      <c r="VT287" s="43"/>
      <c r="VU287" s="43"/>
      <c r="VV287" s="43"/>
      <c r="VW287" s="43"/>
      <c r="VX287" s="43"/>
      <c r="VY287" s="43"/>
      <c r="VZ287" s="43"/>
      <c r="WA287" s="43"/>
      <c r="WB287" s="43"/>
      <c r="WC287" s="43"/>
      <c r="WD287" s="43"/>
      <c r="WE287" s="43"/>
      <c r="WF287" s="43"/>
      <c r="WG287" s="43"/>
      <c r="WH287" s="43"/>
      <c r="WI287" s="43"/>
      <c r="WJ287" s="43"/>
      <c r="WK287" s="43"/>
      <c r="WL287" s="43"/>
      <c r="WM287" s="43"/>
      <c r="WN287" s="43"/>
      <c r="WO287" s="43"/>
      <c r="WP287" s="43"/>
      <c r="WQ287" s="43"/>
      <c r="WR287" s="43"/>
      <c r="WS287" s="43"/>
      <c r="WT287" s="43"/>
      <c r="WU287" s="43"/>
      <c r="WV287" s="43"/>
      <c r="WW287" s="43"/>
      <c r="WX287" s="43"/>
      <c r="WY287" s="43"/>
      <c r="WZ287" s="43"/>
      <c r="XA287" s="43"/>
      <c r="XB287" s="43"/>
      <c r="XC287" s="43"/>
      <c r="XD287" s="43"/>
      <c r="XE287" s="43"/>
      <c r="XF287" s="43"/>
      <c r="XG287" s="43"/>
      <c r="XH287" s="43"/>
      <c r="XI287" s="43"/>
      <c r="XJ287" s="43"/>
      <c r="XK287" s="43"/>
      <c r="XL287" s="43"/>
      <c r="XM287" s="43"/>
      <c r="XN287" s="43"/>
      <c r="XO287" s="43"/>
      <c r="XP287" s="43"/>
      <c r="XQ287" s="43"/>
      <c r="XR287" s="43"/>
      <c r="XS287" s="43"/>
      <c r="XT287" s="43"/>
      <c r="XU287" s="43"/>
      <c r="XV287" s="43"/>
      <c r="XW287" s="43"/>
      <c r="XX287" s="43"/>
      <c r="XY287" s="43"/>
      <c r="XZ287" s="43"/>
      <c r="YA287" s="43"/>
      <c r="YB287" s="43"/>
      <c r="YC287" s="43"/>
      <c r="YD287" s="43"/>
      <c r="YE287" s="43"/>
      <c r="YF287" s="43"/>
      <c r="YG287" s="43"/>
      <c r="YH287" s="43"/>
      <c r="YI287" s="43"/>
      <c r="YJ287" s="43"/>
      <c r="YK287" s="43"/>
      <c r="YL287" s="43"/>
      <c r="YM287" s="43"/>
      <c r="YN287" s="43"/>
      <c r="YO287" s="43"/>
      <c r="YP287" s="43"/>
      <c r="YQ287" s="43"/>
      <c r="YR287" s="43"/>
      <c r="YS287" s="43"/>
      <c r="YT287" s="43"/>
      <c r="YU287" s="43"/>
      <c r="YV287" s="43"/>
      <c r="YW287" s="43"/>
      <c r="YX287" s="43"/>
      <c r="YY287" s="43"/>
      <c r="YZ287" s="43"/>
      <c r="ZA287" s="43"/>
      <c r="ZB287" s="43"/>
      <c r="ZC287" s="43"/>
      <c r="ZD287" s="43"/>
      <c r="ZE287" s="43"/>
      <c r="ZF287" s="43"/>
      <c r="ZG287" s="43"/>
      <c r="ZH287" s="43"/>
      <c r="ZI287" s="43"/>
      <c r="ZJ287" s="43"/>
      <c r="ZK287" s="43"/>
      <c r="ZL287" s="43"/>
      <c r="ZM287" s="43"/>
      <c r="ZN287" s="43"/>
      <c r="ZO287" s="43"/>
      <c r="ZP287" s="43"/>
      <c r="ZQ287" s="43"/>
      <c r="ZR287" s="43"/>
      <c r="ZS287" s="43"/>
      <c r="ZT287" s="43"/>
      <c r="ZU287" s="43"/>
      <c r="ZV287" s="43"/>
      <c r="ZW287" s="43"/>
      <c r="ZX287" s="43"/>
      <c r="ZY287" s="43"/>
      <c r="ZZ287" s="43"/>
      <c r="AAA287" s="43"/>
      <c r="AAB287" s="43"/>
      <c r="AAC287" s="43"/>
      <c r="AAD287" s="43"/>
      <c r="AAE287" s="43"/>
      <c r="AAF287" s="43"/>
      <c r="AAG287" s="43"/>
      <c r="AAH287" s="43"/>
      <c r="AAI287" s="43"/>
      <c r="AAJ287" s="43"/>
      <c r="AAK287" s="43"/>
      <c r="AAL287" s="43"/>
      <c r="AAM287" s="43"/>
      <c r="AAN287" s="43"/>
      <c r="AAO287" s="43"/>
      <c r="AAP287" s="43"/>
      <c r="AAQ287" s="43"/>
      <c r="AAR287" s="43"/>
      <c r="AAS287" s="43"/>
      <c r="AAT287" s="43"/>
      <c r="AAU287" s="43"/>
      <c r="AAV287" s="43"/>
      <c r="AAW287" s="43"/>
      <c r="AAX287" s="43"/>
      <c r="AAY287" s="43"/>
      <c r="AAZ287" s="43"/>
      <c r="ABA287" s="43"/>
      <c r="ABB287" s="43"/>
      <c r="ABC287" s="43"/>
      <c r="ABD287" s="43"/>
      <c r="ABE287" s="43"/>
      <c r="ABF287" s="43"/>
      <c r="ABG287" s="43"/>
      <c r="ABH287" s="43"/>
      <c r="ABI287" s="43"/>
      <c r="ABJ287" s="43"/>
      <c r="ABK287" s="43"/>
      <c r="ABL287" s="43"/>
      <c r="ABM287" s="43"/>
      <c r="ABN287" s="43"/>
      <c r="ABO287" s="43"/>
      <c r="ABP287" s="43"/>
      <c r="ABQ287" s="43"/>
      <c r="ABR287" s="43"/>
      <c r="ABS287" s="43"/>
      <c r="ABT287" s="43"/>
      <c r="ABU287" s="43"/>
      <c r="ABV287" s="43"/>
      <c r="ABW287" s="43"/>
      <c r="ABX287" s="43"/>
      <c r="ABY287" s="43"/>
      <c r="ABZ287" s="43"/>
      <c r="ACA287" s="43"/>
      <c r="ACB287" s="43"/>
      <c r="ACC287" s="43"/>
      <c r="ACD287" s="43"/>
      <c r="ACE287" s="43"/>
      <c r="ACF287" s="43"/>
      <c r="ACG287" s="43"/>
      <c r="ACH287" s="43"/>
      <c r="ACI287" s="43"/>
      <c r="ACJ287" s="43"/>
      <c r="ACK287" s="43"/>
      <c r="ACL287" s="43"/>
      <c r="ACM287" s="43"/>
      <c r="ACN287" s="43"/>
      <c r="ACO287" s="43"/>
      <c r="ACP287" s="43"/>
      <c r="ACQ287" s="43"/>
      <c r="ACR287" s="43"/>
      <c r="ACS287" s="43"/>
      <c r="ACT287" s="43"/>
      <c r="ACU287" s="43"/>
      <c r="ACV287" s="43"/>
      <c r="ACW287" s="43"/>
      <c r="ACX287" s="43"/>
      <c r="ACY287" s="43"/>
      <c r="ACZ287" s="43"/>
      <c r="ADA287" s="43"/>
      <c r="ADB287" s="43"/>
      <c r="ADC287" s="43"/>
      <c r="ADD287" s="43"/>
      <c r="ADE287" s="43"/>
      <c r="ADF287" s="43"/>
      <c r="ADG287" s="43"/>
      <c r="ADH287" s="43"/>
      <c r="ADI287" s="43"/>
      <c r="ADJ287" s="43"/>
      <c r="ADK287" s="43"/>
      <c r="ADL287" s="43"/>
      <c r="ADM287" s="43"/>
      <c r="ADN287" s="43"/>
      <c r="ADO287" s="43"/>
      <c r="ADP287" s="43"/>
      <c r="ADQ287" s="43"/>
      <c r="ADR287" s="43"/>
      <c r="ADS287" s="43"/>
      <c r="ADT287" s="43"/>
      <c r="ADU287" s="43"/>
      <c r="ADV287" s="43"/>
      <c r="ADW287" s="43"/>
      <c r="ADX287" s="43"/>
      <c r="ADY287" s="43"/>
      <c r="ADZ287" s="43"/>
      <c r="AEA287" s="43"/>
      <c r="AEB287" s="43"/>
      <c r="AEC287" s="43"/>
      <c r="AED287" s="43"/>
      <c r="AEE287" s="43"/>
      <c r="AEF287" s="43"/>
      <c r="AEG287" s="43"/>
      <c r="AEH287" s="43"/>
      <c r="AEI287" s="43"/>
      <c r="AEJ287" s="43"/>
      <c r="AEK287" s="43"/>
      <c r="AEL287" s="43"/>
      <c r="AEM287" s="43"/>
      <c r="AEN287" s="43"/>
      <c r="AEO287" s="43"/>
      <c r="AEP287" s="43"/>
      <c r="AEQ287" s="43"/>
      <c r="AER287" s="43"/>
      <c r="AES287" s="43"/>
      <c r="AET287" s="43"/>
      <c r="AEU287" s="43"/>
      <c r="AEV287" s="43"/>
      <c r="AEW287" s="43"/>
      <c r="AEX287" s="43"/>
      <c r="AEY287" s="43"/>
      <c r="AEZ287" s="43"/>
      <c r="AFA287" s="43"/>
      <c r="AFB287" s="43"/>
      <c r="AFC287" s="43"/>
      <c r="AFD287" s="43"/>
      <c r="AFE287" s="43"/>
      <c r="AFF287" s="43"/>
      <c r="AFG287" s="43"/>
      <c r="AFH287" s="43"/>
      <c r="AFI287" s="43"/>
      <c r="AFJ287" s="43"/>
      <c r="AFK287" s="43"/>
      <c r="AFL287" s="43"/>
      <c r="AFM287" s="43"/>
      <c r="AFN287" s="43"/>
      <c r="AFO287" s="43"/>
      <c r="AFP287" s="43"/>
      <c r="AFQ287" s="43"/>
      <c r="AFR287" s="43"/>
      <c r="AFS287" s="43"/>
      <c r="AFT287" s="43"/>
      <c r="AFU287" s="43"/>
      <c r="AFV287" s="43"/>
      <c r="AFW287" s="43"/>
      <c r="AFX287" s="43"/>
      <c r="AFY287" s="43"/>
      <c r="AFZ287" s="43"/>
      <c r="AGA287" s="43"/>
      <c r="AGB287" s="43"/>
      <c r="AGC287" s="43"/>
      <c r="AGD287" s="43"/>
      <c r="AGE287" s="43"/>
      <c r="AGF287" s="43"/>
      <c r="AGG287" s="43"/>
      <c r="AGH287" s="43"/>
      <c r="AGI287" s="43"/>
      <c r="AGJ287" s="43"/>
      <c r="AGK287" s="43"/>
      <c r="AGL287" s="43"/>
      <c r="AGM287" s="43"/>
      <c r="AGN287" s="43"/>
      <c r="AGO287" s="43"/>
      <c r="AGP287" s="43"/>
      <c r="AGQ287" s="43"/>
      <c r="AGR287" s="43"/>
      <c r="AGS287" s="43"/>
      <c r="AGT287" s="43"/>
      <c r="AGU287" s="43"/>
      <c r="AGV287" s="43"/>
      <c r="AGW287" s="43"/>
      <c r="AGX287" s="43"/>
      <c r="AGY287" s="43"/>
      <c r="AGZ287" s="43"/>
      <c r="AHA287" s="43"/>
      <c r="AHB287" s="43"/>
      <c r="AHC287" s="43"/>
      <c r="AHD287" s="43"/>
      <c r="AHE287" s="43"/>
      <c r="AHF287" s="43"/>
      <c r="AHG287" s="43"/>
      <c r="AHH287" s="43"/>
      <c r="AHI287" s="43"/>
      <c r="AHJ287" s="43"/>
      <c r="AHK287" s="43"/>
      <c r="AHL287" s="43"/>
      <c r="AHM287" s="43"/>
      <c r="AHN287" s="43"/>
      <c r="AHO287" s="43"/>
      <c r="AHP287" s="43"/>
      <c r="AHQ287" s="43"/>
      <c r="AHR287" s="43"/>
      <c r="AHS287" s="43"/>
      <c r="AHT287" s="43"/>
      <c r="AHU287" s="43"/>
      <c r="AHV287" s="43"/>
      <c r="AHW287" s="43"/>
      <c r="AHX287" s="43"/>
      <c r="AHY287" s="43"/>
      <c r="AHZ287" s="43"/>
      <c r="AIA287" s="43"/>
      <c r="AIB287" s="43"/>
      <c r="AIC287" s="43"/>
      <c r="AID287" s="43"/>
      <c r="AIE287" s="43"/>
      <c r="AIF287" s="43"/>
      <c r="AIG287" s="43"/>
      <c r="AIH287" s="43"/>
      <c r="AII287" s="43"/>
      <c r="AIJ287" s="43"/>
      <c r="AIK287" s="43"/>
      <c r="AIL287" s="43"/>
      <c r="AIM287" s="43"/>
      <c r="AIN287" s="43"/>
      <c r="AIO287" s="43"/>
      <c r="AIP287" s="43"/>
      <c r="AIQ287" s="43"/>
      <c r="AIR287" s="43"/>
      <c r="AIS287" s="43"/>
      <c r="AIT287" s="43"/>
      <c r="AIU287" s="43"/>
      <c r="AIV287" s="43"/>
      <c r="AIW287" s="43"/>
      <c r="AIX287" s="43"/>
      <c r="AIY287" s="43"/>
      <c r="AIZ287" s="43"/>
      <c r="AJA287" s="43"/>
      <c r="AJB287" s="43"/>
      <c r="AJC287" s="43"/>
      <c r="AJD287" s="43"/>
      <c r="AJE287" s="43"/>
      <c r="AJF287" s="43"/>
      <c r="AJG287" s="43"/>
      <c r="AJH287" s="43"/>
      <c r="AJI287" s="43"/>
      <c r="AJJ287" s="43"/>
      <c r="AJK287" s="43"/>
      <c r="AJL287" s="43"/>
      <c r="AJM287" s="43"/>
      <c r="AJN287" s="43"/>
      <c r="AJO287" s="43"/>
      <c r="AJP287" s="43"/>
      <c r="AJQ287" s="43"/>
      <c r="AJR287" s="43"/>
      <c r="AJS287" s="43"/>
      <c r="AJT287" s="43"/>
      <c r="AJU287" s="43"/>
      <c r="AJV287" s="43"/>
      <c r="AJW287" s="43"/>
      <c r="AJX287" s="43"/>
      <c r="AJY287" s="43"/>
      <c r="AJZ287" s="43"/>
      <c r="AKA287" s="43"/>
      <c r="AKB287" s="43"/>
      <c r="AKC287" s="43"/>
      <c r="AKD287" s="43"/>
      <c r="AKE287" s="43"/>
      <c r="AKF287" s="43"/>
      <c r="AKG287" s="43"/>
      <c r="AKH287" s="43"/>
      <c r="AKI287" s="43"/>
      <c r="AKJ287" s="43"/>
      <c r="AKK287" s="43"/>
      <c r="AKL287" s="43"/>
      <c r="AKM287" s="43"/>
      <c r="AKN287" s="43"/>
      <c r="AKO287" s="43"/>
      <c r="AKP287" s="43"/>
      <c r="AKQ287" s="43"/>
      <c r="AKR287" s="43"/>
      <c r="AKS287" s="43"/>
      <c r="AKT287" s="43"/>
      <c r="AKU287" s="43"/>
      <c r="AKV287" s="43"/>
      <c r="AKW287" s="43"/>
      <c r="AKX287" s="43"/>
      <c r="AKY287" s="43"/>
      <c r="AKZ287" s="43"/>
      <c r="ALA287" s="43"/>
      <c r="ALB287" s="43"/>
      <c r="ALC287" s="43"/>
      <c r="ALD287" s="43"/>
      <c r="ALE287" s="43"/>
      <c r="ALF287" s="43"/>
      <c r="ALG287" s="43"/>
      <c r="ALH287" s="43"/>
      <c r="ALI287" s="43"/>
      <c r="ALJ287" s="43"/>
      <c r="ALK287" s="43"/>
      <c r="ALL287" s="43"/>
      <c r="ALM287" s="43"/>
      <c r="ALN287" s="43"/>
      <c r="ALO287" s="43"/>
      <c r="ALP287" s="43"/>
      <c r="ALQ287" s="43"/>
      <c r="ALR287" s="43"/>
      <c r="ALS287" s="43"/>
      <c r="ALT287" s="43"/>
      <c r="ALU287" s="43"/>
      <c r="ALV287" s="43"/>
      <c r="ALW287" s="43"/>
      <c r="ALX287" s="44"/>
      <c r="ALY287" s="44"/>
      <c r="ALZ287" s="44"/>
    </row>
    <row r="288" spans="1:1016" s="87" customFormat="1" ht="12.75" customHeight="1" x14ac:dyDescent="0.2">
      <c r="A288" s="8">
        <v>286</v>
      </c>
      <c r="B288" s="77" t="s">
        <v>461</v>
      </c>
      <c r="C288" s="77" t="s">
        <v>65</v>
      </c>
      <c r="D288" s="48" t="s">
        <v>73</v>
      </c>
      <c r="E288" s="77" t="s">
        <v>460</v>
      </c>
      <c r="F288" s="78" t="s">
        <v>0</v>
      </c>
      <c r="G288" s="178">
        <v>30</v>
      </c>
      <c r="H288" s="107"/>
      <c r="I288" s="209"/>
      <c r="J288" s="220"/>
      <c r="K288" s="225"/>
      <c r="L288" s="225"/>
      <c r="M288" s="225"/>
      <c r="N288" s="225"/>
      <c r="O288" s="225"/>
      <c r="P288" s="225"/>
      <c r="Q288" s="22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85"/>
      <c r="AD288" s="85"/>
      <c r="AE288" s="85"/>
      <c r="AF288" s="85"/>
      <c r="AG288" s="85"/>
      <c r="AH288" s="85"/>
      <c r="AI288" s="85"/>
      <c r="AJ288" s="85"/>
      <c r="AK288" s="85"/>
      <c r="AL288" s="85"/>
      <c r="AM288" s="85"/>
      <c r="AN288" s="85"/>
      <c r="AO288" s="85"/>
      <c r="AP288" s="85"/>
      <c r="AQ288" s="85"/>
      <c r="AR288" s="85"/>
      <c r="AS288" s="85"/>
      <c r="AT288" s="85"/>
      <c r="AU288" s="85"/>
      <c r="AV288" s="85"/>
      <c r="AW288" s="85"/>
      <c r="AX288" s="85"/>
      <c r="AY288" s="85"/>
      <c r="AZ288" s="85"/>
      <c r="BA288" s="85"/>
      <c r="BB288" s="85"/>
      <c r="BC288" s="85"/>
      <c r="BD288" s="85"/>
      <c r="BE288" s="85"/>
      <c r="BF288" s="85"/>
      <c r="BG288" s="85"/>
      <c r="BH288" s="85"/>
      <c r="BI288" s="85"/>
      <c r="BJ288" s="85"/>
      <c r="BK288" s="85"/>
      <c r="BL288" s="85"/>
      <c r="BM288" s="85"/>
      <c r="BN288" s="85"/>
      <c r="BO288" s="85"/>
      <c r="BP288" s="85"/>
      <c r="BQ288" s="85"/>
      <c r="BR288" s="85"/>
      <c r="BS288" s="85"/>
      <c r="BT288" s="85"/>
      <c r="BU288" s="85"/>
      <c r="BV288" s="85"/>
      <c r="BW288" s="85"/>
      <c r="BX288" s="85"/>
      <c r="BY288" s="85"/>
      <c r="BZ288" s="85"/>
      <c r="CA288" s="85"/>
      <c r="CB288" s="85"/>
      <c r="CC288" s="85"/>
      <c r="CD288" s="85"/>
      <c r="CE288" s="85"/>
      <c r="CF288" s="85"/>
      <c r="CG288" s="85"/>
      <c r="CH288" s="85"/>
      <c r="CI288" s="85"/>
      <c r="CJ288" s="85"/>
      <c r="CK288" s="85"/>
      <c r="CL288" s="85"/>
      <c r="CM288" s="85"/>
      <c r="CN288" s="85"/>
      <c r="CO288" s="85"/>
      <c r="CP288" s="85"/>
      <c r="CQ288" s="85"/>
      <c r="CR288" s="85"/>
      <c r="CS288" s="85"/>
      <c r="CT288" s="85"/>
      <c r="CU288" s="85"/>
      <c r="CV288" s="85"/>
      <c r="CW288" s="85"/>
      <c r="CX288" s="85"/>
      <c r="CY288" s="85"/>
      <c r="CZ288" s="85"/>
      <c r="DA288" s="85"/>
      <c r="DB288" s="85"/>
      <c r="DC288" s="85"/>
      <c r="DD288" s="85"/>
      <c r="DE288" s="85"/>
      <c r="DF288" s="85"/>
      <c r="DG288" s="85"/>
      <c r="DH288" s="85"/>
      <c r="DI288" s="85"/>
      <c r="DJ288" s="85"/>
      <c r="DK288" s="85"/>
      <c r="DL288" s="85"/>
      <c r="DM288" s="85"/>
      <c r="DN288" s="85"/>
      <c r="DO288" s="85"/>
      <c r="DP288" s="85"/>
      <c r="DQ288" s="85"/>
      <c r="DR288" s="85"/>
      <c r="DS288" s="85"/>
      <c r="DT288" s="85"/>
      <c r="DU288" s="85"/>
      <c r="DV288" s="85"/>
      <c r="DW288" s="85"/>
      <c r="DX288" s="85"/>
      <c r="DY288" s="85"/>
      <c r="DZ288" s="85"/>
      <c r="EA288" s="85"/>
      <c r="EB288" s="85"/>
      <c r="EC288" s="85"/>
      <c r="ED288" s="85"/>
      <c r="EE288" s="85"/>
      <c r="EF288" s="85"/>
      <c r="EG288" s="85"/>
      <c r="EH288" s="85"/>
      <c r="EI288" s="85"/>
      <c r="EJ288" s="85"/>
      <c r="EK288" s="85"/>
      <c r="EL288" s="85"/>
      <c r="EM288" s="85"/>
      <c r="EN288" s="85"/>
      <c r="EO288" s="85"/>
      <c r="EP288" s="85"/>
      <c r="EQ288" s="85"/>
      <c r="ER288" s="85"/>
      <c r="ES288" s="85"/>
      <c r="ET288" s="85"/>
      <c r="EU288" s="85"/>
      <c r="EV288" s="85"/>
      <c r="EW288" s="85"/>
      <c r="EX288" s="85"/>
      <c r="EY288" s="85"/>
      <c r="EZ288" s="85"/>
      <c r="FA288" s="85"/>
      <c r="FB288" s="85"/>
      <c r="FC288" s="85"/>
      <c r="FD288" s="85"/>
      <c r="FE288" s="85"/>
      <c r="FF288" s="85"/>
      <c r="FG288" s="85"/>
      <c r="FH288" s="85"/>
      <c r="FI288" s="85"/>
      <c r="FJ288" s="85"/>
      <c r="FK288" s="85"/>
      <c r="FL288" s="85"/>
      <c r="FM288" s="85"/>
      <c r="FN288" s="85"/>
      <c r="FO288" s="85"/>
      <c r="FP288" s="85"/>
      <c r="FQ288" s="85"/>
      <c r="FR288" s="85"/>
      <c r="FS288" s="85"/>
      <c r="FT288" s="85"/>
      <c r="FU288" s="85"/>
      <c r="FV288" s="85"/>
      <c r="FW288" s="85"/>
      <c r="FX288" s="85"/>
      <c r="FY288" s="85"/>
      <c r="FZ288" s="85"/>
      <c r="GA288" s="85"/>
      <c r="GB288" s="85"/>
      <c r="GC288" s="85"/>
      <c r="GD288" s="85"/>
      <c r="GE288" s="85"/>
      <c r="GF288" s="85"/>
      <c r="GG288" s="85"/>
      <c r="GH288" s="85"/>
      <c r="GI288" s="85"/>
      <c r="GJ288" s="85"/>
      <c r="GK288" s="85"/>
      <c r="GL288" s="85"/>
      <c r="GM288" s="85"/>
      <c r="GN288" s="85"/>
      <c r="GO288" s="85"/>
      <c r="GP288" s="85"/>
      <c r="GQ288" s="85"/>
      <c r="GR288" s="85"/>
      <c r="GS288" s="85"/>
      <c r="GT288" s="85"/>
      <c r="GU288" s="85"/>
      <c r="GV288" s="85"/>
      <c r="GW288" s="85"/>
      <c r="GX288" s="85"/>
      <c r="GY288" s="85"/>
      <c r="GZ288" s="85"/>
      <c r="HA288" s="85"/>
      <c r="HB288" s="85"/>
      <c r="HC288" s="85"/>
      <c r="HD288" s="85"/>
      <c r="HE288" s="85"/>
      <c r="HF288" s="85"/>
      <c r="HG288" s="85"/>
      <c r="HH288" s="85"/>
      <c r="HI288" s="85"/>
      <c r="HJ288" s="85"/>
      <c r="HK288" s="85"/>
      <c r="HL288" s="85"/>
      <c r="HM288" s="85"/>
      <c r="HN288" s="85"/>
      <c r="HO288" s="85"/>
      <c r="HP288" s="85"/>
      <c r="HQ288" s="85"/>
      <c r="HR288" s="85"/>
      <c r="HS288" s="85"/>
      <c r="HT288" s="85"/>
      <c r="HU288" s="85"/>
      <c r="HV288" s="85"/>
      <c r="HW288" s="85"/>
      <c r="HX288" s="85"/>
      <c r="HY288" s="85"/>
      <c r="HZ288" s="85"/>
      <c r="IA288" s="85"/>
      <c r="IB288" s="85"/>
      <c r="IC288" s="85"/>
      <c r="ID288" s="85"/>
      <c r="IE288" s="85"/>
      <c r="IF288" s="85"/>
      <c r="IG288" s="85"/>
      <c r="IH288" s="85"/>
      <c r="II288" s="85"/>
      <c r="IJ288" s="85"/>
      <c r="IK288" s="85"/>
      <c r="IL288" s="85"/>
      <c r="IM288" s="85"/>
      <c r="IN288" s="85"/>
      <c r="IO288" s="85"/>
      <c r="IP288" s="85"/>
      <c r="IQ288" s="85"/>
      <c r="IR288" s="85"/>
      <c r="IS288" s="85"/>
      <c r="IT288" s="85"/>
      <c r="IU288" s="85"/>
      <c r="IV288" s="85"/>
      <c r="IW288" s="85"/>
      <c r="IX288" s="85"/>
      <c r="IY288" s="85"/>
      <c r="IZ288" s="85"/>
      <c r="JA288" s="85"/>
      <c r="JB288" s="85"/>
      <c r="JC288" s="85"/>
      <c r="JD288" s="85"/>
      <c r="JE288" s="85"/>
      <c r="JF288" s="85"/>
      <c r="JG288" s="85"/>
      <c r="JH288" s="85"/>
      <c r="JI288" s="85"/>
      <c r="JJ288" s="85"/>
      <c r="JK288" s="85"/>
      <c r="JL288" s="85"/>
      <c r="JM288" s="85"/>
      <c r="JN288" s="85"/>
      <c r="JO288" s="85"/>
      <c r="JP288" s="85"/>
      <c r="JQ288" s="85"/>
      <c r="JR288" s="85"/>
      <c r="JS288" s="85"/>
      <c r="JT288" s="85"/>
      <c r="JU288" s="85"/>
      <c r="JV288" s="85"/>
      <c r="JW288" s="85"/>
      <c r="JX288" s="85"/>
      <c r="JY288" s="85"/>
      <c r="JZ288" s="85"/>
      <c r="KA288" s="85"/>
      <c r="KB288" s="85"/>
      <c r="KC288" s="85"/>
      <c r="KD288" s="85"/>
      <c r="KE288" s="85"/>
      <c r="KF288" s="85"/>
      <c r="KG288" s="85"/>
      <c r="KH288" s="85"/>
      <c r="KI288" s="85"/>
      <c r="KJ288" s="85"/>
      <c r="KK288" s="85"/>
      <c r="KL288" s="85"/>
      <c r="KM288" s="85"/>
      <c r="KN288" s="85"/>
      <c r="KO288" s="85"/>
      <c r="KP288" s="85"/>
      <c r="KQ288" s="85"/>
      <c r="KR288" s="85"/>
      <c r="KS288" s="85"/>
      <c r="KT288" s="85"/>
      <c r="KU288" s="85"/>
      <c r="KV288" s="85"/>
      <c r="KW288" s="85"/>
      <c r="KX288" s="85"/>
      <c r="KY288" s="85"/>
      <c r="KZ288" s="85"/>
      <c r="LA288" s="85"/>
      <c r="LB288" s="85"/>
      <c r="LC288" s="85"/>
      <c r="LD288" s="85"/>
      <c r="LE288" s="85"/>
      <c r="LF288" s="85"/>
      <c r="LG288" s="85"/>
      <c r="LH288" s="85"/>
      <c r="LI288" s="85"/>
      <c r="LJ288" s="85"/>
      <c r="LK288" s="85"/>
      <c r="LL288" s="85"/>
      <c r="LM288" s="85"/>
      <c r="LN288" s="85"/>
      <c r="LO288" s="85"/>
      <c r="LP288" s="85"/>
      <c r="LQ288" s="85"/>
      <c r="LR288" s="85"/>
      <c r="LS288" s="85"/>
      <c r="LT288" s="85"/>
      <c r="LU288" s="85"/>
      <c r="LV288" s="85"/>
      <c r="LW288" s="85"/>
      <c r="LX288" s="85"/>
      <c r="LY288" s="85"/>
      <c r="LZ288" s="85"/>
      <c r="MA288" s="85"/>
      <c r="MB288" s="85"/>
      <c r="MC288" s="85"/>
      <c r="MD288" s="85"/>
      <c r="ME288" s="85"/>
      <c r="MF288" s="85"/>
      <c r="MG288" s="85"/>
      <c r="MH288" s="85"/>
      <c r="MI288" s="85"/>
      <c r="MJ288" s="85"/>
      <c r="MK288" s="85"/>
      <c r="ML288" s="85"/>
      <c r="MM288" s="85"/>
      <c r="MN288" s="85"/>
      <c r="MO288" s="85"/>
      <c r="MP288" s="85"/>
      <c r="MQ288" s="85"/>
      <c r="MR288" s="85"/>
      <c r="MS288" s="85"/>
      <c r="MT288" s="85"/>
      <c r="MU288" s="85"/>
      <c r="MV288" s="85"/>
      <c r="MW288" s="85"/>
      <c r="MX288" s="85"/>
      <c r="MY288" s="85"/>
      <c r="MZ288" s="85"/>
      <c r="NA288" s="85"/>
      <c r="NB288" s="85"/>
      <c r="NC288" s="85"/>
      <c r="ND288" s="85"/>
      <c r="NE288" s="85"/>
      <c r="NF288" s="85"/>
      <c r="NG288" s="85"/>
      <c r="NH288" s="85"/>
      <c r="NI288" s="85"/>
      <c r="NJ288" s="85"/>
      <c r="NK288" s="85"/>
      <c r="NL288" s="85"/>
      <c r="NM288" s="85"/>
      <c r="NN288" s="85"/>
      <c r="NO288" s="85"/>
      <c r="NP288" s="85"/>
      <c r="NQ288" s="85"/>
      <c r="NR288" s="85"/>
      <c r="NS288" s="85"/>
      <c r="NT288" s="85"/>
      <c r="NU288" s="85"/>
      <c r="NV288" s="85"/>
      <c r="NW288" s="85"/>
      <c r="NX288" s="85"/>
      <c r="NY288" s="85"/>
      <c r="NZ288" s="85"/>
      <c r="OA288" s="85"/>
      <c r="OB288" s="85"/>
      <c r="OC288" s="85"/>
      <c r="OD288" s="85"/>
      <c r="OE288" s="85"/>
      <c r="OF288" s="85"/>
      <c r="OG288" s="85"/>
      <c r="OH288" s="85"/>
      <c r="OI288" s="85"/>
      <c r="OJ288" s="85"/>
      <c r="OK288" s="85"/>
      <c r="OL288" s="85"/>
      <c r="OM288" s="85"/>
      <c r="ON288" s="85"/>
      <c r="OO288" s="85"/>
      <c r="OP288" s="85"/>
      <c r="OQ288" s="85"/>
      <c r="OR288" s="85"/>
      <c r="OS288" s="85"/>
      <c r="OT288" s="85"/>
      <c r="OU288" s="85"/>
      <c r="OV288" s="85"/>
      <c r="OW288" s="85"/>
      <c r="OX288" s="85"/>
      <c r="OY288" s="85"/>
      <c r="OZ288" s="85"/>
      <c r="PA288" s="85"/>
      <c r="PB288" s="85"/>
      <c r="PC288" s="85"/>
      <c r="PD288" s="85"/>
      <c r="PE288" s="85"/>
      <c r="PF288" s="85"/>
      <c r="PG288" s="85"/>
      <c r="PH288" s="85"/>
      <c r="PI288" s="85"/>
      <c r="PJ288" s="85"/>
      <c r="PK288" s="85"/>
      <c r="PL288" s="85"/>
      <c r="PM288" s="85"/>
      <c r="PN288" s="85"/>
      <c r="PO288" s="85"/>
      <c r="PP288" s="85"/>
      <c r="PQ288" s="85"/>
      <c r="PR288" s="85"/>
      <c r="PS288" s="85"/>
      <c r="PT288" s="85"/>
      <c r="PU288" s="85"/>
      <c r="PV288" s="85"/>
      <c r="PW288" s="85"/>
      <c r="PX288" s="85"/>
      <c r="PY288" s="85"/>
      <c r="PZ288" s="85"/>
      <c r="QA288" s="85"/>
      <c r="QB288" s="85"/>
      <c r="QC288" s="85"/>
      <c r="QD288" s="85"/>
      <c r="QE288" s="85"/>
      <c r="QF288" s="85"/>
      <c r="QG288" s="85"/>
      <c r="QH288" s="85"/>
      <c r="QI288" s="85"/>
      <c r="QJ288" s="85"/>
      <c r="QK288" s="85"/>
      <c r="QL288" s="85"/>
      <c r="QM288" s="85"/>
      <c r="QN288" s="85"/>
      <c r="QO288" s="85"/>
      <c r="QP288" s="85"/>
      <c r="QQ288" s="85"/>
      <c r="QR288" s="85"/>
      <c r="QS288" s="85"/>
      <c r="QT288" s="85"/>
      <c r="QU288" s="85"/>
      <c r="QV288" s="85"/>
      <c r="QW288" s="85"/>
      <c r="QX288" s="85"/>
      <c r="QY288" s="85"/>
      <c r="QZ288" s="85"/>
      <c r="RA288" s="85"/>
      <c r="RB288" s="85"/>
      <c r="RC288" s="85"/>
      <c r="RD288" s="85"/>
      <c r="RE288" s="85"/>
      <c r="RF288" s="85"/>
      <c r="RG288" s="85"/>
      <c r="RH288" s="85"/>
      <c r="RI288" s="85"/>
      <c r="RJ288" s="85"/>
      <c r="RK288" s="85"/>
      <c r="RL288" s="85"/>
      <c r="RM288" s="85"/>
      <c r="RN288" s="85"/>
      <c r="RO288" s="85"/>
      <c r="RP288" s="85"/>
      <c r="RQ288" s="85"/>
      <c r="RR288" s="85"/>
      <c r="RS288" s="85"/>
      <c r="RT288" s="85"/>
      <c r="RU288" s="85"/>
      <c r="RV288" s="85"/>
      <c r="RW288" s="85"/>
      <c r="RX288" s="85"/>
      <c r="RY288" s="85"/>
      <c r="RZ288" s="85"/>
      <c r="SA288" s="85"/>
      <c r="SB288" s="85"/>
      <c r="SC288" s="85"/>
      <c r="SD288" s="85"/>
      <c r="SE288" s="85"/>
      <c r="SF288" s="85"/>
      <c r="SG288" s="85"/>
      <c r="SH288" s="85"/>
      <c r="SI288" s="85"/>
      <c r="SJ288" s="85"/>
      <c r="SK288" s="85"/>
      <c r="SL288" s="85"/>
      <c r="SM288" s="85"/>
      <c r="SN288" s="85"/>
      <c r="SO288" s="85"/>
      <c r="SP288" s="85"/>
      <c r="SQ288" s="85"/>
      <c r="SR288" s="85"/>
      <c r="SS288" s="85"/>
      <c r="ST288" s="85"/>
      <c r="SU288" s="85"/>
      <c r="SV288" s="85"/>
      <c r="SW288" s="85"/>
      <c r="SX288" s="85"/>
      <c r="SY288" s="85"/>
      <c r="SZ288" s="85"/>
      <c r="TA288" s="85"/>
      <c r="TB288" s="85"/>
      <c r="TC288" s="85"/>
      <c r="TD288" s="85"/>
      <c r="TE288" s="85"/>
      <c r="TF288" s="85"/>
      <c r="TG288" s="85"/>
      <c r="TH288" s="85"/>
      <c r="TI288" s="85"/>
      <c r="TJ288" s="85"/>
      <c r="TK288" s="85"/>
      <c r="TL288" s="85"/>
      <c r="TM288" s="85"/>
      <c r="TN288" s="85"/>
      <c r="TO288" s="85"/>
      <c r="TP288" s="85"/>
      <c r="TQ288" s="85"/>
      <c r="TR288" s="85"/>
      <c r="TS288" s="85"/>
      <c r="TT288" s="85"/>
      <c r="TU288" s="85"/>
      <c r="TV288" s="85"/>
      <c r="TW288" s="85"/>
      <c r="TX288" s="85"/>
      <c r="TY288" s="85"/>
      <c r="TZ288" s="85"/>
      <c r="UA288" s="85"/>
      <c r="UB288" s="85"/>
      <c r="UC288" s="85"/>
      <c r="UD288" s="85"/>
      <c r="UE288" s="85"/>
      <c r="UF288" s="85"/>
      <c r="UG288" s="85"/>
      <c r="UH288" s="85"/>
      <c r="UI288" s="85"/>
      <c r="UJ288" s="85"/>
      <c r="UK288" s="85"/>
      <c r="UL288" s="85"/>
      <c r="UM288" s="85"/>
      <c r="UN288" s="85"/>
      <c r="UO288" s="85"/>
      <c r="UP288" s="85"/>
      <c r="UQ288" s="85"/>
      <c r="UR288" s="85"/>
      <c r="US288" s="85"/>
      <c r="UT288" s="85"/>
      <c r="UU288" s="85"/>
      <c r="UV288" s="85"/>
      <c r="UW288" s="85"/>
      <c r="UX288" s="85"/>
      <c r="UY288" s="85"/>
      <c r="UZ288" s="85"/>
      <c r="VA288" s="85"/>
      <c r="VB288" s="85"/>
      <c r="VC288" s="85"/>
      <c r="VD288" s="85"/>
      <c r="VE288" s="85"/>
      <c r="VF288" s="85"/>
      <c r="VG288" s="85"/>
      <c r="VH288" s="85"/>
      <c r="VI288" s="85"/>
      <c r="VJ288" s="85"/>
      <c r="VK288" s="85"/>
      <c r="VL288" s="85"/>
      <c r="VM288" s="85"/>
      <c r="VN288" s="85"/>
      <c r="VO288" s="85"/>
      <c r="VP288" s="85"/>
      <c r="VQ288" s="85"/>
      <c r="VR288" s="85"/>
      <c r="VS288" s="85"/>
      <c r="VT288" s="85"/>
      <c r="VU288" s="85"/>
      <c r="VV288" s="85"/>
      <c r="VW288" s="85"/>
      <c r="VX288" s="85"/>
      <c r="VY288" s="85"/>
      <c r="VZ288" s="85"/>
      <c r="WA288" s="85"/>
      <c r="WB288" s="85"/>
      <c r="WC288" s="85"/>
      <c r="WD288" s="85"/>
      <c r="WE288" s="85"/>
      <c r="WF288" s="85"/>
      <c r="WG288" s="85"/>
      <c r="WH288" s="85"/>
      <c r="WI288" s="85"/>
      <c r="WJ288" s="85"/>
      <c r="WK288" s="85"/>
      <c r="WL288" s="85"/>
      <c r="WM288" s="85"/>
      <c r="WN288" s="85"/>
      <c r="WO288" s="85"/>
      <c r="WP288" s="85"/>
      <c r="WQ288" s="85"/>
      <c r="WR288" s="85"/>
      <c r="WS288" s="85"/>
      <c r="WT288" s="85"/>
      <c r="WU288" s="85"/>
      <c r="WV288" s="85"/>
      <c r="WW288" s="85"/>
      <c r="WX288" s="85"/>
      <c r="WY288" s="85"/>
      <c r="WZ288" s="85"/>
      <c r="XA288" s="85"/>
      <c r="XB288" s="85"/>
      <c r="XC288" s="85"/>
      <c r="XD288" s="85"/>
      <c r="XE288" s="85"/>
      <c r="XF288" s="85"/>
      <c r="XG288" s="85"/>
      <c r="XH288" s="85"/>
      <c r="XI288" s="85"/>
      <c r="XJ288" s="85"/>
      <c r="XK288" s="85"/>
      <c r="XL288" s="85"/>
      <c r="XM288" s="85"/>
      <c r="XN288" s="85"/>
      <c r="XO288" s="85"/>
      <c r="XP288" s="85"/>
      <c r="XQ288" s="85"/>
      <c r="XR288" s="85"/>
      <c r="XS288" s="85"/>
      <c r="XT288" s="85"/>
      <c r="XU288" s="85"/>
      <c r="XV288" s="85"/>
      <c r="XW288" s="85"/>
      <c r="XX288" s="85"/>
      <c r="XY288" s="85"/>
      <c r="XZ288" s="85"/>
      <c r="YA288" s="85"/>
      <c r="YB288" s="85"/>
      <c r="YC288" s="85"/>
      <c r="YD288" s="85"/>
      <c r="YE288" s="85"/>
      <c r="YF288" s="85"/>
      <c r="YG288" s="85"/>
      <c r="YH288" s="85"/>
      <c r="YI288" s="85"/>
      <c r="YJ288" s="85"/>
      <c r="YK288" s="85"/>
      <c r="YL288" s="85"/>
      <c r="YM288" s="85"/>
      <c r="YN288" s="85"/>
      <c r="YO288" s="85"/>
      <c r="YP288" s="85"/>
      <c r="YQ288" s="85"/>
      <c r="YR288" s="85"/>
      <c r="YS288" s="85"/>
      <c r="YT288" s="85"/>
      <c r="YU288" s="85"/>
      <c r="YV288" s="85"/>
      <c r="YW288" s="85"/>
      <c r="YX288" s="85"/>
      <c r="YY288" s="85"/>
      <c r="YZ288" s="85"/>
      <c r="ZA288" s="85"/>
      <c r="ZB288" s="85"/>
      <c r="ZC288" s="85"/>
      <c r="ZD288" s="85"/>
      <c r="ZE288" s="85"/>
      <c r="ZF288" s="85"/>
      <c r="ZG288" s="85"/>
      <c r="ZH288" s="85"/>
      <c r="ZI288" s="85"/>
      <c r="ZJ288" s="85"/>
      <c r="ZK288" s="85"/>
      <c r="ZL288" s="85"/>
      <c r="ZM288" s="85"/>
      <c r="ZN288" s="85"/>
      <c r="ZO288" s="85"/>
      <c r="ZP288" s="85"/>
      <c r="ZQ288" s="85"/>
      <c r="ZR288" s="85"/>
      <c r="ZS288" s="85"/>
      <c r="ZT288" s="85"/>
      <c r="ZU288" s="85"/>
      <c r="ZV288" s="85"/>
      <c r="ZW288" s="85"/>
      <c r="ZX288" s="85"/>
      <c r="ZY288" s="85"/>
      <c r="ZZ288" s="85"/>
      <c r="AAA288" s="85"/>
      <c r="AAB288" s="85"/>
      <c r="AAC288" s="85"/>
      <c r="AAD288" s="85"/>
      <c r="AAE288" s="85"/>
      <c r="AAF288" s="85"/>
      <c r="AAG288" s="85"/>
      <c r="AAH288" s="85"/>
      <c r="AAI288" s="85"/>
      <c r="AAJ288" s="85"/>
      <c r="AAK288" s="85"/>
      <c r="AAL288" s="85"/>
      <c r="AAM288" s="85"/>
      <c r="AAN288" s="85"/>
      <c r="AAO288" s="85"/>
      <c r="AAP288" s="85"/>
      <c r="AAQ288" s="85"/>
      <c r="AAR288" s="85"/>
      <c r="AAS288" s="85"/>
      <c r="AAT288" s="85"/>
      <c r="AAU288" s="85"/>
      <c r="AAV288" s="85"/>
      <c r="AAW288" s="85"/>
      <c r="AAX288" s="85"/>
      <c r="AAY288" s="85"/>
      <c r="AAZ288" s="85"/>
      <c r="ABA288" s="85"/>
      <c r="ABB288" s="85"/>
      <c r="ABC288" s="85"/>
      <c r="ABD288" s="85"/>
      <c r="ABE288" s="85"/>
      <c r="ABF288" s="85"/>
      <c r="ABG288" s="85"/>
      <c r="ABH288" s="85"/>
      <c r="ABI288" s="85"/>
      <c r="ABJ288" s="85"/>
      <c r="ABK288" s="85"/>
      <c r="ABL288" s="85"/>
      <c r="ABM288" s="85"/>
      <c r="ABN288" s="85"/>
      <c r="ABO288" s="85"/>
      <c r="ABP288" s="85"/>
      <c r="ABQ288" s="85"/>
      <c r="ABR288" s="85"/>
      <c r="ABS288" s="85"/>
      <c r="ABT288" s="85"/>
      <c r="ABU288" s="85"/>
      <c r="ABV288" s="85"/>
      <c r="ABW288" s="85"/>
      <c r="ABX288" s="85"/>
      <c r="ABY288" s="85"/>
      <c r="ABZ288" s="85"/>
      <c r="ACA288" s="85"/>
      <c r="ACB288" s="85"/>
      <c r="ACC288" s="85"/>
      <c r="ACD288" s="85"/>
      <c r="ACE288" s="85"/>
      <c r="ACF288" s="85"/>
      <c r="ACG288" s="85"/>
      <c r="ACH288" s="85"/>
      <c r="ACI288" s="85"/>
      <c r="ACJ288" s="85"/>
      <c r="ACK288" s="85"/>
      <c r="ACL288" s="85"/>
      <c r="ACM288" s="85"/>
      <c r="ACN288" s="85"/>
      <c r="ACO288" s="85"/>
      <c r="ACP288" s="85"/>
      <c r="ACQ288" s="85"/>
      <c r="ACR288" s="85"/>
      <c r="ACS288" s="85"/>
      <c r="ACT288" s="85"/>
      <c r="ACU288" s="85"/>
      <c r="ACV288" s="85"/>
      <c r="ACW288" s="85"/>
      <c r="ACX288" s="85"/>
      <c r="ACY288" s="85"/>
      <c r="ACZ288" s="85"/>
      <c r="ADA288" s="85"/>
      <c r="ADB288" s="85"/>
      <c r="ADC288" s="85"/>
      <c r="ADD288" s="85"/>
      <c r="ADE288" s="85"/>
      <c r="ADF288" s="85"/>
      <c r="ADG288" s="85"/>
      <c r="ADH288" s="85"/>
      <c r="ADI288" s="85"/>
      <c r="ADJ288" s="85"/>
      <c r="ADK288" s="85"/>
      <c r="ADL288" s="85"/>
      <c r="ADM288" s="85"/>
      <c r="ADN288" s="85"/>
      <c r="ADO288" s="85"/>
      <c r="ADP288" s="85"/>
      <c r="ADQ288" s="85"/>
      <c r="ADR288" s="85"/>
      <c r="ADS288" s="85"/>
      <c r="ADT288" s="85"/>
      <c r="ADU288" s="85"/>
      <c r="ADV288" s="85"/>
      <c r="ADW288" s="85"/>
      <c r="ADX288" s="85"/>
      <c r="ADY288" s="85"/>
      <c r="ADZ288" s="85"/>
      <c r="AEA288" s="85"/>
      <c r="AEB288" s="85"/>
      <c r="AEC288" s="85"/>
      <c r="AED288" s="85"/>
      <c r="AEE288" s="85"/>
      <c r="AEF288" s="85"/>
      <c r="AEG288" s="85"/>
      <c r="AEH288" s="85"/>
      <c r="AEI288" s="85"/>
      <c r="AEJ288" s="85"/>
      <c r="AEK288" s="85"/>
      <c r="AEL288" s="85"/>
      <c r="AEM288" s="85"/>
      <c r="AEN288" s="85"/>
      <c r="AEO288" s="85"/>
      <c r="AEP288" s="85"/>
      <c r="AEQ288" s="85"/>
      <c r="AER288" s="85"/>
      <c r="AES288" s="85"/>
      <c r="AET288" s="85"/>
      <c r="AEU288" s="85"/>
      <c r="AEV288" s="85"/>
      <c r="AEW288" s="85"/>
      <c r="AEX288" s="85"/>
      <c r="AEY288" s="85"/>
      <c r="AEZ288" s="85"/>
      <c r="AFA288" s="85"/>
      <c r="AFB288" s="85"/>
      <c r="AFC288" s="85"/>
      <c r="AFD288" s="85"/>
      <c r="AFE288" s="85"/>
      <c r="AFF288" s="85"/>
      <c r="AFG288" s="85"/>
      <c r="AFH288" s="85"/>
      <c r="AFI288" s="85"/>
      <c r="AFJ288" s="85"/>
      <c r="AFK288" s="85"/>
      <c r="AFL288" s="85"/>
      <c r="AFM288" s="85"/>
      <c r="AFN288" s="85"/>
      <c r="AFO288" s="85"/>
      <c r="AFP288" s="85"/>
      <c r="AFQ288" s="85"/>
      <c r="AFR288" s="85"/>
      <c r="AFS288" s="85"/>
      <c r="AFT288" s="85"/>
      <c r="AFU288" s="85"/>
      <c r="AFV288" s="85"/>
      <c r="AFW288" s="85"/>
      <c r="AFX288" s="85"/>
      <c r="AFY288" s="85"/>
      <c r="AFZ288" s="85"/>
      <c r="AGA288" s="85"/>
      <c r="AGB288" s="85"/>
      <c r="AGC288" s="85"/>
      <c r="AGD288" s="85"/>
      <c r="AGE288" s="85"/>
      <c r="AGF288" s="85"/>
      <c r="AGG288" s="85"/>
      <c r="AGH288" s="85"/>
      <c r="AGI288" s="85"/>
      <c r="AGJ288" s="85"/>
      <c r="AGK288" s="85"/>
      <c r="AGL288" s="85"/>
      <c r="AGM288" s="85"/>
      <c r="AGN288" s="85"/>
      <c r="AGO288" s="85"/>
      <c r="AGP288" s="85"/>
      <c r="AGQ288" s="85"/>
      <c r="AGR288" s="85"/>
      <c r="AGS288" s="85"/>
      <c r="AGT288" s="85"/>
      <c r="AGU288" s="85"/>
      <c r="AGV288" s="85"/>
      <c r="AGW288" s="85"/>
      <c r="AGX288" s="85"/>
      <c r="AGY288" s="85"/>
      <c r="AGZ288" s="85"/>
      <c r="AHA288" s="85"/>
      <c r="AHB288" s="85"/>
      <c r="AHC288" s="85"/>
      <c r="AHD288" s="85"/>
      <c r="AHE288" s="85"/>
      <c r="AHF288" s="85"/>
      <c r="AHG288" s="85"/>
      <c r="AHH288" s="85"/>
      <c r="AHI288" s="85"/>
      <c r="AHJ288" s="85"/>
      <c r="AHK288" s="85"/>
      <c r="AHL288" s="85"/>
      <c r="AHM288" s="85"/>
      <c r="AHN288" s="85"/>
      <c r="AHO288" s="85"/>
      <c r="AHP288" s="85"/>
      <c r="AHQ288" s="85"/>
      <c r="AHR288" s="85"/>
      <c r="AHS288" s="85"/>
      <c r="AHT288" s="85"/>
      <c r="AHU288" s="85"/>
      <c r="AHV288" s="85"/>
      <c r="AHW288" s="85"/>
      <c r="AHX288" s="85"/>
      <c r="AHY288" s="85"/>
      <c r="AHZ288" s="85"/>
      <c r="AIA288" s="85"/>
      <c r="AIB288" s="85"/>
      <c r="AIC288" s="85"/>
      <c r="AID288" s="85"/>
      <c r="AIE288" s="85"/>
      <c r="AIF288" s="85"/>
      <c r="AIG288" s="85"/>
      <c r="AIH288" s="85"/>
      <c r="AII288" s="85"/>
      <c r="AIJ288" s="85"/>
      <c r="AIK288" s="85"/>
      <c r="AIL288" s="85"/>
      <c r="AIM288" s="85"/>
      <c r="AIN288" s="85"/>
      <c r="AIO288" s="85"/>
      <c r="AIP288" s="85"/>
      <c r="AIQ288" s="85"/>
      <c r="AIR288" s="85"/>
      <c r="AIS288" s="85"/>
      <c r="AIT288" s="85"/>
      <c r="AIU288" s="85"/>
      <c r="AIV288" s="85"/>
      <c r="AIW288" s="85"/>
      <c r="AIX288" s="85"/>
      <c r="AIY288" s="85"/>
      <c r="AIZ288" s="85"/>
      <c r="AJA288" s="85"/>
      <c r="AJB288" s="85"/>
      <c r="AJC288" s="85"/>
      <c r="AJD288" s="85"/>
      <c r="AJE288" s="85"/>
      <c r="AJF288" s="85"/>
      <c r="AJG288" s="85"/>
      <c r="AJH288" s="85"/>
      <c r="AJI288" s="85"/>
      <c r="AJJ288" s="85"/>
      <c r="AJK288" s="85"/>
      <c r="AJL288" s="85"/>
      <c r="AJM288" s="85"/>
      <c r="AJN288" s="85"/>
      <c r="AJO288" s="85"/>
      <c r="AJP288" s="85"/>
      <c r="AJQ288" s="85"/>
      <c r="AJR288" s="85"/>
      <c r="AJS288" s="85"/>
      <c r="AJT288" s="85"/>
      <c r="AJU288" s="85"/>
      <c r="AJV288" s="85"/>
      <c r="AJW288" s="85"/>
      <c r="AJX288" s="85"/>
      <c r="AJY288" s="85"/>
      <c r="AJZ288" s="85"/>
      <c r="AKA288" s="85"/>
      <c r="AKB288" s="85"/>
      <c r="AKC288" s="85"/>
      <c r="AKD288" s="85"/>
      <c r="AKE288" s="85"/>
      <c r="AKF288" s="85"/>
      <c r="AKG288" s="85"/>
      <c r="AKH288" s="85"/>
      <c r="AKI288" s="85"/>
      <c r="AKJ288" s="85"/>
      <c r="AKK288" s="85"/>
      <c r="AKL288" s="85"/>
      <c r="AKM288" s="85"/>
      <c r="AKN288" s="85"/>
      <c r="AKO288" s="85"/>
      <c r="AKP288" s="85"/>
      <c r="AKQ288" s="85"/>
      <c r="AKR288" s="85"/>
      <c r="AKS288" s="85"/>
      <c r="AKT288" s="85"/>
      <c r="AKU288" s="85"/>
      <c r="AKV288" s="85"/>
      <c r="AKW288" s="85"/>
      <c r="AKX288" s="85"/>
      <c r="AKY288" s="85"/>
      <c r="AKZ288" s="85"/>
      <c r="ALA288" s="85"/>
      <c r="ALB288" s="85"/>
      <c r="ALC288" s="85"/>
      <c r="ALD288" s="85"/>
      <c r="ALE288" s="85"/>
      <c r="ALF288" s="85"/>
      <c r="ALG288" s="85"/>
      <c r="ALH288" s="85"/>
      <c r="ALI288" s="85"/>
      <c r="ALJ288" s="85"/>
      <c r="ALK288" s="85"/>
      <c r="ALL288" s="85"/>
      <c r="ALM288" s="85"/>
      <c r="ALN288" s="85"/>
      <c r="ALO288" s="85"/>
      <c r="ALP288" s="85"/>
      <c r="ALQ288" s="85"/>
      <c r="ALR288" s="85"/>
      <c r="ALS288" s="85"/>
      <c r="ALT288" s="85"/>
      <c r="ALU288" s="85"/>
      <c r="ALV288" s="85"/>
      <c r="ALW288" s="85"/>
      <c r="ALX288" s="85"/>
      <c r="ALY288" s="85"/>
      <c r="ALZ288" s="86"/>
      <c r="AMA288" s="86"/>
      <c r="AMB288" s="86"/>
    </row>
    <row r="289" spans="1:1017" ht="12.75" customHeight="1" x14ac:dyDescent="0.2">
      <c r="A289" s="121">
        <v>287</v>
      </c>
      <c r="B289" s="46" t="s">
        <v>461</v>
      </c>
      <c r="C289" s="9" t="s">
        <v>377</v>
      </c>
      <c r="D289" s="48" t="s">
        <v>72</v>
      </c>
      <c r="E289" s="9" t="s">
        <v>464</v>
      </c>
      <c r="F289" s="8" t="s">
        <v>0</v>
      </c>
      <c r="G289" s="173">
        <v>2</v>
      </c>
      <c r="H289" s="104"/>
      <c r="I289" s="204"/>
      <c r="J289" s="220"/>
      <c r="K289" s="221"/>
      <c r="L289" s="221"/>
      <c r="M289" s="221"/>
      <c r="N289" s="221"/>
      <c r="O289" s="221"/>
      <c r="P289" s="221"/>
      <c r="Q289" s="221"/>
    </row>
    <row r="290" spans="1:1017" ht="12.75" customHeight="1" x14ac:dyDescent="0.2">
      <c r="A290" s="8">
        <v>288</v>
      </c>
      <c r="B290" s="46" t="s">
        <v>461</v>
      </c>
      <c r="C290" s="21" t="s">
        <v>377</v>
      </c>
      <c r="D290" s="48" t="s">
        <v>72</v>
      </c>
      <c r="E290" s="9" t="s">
        <v>465</v>
      </c>
      <c r="F290" s="20" t="s">
        <v>0</v>
      </c>
      <c r="G290" s="178">
        <v>60</v>
      </c>
      <c r="H290" s="106"/>
      <c r="I290" s="206"/>
      <c r="J290" s="220"/>
      <c r="K290" s="221"/>
      <c r="L290" s="221"/>
      <c r="M290" s="221"/>
      <c r="N290" s="221"/>
      <c r="O290" s="221"/>
      <c r="P290" s="221"/>
      <c r="Q290" s="221"/>
    </row>
    <row r="291" spans="1:1017" s="45" customFormat="1" ht="12.75" customHeight="1" x14ac:dyDescent="0.2">
      <c r="A291" s="121">
        <v>289</v>
      </c>
      <c r="B291" s="46" t="s">
        <v>463</v>
      </c>
      <c r="C291" s="46" t="s">
        <v>65</v>
      </c>
      <c r="D291" s="46" t="s">
        <v>462</v>
      </c>
      <c r="E291" s="77" t="s">
        <v>59</v>
      </c>
      <c r="F291" s="61" t="s">
        <v>0</v>
      </c>
      <c r="G291" s="178">
        <v>15</v>
      </c>
      <c r="H291" s="105"/>
      <c r="I291" s="207"/>
      <c r="J291" s="220"/>
      <c r="K291" s="224"/>
      <c r="L291" s="224"/>
      <c r="M291" s="224"/>
      <c r="N291" s="224"/>
      <c r="O291" s="224"/>
      <c r="P291" s="224"/>
      <c r="Q291" s="224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  <c r="CG291" s="43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  <c r="DX291" s="43"/>
      <c r="DY291" s="43"/>
      <c r="DZ291" s="43"/>
      <c r="EA291" s="43"/>
      <c r="EB291" s="43"/>
      <c r="EC291" s="43"/>
      <c r="ED291" s="43"/>
      <c r="EE291" s="43"/>
      <c r="EF291" s="43"/>
      <c r="EG291" s="43"/>
      <c r="EH291" s="43"/>
      <c r="EI291" s="43"/>
      <c r="EJ291" s="43"/>
      <c r="EK291" s="43"/>
      <c r="EL291" s="43"/>
      <c r="EM291" s="43"/>
      <c r="EN291" s="43"/>
      <c r="EO291" s="43"/>
      <c r="EP291" s="43"/>
      <c r="EQ291" s="43"/>
      <c r="ER291" s="43"/>
      <c r="ES291" s="43"/>
      <c r="ET291" s="43"/>
      <c r="EU291" s="43"/>
      <c r="EV291" s="43"/>
      <c r="EW291" s="43"/>
      <c r="EX291" s="43"/>
      <c r="EY291" s="43"/>
      <c r="EZ291" s="43"/>
      <c r="FA291" s="43"/>
      <c r="FB291" s="43"/>
      <c r="FC291" s="43"/>
      <c r="FD291" s="43"/>
      <c r="FE291" s="43"/>
      <c r="FF291" s="43"/>
      <c r="FG291" s="43"/>
      <c r="FH291" s="43"/>
      <c r="FI291" s="43"/>
      <c r="FJ291" s="43"/>
      <c r="FK291" s="43"/>
      <c r="FL291" s="43"/>
      <c r="FM291" s="43"/>
      <c r="FN291" s="43"/>
      <c r="FO291" s="43"/>
      <c r="FP291" s="43"/>
      <c r="FQ291" s="43"/>
      <c r="FR291" s="43"/>
      <c r="FS291" s="43"/>
      <c r="FT291" s="43"/>
      <c r="FU291" s="43"/>
      <c r="FV291" s="43"/>
      <c r="FW291" s="43"/>
      <c r="FX291" s="43"/>
      <c r="FY291" s="43"/>
      <c r="FZ291" s="43"/>
      <c r="GA291" s="43"/>
      <c r="GB291" s="43"/>
      <c r="GC291" s="43"/>
      <c r="GD291" s="43"/>
      <c r="GE291" s="43"/>
      <c r="GF291" s="43"/>
      <c r="GG291" s="43"/>
      <c r="GH291" s="43"/>
      <c r="GI291" s="43"/>
      <c r="GJ291" s="43"/>
      <c r="GK291" s="43"/>
      <c r="GL291" s="43"/>
      <c r="GM291" s="43"/>
      <c r="GN291" s="43"/>
      <c r="GO291" s="43"/>
      <c r="GP291" s="43"/>
      <c r="GQ291" s="43"/>
      <c r="GR291" s="43"/>
      <c r="GS291" s="43"/>
      <c r="GT291" s="43"/>
      <c r="GU291" s="43"/>
      <c r="GV291" s="43"/>
      <c r="GW291" s="43"/>
      <c r="GX291" s="43"/>
      <c r="GY291" s="43"/>
      <c r="GZ291" s="43"/>
      <c r="HA291" s="43"/>
      <c r="HB291" s="43"/>
      <c r="HC291" s="43"/>
      <c r="HD291" s="43"/>
      <c r="HE291" s="43"/>
      <c r="HF291" s="43"/>
      <c r="HG291" s="43"/>
      <c r="HH291" s="43"/>
      <c r="HI291" s="43"/>
      <c r="HJ291" s="43"/>
      <c r="HK291" s="43"/>
      <c r="HL291" s="43"/>
      <c r="HM291" s="43"/>
      <c r="HN291" s="43"/>
      <c r="HO291" s="43"/>
      <c r="HP291" s="43"/>
      <c r="HQ291" s="43"/>
      <c r="HR291" s="43"/>
      <c r="HS291" s="43"/>
      <c r="HT291" s="43"/>
      <c r="HU291" s="43"/>
      <c r="HV291" s="43"/>
      <c r="HW291" s="43"/>
      <c r="HX291" s="43"/>
      <c r="HY291" s="43"/>
      <c r="HZ291" s="43"/>
      <c r="IA291" s="43"/>
      <c r="IB291" s="43"/>
      <c r="IC291" s="43"/>
      <c r="ID291" s="43"/>
      <c r="IE291" s="43"/>
      <c r="IF291" s="43"/>
      <c r="IG291" s="43"/>
      <c r="IH291" s="43"/>
      <c r="II291" s="43"/>
      <c r="IJ291" s="43"/>
      <c r="IK291" s="43"/>
      <c r="IL291" s="43"/>
      <c r="IM291" s="43"/>
      <c r="IN291" s="43"/>
      <c r="IO291" s="43"/>
      <c r="IP291" s="43"/>
      <c r="IQ291" s="43"/>
      <c r="IR291" s="43"/>
      <c r="IS291" s="43"/>
      <c r="IT291" s="43"/>
      <c r="IU291" s="43"/>
      <c r="IV291" s="43"/>
      <c r="IW291" s="43"/>
      <c r="IX291" s="43"/>
      <c r="IY291" s="43"/>
      <c r="IZ291" s="43"/>
      <c r="JA291" s="43"/>
      <c r="JB291" s="43"/>
      <c r="JC291" s="43"/>
      <c r="JD291" s="43"/>
      <c r="JE291" s="43"/>
      <c r="JF291" s="43"/>
      <c r="JG291" s="43"/>
      <c r="JH291" s="43"/>
      <c r="JI291" s="43"/>
      <c r="JJ291" s="43"/>
      <c r="JK291" s="43"/>
      <c r="JL291" s="43"/>
      <c r="JM291" s="43"/>
      <c r="JN291" s="43"/>
      <c r="JO291" s="43"/>
      <c r="JP291" s="43"/>
      <c r="JQ291" s="43"/>
      <c r="JR291" s="43"/>
      <c r="JS291" s="43"/>
      <c r="JT291" s="43"/>
      <c r="JU291" s="43"/>
      <c r="JV291" s="43"/>
      <c r="JW291" s="43"/>
      <c r="JX291" s="43"/>
      <c r="JY291" s="43"/>
      <c r="JZ291" s="43"/>
      <c r="KA291" s="43"/>
      <c r="KB291" s="43"/>
      <c r="KC291" s="43"/>
      <c r="KD291" s="43"/>
      <c r="KE291" s="43"/>
      <c r="KF291" s="43"/>
      <c r="KG291" s="43"/>
      <c r="KH291" s="43"/>
      <c r="KI291" s="43"/>
      <c r="KJ291" s="43"/>
      <c r="KK291" s="43"/>
      <c r="KL291" s="43"/>
      <c r="KM291" s="43"/>
      <c r="KN291" s="43"/>
      <c r="KO291" s="43"/>
      <c r="KP291" s="43"/>
      <c r="KQ291" s="43"/>
      <c r="KR291" s="43"/>
      <c r="KS291" s="43"/>
      <c r="KT291" s="43"/>
      <c r="KU291" s="43"/>
      <c r="KV291" s="43"/>
      <c r="KW291" s="43"/>
      <c r="KX291" s="43"/>
      <c r="KY291" s="43"/>
      <c r="KZ291" s="43"/>
      <c r="LA291" s="43"/>
      <c r="LB291" s="43"/>
      <c r="LC291" s="43"/>
      <c r="LD291" s="43"/>
      <c r="LE291" s="43"/>
      <c r="LF291" s="43"/>
      <c r="LG291" s="43"/>
      <c r="LH291" s="43"/>
      <c r="LI291" s="43"/>
      <c r="LJ291" s="43"/>
      <c r="LK291" s="43"/>
      <c r="LL291" s="43"/>
      <c r="LM291" s="43"/>
      <c r="LN291" s="43"/>
      <c r="LO291" s="43"/>
      <c r="LP291" s="43"/>
      <c r="LQ291" s="43"/>
      <c r="LR291" s="43"/>
      <c r="LS291" s="43"/>
      <c r="LT291" s="43"/>
      <c r="LU291" s="43"/>
      <c r="LV291" s="43"/>
      <c r="LW291" s="43"/>
      <c r="LX291" s="43"/>
      <c r="LY291" s="43"/>
      <c r="LZ291" s="43"/>
      <c r="MA291" s="43"/>
      <c r="MB291" s="43"/>
      <c r="MC291" s="43"/>
      <c r="MD291" s="43"/>
      <c r="ME291" s="43"/>
      <c r="MF291" s="43"/>
      <c r="MG291" s="43"/>
      <c r="MH291" s="43"/>
      <c r="MI291" s="43"/>
      <c r="MJ291" s="43"/>
      <c r="MK291" s="43"/>
      <c r="ML291" s="43"/>
      <c r="MM291" s="43"/>
      <c r="MN291" s="43"/>
      <c r="MO291" s="43"/>
      <c r="MP291" s="43"/>
      <c r="MQ291" s="43"/>
      <c r="MR291" s="43"/>
      <c r="MS291" s="43"/>
      <c r="MT291" s="43"/>
      <c r="MU291" s="43"/>
      <c r="MV291" s="43"/>
      <c r="MW291" s="43"/>
      <c r="MX291" s="43"/>
      <c r="MY291" s="43"/>
      <c r="MZ291" s="43"/>
      <c r="NA291" s="43"/>
      <c r="NB291" s="43"/>
      <c r="NC291" s="43"/>
      <c r="ND291" s="43"/>
      <c r="NE291" s="43"/>
      <c r="NF291" s="43"/>
      <c r="NG291" s="43"/>
      <c r="NH291" s="43"/>
      <c r="NI291" s="43"/>
      <c r="NJ291" s="43"/>
      <c r="NK291" s="43"/>
      <c r="NL291" s="43"/>
      <c r="NM291" s="43"/>
      <c r="NN291" s="43"/>
      <c r="NO291" s="43"/>
      <c r="NP291" s="43"/>
      <c r="NQ291" s="43"/>
      <c r="NR291" s="43"/>
      <c r="NS291" s="43"/>
      <c r="NT291" s="43"/>
      <c r="NU291" s="43"/>
      <c r="NV291" s="43"/>
      <c r="NW291" s="43"/>
      <c r="NX291" s="43"/>
      <c r="NY291" s="43"/>
      <c r="NZ291" s="43"/>
      <c r="OA291" s="43"/>
      <c r="OB291" s="43"/>
      <c r="OC291" s="43"/>
      <c r="OD291" s="43"/>
      <c r="OE291" s="43"/>
      <c r="OF291" s="43"/>
      <c r="OG291" s="43"/>
      <c r="OH291" s="43"/>
      <c r="OI291" s="43"/>
      <c r="OJ291" s="43"/>
      <c r="OK291" s="43"/>
      <c r="OL291" s="43"/>
      <c r="OM291" s="43"/>
      <c r="ON291" s="43"/>
      <c r="OO291" s="43"/>
      <c r="OP291" s="43"/>
      <c r="OQ291" s="43"/>
      <c r="OR291" s="43"/>
      <c r="OS291" s="43"/>
      <c r="OT291" s="43"/>
      <c r="OU291" s="43"/>
      <c r="OV291" s="43"/>
      <c r="OW291" s="43"/>
      <c r="OX291" s="43"/>
      <c r="OY291" s="43"/>
      <c r="OZ291" s="43"/>
      <c r="PA291" s="43"/>
      <c r="PB291" s="43"/>
      <c r="PC291" s="43"/>
      <c r="PD291" s="43"/>
      <c r="PE291" s="43"/>
      <c r="PF291" s="43"/>
      <c r="PG291" s="43"/>
      <c r="PH291" s="43"/>
      <c r="PI291" s="43"/>
      <c r="PJ291" s="43"/>
      <c r="PK291" s="43"/>
      <c r="PL291" s="43"/>
      <c r="PM291" s="43"/>
      <c r="PN291" s="43"/>
      <c r="PO291" s="43"/>
      <c r="PP291" s="43"/>
      <c r="PQ291" s="43"/>
      <c r="PR291" s="43"/>
      <c r="PS291" s="43"/>
      <c r="PT291" s="43"/>
      <c r="PU291" s="43"/>
      <c r="PV291" s="43"/>
      <c r="PW291" s="43"/>
      <c r="PX291" s="43"/>
      <c r="PY291" s="43"/>
      <c r="PZ291" s="43"/>
      <c r="QA291" s="43"/>
      <c r="QB291" s="43"/>
      <c r="QC291" s="43"/>
      <c r="QD291" s="43"/>
      <c r="QE291" s="43"/>
      <c r="QF291" s="43"/>
      <c r="QG291" s="43"/>
      <c r="QH291" s="43"/>
      <c r="QI291" s="43"/>
      <c r="QJ291" s="43"/>
      <c r="QK291" s="43"/>
      <c r="QL291" s="43"/>
      <c r="QM291" s="43"/>
      <c r="QN291" s="43"/>
      <c r="QO291" s="43"/>
      <c r="QP291" s="43"/>
      <c r="QQ291" s="43"/>
      <c r="QR291" s="43"/>
      <c r="QS291" s="43"/>
      <c r="QT291" s="43"/>
      <c r="QU291" s="43"/>
      <c r="QV291" s="43"/>
      <c r="QW291" s="43"/>
      <c r="QX291" s="43"/>
      <c r="QY291" s="43"/>
      <c r="QZ291" s="43"/>
      <c r="RA291" s="43"/>
      <c r="RB291" s="43"/>
      <c r="RC291" s="43"/>
      <c r="RD291" s="43"/>
      <c r="RE291" s="43"/>
      <c r="RF291" s="43"/>
      <c r="RG291" s="43"/>
      <c r="RH291" s="43"/>
      <c r="RI291" s="43"/>
      <c r="RJ291" s="43"/>
      <c r="RK291" s="43"/>
      <c r="RL291" s="43"/>
      <c r="RM291" s="43"/>
      <c r="RN291" s="43"/>
      <c r="RO291" s="43"/>
      <c r="RP291" s="43"/>
      <c r="RQ291" s="43"/>
      <c r="RR291" s="43"/>
      <c r="RS291" s="43"/>
      <c r="RT291" s="43"/>
      <c r="RU291" s="43"/>
      <c r="RV291" s="43"/>
      <c r="RW291" s="43"/>
      <c r="RX291" s="43"/>
      <c r="RY291" s="43"/>
      <c r="RZ291" s="43"/>
      <c r="SA291" s="43"/>
      <c r="SB291" s="43"/>
      <c r="SC291" s="43"/>
      <c r="SD291" s="43"/>
      <c r="SE291" s="43"/>
      <c r="SF291" s="43"/>
      <c r="SG291" s="43"/>
      <c r="SH291" s="43"/>
      <c r="SI291" s="43"/>
      <c r="SJ291" s="43"/>
      <c r="SK291" s="43"/>
      <c r="SL291" s="43"/>
      <c r="SM291" s="43"/>
      <c r="SN291" s="43"/>
      <c r="SO291" s="43"/>
      <c r="SP291" s="43"/>
      <c r="SQ291" s="43"/>
      <c r="SR291" s="43"/>
      <c r="SS291" s="43"/>
      <c r="ST291" s="43"/>
      <c r="SU291" s="43"/>
      <c r="SV291" s="43"/>
      <c r="SW291" s="43"/>
      <c r="SX291" s="43"/>
      <c r="SY291" s="43"/>
      <c r="SZ291" s="43"/>
      <c r="TA291" s="43"/>
      <c r="TB291" s="43"/>
      <c r="TC291" s="43"/>
      <c r="TD291" s="43"/>
      <c r="TE291" s="43"/>
      <c r="TF291" s="43"/>
      <c r="TG291" s="43"/>
      <c r="TH291" s="43"/>
      <c r="TI291" s="43"/>
      <c r="TJ291" s="43"/>
      <c r="TK291" s="43"/>
      <c r="TL291" s="43"/>
      <c r="TM291" s="43"/>
      <c r="TN291" s="43"/>
      <c r="TO291" s="43"/>
      <c r="TP291" s="43"/>
      <c r="TQ291" s="43"/>
      <c r="TR291" s="43"/>
      <c r="TS291" s="43"/>
      <c r="TT291" s="43"/>
      <c r="TU291" s="43"/>
      <c r="TV291" s="43"/>
      <c r="TW291" s="43"/>
      <c r="TX291" s="43"/>
      <c r="TY291" s="43"/>
      <c r="TZ291" s="43"/>
      <c r="UA291" s="43"/>
      <c r="UB291" s="43"/>
      <c r="UC291" s="43"/>
      <c r="UD291" s="43"/>
      <c r="UE291" s="43"/>
      <c r="UF291" s="43"/>
      <c r="UG291" s="43"/>
      <c r="UH291" s="43"/>
      <c r="UI291" s="43"/>
      <c r="UJ291" s="43"/>
      <c r="UK291" s="43"/>
      <c r="UL291" s="43"/>
      <c r="UM291" s="43"/>
      <c r="UN291" s="43"/>
      <c r="UO291" s="43"/>
      <c r="UP291" s="43"/>
      <c r="UQ291" s="43"/>
      <c r="UR291" s="43"/>
      <c r="US291" s="43"/>
      <c r="UT291" s="43"/>
      <c r="UU291" s="43"/>
      <c r="UV291" s="43"/>
      <c r="UW291" s="43"/>
      <c r="UX291" s="43"/>
      <c r="UY291" s="43"/>
      <c r="UZ291" s="43"/>
      <c r="VA291" s="43"/>
      <c r="VB291" s="43"/>
      <c r="VC291" s="43"/>
      <c r="VD291" s="43"/>
      <c r="VE291" s="43"/>
      <c r="VF291" s="43"/>
      <c r="VG291" s="43"/>
      <c r="VH291" s="43"/>
      <c r="VI291" s="43"/>
      <c r="VJ291" s="43"/>
      <c r="VK291" s="43"/>
      <c r="VL291" s="43"/>
      <c r="VM291" s="43"/>
      <c r="VN291" s="43"/>
      <c r="VO291" s="43"/>
      <c r="VP291" s="43"/>
      <c r="VQ291" s="43"/>
      <c r="VR291" s="43"/>
      <c r="VS291" s="43"/>
      <c r="VT291" s="43"/>
      <c r="VU291" s="43"/>
      <c r="VV291" s="43"/>
      <c r="VW291" s="43"/>
      <c r="VX291" s="43"/>
      <c r="VY291" s="43"/>
      <c r="VZ291" s="43"/>
      <c r="WA291" s="43"/>
      <c r="WB291" s="43"/>
      <c r="WC291" s="43"/>
      <c r="WD291" s="43"/>
      <c r="WE291" s="43"/>
      <c r="WF291" s="43"/>
      <c r="WG291" s="43"/>
      <c r="WH291" s="43"/>
      <c r="WI291" s="43"/>
      <c r="WJ291" s="43"/>
      <c r="WK291" s="43"/>
      <c r="WL291" s="43"/>
      <c r="WM291" s="43"/>
      <c r="WN291" s="43"/>
      <c r="WO291" s="43"/>
      <c r="WP291" s="43"/>
      <c r="WQ291" s="43"/>
      <c r="WR291" s="43"/>
      <c r="WS291" s="43"/>
      <c r="WT291" s="43"/>
      <c r="WU291" s="43"/>
      <c r="WV291" s="43"/>
      <c r="WW291" s="43"/>
      <c r="WX291" s="43"/>
      <c r="WY291" s="43"/>
      <c r="WZ291" s="43"/>
      <c r="XA291" s="43"/>
      <c r="XB291" s="43"/>
      <c r="XC291" s="43"/>
      <c r="XD291" s="43"/>
      <c r="XE291" s="43"/>
      <c r="XF291" s="43"/>
      <c r="XG291" s="43"/>
      <c r="XH291" s="43"/>
      <c r="XI291" s="43"/>
      <c r="XJ291" s="43"/>
      <c r="XK291" s="43"/>
      <c r="XL291" s="43"/>
      <c r="XM291" s="43"/>
      <c r="XN291" s="43"/>
      <c r="XO291" s="43"/>
      <c r="XP291" s="43"/>
      <c r="XQ291" s="43"/>
      <c r="XR291" s="43"/>
      <c r="XS291" s="43"/>
      <c r="XT291" s="43"/>
      <c r="XU291" s="43"/>
      <c r="XV291" s="43"/>
      <c r="XW291" s="43"/>
      <c r="XX291" s="43"/>
      <c r="XY291" s="43"/>
      <c r="XZ291" s="43"/>
      <c r="YA291" s="43"/>
      <c r="YB291" s="43"/>
      <c r="YC291" s="43"/>
      <c r="YD291" s="43"/>
      <c r="YE291" s="43"/>
      <c r="YF291" s="43"/>
      <c r="YG291" s="43"/>
      <c r="YH291" s="43"/>
      <c r="YI291" s="43"/>
      <c r="YJ291" s="43"/>
      <c r="YK291" s="43"/>
      <c r="YL291" s="43"/>
      <c r="YM291" s="43"/>
      <c r="YN291" s="43"/>
      <c r="YO291" s="43"/>
      <c r="YP291" s="43"/>
      <c r="YQ291" s="43"/>
      <c r="YR291" s="43"/>
      <c r="YS291" s="43"/>
      <c r="YT291" s="43"/>
      <c r="YU291" s="43"/>
      <c r="YV291" s="43"/>
      <c r="YW291" s="43"/>
      <c r="YX291" s="43"/>
      <c r="YY291" s="43"/>
      <c r="YZ291" s="43"/>
      <c r="ZA291" s="43"/>
      <c r="ZB291" s="43"/>
      <c r="ZC291" s="43"/>
      <c r="ZD291" s="43"/>
      <c r="ZE291" s="43"/>
      <c r="ZF291" s="43"/>
      <c r="ZG291" s="43"/>
      <c r="ZH291" s="43"/>
      <c r="ZI291" s="43"/>
      <c r="ZJ291" s="43"/>
      <c r="ZK291" s="43"/>
      <c r="ZL291" s="43"/>
      <c r="ZM291" s="43"/>
      <c r="ZN291" s="43"/>
      <c r="ZO291" s="43"/>
      <c r="ZP291" s="43"/>
      <c r="ZQ291" s="43"/>
      <c r="ZR291" s="43"/>
      <c r="ZS291" s="43"/>
      <c r="ZT291" s="43"/>
      <c r="ZU291" s="43"/>
      <c r="ZV291" s="43"/>
      <c r="ZW291" s="43"/>
      <c r="ZX291" s="43"/>
      <c r="ZY291" s="43"/>
      <c r="ZZ291" s="43"/>
      <c r="AAA291" s="43"/>
      <c r="AAB291" s="43"/>
      <c r="AAC291" s="43"/>
      <c r="AAD291" s="43"/>
      <c r="AAE291" s="43"/>
      <c r="AAF291" s="43"/>
      <c r="AAG291" s="43"/>
      <c r="AAH291" s="43"/>
      <c r="AAI291" s="43"/>
      <c r="AAJ291" s="43"/>
      <c r="AAK291" s="43"/>
      <c r="AAL291" s="43"/>
      <c r="AAM291" s="43"/>
      <c r="AAN291" s="43"/>
      <c r="AAO291" s="43"/>
      <c r="AAP291" s="43"/>
      <c r="AAQ291" s="43"/>
      <c r="AAR291" s="43"/>
      <c r="AAS291" s="43"/>
      <c r="AAT291" s="43"/>
      <c r="AAU291" s="43"/>
      <c r="AAV291" s="43"/>
      <c r="AAW291" s="43"/>
      <c r="AAX291" s="43"/>
      <c r="AAY291" s="43"/>
      <c r="AAZ291" s="43"/>
      <c r="ABA291" s="43"/>
      <c r="ABB291" s="43"/>
      <c r="ABC291" s="43"/>
      <c r="ABD291" s="43"/>
      <c r="ABE291" s="43"/>
      <c r="ABF291" s="43"/>
      <c r="ABG291" s="43"/>
      <c r="ABH291" s="43"/>
      <c r="ABI291" s="43"/>
      <c r="ABJ291" s="43"/>
      <c r="ABK291" s="43"/>
      <c r="ABL291" s="43"/>
      <c r="ABM291" s="43"/>
      <c r="ABN291" s="43"/>
      <c r="ABO291" s="43"/>
      <c r="ABP291" s="43"/>
      <c r="ABQ291" s="43"/>
      <c r="ABR291" s="43"/>
      <c r="ABS291" s="43"/>
      <c r="ABT291" s="43"/>
      <c r="ABU291" s="43"/>
      <c r="ABV291" s="43"/>
      <c r="ABW291" s="43"/>
      <c r="ABX291" s="43"/>
      <c r="ABY291" s="43"/>
      <c r="ABZ291" s="43"/>
      <c r="ACA291" s="43"/>
      <c r="ACB291" s="43"/>
      <c r="ACC291" s="43"/>
      <c r="ACD291" s="43"/>
      <c r="ACE291" s="43"/>
      <c r="ACF291" s="43"/>
      <c r="ACG291" s="43"/>
      <c r="ACH291" s="43"/>
      <c r="ACI291" s="43"/>
      <c r="ACJ291" s="43"/>
      <c r="ACK291" s="43"/>
      <c r="ACL291" s="43"/>
      <c r="ACM291" s="43"/>
      <c r="ACN291" s="43"/>
      <c r="ACO291" s="43"/>
      <c r="ACP291" s="43"/>
      <c r="ACQ291" s="43"/>
      <c r="ACR291" s="43"/>
      <c r="ACS291" s="43"/>
      <c r="ACT291" s="43"/>
      <c r="ACU291" s="43"/>
      <c r="ACV291" s="43"/>
      <c r="ACW291" s="43"/>
      <c r="ACX291" s="43"/>
      <c r="ACY291" s="43"/>
      <c r="ACZ291" s="43"/>
      <c r="ADA291" s="43"/>
      <c r="ADB291" s="43"/>
      <c r="ADC291" s="43"/>
      <c r="ADD291" s="43"/>
      <c r="ADE291" s="43"/>
      <c r="ADF291" s="43"/>
      <c r="ADG291" s="43"/>
      <c r="ADH291" s="43"/>
      <c r="ADI291" s="43"/>
      <c r="ADJ291" s="43"/>
      <c r="ADK291" s="43"/>
      <c r="ADL291" s="43"/>
      <c r="ADM291" s="43"/>
      <c r="ADN291" s="43"/>
      <c r="ADO291" s="43"/>
      <c r="ADP291" s="43"/>
      <c r="ADQ291" s="43"/>
      <c r="ADR291" s="43"/>
      <c r="ADS291" s="43"/>
      <c r="ADT291" s="43"/>
      <c r="ADU291" s="43"/>
      <c r="ADV291" s="43"/>
      <c r="ADW291" s="43"/>
      <c r="ADX291" s="43"/>
      <c r="ADY291" s="43"/>
      <c r="ADZ291" s="43"/>
      <c r="AEA291" s="43"/>
      <c r="AEB291" s="43"/>
      <c r="AEC291" s="43"/>
      <c r="AED291" s="43"/>
      <c r="AEE291" s="43"/>
      <c r="AEF291" s="43"/>
      <c r="AEG291" s="43"/>
      <c r="AEH291" s="43"/>
      <c r="AEI291" s="43"/>
      <c r="AEJ291" s="43"/>
      <c r="AEK291" s="43"/>
      <c r="AEL291" s="43"/>
      <c r="AEM291" s="43"/>
      <c r="AEN291" s="43"/>
      <c r="AEO291" s="43"/>
      <c r="AEP291" s="43"/>
      <c r="AEQ291" s="43"/>
      <c r="AER291" s="43"/>
      <c r="AES291" s="43"/>
      <c r="AET291" s="43"/>
      <c r="AEU291" s="43"/>
      <c r="AEV291" s="43"/>
      <c r="AEW291" s="43"/>
      <c r="AEX291" s="43"/>
      <c r="AEY291" s="43"/>
      <c r="AEZ291" s="43"/>
      <c r="AFA291" s="43"/>
      <c r="AFB291" s="43"/>
      <c r="AFC291" s="43"/>
      <c r="AFD291" s="43"/>
      <c r="AFE291" s="43"/>
      <c r="AFF291" s="43"/>
      <c r="AFG291" s="43"/>
      <c r="AFH291" s="43"/>
      <c r="AFI291" s="43"/>
      <c r="AFJ291" s="43"/>
      <c r="AFK291" s="43"/>
      <c r="AFL291" s="43"/>
      <c r="AFM291" s="43"/>
      <c r="AFN291" s="43"/>
      <c r="AFO291" s="43"/>
      <c r="AFP291" s="43"/>
      <c r="AFQ291" s="43"/>
      <c r="AFR291" s="43"/>
      <c r="AFS291" s="43"/>
      <c r="AFT291" s="43"/>
      <c r="AFU291" s="43"/>
      <c r="AFV291" s="43"/>
      <c r="AFW291" s="43"/>
      <c r="AFX291" s="43"/>
      <c r="AFY291" s="43"/>
      <c r="AFZ291" s="43"/>
      <c r="AGA291" s="43"/>
      <c r="AGB291" s="43"/>
      <c r="AGC291" s="43"/>
      <c r="AGD291" s="43"/>
      <c r="AGE291" s="43"/>
      <c r="AGF291" s="43"/>
      <c r="AGG291" s="43"/>
      <c r="AGH291" s="43"/>
      <c r="AGI291" s="43"/>
      <c r="AGJ291" s="43"/>
      <c r="AGK291" s="43"/>
      <c r="AGL291" s="43"/>
      <c r="AGM291" s="43"/>
      <c r="AGN291" s="43"/>
      <c r="AGO291" s="43"/>
      <c r="AGP291" s="43"/>
      <c r="AGQ291" s="43"/>
      <c r="AGR291" s="43"/>
      <c r="AGS291" s="43"/>
      <c r="AGT291" s="43"/>
      <c r="AGU291" s="43"/>
      <c r="AGV291" s="43"/>
      <c r="AGW291" s="43"/>
      <c r="AGX291" s="43"/>
      <c r="AGY291" s="43"/>
      <c r="AGZ291" s="43"/>
      <c r="AHA291" s="43"/>
      <c r="AHB291" s="43"/>
      <c r="AHC291" s="43"/>
      <c r="AHD291" s="43"/>
      <c r="AHE291" s="43"/>
      <c r="AHF291" s="43"/>
      <c r="AHG291" s="43"/>
      <c r="AHH291" s="43"/>
      <c r="AHI291" s="43"/>
      <c r="AHJ291" s="43"/>
      <c r="AHK291" s="43"/>
      <c r="AHL291" s="43"/>
      <c r="AHM291" s="43"/>
      <c r="AHN291" s="43"/>
      <c r="AHO291" s="43"/>
      <c r="AHP291" s="43"/>
      <c r="AHQ291" s="43"/>
      <c r="AHR291" s="43"/>
      <c r="AHS291" s="43"/>
      <c r="AHT291" s="43"/>
      <c r="AHU291" s="43"/>
      <c r="AHV291" s="43"/>
      <c r="AHW291" s="43"/>
      <c r="AHX291" s="43"/>
      <c r="AHY291" s="43"/>
      <c r="AHZ291" s="43"/>
      <c r="AIA291" s="43"/>
      <c r="AIB291" s="43"/>
      <c r="AIC291" s="43"/>
      <c r="AID291" s="43"/>
      <c r="AIE291" s="43"/>
      <c r="AIF291" s="43"/>
      <c r="AIG291" s="43"/>
      <c r="AIH291" s="43"/>
      <c r="AII291" s="43"/>
      <c r="AIJ291" s="43"/>
      <c r="AIK291" s="43"/>
      <c r="AIL291" s="43"/>
      <c r="AIM291" s="43"/>
      <c r="AIN291" s="43"/>
      <c r="AIO291" s="43"/>
      <c r="AIP291" s="43"/>
      <c r="AIQ291" s="43"/>
      <c r="AIR291" s="43"/>
      <c r="AIS291" s="43"/>
      <c r="AIT291" s="43"/>
      <c r="AIU291" s="43"/>
      <c r="AIV291" s="43"/>
      <c r="AIW291" s="43"/>
      <c r="AIX291" s="43"/>
      <c r="AIY291" s="43"/>
      <c r="AIZ291" s="43"/>
      <c r="AJA291" s="43"/>
      <c r="AJB291" s="43"/>
      <c r="AJC291" s="43"/>
      <c r="AJD291" s="43"/>
      <c r="AJE291" s="43"/>
      <c r="AJF291" s="43"/>
      <c r="AJG291" s="43"/>
      <c r="AJH291" s="43"/>
      <c r="AJI291" s="43"/>
      <c r="AJJ291" s="43"/>
      <c r="AJK291" s="43"/>
      <c r="AJL291" s="43"/>
      <c r="AJM291" s="43"/>
      <c r="AJN291" s="43"/>
      <c r="AJO291" s="43"/>
      <c r="AJP291" s="43"/>
      <c r="AJQ291" s="43"/>
      <c r="AJR291" s="43"/>
      <c r="AJS291" s="43"/>
      <c r="AJT291" s="43"/>
      <c r="AJU291" s="43"/>
      <c r="AJV291" s="43"/>
      <c r="AJW291" s="43"/>
      <c r="AJX291" s="43"/>
      <c r="AJY291" s="43"/>
      <c r="AJZ291" s="43"/>
      <c r="AKA291" s="43"/>
      <c r="AKB291" s="43"/>
      <c r="AKC291" s="43"/>
      <c r="AKD291" s="43"/>
      <c r="AKE291" s="43"/>
      <c r="AKF291" s="43"/>
      <c r="AKG291" s="43"/>
      <c r="AKH291" s="43"/>
      <c r="AKI291" s="43"/>
      <c r="AKJ291" s="43"/>
      <c r="AKK291" s="43"/>
      <c r="AKL291" s="43"/>
      <c r="AKM291" s="43"/>
      <c r="AKN291" s="43"/>
      <c r="AKO291" s="43"/>
      <c r="AKP291" s="43"/>
      <c r="AKQ291" s="43"/>
      <c r="AKR291" s="43"/>
      <c r="AKS291" s="43"/>
      <c r="AKT291" s="43"/>
      <c r="AKU291" s="43"/>
      <c r="AKV291" s="43"/>
      <c r="AKW291" s="43"/>
      <c r="AKX291" s="43"/>
      <c r="AKY291" s="43"/>
      <c r="AKZ291" s="43"/>
      <c r="ALA291" s="43"/>
      <c r="ALB291" s="43"/>
      <c r="ALC291" s="43"/>
      <c r="ALD291" s="43"/>
      <c r="ALE291" s="43"/>
      <c r="ALF291" s="43"/>
      <c r="ALG291" s="43"/>
      <c r="ALH291" s="43"/>
      <c r="ALI291" s="43"/>
      <c r="ALJ291" s="43"/>
      <c r="ALK291" s="43"/>
      <c r="ALL291" s="43"/>
      <c r="ALM291" s="43"/>
      <c r="ALN291" s="43"/>
      <c r="ALO291" s="43"/>
      <c r="ALP291" s="43"/>
      <c r="ALQ291" s="43"/>
      <c r="ALR291" s="43"/>
      <c r="ALS291" s="43"/>
      <c r="ALT291" s="43"/>
      <c r="ALU291" s="43"/>
      <c r="ALV291" s="43"/>
      <c r="ALW291" s="43"/>
      <c r="ALX291" s="44"/>
      <c r="ALY291" s="44"/>
      <c r="ALZ291" s="44"/>
    </row>
    <row r="292" spans="1:1017" s="42" customFormat="1" ht="12.75" customHeight="1" x14ac:dyDescent="0.2">
      <c r="A292" s="8">
        <v>290</v>
      </c>
      <c r="B292" s="38" t="s">
        <v>469</v>
      </c>
      <c r="C292" s="38" t="s">
        <v>111</v>
      </c>
      <c r="D292" s="38" t="s">
        <v>268</v>
      </c>
      <c r="E292" s="48" t="s">
        <v>195</v>
      </c>
      <c r="F292" s="39" t="s">
        <v>0</v>
      </c>
      <c r="G292" s="178">
        <v>10</v>
      </c>
      <c r="H292" s="106"/>
      <c r="I292" s="208"/>
      <c r="J292" s="220"/>
      <c r="K292" s="223"/>
      <c r="L292" s="223"/>
      <c r="M292" s="223"/>
      <c r="N292" s="223"/>
      <c r="O292" s="223"/>
      <c r="P292" s="223"/>
      <c r="Q292" s="223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  <c r="FF292" s="40"/>
      <c r="FG292" s="40"/>
      <c r="FH292" s="40"/>
      <c r="FI292" s="40"/>
      <c r="FJ292" s="40"/>
      <c r="FK292" s="40"/>
      <c r="FL292" s="40"/>
      <c r="FM292" s="40"/>
      <c r="FN292" s="40"/>
      <c r="FO292" s="40"/>
      <c r="FP292" s="40"/>
      <c r="FQ292" s="40"/>
      <c r="FR292" s="40"/>
      <c r="FS292" s="40"/>
      <c r="FT292" s="40"/>
      <c r="FU292" s="40"/>
      <c r="FV292" s="40"/>
      <c r="FW292" s="40"/>
      <c r="FX292" s="40"/>
      <c r="FY292" s="40"/>
      <c r="FZ292" s="40"/>
      <c r="GA292" s="40"/>
      <c r="GB292" s="40"/>
      <c r="GC292" s="40"/>
      <c r="GD292" s="40"/>
      <c r="GE292" s="40"/>
      <c r="GF292" s="40"/>
      <c r="GG292" s="40"/>
      <c r="GH292" s="40"/>
      <c r="GI292" s="40"/>
      <c r="GJ292" s="40"/>
      <c r="GK292" s="40"/>
      <c r="GL292" s="40"/>
      <c r="GM292" s="40"/>
      <c r="GN292" s="40"/>
      <c r="GO292" s="40"/>
      <c r="GP292" s="40"/>
      <c r="GQ292" s="40"/>
      <c r="GR292" s="40"/>
      <c r="GS292" s="40"/>
      <c r="GT292" s="40"/>
      <c r="GU292" s="40"/>
      <c r="GV292" s="40"/>
      <c r="GW292" s="40"/>
      <c r="GX292" s="40"/>
      <c r="GY292" s="40"/>
      <c r="GZ292" s="40"/>
      <c r="HA292" s="40"/>
      <c r="HB292" s="40"/>
      <c r="HC292" s="40"/>
      <c r="HD292" s="40"/>
      <c r="HE292" s="40"/>
      <c r="HF292" s="40"/>
      <c r="HG292" s="40"/>
      <c r="HH292" s="40"/>
      <c r="HI292" s="40"/>
      <c r="HJ292" s="40"/>
      <c r="HK292" s="40"/>
      <c r="HL292" s="40"/>
      <c r="HM292" s="40"/>
      <c r="HN292" s="40"/>
      <c r="HO292" s="40"/>
      <c r="HP292" s="40"/>
      <c r="HQ292" s="40"/>
      <c r="HR292" s="40"/>
      <c r="HS292" s="40"/>
      <c r="HT292" s="40"/>
      <c r="HU292" s="40"/>
      <c r="HV292" s="40"/>
      <c r="HW292" s="40"/>
      <c r="HX292" s="40"/>
      <c r="HY292" s="40"/>
      <c r="HZ292" s="40"/>
      <c r="IA292" s="40"/>
      <c r="IB292" s="40"/>
      <c r="IC292" s="40"/>
      <c r="ID292" s="40"/>
      <c r="IE292" s="40"/>
      <c r="IF292" s="40"/>
      <c r="IG292" s="40"/>
      <c r="IH292" s="40"/>
      <c r="II292" s="40"/>
      <c r="IJ292" s="40"/>
      <c r="IK292" s="40"/>
      <c r="IL292" s="40"/>
      <c r="IM292" s="40"/>
      <c r="IN292" s="40"/>
      <c r="IO292" s="40"/>
      <c r="IP292" s="40"/>
      <c r="IQ292" s="40"/>
      <c r="IR292" s="40"/>
      <c r="IS292" s="40"/>
      <c r="IT292" s="40"/>
      <c r="IU292" s="40"/>
      <c r="IV292" s="40"/>
      <c r="IW292" s="40"/>
      <c r="IX292" s="40"/>
      <c r="IY292" s="40"/>
      <c r="IZ292" s="40"/>
      <c r="JA292" s="40"/>
      <c r="JB292" s="40"/>
      <c r="JC292" s="40"/>
      <c r="JD292" s="40"/>
      <c r="JE292" s="40"/>
      <c r="JF292" s="40"/>
      <c r="JG292" s="40"/>
      <c r="JH292" s="40"/>
      <c r="JI292" s="40"/>
      <c r="JJ292" s="40"/>
      <c r="JK292" s="40"/>
      <c r="JL292" s="40"/>
      <c r="JM292" s="40"/>
      <c r="JN292" s="40"/>
      <c r="JO292" s="40"/>
      <c r="JP292" s="40"/>
      <c r="JQ292" s="40"/>
      <c r="JR292" s="40"/>
      <c r="JS292" s="40"/>
      <c r="JT292" s="40"/>
      <c r="JU292" s="40"/>
      <c r="JV292" s="40"/>
      <c r="JW292" s="40"/>
      <c r="JX292" s="40"/>
      <c r="JY292" s="40"/>
      <c r="JZ292" s="40"/>
      <c r="KA292" s="40"/>
      <c r="KB292" s="40"/>
      <c r="KC292" s="40"/>
      <c r="KD292" s="40"/>
      <c r="KE292" s="40"/>
      <c r="KF292" s="40"/>
      <c r="KG292" s="40"/>
      <c r="KH292" s="40"/>
      <c r="KI292" s="40"/>
      <c r="KJ292" s="40"/>
      <c r="KK292" s="40"/>
      <c r="KL292" s="40"/>
      <c r="KM292" s="40"/>
      <c r="KN292" s="40"/>
      <c r="KO292" s="40"/>
      <c r="KP292" s="40"/>
      <c r="KQ292" s="40"/>
      <c r="KR292" s="40"/>
      <c r="KS292" s="40"/>
      <c r="KT292" s="40"/>
      <c r="KU292" s="40"/>
      <c r="KV292" s="40"/>
      <c r="KW292" s="40"/>
      <c r="KX292" s="40"/>
      <c r="KY292" s="40"/>
      <c r="KZ292" s="40"/>
      <c r="LA292" s="40"/>
      <c r="LB292" s="40"/>
      <c r="LC292" s="40"/>
      <c r="LD292" s="40"/>
      <c r="LE292" s="40"/>
      <c r="LF292" s="40"/>
      <c r="LG292" s="40"/>
      <c r="LH292" s="40"/>
      <c r="LI292" s="40"/>
      <c r="LJ292" s="40"/>
      <c r="LK292" s="40"/>
      <c r="LL292" s="40"/>
      <c r="LM292" s="40"/>
      <c r="LN292" s="40"/>
      <c r="LO292" s="40"/>
      <c r="LP292" s="40"/>
      <c r="LQ292" s="40"/>
      <c r="LR292" s="40"/>
      <c r="LS292" s="40"/>
      <c r="LT292" s="40"/>
      <c r="LU292" s="40"/>
      <c r="LV292" s="40"/>
      <c r="LW292" s="40"/>
      <c r="LX292" s="40"/>
      <c r="LY292" s="40"/>
      <c r="LZ292" s="40"/>
      <c r="MA292" s="40"/>
      <c r="MB292" s="40"/>
      <c r="MC292" s="40"/>
      <c r="MD292" s="40"/>
      <c r="ME292" s="40"/>
      <c r="MF292" s="40"/>
      <c r="MG292" s="40"/>
      <c r="MH292" s="40"/>
      <c r="MI292" s="40"/>
      <c r="MJ292" s="40"/>
      <c r="MK292" s="40"/>
      <c r="ML292" s="40"/>
      <c r="MM292" s="40"/>
      <c r="MN292" s="40"/>
      <c r="MO292" s="40"/>
      <c r="MP292" s="40"/>
      <c r="MQ292" s="40"/>
      <c r="MR292" s="40"/>
      <c r="MS292" s="40"/>
      <c r="MT292" s="40"/>
      <c r="MU292" s="40"/>
      <c r="MV292" s="40"/>
      <c r="MW292" s="40"/>
      <c r="MX292" s="40"/>
      <c r="MY292" s="40"/>
      <c r="MZ292" s="40"/>
      <c r="NA292" s="40"/>
      <c r="NB292" s="40"/>
      <c r="NC292" s="40"/>
      <c r="ND292" s="40"/>
      <c r="NE292" s="40"/>
      <c r="NF292" s="40"/>
      <c r="NG292" s="40"/>
      <c r="NH292" s="40"/>
      <c r="NI292" s="40"/>
      <c r="NJ292" s="40"/>
      <c r="NK292" s="40"/>
      <c r="NL292" s="40"/>
      <c r="NM292" s="40"/>
      <c r="NN292" s="40"/>
      <c r="NO292" s="40"/>
      <c r="NP292" s="40"/>
      <c r="NQ292" s="40"/>
      <c r="NR292" s="40"/>
      <c r="NS292" s="40"/>
      <c r="NT292" s="40"/>
      <c r="NU292" s="40"/>
      <c r="NV292" s="40"/>
      <c r="NW292" s="40"/>
      <c r="NX292" s="40"/>
      <c r="NY292" s="40"/>
      <c r="NZ292" s="40"/>
      <c r="OA292" s="40"/>
      <c r="OB292" s="40"/>
      <c r="OC292" s="40"/>
      <c r="OD292" s="40"/>
      <c r="OE292" s="40"/>
      <c r="OF292" s="40"/>
      <c r="OG292" s="40"/>
      <c r="OH292" s="40"/>
      <c r="OI292" s="40"/>
      <c r="OJ292" s="40"/>
      <c r="OK292" s="40"/>
      <c r="OL292" s="40"/>
      <c r="OM292" s="40"/>
      <c r="ON292" s="40"/>
      <c r="OO292" s="40"/>
      <c r="OP292" s="40"/>
      <c r="OQ292" s="40"/>
      <c r="OR292" s="40"/>
      <c r="OS292" s="40"/>
      <c r="OT292" s="40"/>
      <c r="OU292" s="40"/>
      <c r="OV292" s="40"/>
      <c r="OW292" s="40"/>
      <c r="OX292" s="40"/>
      <c r="OY292" s="40"/>
      <c r="OZ292" s="40"/>
      <c r="PA292" s="40"/>
      <c r="PB292" s="40"/>
      <c r="PC292" s="40"/>
      <c r="PD292" s="40"/>
      <c r="PE292" s="40"/>
      <c r="PF292" s="40"/>
      <c r="PG292" s="40"/>
      <c r="PH292" s="40"/>
      <c r="PI292" s="40"/>
      <c r="PJ292" s="40"/>
      <c r="PK292" s="40"/>
      <c r="PL292" s="40"/>
      <c r="PM292" s="40"/>
      <c r="PN292" s="40"/>
      <c r="PO292" s="40"/>
      <c r="PP292" s="40"/>
      <c r="PQ292" s="40"/>
      <c r="PR292" s="40"/>
      <c r="PS292" s="40"/>
      <c r="PT292" s="40"/>
      <c r="PU292" s="40"/>
      <c r="PV292" s="40"/>
      <c r="PW292" s="40"/>
      <c r="PX292" s="40"/>
      <c r="PY292" s="40"/>
      <c r="PZ292" s="40"/>
      <c r="QA292" s="40"/>
      <c r="QB292" s="40"/>
      <c r="QC292" s="40"/>
      <c r="QD292" s="40"/>
      <c r="QE292" s="40"/>
      <c r="QF292" s="40"/>
      <c r="QG292" s="40"/>
      <c r="QH292" s="40"/>
      <c r="QI292" s="40"/>
      <c r="QJ292" s="40"/>
      <c r="QK292" s="40"/>
      <c r="QL292" s="40"/>
      <c r="QM292" s="40"/>
      <c r="QN292" s="40"/>
      <c r="QO292" s="40"/>
      <c r="QP292" s="40"/>
      <c r="QQ292" s="40"/>
      <c r="QR292" s="40"/>
      <c r="QS292" s="40"/>
      <c r="QT292" s="40"/>
      <c r="QU292" s="40"/>
      <c r="QV292" s="40"/>
      <c r="QW292" s="40"/>
      <c r="QX292" s="40"/>
      <c r="QY292" s="40"/>
      <c r="QZ292" s="40"/>
      <c r="RA292" s="40"/>
      <c r="RB292" s="40"/>
      <c r="RC292" s="40"/>
      <c r="RD292" s="40"/>
      <c r="RE292" s="40"/>
      <c r="RF292" s="40"/>
      <c r="RG292" s="40"/>
      <c r="RH292" s="40"/>
      <c r="RI292" s="40"/>
      <c r="RJ292" s="40"/>
      <c r="RK292" s="40"/>
      <c r="RL292" s="40"/>
      <c r="RM292" s="40"/>
      <c r="RN292" s="40"/>
      <c r="RO292" s="40"/>
      <c r="RP292" s="40"/>
      <c r="RQ292" s="40"/>
      <c r="RR292" s="40"/>
      <c r="RS292" s="40"/>
      <c r="RT292" s="40"/>
      <c r="RU292" s="40"/>
      <c r="RV292" s="40"/>
      <c r="RW292" s="40"/>
      <c r="RX292" s="40"/>
      <c r="RY292" s="40"/>
      <c r="RZ292" s="40"/>
      <c r="SA292" s="40"/>
      <c r="SB292" s="40"/>
      <c r="SC292" s="40"/>
      <c r="SD292" s="40"/>
      <c r="SE292" s="40"/>
      <c r="SF292" s="40"/>
      <c r="SG292" s="40"/>
      <c r="SH292" s="40"/>
      <c r="SI292" s="40"/>
      <c r="SJ292" s="40"/>
      <c r="SK292" s="40"/>
      <c r="SL292" s="40"/>
      <c r="SM292" s="40"/>
      <c r="SN292" s="40"/>
      <c r="SO292" s="40"/>
      <c r="SP292" s="40"/>
      <c r="SQ292" s="40"/>
      <c r="SR292" s="40"/>
      <c r="SS292" s="40"/>
      <c r="ST292" s="40"/>
      <c r="SU292" s="40"/>
      <c r="SV292" s="40"/>
      <c r="SW292" s="40"/>
      <c r="SX292" s="40"/>
      <c r="SY292" s="40"/>
      <c r="SZ292" s="40"/>
      <c r="TA292" s="40"/>
      <c r="TB292" s="40"/>
      <c r="TC292" s="40"/>
      <c r="TD292" s="40"/>
      <c r="TE292" s="40"/>
      <c r="TF292" s="40"/>
      <c r="TG292" s="40"/>
      <c r="TH292" s="40"/>
      <c r="TI292" s="40"/>
      <c r="TJ292" s="40"/>
      <c r="TK292" s="40"/>
      <c r="TL292" s="40"/>
      <c r="TM292" s="40"/>
      <c r="TN292" s="40"/>
      <c r="TO292" s="40"/>
      <c r="TP292" s="40"/>
      <c r="TQ292" s="40"/>
      <c r="TR292" s="40"/>
      <c r="TS292" s="40"/>
      <c r="TT292" s="40"/>
      <c r="TU292" s="40"/>
      <c r="TV292" s="40"/>
      <c r="TW292" s="40"/>
      <c r="TX292" s="40"/>
      <c r="TY292" s="40"/>
      <c r="TZ292" s="40"/>
      <c r="UA292" s="40"/>
      <c r="UB292" s="40"/>
      <c r="UC292" s="40"/>
      <c r="UD292" s="40"/>
      <c r="UE292" s="40"/>
      <c r="UF292" s="40"/>
      <c r="UG292" s="40"/>
      <c r="UH292" s="40"/>
      <c r="UI292" s="40"/>
      <c r="UJ292" s="40"/>
      <c r="UK292" s="40"/>
      <c r="UL292" s="40"/>
      <c r="UM292" s="40"/>
      <c r="UN292" s="40"/>
      <c r="UO292" s="40"/>
      <c r="UP292" s="40"/>
      <c r="UQ292" s="40"/>
      <c r="UR292" s="40"/>
      <c r="US292" s="40"/>
      <c r="UT292" s="40"/>
      <c r="UU292" s="40"/>
      <c r="UV292" s="40"/>
      <c r="UW292" s="40"/>
      <c r="UX292" s="40"/>
      <c r="UY292" s="40"/>
      <c r="UZ292" s="40"/>
      <c r="VA292" s="40"/>
      <c r="VB292" s="40"/>
      <c r="VC292" s="40"/>
      <c r="VD292" s="40"/>
      <c r="VE292" s="40"/>
      <c r="VF292" s="40"/>
      <c r="VG292" s="40"/>
      <c r="VH292" s="40"/>
      <c r="VI292" s="40"/>
      <c r="VJ292" s="40"/>
      <c r="VK292" s="40"/>
      <c r="VL292" s="40"/>
      <c r="VM292" s="40"/>
      <c r="VN292" s="40"/>
      <c r="VO292" s="40"/>
      <c r="VP292" s="40"/>
      <c r="VQ292" s="40"/>
      <c r="VR292" s="40"/>
      <c r="VS292" s="40"/>
      <c r="VT292" s="40"/>
      <c r="VU292" s="40"/>
      <c r="VV292" s="40"/>
      <c r="VW292" s="40"/>
      <c r="VX292" s="40"/>
      <c r="VY292" s="40"/>
      <c r="VZ292" s="40"/>
      <c r="WA292" s="40"/>
      <c r="WB292" s="40"/>
      <c r="WC292" s="40"/>
      <c r="WD292" s="40"/>
      <c r="WE292" s="40"/>
      <c r="WF292" s="40"/>
      <c r="WG292" s="40"/>
      <c r="WH292" s="40"/>
      <c r="WI292" s="40"/>
      <c r="WJ292" s="40"/>
      <c r="WK292" s="40"/>
      <c r="WL292" s="40"/>
      <c r="WM292" s="40"/>
      <c r="WN292" s="40"/>
      <c r="WO292" s="40"/>
      <c r="WP292" s="40"/>
      <c r="WQ292" s="40"/>
      <c r="WR292" s="40"/>
      <c r="WS292" s="40"/>
      <c r="WT292" s="40"/>
      <c r="WU292" s="40"/>
      <c r="WV292" s="40"/>
      <c r="WW292" s="40"/>
      <c r="WX292" s="40"/>
      <c r="WY292" s="40"/>
      <c r="WZ292" s="40"/>
      <c r="XA292" s="40"/>
      <c r="XB292" s="40"/>
      <c r="XC292" s="40"/>
      <c r="XD292" s="40"/>
      <c r="XE292" s="40"/>
      <c r="XF292" s="40"/>
      <c r="XG292" s="40"/>
      <c r="XH292" s="40"/>
      <c r="XI292" s="40"/>
      <c r="XJ292" s="40"/>
      <c r="XK292" s="40"/>
      <c r="XL292" s="40"/>
      <c r="XM292" s="40"/>
      <c r="XN292" s="40"/>
      <c r="XO292" s="40"/>
      <c r="XP292" s="40"/>
      <c r="XQ292" s="40"/>
      <c r="XR292" s="40"/>
      <c r="XS292" s="40"/>
      <c r="XT292" s="40"/>
      <c r="XU292" s="40"/>
      <c r="XV292" s="40"/>
      <c r="XW292" s="40"/>
      <c r="XX292" s="40"/>
      <c r="XY292" s="40"/>
      <c r="XZ292" s="40"/>
      <c r="YA292" s="40"/>
      <c r="YB292" s="40"/>
      <c r="YC292" s="40"/>
      <c r="YD292" s="40"/>
      <c r="YE292" s="40"/>
      <c r="YF292" s="40"/>
      <c r="YG292" s="40"/>
      <c r="YH292" s="40"/>
      <c r="YI292" s="40"/>
      <c r="YJ292" s="40"/>
      <c r="YK292" s="40"/>
      <c r="YL292" s="40"/>
      <c r="YM292" s="40"/>
      <c r="YN292" s="40"/>
      <c r="YO292" s="40"/>
      <c r="YP292" s="40"/>
      <c r="YQ292" s="40"/>
      <c r="YR292" s="40"/>
      <c r="YS292" s="40"/>
      <c r="YT292" s="40"/>
      <c r="YU292" s="40"/>
      <c r="YV292" s="40"/>
      <c r="YW292" s="40"/>
      <c r="YX292" s="40"/>
      <c r="YY292" s="40"/>
      <c r="YZ292" s="40"/>
      <c r="ZA292" s="40"/>
      <c r="ZB292" s="40"/>
      <c r="ZC292" s="40"/>
      <c r="ZD292" s="40"/>
      <c r="ZE292" s="40"/>
      <c r="ZF292" s="40"/>
      <c r="ZG292" s="40"/>
      <c r="ZH292" s="40"/>
      <c r="ZI292" s="40"/>
      <c r="ZJ292" s="40"/>
      <c r="ZK292" s="40"/>
      <c r="ZL292" s="40"/>
      <c r="ZM292" s="40"/>
      <c r="ZN292" s="40"/>
      <c r="ZO292" s="40"/>
      <c r="ZP292" s="40"/>
      <c r="ZQ292" s="40"/>
      <c r="ZR292" s="40"/>
      <c r="ZS292" s="40"/>
      <c r="ZT292" s="40"/>
      <c r="ZU292" s="40"/>
      <c r="ZV292" s="40"/>
      <c r="ZW292" s="40"/>
      <c r="ZX292" s="40"/>
      <c r="ZY292" s="40"/>
      <c r="ZZ292" s="40"/>
      <c r="AAA292" s="40"/>
      <c r="AAB292" s="40"/>
      <c r="AAC292" s="40"/>
      <c r="AAD292" s="40"/>
      <c r="AAE292" s="40"/>
      <c r="AAF292" s="40"/>
      <c r="AAG292" s="40"/>
      <c r="AAH292" s="40"/>
      <c r="AAI292" s="40"/>
      <c r="AAJ292" s="40"/>
      <c r="AAK292" s="40"/>
      <c r="AAL292" s="40"/>
      <c r="AAM292" s="40"/>
      <c r="AAN292" s="40"/>
      <c r="AAO292" s="40"/>
      <c r="AAP292" s="40"/>
      <c r="AAQ292" s="40"/>
      <c r="AAR292" s="40"/>
      <c r="AAS292" s="40"/>
      <c r="AAT292" s="40"/>
      <c r="AAU292" s="40"/>
      <c r="AAV292" s="40"/>
      <c r="AAW292" s="40"/>
      <c r="AAX292" s="40"/>
      <c r="AAY292" s="40"/>
      <c r="AAZ292" s="40"/>
      <c r="ABA292" s="40"/>
      <c r="ABB292" s="40"/>
      <c r="ABC292" s="40"/>
      <c r="ABD292" s="40"/>
      <c r="ABE292" s="40"/>
      <c r="ABF292" s="40"/>
      <c r="ABG292" s="40"/>
      <c r="ABH292" s="40"/>
      <c r="ABI292" s="40"/>
      <c r="ABJ292" s="40"/>
      <c r="ABK292" s="40"/>
      <c r="ABL292" s="40"/>
      <c r="ABM292" s="40"/>
      <c r="ABN292" s="40"/>
      <c r="ABO292" s="40"/>
      <c r="ABP292" s="40"/>
      <c r="ABQ292" s="40"/>
      <c r="ABR292" s="40"/>
      <c r="ABS292" s="40"/>
      <c r="ABT292" s="40"/>
      <c r="ABU292" s="40"/>
      <c r="ABV292" s="40"/>
      <c r="ABW292" s="40"/>
      <c r="ABX292" s="40"/>
      <c r="ABY292" s="40"/>
      <c r="ABZ292" s="40"/>
      <c r="ACA292" s="40"/>
      <c r="ACB292" s="40"/>
      <c r="ACC292" s="40"/>
      <c r="ACD292" s="40"/>
      <c r="ACE292" s="40"/>
      <c r="ACF292" s="40"/>
      <c r="ACG292" s="40"/>
      <c r="ACH292" s="40"/>
      <c r="ACI292" s="40"/>
      <c r="ACJ292" s="40"/>
      <c r="ACK292" s="40"/>
      <c r="ACL292" s="40"/>
      <c r="ACM292" s="40"/>
      <c r="ACN292" s="40"/>
      <c r="ACO292" s="40"/>
      <c r="ACP292" s="40"/>
      <c r="ACQ292" s="40"/>
      <c r="ACR292" s="40"/>
      <c r="ACS292" s="40"/>
      <c r="ACT292" s="40"/>
      <c r="ACU292" s="40"/>
      <c r="ACV292" s="40"/>
      <c r="ACW292" s="40"/>
      <c r="ACX292" s="40"/>
      <c r="ACY292" s="40"/>
      <c r="ACZ292" s="40"/>
      <c r="ADA292" s="40"/>
      <c r="ADB292" s="40"/>
      <c r="ADC292" s="40"/>
      <c r="ADD292" s="40"/>
      <c r="ADE292" s="40"/>
      <c r="ADF292" s="40"/>
      <c r="ADG292" s="40"/>
      <c r="ADH292" s="40"/>
      <c r="ADI292" s="40"/>
      <c r="ADJ292" s="40"/>
      <c r="ADK292" s="40"/>
      <c r="ADL292" s="40"/>
      <c r="ADM292" s="40"/>
      <c r="ADN292" s="40"/>
      <c r="ADO292" s="40"/>
      <c r="ADP292" s="40"/>
      <c r="ADQ292" s="40"/>
      <c r="ADR292" s="40"/>
      <c r="ADS292" s="40"/>
      <c r="ADT292" s="40"/>
      <c r="ADU292" s="40"/>
      <c r="ADV292" s="40"/>
      <c r="ADW292" s="40"/>
      <c r="ADX292" s="40"/>
      <c r="ADY292" s="40"/>
      <c r="ADZ292" s="40"/>
      <c r="AEA292" s="40"/>
      <c r="AEB292" s="40"/>
      <c r="AEC292" s="40"/>
      <c r="AED292" s="40"/>
      <c r="AEE292" s="40"/>
      <c r="AEF292" s="40"/>
      <c r="AEG292" s="40"/>
      <c r="AEH292" s="40"/>
      <c r="AEI292" s="40"/>
      <c r="AEJ292" s="40"/>
      <c r="AEK292" s="40"/>
      <c r="AEL292" s="40"/>
      <c r="AEM292" s="40"/>
      <c r="AEN292" s="40"/>
      <c r="AEO292" s="40"/>
      <c r="AEP292" s="40"/>
      <c r="AEQ292" s="40"/>
      <c r="AER292" s="40"/>
      <c r="AES292" s="40"/>
      <c r="AET292" s="40"/>
      <c r="AEU292" s="40"/>
      <c r="AEV292" s="40"/>
      <c r="AEW292" s="40"/>
      <c r="AEX292" s="40"/>
      <c r="AEY292" s="40"/>
      <c r="AEZ292" s="40"/>
      <c r="AFA292" s="40"/>
      <c r="AFB292" s="40"/>
      <c r="AFC292" s="40"/>
      <c r="AFD292" s="40"/>
      <c r="AFE292" s="40"/>
      <c r="AFF292" s="40"/>
      <c r="AFG292" s="40"/>
      <c r="AFH292" s="40"/>
      <c r="AFI292" s="40"/>
      <c r="AFJ292" s="40"/>
      <c r="AFK292" s="40"/>
      <c r="AFL292" s="40"/>
      <c r="AFM292" s="40"/>
      <c r="AFN292" s="40"/>
      <c r="AFO292" s="40"/>
      <c r="AFP292" s="40"/>
      <c r="AFQ292" s="40"/>
      <c r="AFR292" s="40"/>
      <c r="AFS292" s="40"/>
      <c r="AFT292" s="40"/>
      <c r="AFU292" s="40"/>
      <c r="AFV292" s="40"/>
      <c r="AFW292" s="40"/>
      <c r="AFX292" s="40"/>
      <c r="AFY292" s="40"/>
      <c r="AFZ292" s="40"/>
      <c r="AGA292" s="40"/>
      <c r="AGB292" s="40"/>
      <c r="AGC292" s="40"/>
      <c r="AGD292" s="40"/>
      <c r="AGE292" s="40"/>
      <c r="AGF292" s="40"/>
      <c r="AGG292" s="40"/>
      <c r="AGH292" s="40"/>
      <c r="AGI292" s="40"/>
      <c r="AGJ292" s="40"/>
      <c r="AGK292" s="40"/>
      <c r="AGL292" s="40"/>
      <c r="AGM292" s="40"/>
      <c r="AGN292" s="40"/>
      <c r="AGO292" s="40"/>
      <c r="AGP292" s="40"/>
      <c r="AGQ292" s="40"/>
      <c r="AGR292" s="40"/>
      <c r="AGS292" s="40"/>
      <c r="AGT292" s="40"/>
      <c r="AGU292" s="40"/>
      <c r="AGV292" s="40"/>
      <c r="AGW292" s="40"/>
      <c r="AGX292" s="40"/>
      <c r="AGY292" s="40"/>
      <c r="AGZ292" s="40"/>
      <c r="AHA292" s="40"/>
      <c r="AHB292" s="40"/>
      <c r="AHC292" s="40"/>
      <c r="AHD292" s="40"/>
      <c r="AHE292" s="40"/>
      <c r="AHF292" s="40"/>
      <c r="AHG292" s="40"/>
      <c r="AHH292" s="40"/>
      <c r="AHI292" s="40"/>
      <c r="AHJ292" s="40"/>
      <c r="AHK292" s="40"/>
      <c r="AHL292" s="40"/>
      <c r="AHM292" s="40"/>
      <c r="AHN292" s="40"/>
      <c r="AHO292" s="40"/>
      <c r="AHP292" s="40"/>
      <c r="AHQ292" s="40"/>
      <c r="AHR292" s="40"/>
      <c r="AHS292" s="40"/>
      <c r="AHT292" s="40"/>
      <c r="AHU292" s="40"/>
      <c r="AHV292" s="40"/>
      <c r="AHW292" s="40"/>
      <c r="AHX292" s="40"/>
      <c r="AHY292" s="40"/>
      <c r="AHZ292" s="40"/>
      <c r="AIA292" s="40"/>
      <c r="AIB292" s="40"/>
      <c r="AIC292" s="40"/>
      <c r="AID292" s="40"/>
      <c r="AIE292" s="40"/>
      <c r="AIF292" s="40"/>
      <c r="AIG292" s="40"/>
      <c r="AIH292" s="40"/>
      <c r="AII292" s="40"/>
      <c r="AIJ292" s="40"/>
      <c r="AIK292" s="40"/>
      <c r="AIL292" s="40"/>
      <c r="AIM292" s="40"/>
      <c r="AIN292" s="40"/>
      <c r="AIO292" s="40"/>
      <c r="AIP292" s="40"/>
      <c r="AIQ292" s="40"/>
      <c r="AIR292" s="40"/>
      <c r="AIS292" s="40"/>
      <c r="AIT292" s="40"/>
      <c r="AIU292" s="40"/>
      <c r="AIV292" s="40"/>
      <c r="AIW292" s="40"/>
      <c r="AIX292" s="40"/>
      <c r="AIY292" s="40"/>
      <c r="AIZ292" s="40"/>
      <c r="AJA292" s="40"/>
      <c r="AJB292" s="40"/>
      <c r="AJC292" s="40"/>
      <c r="AJD292" s="40"/>
      <c r="AJE292" s="40"/>
      <c r="AJF292" s="40"/>
      <c r="AJG292" s="40"/>
      <c r="AJH292" s="40"/>
      <c r="AJI292" s="40"/>
      <c r="AJJ292" s="40"/>
      <c r="AJK292" s="40"/>
      <c r="AJL292" s="40"/>
      <c r="AJM292" s="40"/>
      <c r="AJN292" s="40"/>
      <c r="AJO292" s="40"/>
      <c r="AJP292" s="40"/>
      <c r="AJQ292" s="40"/>
      <c r="AJR292" s="40"/>
      <c r="AJS292" s="40"/>
      <c r="AJT292" s="40"/>
      <c r="AJU292" s="40"/>
      <c r="AJV292" s="40"/>
      <c r="AJW292" s="40"/>
      <c r="AJX292" s="40"/>
      <c r="AJY292" s="40"/>
      <c r="AJZ292" s="40"/>
      <c r="AKA292" s="40"/>
      <c r="AKB292" s="40"/>
      <c r="AKC292" s="40"/>
      <c r="AKD292" s="40"/>
      <c r="AKE292" s="40"/>
      <c r="AKF292" s="40"/>
      <c r="AKG292" s="40"/>
      <c r="AKH292" s="40"/>
      <c r="AKI292" s="40"/>
      <c r="AKJ292" s="40"/>
      <c r="AKK292" s="40"/>
      <c r="AKL292" s="40"/>
      <c r="AKM292" s="40"/>
      <c r="AKN292" s="40"/>
      <c r="AKO292" s="40"/>
      <c r="AKP292" s="40"/>
      <c r="AKQ292" s="40"/>
      <c r="AKR292" s="40"/>
      <c r="AKS292" s="40"/>
      <c r="AKT292" s="40"/>
      <c r="AKU292" s="40"/>
      <c r="AKV292" s="40"/>
      <c r="AKW292" s="40"/>
      <c r="AKX292" s="40"/>
      <c r="AKY292" s="40"/>
      <c r="AKZ292" s="40"/>
      <c r="ALA292" s="40"/>
      <c r="ALB292" s="40"/>
      <c r="ALC292" s="40"/>
      <c r="ALD292" s="40"/>
      <c r="ALE292" s="40"/>
      <c r="ALF292" s="40"/>
      <c r="ALG292" s="40"/>
      <c r="ALH292" s="40"/>
      <c r="ALI292" s="40"/>
      <c r="ALJ292" s="40"/>
      <c r="ALK292" s="40"/>
      <c r="ALL292" s="40"/>
      <c r="ALM292" s="40"/>
      <c r="ALN292" s="40"/>
      <c r="ALO292" s="40"/>
      <c r="ALP292" s="40"/>
      <c r="ALQ292" s="40"/>
      <c r="ALR292" s="40"/>
      <c r="ALS292" s="40"/>
      <c r="ALT292" s="40"/>
      <c r="ALU292" s="40"/>
      <c r="ALV292" s="40"/>
      <c r="ALW292" s="40"/>
      <c r="ALX292" s="41"/>
      <c r="ALY292" s="41"/>
      <c r="ALZ292" s="41"/>
    </row>
    <row r="293" spans="1:1017" ht="12.75" customHeight="1" x14ac:dyDescent="0.2">
      <c r="A293" s="121">
        <v>291</v>
      </c>
      <c r="B293" s="9" t="s">
        <v>1510</v>
      </c>
      <c r="C293" s="9" t="s">
        <v>198</v>
      </c>
      <c r="D293" s="116" t="s">
        <v>74</v>
      </c>
      <c r="E293" s="9" t="s">
        <v>378</v>
      </c>
      <c r="F293" s="8" t="s">
        <v>0</v>
      </c>
      <c r="G293" s="173">
        <v>10</v>
      </c>
      <c r="H293" s="104"/>
      <c r="I293" s="204"/>
      <c r="J293" s="220"/>
      <c r="K293" s="221"/>
      <c r="L293" s="221"/>
      <c r="M293" s="221"/>
      <c r="N293" s="221"/>
      <c r="O293" s="221"/>
      <c r="P293" s="221"/>
      <c r="Q293" s="221"/>
    </row>
    <row r="294" spans="1:1017" s="42" customFormat="1" ht="12.75" customHeight="1" x14ac:dyDescent="0.2">
      <c r="A294" s="8">
        <v>292</v>
      </c>
      <c r="B294" s="21" t="s">
        <v>770</v>
      </c>
      <c r="C294" s="9" t="s">
        <v>44</v>
      </c>
      <c r="D294" s="9" t="s">
        <v>663</v>
      </c>
      <c r="E294" s="9" t="s">
        <v>199</v>
      </c>
      <c r="F294" s="19" t="s">
        <v>0</v>
      </c>
      <c r="G294" s="173">
        <v>15</v>
      </c>
      <c r="H294" s="104"/>
      <c r="I294" s="204"/>
      <c r="J294" s="220"/>
      <c r="K294" s="223"/>
      <c r="L294" s="223"/>
      <c r="M294" s="223"/>
      <c r="N294" s="223"/>
      <c r="O294" s="223"/>
      <c r="P294" s="223"/>
      <c r="Q294" s="223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  <c r="BZ294" s="40"/>
      <c r="CA294" s="40"/>
      <c r="CB294" s="40"/>
      <c r="CC294" s="40"/>
      <c r="CD294" s="40"/>
      <c r="CE294" s="40"/>
      <c r="CF294" s="40"/>
      <c r="CG294" s="40"/>
      <c r="CH294" s="40"/>
      <c r="CI294" s="40"/>
      <c r="CJ294" s="40"/>
      <c r="CK294" s="40"/>
      <c r="CL294" s="40"/>
      <c r="CM294" s="40"/>
      <c r="CN294" s="40"/>
      <c r="CO294" s="40"/>
      <c r="CP294" s="40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  <c r="DG294" s="40"/>
      <c r="DH294" s="40"/>
      <c r="DI294" s="40"/>
      <c r="DJ294" s="40"/>
      <c r="DK294" s="40"/>
      <c r="DL294" s="40"/>
      <c r="DM294" s="40"/>
      <c r="DN294" s="40"/>
      <c r="DO294" s="40"/>
      <c r="DP294" s="40"/>
      <c r="DQ294" s="40"/>
      <c r="DR294" s="40"/>
      <c r="DS294" s="40"/>
      <c r="DT294" s="40"/>
      <c r="DU294" s="40"/>
      <c r="DV294" s="40"/>
      <c r="DW294" s="40"/>
      <c r="DX294" s="40"/>
      <c r="DY294" s="40"/>
      <c r="DZ294" s="40"/>
      <c r="EA294" s="40"/>
      <c r="EB294" s="40"/>
      <c r="EC294" s="40"/>
      <c r="ED294" s="40"/>
      <c r="EE294" s="40"/>
      <c r="EF294" s="40"/>
      <c r="EG294" s="40"/>
      <c r="EH294" s="40"/>
      <c r="EI294" s="40"/>
      <c r="EJ294" s="40"/>
      <c r="EK294" s="40"/>
      <c r="EL294" s="40"/>
      <c r="EM294" s="40"/>
      <c r="EN294" s="40"/>
      <c r="EO294" s="40"/>
      <c r="EP294" s="40"/>
      <c r="EQ294" s="40"/>
      <c r="ER294" s="40"/>
      <c r="ES294" s="40"/>
      <c r="ET294" s="40"/>
      <c r="EU294" s="40"/>
      <c r="EV294" s="40"/>
      <c r="EW294" s="40"/>
      <c r="EX294" s="40"/>
      <c r="EY294" s="40"/>
      <c r="EZ294" s="40"/>
      <c r="FA294" s="40"/>
      <c r="FB294" s="40"/>
      <c r="FC294" s="40"/>
      <c r="FD294" s="40"/>
      <c r="FE294" s="40"/>
      <c r="FF294" s="40"/>
      <c r="FG294" s="40"/>
      <c r="FH294" s="40"/>
      <c r="FI294" s="40"/>
      <c r="FJ294" s="40"/>
      <c r="FK294" s="40"/>
      <c r="FL294" s="40"/>
      <c r="FM294" s="40"/>
      <c r="FN294" s="40"/>
      <c r="FO294" s="40"/>
      <c r="FP294" s="40"/>
      <c r="FQ294" s="40"/>
      <c r="FR294" s="40"/>
      <c r="FS294" s="40"/>
      <c r="FT294" s="40"/>
      <c r="FU294" s="40"/>
      <c r="FV294" s="40"/>
      <c r="FW294" s="40"/>
      <c r="FX294" s="40"/>
      <c r="FY294" s="40"/>
      <c r="FZ294" s="40"/>
      <c r="GA294" s="40"/>
      <c r="GB294" s="40"/>
      <c r="GC294" s="40"/>
      <c r="GD294" s="40"/>
      <c r="GE294" s="40"/>
      <c r="GF294" s="40"/>
      <c r="GG294" s="40"/>
      <c r="GH294" s="40"/>
      <c r="GI294" s="40"/>
      <c r="GJ294" s="40"/>
      <c r="GK294" s="40"/>
      <c r="GL294" s="40"/>
      <c r="GM294" s="40"/>
      <c r="GN294" s="40"/>
      <c r="GO294" s="40"/>
      <c r="GP294" s="40"/>
      <c r="GQ294" s="40"/>
      <c r="GR294" s="40"/>
      <c r="GS294" s="40"/>
      <c r="GT294" s="40"/>
      <c r="GU294" s="40"/>
      <c r="GV294" s="40"/>
      <c r="GW294" s="40"/>
      <c r="GX294" s="40"/>
      <c r="GY294" s="40"/>
      <c r="GZ294" s="40"/>
      <c r="HA294" s="40"/>
      <c r="HB294" s="40"/>
      <c r="HC294" s="40"/>
      <c r="HD294" s="40"/>
      <c r="HE294" s="40"/>
      <c r="HF294" s="40"/>
      <c r="HG294" s="40"/>
      <c r="HH294" s="40"/>
      <c r="HI294" s="40"/>
      <c r="HJ294" s="40"/>
      <c r="HK294" s="40"/>
      <c r="HL294" s="40"/>
      <c r="HM294" s="40"/>
      <c r="HN294" s="40"/>
      <c r="HO294" s="40"/>
      <c r="HP294" s="40"/>
      <c r="HQ294" s="40"/>
      <c r="HR294" s="40"/>
      <c r="HS294" s="40"/>
      <c r="HT294" s="40"/>
      <c r="HU294" s="40"/>
      <c r="HV294" s="40"/>
      <c r="HW294" s="40"/>
      <c r="HX294" s="40"/>
      <c r="HY294" s="40"/>
      <c r="HZ294" s="40"/>
      <c r="IA294" s="40"/>
      <c r="IB294" s="40"/>
      <c r="IC294" s="40"/>
      <c r="ID294" s="40"/>
      <c r="IE294" s="40"/>
      <c r="IF294" s="40"/>
      <c r="IG294" s="40"/>
      <c r="IH294" s="40"/>
      <c r="II294" s="40"/>
      <c r="IJ294" s="40"/>
      <c r="IK294" s="40"/>
      <c r="IL294" s="40"/>
      <c r="IM294" s="40"/>
      <c r="IN294" s="40"/>
      <c r="IO294" s="40"/>
      <c r="IP294" s="40"/>
      <c r="IQ294" s="40"/>
      <c r="IR294" s="40"/>
      <c r="IS294" s="40"/>
      <c r="IT294" s="40"/>
      <c r="IU294" s="40"/>
      <c r="IV294" s="40"/>
      <c r="IW294" s="40"/>
      <c r="IX294" s="40"/>
      <c r="IY294" s="40"/>
      <c r="IZ294" s="40"/>
      <c r="JA294" s="40"/>
      <c r="JB294" s="40"/>
      <c r="JC294" s="40"/>
      <c r="JD294" s="40"/>
      <c r="JE294" s="40"/>
      <c r="JF294" s="40"/>
      <c r="JG294" s="40"/>
      <c r="JH294" s="40"/>
      <c r="JI294" s="40"/>
      <c r="JJ294" s="40"/>
      <c r="JK294" s="40"/>
      <c r="JL294" s="40"/>
      <c r="JM294" s="40"/>
      <c r="JN294" s="40"/>
      <c r="JO294" s="40"/>
      <c r="JP294" s="40"/>
      <c r="JQ294" s="40"/>
      <c r="JR294" s="40"/>
      <c r="JS294" s="40"/>
      <c r="JT294" s="40"/>
      <c r="JU294" s="40"/>
      <c r="JV294" s="40"/>
      <c r="JW294" s="40"/>
      <c r="JX294" s="40"/>
      <c r="JY294" s="40"/>
      <c r="JZ294" s="40"/>
      <c r="KA294" s="40"/>
      <c r="KB294" s="40"/>
      <c r="KC294" s="40"/>
      <c r="KD294" s="40"/>
      <c r="KE294" s="40"/>
      <c r="KF294" s="40"/>
      <c r="KG294" s="40"/>
      <c r="KH294" s="40"/>
      <c r="KI294" s="40"/>
      <c r="KJ294" s="40"/>
      <c r="KK294" s="40"/>
      <c r="KL294" s="40"/>
      <c r="KM294" s="40"/>
      <c r="KN294" s="40"/>
      <c r="KO294" s="40"/>
      <c r="KP294" s="40"/>
      <c r="KQ294" s="40"/>
      <c r="KR294" s="40"/>
      <c r="KS294" s="40"/>
      <c r="KT294" s="40"/>
      <c r="KU294" s="40"/>
      <c r="KV294" s="40"/>
      <c r="KW294" s="40"/>
      <c r="KX294" s="40"/>
      <c r="KY294" s="40"/>
      <c r="KZ294" s="40"/>
      <c r="LA294" s="40"/>
      <c r="LB294" s="40"/>
      <c r="LC294" s="40"/>
      <c r="LD294" s="40"/>
      <c r="LE294" s="40"/>
      <c r="LF294" s="40"/>
      <c r="LG294" s="40"/>
      <c r="LH294" s="40"/>
      <c r="LI294" s="40"/>
      <c r="LJ294" s="40"/>
      <c r="LK294" s="40"/>
      <c r="LL294" s="40"/>
      <c r="LM294" s="40"/>
      <c r="LN294" s="40"/>
      <c r="LO294" s="40"/>
      <c r="LP294" s="40"/>
      <c r="LQ294" s="40"/>
      <c r="LR294" s="40"/>
      <c r="LS294" s="40"/>
      <c r="LT294" s="40"/>
      <c r="LU294" s="40"/>
      <c r="LV294" s="40"/>
      <c r="LW294" s="40"/>
      <c r="LX294" s="40"/>
      <c r="LY294" s="40"/>
      <c r="LZ294" s="40"/>
      <c r="MA294" s="40"/>
      <c r="MB294" s="40"/>
      <c r="MC294" s="40"/>
      <c r="MD294" s="40"/>
      <c r="ME294" s="40"/>
      <c r="MF294" s="40"/>
      <c r="MG294" s="40"/>
      <c r="MH294" s="40"/>
      <c r="MI294" s="40"/>
      <c r="MJ294" s="40"/>
      <c r="MK294" s="40"/>
      <c r="ML294" s="40"/>
      <c r="MM294" s="40"/>
      <c r="MN294" s="40"/>
      <c r="MO294" s="40"/>
      <c r="MP294" s="40"/>
      <c r="MQ294" s="40"/>
      <c r="MR294" s="40"/>
      <c r="MS294" s="40"/>
      <c r="MT294" s="40"/>
      <c r="MU294" s="40"/>
      <c r="MV294" s="40"/>
      <c r="MW294" s="40"/>
      <c r="MX294" s="40"/>
      <c r="MY294" s="40"/>
      <c r="MZ294" s="40"/>
      <c r="NA294" s="40"/>
      <c r="NB294" s="40"/>
      <c r="NC294" s="40"/>
      <c r="ND294" s="40"/>
      <c r="NE294" s="40"/>
      <c r="NF294" s="40"/>
      <c r="NG294" s="40"/>
      <c r="NH294" s="40"/>
      <c r="NI294" s="40"/>
      <c r="NJ294" s="40"/>
      <c r="NK294" s="40"/>
      <c r="NL294" s="40"/>
      <c r="NM294" s="40"/>
      <c r="NN294" s="40"/>
      <c r="NO294" s="40"/>
      <c r="NP294" s="40"/>
      <c r="NQ294" s="40"/>
      <c r="NR294" s="40"/>
      <c r="NS294" s="40"/>
      <c r="NT294" s="40"/>
      <c r="NU294" s="40"/>
      <c r="NV294" s="40"/>
      <c r="NW294" s="40"/>
      <c r="NX294" s="40"/>
      <c r="NY294" s="40"/>
      <c r="NZ294" s="40"/>
      <c r="OA294" s="40"/>
      <c r="OB294" s="40"/>
      <c r="OC294" s="40"/>
      <c r="OD294" s="40"/>
      <c r="OE294" s="40"/>
      <c r="OF294" s="40"/>
      <c r="OG294" s="40"/>
      <c r="OH294" s="40"/>
      <c r="OI294" s="40"/>
      <c r="OJ294" s="40"/>
      <c r="OK294" s="40"/>
      <c r="OL294" s="40"/>
      <c r="OM294" s="40"/>
      <c r="ON294" s="40"/>
      <c r="OO294" s="40"/>
      <c r="OP294" s="40"/>
      <c r="OQ294" s="40"/>
      <c r="OR294" s="40"/>
      <c r="OS294" s="40"/>
      <c r="OT294" s="40"/>
      <c r="OU294" s="40"/>
      <c r="OV294" s="40"/>
      <c r="OW294" s="40"/>
      <c r="OX294" s="40"/>
      <c r="OY294" s="40"/>
      <c r="OZ294" s="40"/>
      <c r="PA294" s="40"/>
      <c r="PB294" s="40"/>
      <c r="PC294" s="40"/>
      <c r="PD294" s="40"/>
      <c r="PE294" s="40"/>
      <c r="PF294" s="40"/>
      <c r="PG294" s="40"/>
      <c r="PH294" s="40"/>
      <c r="PI294" s="40"/>
      <c r="PJ294" s="40"/>
      <c r="PK294" s="40"/>
      <c r="PL294" s="40"/>
      <c r="PM294" s="40"/>
      <c r="PN294" s="40"/>
      <c r="PO294" s="40"/>
      <c r="PP294" s="40"/>
      <c r="PQ294" s="40"/>
      <c r="PR294" s="40"/>
      <c r="PS294" s="40"/>
      <c r="PT294" s="40"/>
      <c r="PU294" s="40"/>
      <c r="PV294" s="40"/>
      <c r="PW294" s="40"/>
      <c r="PX294" s="40"/>
      <c r="PY294" s="40"/>
      <c r="PZ294" s="40"/>
      <c r="QA294" s="40"/>
      <c r="QB294" s="40"/>
      <c r="QC294" s="40"/>
      <c r="QD294" s="40"/>
      <c r="QE294" s="40"/>
      <c r="QF294" s="40"/>
      <c r="QG294" s="40"/>
      <c r="QH294" s="40"/>
      <c r="QI294" s="40"/>
      <c r="QJ294" s="40"/>
      <c r="QK294" s="40"/>
      <c r="QL294" s="40"/>
      <c r="QM294" s="40"/>
      <c r="QN294" s="40"/>
      <c r="QO294" s="40"/>
      <c r="QP294" s="40"/>
      <c r="QQ294" s="40"/>
      <c r="QR294" s="40"/>
      <c r="QS294" s="40"/>
      <c r="QT294" s="40"/>
      <c r="QU294" s="40"/>
      <c r="QV294" s="40"/>
      <c r="QW294" s="40"/>
      <c r="QX294" s="40"/>
      <c r="QY294" s="40"/>
      <c r="QZ294" s="40"/>
      <c r="RA294" s="40"/>
      <c r="RB294" s="40"/>
      <c r="RC294" s="40"/>
      <c r="RD294" s="40"/>
      <c r="RE294" s="40"/>
      <c r="RF294" s="40"/>
      <c r="RG294" s="40"/>
      <c r="RH294" s="40"/>
      <c r="RI294" s="40"/>
      <c r="RJ294" s="40"/>
      <c r="RK294" s="40"/>
      <c r="RL294" s="40"/>
      <c r="RM294" s="40"/>
      <c r="RN294" s="40"/>
      <c r="RO294" s="40"/>
      <c r="RP294" s="40"/>
      <c r="RQ294" s="40"/>
      <c r="RR294" s="40"/>
      <c r="RS294" s="40"/>
      <c r="RT294" s="40"/>
      <c r="RU294" s="40"/>
      <c r="RV294" s="40"/>
      <c r="RW294" s="40"/>
      <c r="RX294" s="40"/>
      <c r="RY294" s="40"/>
      <c r="RZ294" s="40"/>
      <c r="SA294" s="40"/>
      <c r="SB294" s="40"/>
      <c r="SC294" s="40"/>
      <c r="SD294" s="40"/>
      <c r="SE294" s="40"/>
      <c r="SF294" s="40"/>
      <c r="SG294" s="40"/>
      <c r="SH294" s="40"/>
      <c r="SI294" s="40"/>
      <c r="SJ294" s="40"/>
      <c r="SK294" s="40"/>
      <c r="SL294" s="40"/>
      <c r="SM294" s="40"/>
      <c r="SN294" s="40"/>
      <c r="SO294" s="40"/>
      <c r="SP294" s="40"/>
      <c r="SQ294" s="40"/>
      <c r="SR294" s="40"/>
      <c r="SS294" s="40"/>
      <c r="ST294" s="40"/>
      <c r="SU294" s="40"/>
      <c r="SV294" s="40"/>
      <c r="SW294" s="40"/>
      <c r="SX294" s="40"/>
      <c r="SY294" s="40"/>
      <c r="SZ294" s="40"/>
      <c r="TA294" s="40"/>
      <c r="TB294" s="40"/>
      <c r="TC294" s="40"/>
      <c r="TD294" s="40"/>
      <c r="TE294" s="40"/>
      <c r="TF294" s="40"/>
      <c r="TG294" s="40"/>
      <c r="TH294" s="40"/>
      <c r="TI294" s="40"/>
      <c r="TJ294" s="40"/>
      <c r="TK294" s="40"/>
      <c r="TL294" s="40"/>
      <c r="TM294" s="40"/>
      <c r="TN294" s="40"/>
      <c r="TO294" s="40"/>
      <c r="TP294" s="40"/>
      <c r="TQ294" s="40"/>
      <c r="TR294" s="40"/>
      <c r="TS294" s="40"/>
      <c r="TT294" s="40"/>
      <c r="TU294" s="40"/>
      <c r="TV294" s="40"/>
      <c r="TW294" s="40"/>
      <c r="TX294" s="40"/>
      <c r="TY294" s="40"/>
      <c r="TZ294" s="40"/>
      <c r="UA294" s="40"/>
      <c r="UB294" s="40"/>
      <c r="UC294" s="40"/>
      <c r="UD294" s="40"/>
      <c r="UE294" s="40"/>
      <c r="UF294" s="40"/>
      <c r="UG294" s="40"/>
      <c r="UH294" s="40"/>
      <c r="UI294" s="40"/>
      <c r="UJ294" s="40"/>
      <c r="UK294" s="40"/>
      <c r="UL294" s="40"/>
      <c r="UM294" s="40"/>
      <c r="UN294" s="40"/>
      <c r="UO294" s="40"/>
      <c r="UP294" s="40"/>
      <c r="UQ294" s="40"/>
      <c r="UR294" s="40"/>
      <c r="US294" s="40"/>
      <c r="UT294" s="40"/>
      <c r="UU294" s="40"/>
      <c r="UV294" s="40"/>
      <c r="UW294" s="40"/>
      <c r="UX294" s="40"/>
      <c r="UY294" s="40"/>
      <c r="UZ294" s="40"/>
      <c r="VA294" s="40"/>
      <c r="VB294" s="40"/>
      <c r="VC294" s="40"/>
      <c r="VD294" s="40"/>
      <c r="VE294" s="40"/>
      <c r="VF294" s="40"/>
      <c r="VG294" s="40"/>
      <c r="VH294" s="40"/>
      <c r="VI294" s="40"/>
      <c r="VJ294" s="40"/>
      <c r="VK294" s="40"/>
      <c r="VL294" s="40"/>
      <c r="VM294" s="40"/>
      <c r="VN294" s="40"/>
      <c r="VO294" s="40"/>
      <c r="VP294" s="40"/>
      <c r="VQ294" s="40"/>
      <c r="VR294" s="40"/>
      <c r="VS294" s="40"/>
      <c r="VT294" s="40"/>
      <c r="VU294" s="40"/>
      <c r="VV294" s="40"/>
      <c r="VW294" s="40"/>
      <c r="VX294" s="40"/>
      <c r="VY294" s="40"/>
      <c r="VZ294" s="40"/>
      <c r="WA294" s="40"/>
      <c r="WB294" s="40"/>
      <c r="WC294" s="40"/>
      <c r="WD294" s="40"/>
      <c r="WE294" s="40"/>
      <c r="WF294" s="40"/>
      <c r="WG294" s="40"/>
      <c r="WH294" s="40"/>
      <c r="WI294" s="40"/>
      <c r="WJ294" s="40"/>
      <c r="WK294" s="40"/>
      <c r="WL294" s="40"/>
      <c r="WM294" s="40"/>
      <c r="WN294" s="40"/>
      <c r="WO294" s="40"/>
      <c r="WP294" s="40"/>
      <c r="WQ294" s="40"/>
      <c r="WR294" s="40"/>
      <c r="WS294" s="40"/>
      <c r="WT294" s="40"/>
      <c r="WU294" s="40"/>
      <c r="WV294" s="40"/>
      <c r="WW294" s="40"/>
      <c r="WX294" s="40"/>
      <c r="WY294" s="40"/>
      <c r="WZ294" s="40"/>
      <c r="XA294" s="40"/>
      <c r="XB294" s="40"/>
      <c r="XC294" s="40"/>
      <c r="XD294" s="40"/>
      <c r="XE294" s="40"/>
      <c r="XF294" s="40"/>
      <c r="XG294" s="40"/>
      <c r="XH294" s="40"/>
      <c r="XI294" s="40"/>
      <c r="XJ294" s="40"/>
      <c r="XK294" s="40"/>
      <c r="XL294" s="40"/>
      <c r="XM294" s="40"/>
      <c r="XN294" s="40"/>
      <c r="XO294" s="40"/>
      <c r="XP294" s="40"/>
      <c r="XQ294" s="40"/>
      <c r="XR294" s="40"/>
      <c r="XS294" s="40"/>
      <c r="XT294" s="40"/>
      <c r="XU294" s="40"/>
      <c r="XV294" s="40"/>
      <c r="XW294" s="40"/>
      <c r="XX294" s="40"/>
      <c r="XY294" s="40"/>
      <c r="XZ294" s="40"/>
      <c r="YA294" s="40"/>
      <c r="YB294" s="40"/>
      <c r="YC294" s="40"/>
      <c r="YD294" s="40"/>
      <c r="YE294" s="40"/>
      <c r="YF294" s="40"/>
      <c r="YG294" s="40"/>
      <c r="YH294" s="40"/>
      <c r="YI294" s="40"/>
      <c r="YJ294" s="40"/>
      <c r="YK294" s="40"/>
      <c r="YL294" s="40"/>
      <c r="YM294" s="40"/>
      <c r="YN294" s="40"/>
      <c r="YO294" s="40"/>
      <c r="YP294" s="40"/>
      <c r="YQ294" s="40"/>
      <c r="YR294" s="40"/>
      <c r="YS294" s="40"/>
      <c r="YT294" s="40"/>
      <c r="YU294" s="40"/>
      <c r="YV294" s="40"/>
      <c r="YW294" s="40"/>
      <c r="YX294" s="40"/>
      <c r="YY294" s="40"/>
      <c r="YZ294" s="40"/>
      <c r="ZA294" s="40"/>
      <c r="ZB294" s="40"/>
      <c r="ZC294" s="40"/>
      <c r="ZD294" s="40"/>
      <c r="ZE294" s="40"/>
      <c r="ZF294" s="40"/>
      <c r="ZG294" s="40"/>
      <c r="ZH294" s="40"/>
      <c r="ZI294" s="40"/>
      <c r="ZJ294" s="40"/>
      <c r="ZK294" s="40"/>
      <c r="ZL294" s="40"/>
      <c r="ZM294" s="40"/>
      <c r="ZN294" s="40"/>
      <c r="ZO294" s="40"/>
      <c r="ZP294" s="40"/>
      <c r="ZQ294" s="40"/>
      <c r="ZR294" s="40"/>
      <c r="ZS294" s="40"/>
      <c r="ZT294" s="40"/>
      <c r="ZU294" s="40"/>
      <c r="ZV294" s="40"/>
      <c r="ZW294" s="40"/>
      <c r="ZX294" s="40"/>
      <c r="ZY294" s="40"/>
      <c r="ZZ294" s="40"/>
      <c r="AAA294" s="40"/>
      <c r="AAB294" s="40"/>
      <c r="AAC294" s="40"/>
      <c r="AAD294" s="40"/>
      <c r="AAE294" s="40"/>
      <c r="AAF294" s="40"/>
      <c r="AAG294" s="40"/>
      <c r="AAH294" s="40"/>
      <c r="AAI294" s="40"/>
      <c r="AAJ294" s="40"/>
      <c r="AAK294" s="40"/>
      <c r="AAL294" s="40"/>
      <c r="AAM294" s="40"/>
      <c r="AAN294" s="40"/>
      <c r="AAO294" s="40"/>
      <c r="AAP294" s="40"/>
      <c r="AAQ294" s="40"/>
      <c r="AAR294" s="40"/>
      <c r="AAS294" s="40"/>
      <c r="AAT294" s="40"/>
      <c r="AAU294" s="40"/>
      <c r="AAV294" s="40"/>
      <c r="AAW294" s="40"/>
      <c r="AAX294" s="40"/>
      <c r="AAY294" s="40"/>
      <c r="AAZ294" s="40"/>
      <c r="ABA294" s="40"/>
      <c r="ABB294" s="40"/>
      <c r="ABC294" s="40"/>
      <c r="ABD294" s="40"/>
      <c r="ABE294" s="40"/>
      <c r="ABF294" s="40"/>
      <c r="ABG294" s="40"/>
      <c r="ABH294" s="40"/>
      <c r="ABI294" s="40"/>
      <c r="ABJ294" s="40"/>
      <c r="ABK294" s="40"/>
      <c r="ABL294" s="40"/>
      <c r="ABM294" s="40"/>
      <c r="ABN294" s="40"/>
      <c r="ABO294" s="40"/>
      <c r="ABP294" s="40"/>
      <c r="ABQ294" s="40"/>
      <c r="ABR294" s="40"/>
      <c r="ABS294" s="40"/>
      <c r="ABT294" s="40"/>
      <c r="ABU294" s="40"/>
      <c r="ABV294" s="40"/>
      <c r="ABW294" s="40"/>
      <c r="ABX294" s="40"/>
      <c r="ABY294" s="40"/>
      <c r="ABZ294" s="40"/>
      <c r="ACA294" s="40"/>
      <c r="ACB294" s="40"/>
      <c r="ACC294" s="40"/>
      <c r="ACD294" s="40"/>
      <c r="ACE294" s="40"/>
      <c r="ACF294" s="40"/>
      <c r="ACG294" s="40"/>
      <c r="ACH294" s="40"/>
      <c r="ACI294" s="40"/>
      <c r="ACJ294" s="40"/>
      <c r="ACK294" s="40"/>
      <c r="ACL294" s="40"/>
      <c r="ACM294" s="40"/>
      <c r="ACN294" s="40"/>
      <c r="ACO294" s="40"/>
      <c r="ACP294" s="40"/>
      <c r="ACQ294" s="40"/>
      <c r="ACR294" s="40"/>
      <c r="ACS294" s="40"/>
      <c r="ACT294" s="40"/>
      <c r="ACU294" s="40"/>
      <c r="ACV294" s="40"/>
      <c r="ACW294" s="40"/>
      <c r="ACX294" s="40"/>
      <c r="ACY294" s="40"/>
      <c r="ACZ294" s="40"/>
      <c r="ADA294" s="40"/>
      <c r="ADB294" s="40"/>
      <c r="ADC294" s="40"/>
      <c r="ADD294" s="40"/>
      <c r="ADE294" s="40"/>
      <c r="ADF294" s="40"/>
      <c r="ADG294" s="40"/>
      <c r="ADH294" s="40"/>
      <c r="ADI294" s="40"/>
      <c r="ADJ294" s="40"/>
      <c r="ADK294" s="40"/>
      <c r="ADL294" s="40"/>
      <c r="ADM294" s="40"/>
      <c r="ADN294" s="40"/>
      <c r="ADO294" s="40"/>
      <c r="ADP294" s="40"/>
      <c r="ADQ294" s="40"/>
      <c r="ADR294" s="40"/>
      <c r="ADS294" s="40"/>
      <c r="ADT294" s="40"/>
      <c r="ADU294" s="40"/>
      <c r="ADV294" s="40"/>
      <c r="ADW294" s="40"/>
      <c r="ADX294" s="40"/>
      <c r="ADY294" s="40"/>
      <c r="ADZ294" s="40"/>
      <c r="AEA294" s="40"/>
      <c r="AEB294" s="40"/>
      <c r="AEC294" s="40"/>
      <c r="AED294" s="40"/>
      <c r="AEE294" s="40"/>
      <c r="AEF294" s="40"/>
      <c r="AEG294" s="40"/>
      <c r="AEH294" s="40"/>
      <c r="AEI294" s="40"/>
      <c r="AEJ294" s="40"/>
      <c r="AEK294" s="40"/>
      <c r="AEL294" s="40"/>
      <c r="AEM294" s="40"/>
      <c r="AEN294" s="40"/>
      <c r="AEO294" s="40"/>
      <c r="AEP294" s="40"/>
      <c r="AEQ294" s="40"/>
      <c r="AER294" s="40"/>
      <c r="AES294" s="40"/>
      <c r="AET294" s="40"/>
      <c r="AEU294" s="40"/>
      <c r="AEV294" s="40"/>
      <c r="AEW294" s="40"/>
      <c r="AEX294" s="40"/>
      <c r="AEY294" s="40"/>
      <c r="AEZ294" s="40"/>
      <c r="AFA294" s="40"/>
      <c r="AFB294" s="40"/>
      <c r="AFC294" s="40"/>
      <c r="AFD294" s="40"/>
      <c r="AFE294" s="40"/>
      <c r="AFF294" s="40"/>
      <c r="AFG294" s="40"/>
      <c r="AFH294" s="40"/>
      <c r="AFI294" s="40"/>
      <c r="AFJ294" s="40"/>
      <c r="AFK294" s="40"/>
      <c r="AFL294" s="40"/>
      <c r="AFM294" s="40"/>
      <c r="AFN294" s="40"/>
      <c r="AFO294" s="40"/>
      <c r="AFP294" s="40"/>
      <c r="AFQ294" s="40"/>
      <c r="AFR294" s="40"/>
      <c r="AFS294" s="40"/>
      <c r="AFT294" s="40"/>
      <c r="AFU294" s="40"/>
      <c r="AFV294" s="40"/>
      <c r="AFW294" s="40"/>
      <c r="AFX294" s="40"/>
      <c r="AFY294" s="40"/>
      <c r="AFZ294" s="40"/>
      <c r="AGA294" s="40"/>
      <c r="AGB294" s="40"/>
      <c r="AGC294" s="40"/>
      <c r="AGD294" s="40"/>
      <c r="AGE294" s="40"/>
      <c r="AGF294" s="40"/>
      <c r="AGG294" s="40"/>
      <c r="AGH294" s="40"/>
      <c r="AGI294" s="40"/>
      <c r="AGJ294" s="40"/>
      <c r="AGK294" s="40"/>
      <c r="AGL294" s="40"/>
      <c r="AGM294" s="40"/>
      <c r="AGN294" s="40"/>
      <c r="AGO294" s="40"/>
      <c r="AGP294" s="40"/>
      <c r="AGQ294" s="40"/>
      <c r="AGR294" s="40"/>
      <c r="AGS294" s="40"/>
      <c r="AGT294" s="40"/>
      <c r="AGU294" s="40"/>
      <c r="AGV294" s="40"/>
      <c r="AGW294" s="40"/>
      <c r="AGX294" s="40"/>
      <c r="AGY294" s="40"/>
      <c r="AGZ294" s="40"/>
      <c r="AHA294" s="40"/>
      <c r="AHB294" s="40"/>
      <c r="AHC294" s="40"/>
      <c r="AHD294" s="40"/>
      <c r="AHE294" s="40"/>
      <c r="AHF294" s="40"/>
      <c r="AHG294" s="40"/>
      <c r="AHH294" s="40"/>
      <c r="AHI294" s="40"/>
      <c r="AHJ294" s="40"/>
      <c r="AHK294" s="40"/>
      <c r="AHL294" s="40"/>
      <c r="AHM294" s="40"/>
      <c r="AHN294" s="40"/>
      <c r="AHO294" s="40"/>
      <c r="AHP294" s="40"/>
      <c r="AHQ294" s="40"/>
      <c r="AHR294" s="40"/>
      <c r="AHS294" s="40"/>
      <c r="AHT294" s="40"/>
      <c r="AHU294" s="40"/>
      <c r="AHV294" s="40"/>
      <c r="AHW294" s="40"/>
      <c r="AHX294" s="40"/>
      <c r="AHY294" s="40"/>
      <c r="AHZ294" s="40"/>
      <c r="AIA294" s="40"/>
      <c r="AIB294" s="40"/>
      <c r="AIC294" s="40"/>
      <c r="AID294" s="40"/>
      <c r="AIE294" s="40"/>
      <c r="AIF294" s="40"/>
      <c r="AIG294" s="40"/>
      <c r="AIH294" s="40"/>
      <c r="AII294" s="40"/>
      <c r="AIJ294" s="40"/>
      <c r="AIK294" s="40"/>
      <c r="AIL294" s="40"/>
      <c r="AIM294" s="40"/>
      <c r="AIN294" s="40"/>
      <c r="AIO294" s="40"/>
      <c r="AIP294" s="40"/>
      <c r="AIQ294" s="40"/>
      <c r="AIR294" s="40"/>
      <c r="AIS294" s="40"/>
      <c r="AIT294" s="40"/>
      <c r="AIU294" s="40"/>
      <c r="AIV294" s="40"/>
      <c r="AIW294" s="40"/>
      <c r="AIX294" s="40"/>
      <c r="AIY294" s="40"/>
      <c r="AIZ294" s="40"/>
      <c r="AJA294" s="40"/>
      <c r="AJB294" s="40"/>
      <c r="AJC294" s="40"/>
      <c r="AJD294" s="40"/>
      <c r="AJE294" s="40"/>
      <c r="AJF294" s="40"/>
      <c r="AJG294" s="40"/>
      <c r="AJH294" s="40"/>
      <c r="AJI294" s="40"/>
      <c r="AJJ294" s="40"/>
      <c r="AJK294" s="40"/>
      <c r="AJL294" s="40"/>
      <c r="AJM294" s="40"/>
      <c r="AJN294" s="40"/>
      <c r="AJO294" s="40"/>
      <c r="AJP294" s="40"/>
      <c r="AJQ294" s="40"/>
      <c r="AJR294" s="40"/>
      <c r="AJS294" s="40"/>
      <c r="AJT294" s="40"/>
      <c r="AJU294" s="40"/>
      <c r="AJV294" s="40"/>
      <c r="AJW294" s="40"/>
      <c r="AJX294" s="40"/>
      <c r="AJY294" s="40"/>
      <c r="AJZ294" s="40"/>
      <c r="AKA294" s="40"/>
      <c r="AKB294" s="40"/>
      <c r="AKC294" s="40"/>
      <c r="AKD294" s="40"/>
      <c r="AKE294" s="40"/>
      <c r="AKF294" s="40"/>
      <c r="AKG294" s="40"/>
      <c r="AKH294" s="40"/>
      <c r="AKI294" s="40"/>
      <c r="AKJ294" s="40"/>
      <c r="AKK294" s="40"/>
      <c r="AKL294" s="40"/>
      <c r="AKM294" s="40"/>
      <c r="AKN294" s="40"/>
      <c r="AKO294" s="40"/>
      <c r="AKP294" s="40"/>
      <c r="AKQ294" s="40"/>
      <c r="AKR294" s="40"/>
      <c r="AKS294" s="40"/>
      <c r="AKT294" s="40"/>
      <c r="AKU294" s="40"/>
      <c r="AKV294" s="40"/>
      <c r="AKW294" s="40"/>
      <c r="AKX294" s="40"/>
      <c r="AKY294" s="40"/>
      <c r="AKZ294" s="40"/>
      <c r="ALA294" s="40"/>
      <c r="ALB294" s="40"/>
      <c r="ALC294" s="40"/>
      <c r="ALD294" s="40"/>
      <c r="ALE294" s="40"/>
      <c r="ALF294" s="40"/>
      <c r="ALG294" s="40"/>
      <c r="ALH294" s="40"/>
      <c r="ALI294" s="40"/>
      <c r="ALJ294" s="40"/>
      <c r="ALK294" s="40"/>
      <c r="ALL294" s="40"/>
      <c r="ALM294" s="40"/>
      <c r="ALN294" s="40"/>
      <c r="ALO294" s="40"/>
      <c r="ALP294" s="40"/>
      <c r="ALQ294" s="40"/>
      <c r="ALR294" s="40"/>
      <c r="ALS294" s="40"/>
      <c r="ALT294" s="40"/>
      <c r="ALU294" s="40"/>
      <c r="ALV294" s="40"/>
      <c r="ALW294" s="40"/>
      <c r="ALX294" s="41"/>
      <c r="ALY294" s="41"/>
      <c r="ALZ294" s="41"/>
    </row>
    <row r="295" spans="1:1017" ht="12.75" customHeight="1" x14ac:dyDescent="0.2">
      <c r="A295" s="121">
        <v>293</v>
      </c>
      <c r="B295" s="21" t="s">
        <v>470</v>
      </c>
      <c r="C295" s="48" t="s">
        <v>38</v>
      </c>
      <c r="D295" s="38" t="s">
        <v>268</v>
      </c>
      <c r="E295" s="48" t="s">
        <v>195</v>
      </c>
      <c r="F295" s="8" t="s">
        <v>0</v>
      </c>
      <c r="G295" s="173">
        <v>50</v>
      </c>
      <c r="H295" s="104"/>
      <c r="I295" s="204"/>
      <c r="J295" s="220"/>
      <c r="K295" s="221"/>
      <c r="L295" s="221"/>
      <c r="M295" s="221"/>
      <c r="N295" s="221"/>
      <c r="O295" s="221"/>
      <c r="P295" s="221"/>
      <c r="Q295" s="221"/>
    </row>
    <row r="296" spans="1:1017" ht="12.75" customHeight="1" x14ac:dyDescent="0.2">
      <c r="A296" s="8">
        <v>294</v>
      </c>
      <c r="B296" s="9" t="s">
        <v>470</v>
      </c>
      <c r="C296" s="48" t="s">
        <v>38</v>
      </c>
      <c r="D296" s="9" t="s">
        <v>48</v>
      </c>
      <c r="E296" s="48" t="s">
        <v>195</v>
      </c>
      <c r="F296" s="8" t="s">
        <v>0</v>
      </c>
      <c r="G296" s="173">
        <v>30</v>
      </c>
      <c r="H296" s="104"/>
      <c r="I296" s="204"/>
      <c r="J296" s="220"/>
      <c r="K296" s="221"/>
      <c r="L296" s="221"/>
      <c r="M296" s="221"/>
      <c r="N296" s="221"/>
      <c r="O296" s="221"/>
      <c r="P296" s="221"/>
      <c r="Q296" s="221"/>
    </row>
    <row r="297" spans="1:1017" ht="12.75" customHeight="1" x14ac:dyDescent="0.2">
      <c r="A297" s="121">
        <v>295</v>
      </c>
      <c r="B297" s="9" t="s">
        <v>471</v>
      </c>
      <c r="C297" s="48" t="s">
        <v>38</v>
      </c>
      <c r="D297" s="9" t="s">
        <v>40</v>
      </c>
      <c r="E297" s="9" t="s">
        <v>112</v>
      </c>
      <c r="F297" s="8" t="s">
        <v>0</v>
      </c>
      <c r="G297" s="173">
        <v>2</v>
      </c>
      <c r="H297" s="104"/>
      <c r="I297" s="204"/>
      <c r="J297" s="220"/>
      <c r="K297" s="221"/>
      <c r="L297" s="221"/>
      <c r="M297" s="221"/>
      <c r="N297" s="221"/>
      <c r="O297" s="221"/>
      <c r="P297" s="221"/>
      <c r="Q297" s="221"/>
    </row>
    <row r="298" spans="1:1017" s="27" customFormat="1" ht="12.75" customHeight="1" x14ac:dyDescent="0.2">
      <c r="A298" s="8">
        <v>296</v>
      </c>
      <c r="B298" s="9" t="s">
        <v>474</v>
      </c>
      <c r="C298" s="38" t="s">
        <v>111</v>
      </c>
      <c r="D298" s="9" t="s">
        <v>84</v>
      </c>
      <c r="E298" s="9" t="s">
        <v>136</v>
      </c>
      <c r="F298" s="19" t="s">
        <v>0</v>
      </c>
      <c r="G298" s="173">
        <v>20</v>
      </c>
      <c r="H298" s="104"/>
      <c r="I298" s="204"/>
      <c r="J298" s="220"/>
      <c r="K298" s="222"/>
      <c r="L298" s="222"/>
      <c r="M298" s="222"/>
      <c r="N298" s="222"/>
      <c r="O298" s="222"/>
      <c r="P298" s="222"/>
      <c r="Q298" s="222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  <c r="MI298" s="25"/>
      <c r="MJ298" s="25"/>
      <c r="MK298" s="25"/>
      <c r="ML298" s="25"/>
      <c r="MM298" s="25"/>
      <c r="MN298" s="25"/>
      <c r="MO298" s="25"/>
      <c r="MP298" s="25"/>
      <c r="MQ298" s="25"/>
      <c r="MR298" s="25"/>
      <c r="MS298" s="25"/>
      <c r="MT298" s="25"/>
      <c r="MU298" s="25"/>
      <c r="MV298" s="25"/>
      <c r="MW298" s="25"/>
      <c r="MX298" s="25"/>
      <c r="MY298" s="25"/>
      <c r="MZ298" s="25"/>
      <c r="NA298" s="25"/>
      <c r="NB298" s="25"/>
      <c r="NC298" s="25"/>
      <c r="ND298" s="25"/>
      <c r="NE298" s="25"/>
      <c r="NF298" s="25"/>
      <c r="NG298" s="25"/>
      <c r="NH298" s="25"/>
      <c r="NI298" s="25"/>
      <c r="NJ298" s="25"/>
      <c r="NK298" s="25"/>
      <c r="NL298" s="25"/>
      <c r="NM298" s="25"/>
      <c r="NN298" s="25"/>
      <c r="NO298" s="25"/>
      <c r="NP298" s="25"/>
      <c r="NQ298" s="25"/>
      <c r="NR298" s="25"/>
      <c r="NS298" s="25"/>
      <c r="NT298" s="25"/>
      <c r="NU298" s="25"/>
      <c r="NV298" s="25"/>
      <c r="NW298" s="25"/>
      <c r="NX298" s="25"/>
      <c r="NY298" s="25"/>
      <c r="NZ298" s="25"/>
      <c r="OA298" s="25"/>
      <c r="OB298" s="25"/>
      <c r="OC298" s="25"/>
      <c r="OD298" s="25"/>
      <c r="OE298" s="25"/>
      <c r="OF298" s="25"/>
      <c r="OG298" s="25"/>
      <c r="OH298" s="25"/>
      <c r="OI298" s="25"/>
      <c r="OJ298" s="25"/>
      <c r="OK298" s="25"/>
      <c r="OL298" s="25"/>
      <c r="OM298" s="25"/>
      <c r="ON298" s="25"/>
      <c r="OO298" s="25"/>
      <c r="OP298" s="25"/>
      <c r="OQ298" s="25"/>
      <c r="OR298" s="25"/>
      <c r="OS298" s="25"/>
      <c r="OT298" s="25"/>
      <c r="OU298" s="25"/>
      <c r="OV298" s="25"/>
      <c r="OW298" s="25"/>
      <c r="OX298" s="25"/>
      <c r="OY298" s="25"/>
      <c r="OZ298" s="25"/>
      <c r="PA298" s="25"/>
      <c r="PB298" s="25"/>
      <c r="PC298" s="25"/>
      <c r="PD298" s="25"/>
      <c r="PE298" s="25"/>
      <c r="PF298" s="25"/>
      <c r="PG298" s="25"/>
      <c r="PH298" s="25"/>
      <c r="PI298" s="25"/>
      <c r="PJ298" s="25"/>
      <c r="PK298" s="25"/>
      <c r="PL298" s="25"/>
      <c r="PM298" s="25"/>
      <c r="PN298" s="25"/>
      <c r="PO298" s="25"/>
      <c r="PP298" s="25"/>
      <c r="PQ298" s="25"/>
      <c r="PR298" s="25"/>
      <c r="PS298" s="25"/>
      <c r="PT298" s="25"/>
      <c r="PU298" s="25"/>
      <c r="PV298" s="25"/>
      <c r="PW298" s="25"/>
      <c r="PX298" s="25"/>
      <c r="PY298" s="25"/>
      <c r="PZ298" s="25"/>
      <c r="QA298" s="25"/>
      <c r="QB298" s="25"/>
      <c r="QC298" s="25"/>
      <c r="QD298" s="25"/>
      <c r="QE298" s="25"/>
      <c r="QF298" s="25"/>
      <c r="QG298" s="25"/>
      <c r="QH298" s="25"/>
      <c r="QI298" s="25"/>
      <c r="QJ298" s="25"/>
      <c r="QK298" s="25"/>
      <c r="QL298" s="25"/>
      <c r="QM298" s="25"/>
      <c r="QN298" s="25"/>
      <c r="QO298" s="25"/>
      <c r="QP298" s="25"/>
      <c r="QQ298" s="25"/>
      <c r="QR298" s="25"/>
      <c r="QS298" s="25"/>
      <c r="QT298" s="25"/>
      <c r="QU298" s="25"/>
      <c r="QV298" s="25"/>
      <c r="QW298" s="25"/>
      <c r="QX298" s="25"/>
      <c r="QY298" s="25"/>
      <c r="QZ298" s="25"/>
      <c r="RA298" s="25"/>
      <c r="RB298" s="25"/>
      <c r="RC298" s="25"/>
      <c r="RD298" s="25"/>
      <c r="RE298" s="25"/>
      <c r="RF298" s="25"/>
      <c r="RG298" s="25"/>
      <c r="RH298" s="25"/>
      <c r="RI298" s="25"/>
      <c r="RJ298" s="25"/>
      <c r="RK298" s="25"/>
      <c r="RL298" s="25"/>
      <c r="RM298" s="25"/>
      <c r="RN298" s="25"/>
      <c r="RO298" s="25"/>
      <c r="RP298" s="25"/>
      <c r="RQ298" s="25"/>
      <c r="RR298" s="25"/>
      <c r="RS298" s="25"/>
      <c r="RT298" s="25"/>
      <c r="RU298" s="25"/>
      <c r="RV298" s="25"/>
      <c r="RW298" s="25"/>
      <c r="RX298" s="25"/>
      <c r="RY298" s="25"/>
      <c r="RZ298" s="25"/>
      <c r="SA298" s="25"/>
      <c r="SB298" s="25"/>
      <c r="SC298" s="25"/>
      <c r="SD298" s="25"/>
      <c r="SE298" s="25"/>
      <c r="SF298" s="25"/>
      <c r="SG298" s="25"/>
      <c r="SH298" s="25"/>
      <c r="SI298" s="25"/>
      <c r="SJ298" s="25"/>
      <c r="SK298" s="25"/>
      <c r="SL298" s="25"/>
      <c r="SM298" s="25"/>
      <c r="SN298" s="25"/>
      <c r="SO298" s="25"/>
      <c r="SP298" s="25"/>
      <c r="SQ298" s="25"/>
      <c r="SR298" s="25"/>
      <c r="SS298" s="25"/>
      <c r="ST298" s="25"/>
      <c r="SU298" s="25"/>
      <c r="SV298" s="25"/>
      <c r="SW298" s="25"/>
      <c r="SX298" s="25"/>
      <c r="SY298" s="25"/>
      <c r="SZ298" s="25"/>
      <c r="TA298" s="25"/>
      <c r="TB298" s="25"/>
      <c r="TC298" s="25"/>
      <c r="TD298" s="25"/>
      <c r="TE298" s="25"/>
      <c r="TF298" s="25"/>
      <c r="TG298" s="25"/>
      <c r="TH298" s="25"/>
      <c r="TI298" s="25"/>
      <c r="TJ298" s="25"/>
      <c r="TK298" s="25"/>
      <c r="TL298" s="25"/>
      <c r="TM298" s="25"/>
      <c r="TN298" s="25"/>
      <c r="TO298" s="25"/>
      <c r="TP298" s="25"/>
      <c r="TQ298" s="25"/>
      <c r="TR298" s="25"/>
      <c r="TS298" s="25"/>
      <c r="TT298" s="25"/>
      <c r="TU298" s="25"/>
      <c r="TV298" s="25"/>
      <c r="TW298" s="25"/>
      <c r="TX298" s="25"/>
      <c r="TY298" s="25"/>
      <c r="TZ298" s="25"/>
      <c r="UA298" s="25"/>
      <c r="UB298" s="25"/>
      <c r="UC298" s="25"/>
      <c r="UD298" s="25"/>
      <c r="UE298" s="25"/>
      <c r="UF298" s="25"/>
      <c r="UG298" s="25"/>
      <c r="UH298" s="25"/>
      <c r="UI298" s="25"/>
      <c r="UJ298" s="25"/>
      <c r="UK298" s="25"/>
      <c r="UL298" s="25"/>
      <c r="UM298" s="25"/>
      <c r="UN298" s="25"/>
      <c r="UO298" s="25"/>
      <c r="UP298" s="25"/>
      <c r="UQ298" s="25"/>
      <c r="UR298" s="25"/>
      <c r="US298" s="25"/>
      <c r="UT298" s="25"/>
      <c r="UU298" s="25"/>
      <c r="UV298" s="25"/>
      <c r="UW298" s="25"/>
      <c r="UX298" s="25"/>
      <c r="UY298" s="25"/>
      <c r="UZ298" s="25"/>
      <c r="VA298" s="25"/>
      <c r="VB298" s="25"/>
      <c r="VC298" s="25"/>
      <c r="VD298" s="25"/>
      <c r="VE298" s="25"/>
      <c r="VF298" s="25"/>
      <c r="VG298" s="25"/>
      <c r="VH298" s="25"/>
      <c r="VI298" s="25"/>
      <c r="VJ298" s="25"/>
      <c r="VK298" s="25"/>
      <c r="VL298" s="25"/>
      <c r="VM298" s="25"/>
      <c r="VN298" s="25"/>
      <c r="VO298" s="25"/>
      <c r="VP298" s="25"/>
      <c r="VQ298" s="25"/>
      <c r="VR298" s="25"/>
      <c r="VS298" s="25"/>
      <c r="VT298" s="25"/>
      <c r="VU298" s="25"/>
      <c r="VV298" s="25"/>
      <c r="VW298" s="25"/>
      <c r="VX298" s="25"/>
      <c r="VY298" s="25"/>
      <c r="VZ298" s="25"/>
      <c r="WA298" s="25"/>
      <c r="WB298" s="25"/>
      <c r="WC298" s="25"/>
      <c r="WD298" s="25"/>
      <c r="WE298" s="25"/>
      <c r="WF298" s="25"/>
      <c r="WG298" s="25"/>
      <c r="WH298" s="25"/>
      <c r="WI298" s="25"/>
      <c r="WJ298" s="25"/>
      <c r="WK298" s="25"/>
      <c r="WL298" s="25"/>
      <c r="WM298" s="25"/>
      <c r="WN298" s="25"/>
      <c r="WO298" s="25"/>
      <c r="WP298" s="25"/>
      <c r="WQ298" s="25"/>
      <c r="WR298" s="25"/>
      <c r="WS298" s="25"/>
      <c r="WT298" s="25"/>
      <c r="WU298" s="25"/>
      <c r="WV298" s="25"/>
      <c r="WW298" s="25"/>
      <c r="WX298" s="25"/>
      <c r="WY298" s="25"/>
      <c r="WZ298" s="25"/>
      <c r="XA298" s="25"/>
      <c r="XB298" s="25"/>
      <c r="XC298" s="25"/>
      <c r="XD298" s="25"/>
      <c r="XE298" s="25"/>
      <c r="XF298" s="25"/>
      <c r="XG298" s="25"/>
      <c r="XH298" s="25"/>
      <c r="XI298" s="25"/>
      <c r="XJ298" s="25"/>
      <c r="XK298" s="25"/>
      <c r="XL298" s="25"/>
      <c r="XM298" s="25"/>
      <c r="XN298" s="25"/>
      <c r="XO298" s="25"/>
      <c r="XP298" s="25"/>
      <c r="XQ298" s="25"/>
      <c r="XR298" s="25"/>
      <c r="XS298" s="25"/>
      <c r="XT298" s="25"/>
      <c r="XU298" s="25"/>
      <c r="XV298" s="25"/>
      <c r="XW298" s="25"/>
      <c r="XX298" s="25"/>
      <c r="XY298" s="25"/>
      <c r="XZ298" s="25"/>
      <c r="YA298" s="25"/>
      <c r="YB298" s="25"/>
      <c r="YC298" s="25"/>
      <c r="YD298" s="25"/>
      <c r="YE298" s="25"/>
      <c r="YF298" s="25"/>
      <c r="YG298" s="25"/>
      <c r="YH298" s="25"/>
      <c r="YI298" s="25"/>
      <c r="YJ298" s="25"/>
      <c r="YK298" s="25"/>
      <c r="YL298" s="25"/>
      <c r="YM298" s="25"/>
      <c r="YN298" s="25"/>
      <c r="YO298" s="25"/>
      <c r="YP298" s="25"/>
      <c r="YQ298" s="25"/>
      <c r="YR298" s="25"/>
      <c r="YS298" s="25"/>
      <c r="YT298" s="25"/>
      <c r="YU298" s="25"/>
      <c r="YV298" s="25"/>
      <c r="YW298" s="25"/>
      <c r="YX298" s="25"/>
      <c r="YY298" s="25"/>
      <c r="YZ298" s="25"/>
      <c r="ZA298" s="25"/>
      <c r="ZB298" s="25"/>
      <c r="ZC298" s="25"/>
      <c r="ZD298" s="25"/>
      <c r="ZE298" s="25"/>
      <c r="ZF298" s="25"/>
      <c r="ZG298" s="25"/>
      <c r="ZH298" s="25"/>
      <c r="ZI298" s="25"/>
      <c r="ZJ298" s="25"/>
      <c r="ZK298" s="25"/>
      <c r="ZL298" s="25"/>
      <c r="ZM298" s="25"/>
      <c r="ZN298" s="25"/>
      <c r="ZO298" s="25"/>
      <c r="ZP298" s="25"/>
      <c r="ZQ298" s="25"/>
      <c r="ZR298" s="25"/>
      <c r="ZS298" s="25"/>
      <c r="ZT298" s="25"/>
      <c r="ZU298" s="25"/>
      <c r="ZV298" s="25"/>
      <c r="ZW298" s="25"/>
      <c r="ZX298" s="25"/>
      <c r="ZY298" s="25"/>
      <c r="ZZ298" s="25"/>
      <c r="AAA298" s="25"/>
      <c r="AAB298" s="25"/>
      <c r="AAC298" s="25"/>
      <c r="AAD298" s="25"/>
      <c r="AAE298" s="25"/>
      <c r="AAF298" s="25"/>
      <c r="AAG298" s="25"/>
      <c r="AAH298" s="25"/>
      <c r="AAI298" s="25"/>
      <c r="AAJ298" s="25"/>
      <c r="AAK298" s="25"/>
      <c r="AAL298" s="25"/>
      <c r="AAM298" s="25"/>
      <c r="AAN298" s="25"/>
      <c r="AAO298" s="25"/>
      <c r="AAP298" s="25"/>
      <c r="AAQ298" s="25"/>
      <c r="AAR298" s="25"/>
      <c r="AAS298" s="25"/>
      <c r="AAT298" s="25"/>
      <c r="AAU298" s="25"/>
      <c r="AAV298" s="25"/>
      <c r="AAW298" s="25"/>
      <c r="AAX298" s="25"/>
      <c r="AAY298" s="25"/>
      <c r="AAZ298" s="25"/>
      <c r="ABA298" s="25"/>
      <c r="ABB298" s="25"/>
      <c r="ABC298" s="25"/>
      <c r="ABD298" s="25"/>
      <c r="ABE298" s="25"/>
      <c r="ABF298" s="25"/>
      <c r="ABG298" s="25"/>
      <c r="ABH298" s="25"/>
      <c r="ABI298" s="25"/>
      <c r="ABJ298" s="25"/>
      <c r="ABK298" s="25"/>
      <c r="ABL298" s="25"/>
      <c r="ABM298" s="25"/>
      <c r="ABN298" s="25"/>
      <c r="ABO298" s="25"/>
      <c r="ABP298" s="25"/>
      <c r="ABQ298" s="25"/>
      <c r="ABR298" s="25"/>
      <c r="ABS298" s="25"/>
      <c r="ABT298" s="25"/>
      <c r="ABU298" s="25"/>
      <c r="ABV298" s="25"/>
      <c r="ABW298" s="25"/>
      <c r="ABX298" s="25"/>
      <c r="ABY298" s="25"/>
      <c r="ABZ298" s="25"/>
      <c r="ACA298" s="25"/>
      <c r="ACB298" s="25"/>
      <c r="ACC298" s="25"/>
      <c r="ACD298" s="25"/>
      <c r="ACE298" s="25"/>
      <c r="ACF298" s="25"/>
      <c r="ACG298" s="25"/>
      <c r="ACH298" s="25"/>
      <c r="ACI298" s="25"/>
      <c r="ACJ298" s="25"/>
      <c r="ACK298" s="25"/>
      <c r="ACL298" s="25"/>
      <c r="ACM298" s="25"/>
      <c r="ACN298" s="25"/>
      <c r="ACO298" s="25"/>
      <c r="ACP298" s="25"/>
      <c r="ACQ298" s="25"/>
      <c r="ACR298" s="25"/>
      <c r="ACS298" s="25"/>
      <c r="ACT298" s="25"/>
      <c r="ACU298" s="25"/>
      <c r="ACV298" s="25"/>
      <c r="ACW298" s="25"/>
      <c r="ACX298" s="25"/>
      <c r="ACY298" s="25"/>
      <c r="ACZ298" s="25"/>
      <c r="ADA298" s="25"/>
      <c r="ADB298" s="25"/>
      <c r="ADC298" s="25"/>
      <c r="ADD298" s="25"/>
      <c r="ADE298" s="25"/>
      <c r="ADF298" s="25"/>
      <c r="ADG298" s="25"/>
      <c r="ADH298" s="25"/>
      <c r="ADI298" s="25"/>
      <c r="ADJ298" s="25"/>
      <c r="ADK298" s="25"/>
      <c r="ADL298" s="25"/>
      <c r="ADM298" s="25"/>
      <c r="ADN298" s="25"/>
      <c r="ADO298" s="25"/>
      <c r="ADP298" s="25"/>
      <c r="ADQ298" s="25"/>
      <c r="ADR298" s="25"/>
      <c r="ADS298" s="25"/>
      <c r="ADT298" s="25"/>
      <c r="ADU298" s="25"/>
      <c r="ADV298" s="25"/>
      <c r="ADW298" s="25"/>
      <c r="ADX298" s="25"/>
      <c r="ADY298" s="25"/>
      <c r="ADZ298" s="25"/>
      <c r="AEA298" s="25"/>
      <c r="AEB298" s="25"/>
      <c r="AEC298" s="25"/>
      <c r="AED298" s="25"/>
      <c r="AEE298" s="25"/>
      <c r="AEF298" s="25"/>
      <c r="AEG298" s="25"/>
      <c r="AEH298" s="25"/>
      <c r="AEI298" s="25"/>
      <c r="AEJ298" s="25"/>
      <c r="AEK298" s="25"/>
      <c r="AEL298" s="25"/>
      <c r="AEM298" s="25"/>
      <c r="AEN298" s="25"/>
      <c r="AEO298" s="25"/>
      <c r="AEP298" s="25"/>
      <c r="AEQ298" s="25"/>
      <c r="AER298" s="25"/>
      <c r="AES298" s="25"/>
      <c r="AET298" s="25"/>
      <c r="AEU298" s="25"/>
      <c r="AEV298" s="25"/>
      <c r="AEW298" s="25"/>
      <c r="AEX298" s="25"/>
      <c r="AEY298" s="25"/>
      <c r="AEZ298" s="25"/>
      <c r="AFA298" s="25"/>
      <c r="AFB298" s="25"/>
      <c r="AFC298" s="25"/>
      <c r="AFD298" s="25"/>
      <c r="AFE298" s="25"/>
      <c r="AFF298" s="25"/>
      <c r="AFG298" s="25"/>
      <c r="AFH298" s="25"/>
      <c r="AFI298" s="25"/>
      <c r="AFJ298" s="25"/>
      <c r="AFK298" s="25"/>
      <c r="AFL298" s="25"/>
      <c r="AFM298" s="25"/>
      <c r="AFN298" s="25"/>
      <c r="AFO298" s="25"/>
      <c r="AFP298" s="25"/>
      <c r="AFQ298" s="25"/>
      <c r="AFR298" s="25"/>
      <c r="AFS298" s="25"/>
      <c r="AFT298" s="25"/>
      <c r="AFU298" s="25"/>
      <c r="AFV298" s="25"/>
      <c r="AFW298" s="25"/>
      <c r="AFX298" s="25"/>
      <c r="AFY298" s="25"/>
      <c r="AFZ298" s="25"/>
      <c r="AGA298" s="25"/>
      <c r="AGB298" s="25"/>
      <c r="AGC298" s="25"/>
      <c r="AGD298" s="25"/>
      <c r="AGE298" s="25"/>
      <c r="AGF298" s="25"/>
      <c r="AGG298" s="25"/>
      <c r="AGH298" s="25"/>
      <c r="AGI298" s="25"/>
      <c r="AGJ298" s="25"/>
      <c r="AGK298" s="25"/>
      <c r="AGL298" s="25"/>
      <c r="AGM298" s="25"/>
      <c r="AGN298" s="25"/>
      <c r="AGO298" s="25"/>
      <c r="AGP298" s="25"/>
      <c r="AGQ298" s="25"/>
      <c r="AGR298" s="25"/>
      <c r="AGS298" s="25"/>
      <c r="AGT298" s="25"/>
      <c r="AGU298" s="25"/>
      <c r="AGV298" s="25"/>
      <c r="AGW298" s="25"/>
      <c r="AGX298" s="25"/>
      <c r="AGY298" s="25"/>
      <c r="AGZ298" s="25"/>
      <c r="AHA298" s="25"/>
      <c r="AHB298" s="25"/>
      <c r="AHC298" s="25"/>
      <c r="AHD298" s="25"/>
      <c r="AHE298" s="25"/>
      <c r="AHF298" s="25"/>
      <c r="AHG298" s="25"/>
      <c r="AHH298" s="25"/>
      <c r="AHI298" s="25"/>
      <c r="AHJ298" s="25"/>
      <c r="AHK298" s="25"/>
      <c r="AHL298" s="25"/>
      <c r="AHM298" s="25"/>
      <c r="AHN298" s="25"/>
      <c r="AHO298" s="25"/>
      <c r="AHP298" s="25"/>
      <c r="AHQ298" s="25"/>
      <c r="AHR298" s="25"/>
      <c r="AHS298" s="25"/>
      <c r="AHT298" s="25"/>
      <c r="AHU298" s="25"/>
      <c r="AHV298" s="25"/>
      <c r="AHW298" s="25"/>
      <c r="AHX298" s="25"/>
      <c r="AHY298" s="25"/>
      <c r="AHZ298" s="25"/>
      <c r="AIA298" s="25"/>
      <c r="AIB298" s="25"/>
      <c r="AIC298" s="25"/>
      <c r="AID298" s="25"/>
      <c r="AIE298" s="25"/>
      <c r="AIF298" s="25"/>
      <c r="AIG298" s="25"/>
      <c r="AIH298" s="25"/>
      <c r="AII298" s="25"/>
      <c r="AIJ298" s="25"/>
      <c r="AIK298" s="25"/>
      <c r="AIL298" s="25"/>
      <c r="AIM298" s="25"/>
      <c r="AIN298" s="25"/>
      <c r="AIO298" s="25"/>
      <c r="AIP298" s="25"/>
      <c r="AIQ298" s="25"/>
      <c r="AIR298" s="25"/>
      <c r="AIS298" s="25"/>
      <c r="AIT298" s="25"/>
      <c r="AIU298" s="25"/>
      <c r="AIV298" s="25"/>
      <c r="AIW298" s="25"/>
      <c r="AIX298" s="25"/>
      <c r="AIY298" s="25"/>
      <c r="AIZ298" s="25"/>
      <c r="AJA298" s="25"/>
      <c r="AJB298" s="25"/>
      <c r="AJC298" s="25"/>
      <c r="AJD298" s="25"/>
      <c r="AJE298" s="25"/>
      <c r="AJF298" s="25"/>
      <c r="AJG298" s="25"/>
      <c r="AJH298" s="25"/>
      <c r="AJI298" s="25"/>
      <c r="AJJ298" s="25"/>
      <c r="AJK298" s="25"/>
      <c r="AJL298" s="25"/>
      <c r="AJM298" s="25"/>
      <c r="AJN298" s="25"/>
      <c r="AJO298" s="25"/>
      <c r="AJP298" s="25"/>
      <c r="AJQ298" s="25"/>
      <c r="AJR298" s="25"/>
      <c r="AJS298" s="25"/>
      <c r="AJT298" s="25"/>
      <c r="AJU298" s="25"/>
      <c r="AJV298" s="25"/>
      <c r="AJW298" s="25"/>
      <c r="AJX298" s="25"/>
      <c r="AJY298" s="25"/>
      <c r="AJZ298" s="25"/>
      <c r="AKA298" s="25"/>
      <c r="AKB298" s="25"/>
      <c r="AKC298" s="25"/>
      <c r="AKD298" s="25"/>
      <c r="AKE298" s="25"/>
      <c r="AKF298" s="25"/>
      <c r="AKG298" s="25"/>
      <c r="AKH298" s="25"/>
      <c r="AKI298" s="25"/>
      <c r="AKJ298" s="25"/>
      <c r="AKK298" s="25"/>
      <c r="AKL298" s="25"/>
      <c r="AKM298" s="25"/>
      <c r="AKN298" s="25"/>
      <c r="AKO298" s="25"/>
      <c r="AKP298" s="25"/>
      <c r="AKQ298" s="25"/>
      <c r="AKR298" s="25"/>
      <c r="AKS298" s="25"/>
      <c r="AKT298" s="25"/>
      <c r="AKU298" s="25"/>
      <c r="AKV298" s="25"/>
      <c r="AKW298" s="25"/>
      <c r="AKX298" s="25"/>
      <c r="AKY298" s="25"/>
      <c r="AKZ298" s="25"/>
      <c r="ALA298" s="25"/>
      <c r="ALB298" s="25"/>
      <c r="ALC298" s="25"/>
      <c r="ALD298" s="25"/>
      <c r="ALE298" s="25"/>
      <c r="ALF298" s="25"/>
      <c r="ALG298" s="25"/>
      <c r="ALH298" s="25"/>
      <c r="ALI298" s="25"/>
      <c r="ALJ298" s="25"/>
      <c r="ALK298" s="25"/>
      <c r="ALL298" s="25"/>
      <c r="ALM298" s="25"/>
      <c r="ALN298" s="25"/>
      <c r="ALO298" s="25"/>
      <c r="ALP298" s="25"/>
      <c r="ALQ298" s="25"/>
      <c r="ALR298" s="25"/>
      <c r="ALS298" s="25"/>
      <c r="ALT298" s="25"/>
      <c r="ALU298" s="25"/>
      <c r="ALV298" s="25"/>
      <c r="ALW298" s="25"/>
      <c r="ALX298" s="26"/>
      <c r="ALY298" s="26"/>
      <c r="ALZ298" s="26"/>
    </row>
    <row r="299" spans="1:1017" ht="12.75" customHeight="1" x14ac:dyDescent="0.2">
      <c r="A299" s="121">
        <v>297</v>
      </c>
      <c r="B299" s="9" t="s">
        <v>475</v>
      </c>
      <c r="C299" s="38" t="s">
        <v>111</v>
      </c>
      <c r="D299" s="9" t="s">
        <v>39</v>
      </c>
      <c r="E299" s="48" t="s">
        <v>195</v>
      </c>
      <c r="F299" s="8" t="s">
        <v>0</v>
      </c>
      <c r="G299" s="173">
        <v>30</v>
      </c>
      <c r="H299" s="104"/>
      <c r="I299" s="204"/>
      <c r="J299" s="220"/>
      <c r="K299" s="221"/>
      <c r="L299" s="221"/>
      <c r="M299" s="221"/>
      <c r="N299" s="221"/>
      <c r="O299" s="221"/>
      <c r="P299" s="221"/>
      <c r="Q299" s="221"/>
    </row>
    <row r="300" spans="1:1017" ht="12.75" customHeight="1" x14ac:dyDescent="0.2">
      <c r="A300" s="8">
        <v>298</v>
      </c>
      <c r="B300" s="9" t="s">
        <v>476</v>
      </c>
      <c r="C300" s="48" t="s">
        <v>38</v>
      </c>
      <c r="D300" s="9" t="s">
        <v>268</v>
      </c>
      <c r="E300" s="9" t="s">
        <v>51</v>
      </c>
      <c r="F300" s="8" t="s">
        <v>0</v>
      </c>
      <c r="G300" s="173">
        <v>1</v>
      </c>
      <c r="H300" s="104"/>
      <c r="I300" s="204"/>
      <c r="J300" s="220"/>
      <c r="K300" s="221"/>
      <c r="L300" s="221"/>
      <c r="M300" s="221"/>
      <c r="N300" s="221"/>
      <c r="O300" s="221"/>
      <c r="P300" s="221"/>
      <c r="Q300" s="221"/>
    </row>
    <row r="301" spans="1:1017" s="10" customFormat="1" ht="12.75" customHeight="1" x14ac:dyDescent="0.2">
      <c r="A301" s="121">
        <v>299</v>
      </c>
      <c r="B301" s="9" t="s">
        <v>1526</v>
      </c>
      <c r="C301" s="142" t="s">
        <v>111</v>
      </c>
      <c r="D301" s="23" t="s">
        <v>925</v>
      </c>
      <c r="E301" s="21" t="s">
        <v>64</v>
      </c>
      <c r="F301" s="8" t="s">
        <v>0</v>
      </c>
      <c r="G301" s="173">
        <v>15</v>
      </c>
      <c r="H301" s="144"/>
      <c r="I301" s="204"/>
      <c r="J301" s="220"/>
      <c r="K301" s="221"/>
      <c r="L301" s="221"/>
      <c r="M301" s="221"/>
      <c r="N301" s="221"/>
      <c r="O301" s="221"/>
      <c r="P301" s="221"/>
      <c r="Q301" s="221"/>
      <c r="ALX301" s="11"/>
      <c r="ALY301" s="11"/>
      <c r="ALZ301" s="11"/>
      <c r="AMA301" s="13"/>
      <c r="AMB301" s="13"/>
      <c r="AMC301" s="13"/>
    </row>
    <row r="302" spans="1:1017" ht="12.75" customHeight="1" x14ac:dyDescent="0.2">
      <c r="A302" s="8">
        <v>300</v>
      </c>
      <c r="B302" s="9" t="s">
        <v>823</v>
      </c>
      <c r="C302" s="9" t="s">
        <v>38</v>
      </c>
      <c r="D302" s="9" t="s">
        <v>119</v>
      </c>
      <c r="E302" s="9" t="s">
        <v>64</v>
      </c>
      <c r="F302" s="8" t="s">
        <v>0</v>
      </c>
      <c r="G302" s="173">
        <v>80</v>
      </c>
      <c r="H302" s="104"/>
      <c r="I302" s="204"/>
      <c r="J302" s="220"/>
      <c r="K302" s="221"/>
      <c r="L302" s="221"/>
      <c r="M302" s="221"/>
      <c r="N302" s="221"/>
      <c r="O302" s="221"/>
      <c r="P302" s="221"/>
      <c r="Q302" s="221"/>
    </row>
    <row r="303" spans="1:1017" s="10" customFormat="1" ht="12.75" customHeight="1" x14ac:dyDescent="0.2">
      <c r="A303" s="121">
        <v>301</v>
      </c>
      <c r="B303" s="67" t="s">
        <v>963</v>
      </c>
      <c r="C303" s="142" t="s">
        <v>65</v>
      </c>
      <c r="D303" s="23" t="s">
        <v>75</v>
      </c>
      <c r="E303" s="21" t="s">
        <v>168</v>
      </c>
      <c r="F303" s="84" t="s">
        <v>0</v>
      </c>
      <c r="G303" s="173">
        <v>500</v>
      </c>
      <c r="H303" s="144"/>
      <c r="I303" s="204"/>
      <c r="J303" s="220"/>
      <c r="K303" s="221"/>
      <c r="L303" s="221"/>
      <c r="M303" s="221"/>
      <c r="N303" s="221"/>
      <c r="O303" s="221"/>
      <c r="P303" s="221"/>
      <c r="Q303" s="221"/>
      <c r="ALX303" s="11"/>
      <c r="ALY303" s="11"/>
      <c r="ALZ303" s="11"/>
    </row>
    <row r="304" spans="1:1017" ht="12.75" customHeight="1" x14ac:dyDescent="0.2">
      <c r="A304" s="8">
        <v>302</v>
      </c>
      <c r="B304" s="9" t="s">
        <v>479</v>
      </c>
      <c r="C304" s="9" t="s">
        <v>99</v>
      </c>
      <c r="D304" s="9" t="s">
        <v>42</v>
      </c>
      <c r="E304" s="9" t="s">
        <v>212</v>
      </c>
      <c r="F304" s="8" t="s">
        <v>0</v>
      </c>
      <c r="G304" s="173">
        <v>2</v>
      </c>
      <c r="H304" s="104"/>
      <c r="I304" s="204"/>
      <c r="J304" s="220"/>
      <c r="K304" s="221"/>
      <c r="L304" s="221"/>
      <c r="M304" s="221"/>
      <c r="N304" s="221"/>
      <c r="O304" s="221"/>
      <c r="P304" s="221"/>
      <c r="Q304" s="221"/>
    </row>
    <row r="305" spans="1:1016" ht="12.75" customHeight="1" x14ac:dyDescent="0.2">
      <c r="A305" s="121">
        <v>303</v>
      </c>
      <c r="B305" s="9" t="s">
        <v>480</v>
      </c>
      <c r="C305" s="48" t="s">
        <v>38</v>
      </c>
      <c r="D305" s="9" t="s">
        <v>48</v>
      </c>
      <c r="E305" s="9" t="s">
        <v>51</v>
      </c>
      <c r="F305" s="8" t="s">
        <v>0</v>
      </c>
      <c r="G305" s="173">
        <v>2</v>
      </c>
      <c r="H305" s="104"/>
      <c r="I305" s="204"/>
      <c r="J305" s="220"/>
      <c r="K305" s="221"/>
      <c r="L305" s="221"/>
      <c r="M305" s="221"/>
      <c r="N305" s="221"/>
      <c r="O305" s="221"/>
      <c r="P305" s="221"/>
      <c r="Q305" s="221"/>
    </row>
    <row r="306" spans="1:1016" ht="12.75" customHeight="1" x14ac:dyDescent="0.2">
      <c r="A306" s="8">
        <v>304</v>
      </c>
      <c r="B306" s="9" t="s">
        <v>483</v>
      </c>
      <c r="C306" s="9" t="s">
        <v>481</v>
      </c>
      <c r="D306" s="9" t="s">
        <v>225</v>
      </c>
      <c r="E306" s="9" t="s">
        <v>136</v>
      </c>
      <c r="F306" s="19" t="s">
        <v>0</v>
      </c>
      <c r="G306" s="173">
        <v>2</v>
      </c>
      <c r="H306" s="104"/>
      <c r="I306" s="204"/>
      <c r="J306" s="220"/>
      <c r="K306" s="221"/>
      <c r="L306" s="221"/>
      <c r="M306" s="221"/>
      <c r="N306" s="221"/>
      <c r="O306" s="221"/>
      <c r="P306" s="221"/>
      <c r="Q306" s="221"/>
    </row>
    <row r="307" spans="1:1016" ht="15" x14ac:dyDescent="0.2">
      <c r="A307" s="121">
        <v>305</v>
      </c>
      <c r="B307" s="38" t="s">
        <v>485</v>
      </c>
      <c r="C307" s="38" t="s">
        <v>111</v>
      </c>
      <c r="D307" s="9" t="s">
        <v>48</v>
      </c>
      <c r="E307" s="38" t="s">
        <v>484</v>
      </c>
      <c r="F307" s="47" t="s">
        <v>0</v>
      </c>
      <c r="G307" s="178">
        <v>30</v>
      </c>
      <c r="H307" s="106"/>
      <c r="I307" s="208"/>
      <c r="J307" s="220"/>
      <c r="K307" s="226"/>
      <c r="L307" s="226"/>
      <c r="M307" s="226"/>
      <c r="N307" s="226"/>
      <c r="O307" s="226"/>
      <c r="P307" s="226"/>
      <c r="Q307" s="226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  <c r="QR307" s="28"/>
      <c r="QS307" s="28"/>
      <c r="QT307" s="28"/>
      <c r="QU307" s="28"/>
      <c r="QV307" s="28"/>
      <c r="QW307" s="28"/>
      <c r="QX307" s="28"/>
      <c r="QY307" s="28"/>
      <c r="QZ307" s="28"/>
      <c r="RA307" s="28"/>
      <c r="RB307" s="28"/>
      <c r="RC307" s="28"/>
      <c r="RD307" s="28"/>
      <c r="RE307" s="28"/>
      <c r="RF307" s="28"/>
      <c r="RG307" s="28"/>
      <c r="RH307" s="28"/>
      <c r="RI307" s="28"/>
      <c r="RJ307" s="28"/>
      <c r="RK307" s="28"/>
      <c r="RL307" s="28"/>
      <c r="RM307" s="28"/>
      <c r="RN307" s="28"/>
      <c r="RO307" s="28"/>
      <c r="RP307" s="28"/>
      <c r="RQ307" s="28"/>
      <c r="RR307" s="28"/>
      <c r="RS307" s="28"/>
      <c r="RT307" s="28"/>
      <c r="RU307" s="28"/>
      <c r="RV307" s="28"/>
      <c r="RW307" s="28"/>
      <c r="RX307" s="28"/>
      <c r="RY307" s="28"/>
      <c r="RZ307" s="28"/>
      <c r="SA307" s="28"/>
      <c r="SB307" s="28"/>
      <c r="SC307" s="28"/>
      <c r="SD307" s="28"/>
      <c r="SE307" s="28"/>
      <c r="SF307" s="28"/>
      <c r="SG307" s="28"/>
      <c r="SH307" s="28"/>
      <c r="SI307" s="28"/>
      <c r="SJ307" s="28"/>
      <c r="SK307" s="28"/>
      <c r="SL307" s="28"/>
      <c r="SM307" s="28"/>
      <c r="SN307" s="28"/>
      <c r="SO307" s="28"/>
      <c r="SP307" s="28"/>
      <c r="SQ307" s="28"/>
      <c r="SR307" s="28"/>
      <c r="SS307" s="28"/>
      <c r="ST307" s="28"/>
      <c r="SU307" s="28"/>
      <c r="SV307" s="28"/>
      <c r="SW307" s="28"/>
      <c r="SX307" s="28"/>
      <c r="SY307" s="28"/>
      <c r="SZ307" s="28"/>
      <c r="TA307" s="28"/>
      <c r="TB307" s="28"/>
      <c r="TC307" s="28"/>
      <c r="TD307" s="28"/>
      <c r="TE307" s="28"/>
      <c r="TF307" s="28"/>
      <c r="TG307" s="28"/>
      <c r="TH307" s="28"/>
      <c r="TI307" s="28"/>
      <c r="TJ307" s="28"/>
      <c r="TK307" s="28"/>
      <c r="TL307" s="28"/>
      <c r="TM307" s="28"/>
      <c r="TN307" s="28"/>
      <c r="TO307" s="28"/>
      <c r="TP307" s="28"/>
      <c r="TQ307" s="28"/>
      <c r="TR307" s="28"/>
      <c r="TS307" s="28"/>
      <c r="TT307" s="28"/>
      <c r="TU307" s="28"/>
      <c r="TV307" s="28"/>
      <c r="TW307" s="28"/>
      <c r="TX307" s="28"/>
      <c r="TY307" s="28"/>
      <c r="TZ307" s="28"/>
      <c r="UA307" s="28"/>
      <c r="UB307" s="28"/>
      <c r="UC307" s="28"/>
      <c r="UD307" s="28"/>
      <c r="UE307" s="28"/>
      <c r="UF307" s="28"/>
      <c r="UG307" s="28"/>
      <c r="UH307" s="28"/>
      <c r="UI307" s="28"/>
      <c r="UJ307" s="28"/>
      <c r="UK307" s="28"/>
      <c r="UL307" s="28"/>
      <c r="UM307" s="28"/>
      <c r="UN307" s="28"/>
      <c r="UO307" s="28"/>
      <c r="UP307" s="28"/>
      <c r="UQ307" s="28"/>
      <c r="UR307" s="28"/>
      <c r="US307" s="28"/>
      <c r="UT307" s="28"/>
      <c r="UU307" s="28"/>
      <c r="UV307" s="28"/>
      <c r="UW307" s="28"/>
      <c r="UX307" s="28"/>
      <c r="UY307" s="28"/>
      <c r="UZ307" s="28"/>
      <c r="VA307" s="28"/>
      <c r="VB307" s="28"/>
      <c r="VC307" s="28"/>
      <c r="VD307" s="28"/>
      <c r="VE307" s="28"/>
      <c r="VF307" s="28"/>
      <c r="VG307" s="28"/>
      <c r="VH307" s="28"/>
      <c r="VI307" s="28"/>
      <c r="VJ307" s="28"/>
      <c r="VK307" s="28"/>
      <c r="VL307" s="28"/>
      <c r="VM307" s="28"/>
      <c r="VN307" s="28"/>
      <c r="VO307" s="28"/>
      <c r="VP307" s="28"/>
      <c r="VQ307" s="28"/>
      <c r="VR307" s="28"/>
      <c r="VS307" s="28"/>
      <c r="VT307" s="28"/>
      <c r="VU307" s="28"/>
      <c r="VV307" s="28"/>
      <c r="VW307" s="28"/>
      <c r="VX307" s="28"/>
      <c r="VY307" s="28"/>
      <c r="VZ307" s="28"/>
      <c r="WA307" s="28"/>
      <c r="WB307" s="28"/>
      <c r="WC307" s="28"/>
      <c r="WD307" s="28"/>
      <c r="WE307" s="28"/>
      <c r="WF307" s="28"/>
      <c r="WG307" s="28"/>
      <c r="WH307" s="28"/>
      <c r="WI307" s="28"/>
      <c r="WJ307" s="28"/>
      <c r="WK307" s="28"/>
      <c r="WL307" s="28"/>
      <c r="WM307" s="28"/>
      <c r="WN307" s="28"/>
      <c r="WO307" s="28"/>
      <c r="WP307" s="28"/>
      <c r="WQ307" s="28"/>
      <c r="WR307" s="28"/>
      <c r="WS307" s="28"/>
      <c r="WT307" s="28"/>
      <c r="WU307" s="28"/>
      <c r="WV307" s="28"/>
      <c r="WW307" s="28"/>
      <c r="WX307" s="28"/>
      <c r="WY307" s="28"/>
      <c r="WZ307" s="28"/>
      <c r="XA307" s="28"/>
      <c r="XB307" s="28"/>
      <c r="XC307" s="28"/>
      <c r="XD307" s="28"/>
      <c r="XE307" s="28"/>
      <c r="XF307" s="28"/>
      <c r="XG307" s="28"/>
      <c r="XH307" s="28"/>
      <c r="XI307" s="28"/>
      <c r="XJ307" s="28"/>
      <c r="XK307" s="28"/>
      <c r="XL307" s="28"/>
      <c r="XM307" s="28"/>
      <c r="XN307" s="28"/>
      <c r="XO307" s="28"/>
      <c r="XP307" s="28"/>
      <c r="XQ307" s="28"/>
      <c r="XR307" s="28"/>
      <c r="XS307" s="28"/>
      <c r="XT307" s="28"/>
      <c r="XU307" s="28"/>
      <c r="XV307" s="28"/>
      <c r="XW307" s="28"/>
      <c r="XX307" s="28"/>
      <c r="XY307" s="28"/>
      <c r="XZ307" s="28"/>
      <c r="YA307" s="28"/>
      <c r="YB307" s="28"/>
      <c r="YC307" s="28"/>
      <c r="YD307" s="28"/>
      <c r="YE307" s="28"/>
      <c r="YF307" s="28"/>
      <c r="YG307" s="28"/>
      <c r="YH307" s="28"/>
      <c r="YI307" s="28"/>
      <c r="YJ307" s="28"/>
      <c r="YK307" s="28"/>
      <c r="YL307" s="28"/>
      <c r="YM307" s="28"/>
      <c r="YN307" s="28"/>
      <c r="YO307" s="28"/>
      <c r="YP307" s="28"/>
      <c r="YQ307" s="28"/>
      <c r="YR307" s="28"/>
      <c r="YS307" s="28"/>
      <c r="YT307" s="28"/>
      <c r="YU307" s="28"/>
      <c r="YV307" s="28"/>
      <c r="YW307" s="28"/>
      <c r="YX307" s="28"/>
      <c r="YY307" s="28"/>
      <c r="YZ307" s="28"/>
      <c r="ZA307" s="28"/>
      <c r="ZB307" s="28"/>
      <c r="ZC307" s="28"/>
      <c r="ZD307" s="28"/>
      <c r="ZE307" s="28"/>
      <c r="ZF307" s="28"/>
      <c r="ZG307" s="28"/>
      <c r="ZH307" s="28"/>
      <c r="ZI307" s="28"/>
      <c r="ZJ307" s="28"/>
      <c r="ZK307" s="28"/>
      <c r="ZL307" s="28"/>
      <c r="ZM307" s="28"/>
      <c r="ZN307" s="28"/>
      <c r="ZO307" s="28"/>
      <c r="ZP307" s="28"/>
      <c r="ZQ307" s="28"/>
      <c r="ZR307" s="28"/>
      <c r="ZS307" s="28"/>
      <c r="ZT307" s="28"/>
      <c r="ZU307" s="28"/>
      <c r="ZV307" s="28"/>
      <c r="ZW307" s="28"/>
      <c r="ZX307" s="28"/>
      <c r="ZY307" s="28"/>
      <c r="ZZ307" s="28"/>
      <c r="AAA307" s="28"/>
      <c r="AAB307" s="28"/>
      <c r="AAC307" s="28"/>
      <c r="AAD307" s="28"/>
      <c r="AAE307" s="28"/>
      <c r="AAF307" s="28"/>
      <c r="AAG307" s="28"/>
      <c r="AAH307" s="28"/>
      <c r="AAI307" s="28"/>
      <c r="AAJ307" s="28"/>
      <c r="AAK307" s="28"/>
      <c r="AAL307" s="28"/>
      <c r="AAM307" s="28"/>
      <c r="AAN307" s="28"/>
      <c r="AAO307" s="28"/>
      <c r="AAP307" s="28"/>
      <c r="AAQ307" s="28"/>
      <c r="AAR307" s="28"/>
      <c r="AAS307" s="28"/>
      <c r="AAT307" s="28"/>
      <c r="AAU307" s="28"/>
      <c r="AAV307" s="28"/>
      <c r="AAW307" s="28"/>
      <c r="AAX307" s="28"/>
      <c r="AAY307" s="28"/>
      <c r="AAZ307" s="28"/>
      <c r="ABA307" s="28"/>
      <c r="ABB307" s="28"/>
      <c r="ABC307" s="28"/>
      <c r="ABD307" s="28"/>
      <c r="ABE307" s="28"/>
      <c r="ABF307" s="28"/>
      <c r="ABG307" s="28"/>
      <c r="ABH307" s="28"/>
      <c r="ABI307" s="28"/>
      <c r="ABJ307" s="28"/>
      <c r="ABK307" s="28"/>
      <c r="ABL307" s="28"/>
      <c r="ABM307" s="28"/>
      <c r="ABN307" s="28"/>
      <c r="ABO307" s="28"/>
      <c r="ABP307" s="28"/>
      <c r="ABQ307" s="28"/>
      <c r="ABR307" s="28"/>
      <c r="ABS307" s="28"/>
      <c r="ABT307" s="28"/>
      <c r="ABU307" s="28"/>
      <c r="ABV307" s="28"/>
      <c r="ABW307" s="28"/>
      <c r="ABX307" s="28"/>
      <c r="ABY307" s="28"/>
      <c r="ABZ307" s="28"/>
      <c r="ACA307" s="28"/>
      <c r="ACB307" s="28"/>
      <c r="ACC307" s="28"/>
      <c r="ACD307" s="28"/>
      <c r="ACE307" s="28"/>
      <c r="ACF307" s="28"/>
      <c r="ACG307" s="28"/>
      <c r="ACH307" s="28"/>
      <c r="ACI307" s="28"/>
      <c r="ACJ307" s="28"/>
      <c r="ACK307" s="28"/>
      <c r="ACL307" s="28"/>
      <c r="ACM307" s="28"/>
      <c r="ACN307" s="28"/>
      <c r="ACO307" s="28"/>
      <c r="ACP307" s="28"/>
      <c r="ACQ307" s="28"/>
      <c r="ACR307" s="28"/>
      <c r="ACS307" s="28"/>
      <c r="ACT307" s="28"/>
      <c r="ACU307" s="28"/>
      <c r="ACV307" s="28"/>
      <c r="ACW307" s="28"/>
      <c r="ACX307" s="28"/>
      <c r="ACY307" s="28"/>
      <c r="ACZ307" s="28"/>
      <c r="ADA307" s="28"/>
      <c r="ADB307" s="28"/>
      <c r="ADC307" s="28"/>
      <c r="ADD307" s="28"/>
      <c r="ADE307" s="28"/>
      <c r="ADF307" s="28"/>
      <c r="ADG307" s="28"/>
      <c r="ADH307" s="28"/>
      <c r="ADI307" s="28"/>
      <c r="ADJ307" s="28"/>
      <c r="ADK307" s="28"/>
      <c r="ADL307" s="28"/>
      <c r="ADM307" s="28"/>
      <c r="ADN307" s="28"/>
      <c r="ADO307" s="28"/>
      <c r="ADP307" s="28"/>
      <c r="ADQ307" s="28"/>
      <c r="ADR307" s="28"/>
      <c r="ADS307" s="28"/>
      <c r="ADT307" s="28"/>
      <c r="ADU307" s="28"/>
      <c r="ADV307" s="28"/>
      <c r="ADW307" s="28"/>
      <c r="ADX307" s="28"/>
      <c r="ADY307" s="28"/>
      <c r="ADZ307" s="28"/>
      <c r="AEA307" s="28"/>
      <c r="AEB307" s="28"/>
      <c r="AEC307" s="28"/>
      <c r="AED307" s="28"/>
      <c r="AEE307" s="28"/>
      <c r="AEF307" s="28"/>
      <c r="AEG307" s="28"/>
      <c r="AEH307" s="28"/>
      <c r="AEI307" s="28"/>
      <c r="AEJ307" s="28"/>
      <c r="AEK307" s="28"/>
      <c r="AEL307" s="28"/>
      <c r="AEM307" s="28"/>
      <c r="AEN307" s="28"/>
      <c r="AEO307" s="28"/>
      <c r="AEP307" s="28"/>
      <c r="AEQ307" s="28"/>
      <c r="AER307" s="28"/>
      <c r="AES307" s="28"/>
      <c r="AET307" s="28"/>
      <c r="AEU307" s="28"/>
      <c r="AEV307" s="28"/>
      <c r="AEW307" s="28"/>
      <c r="AEX307" s="28"/>
      <c r="AEY307" s="28"/>
      <c r="AEZ307" s="28"/>
      <c r="AFA307" s="28"/>
      <c r="AFB307" s="28"/>
      <c r="AFC307" s="28"/>
      <c r="AFD307" s="28"/>
      <c r="AFE307" s="28"/>
      <c r="AFF307" s="28"/>
      <c r="AFG307" s="28"/>
      <c r="AFH307" s="28"/>
      <c r="AFI307" s="28"/>
      <c r="AFJ307" s="28"/>
      <c r="AFK307" s="28"/>
      <c r="AFL307" s="28"/>
      <c r="AFM307" s="28"/>
      <c r="AFN307" s="28"/>
      <c r="AFO307" s="28"/>
      <c r="AFP307" s="28"/>
      <c r="AFQ307" s="28"/>
      <c r="AFR307" s="28"/>
      <c r="AFS307" s="28"/>
      <c r="AFT307" s="28"/>
      <c r="AFU307" s="28"/>
      <c r="AFV307" s="28"/>
      <c r="AFW307" s="28"/>
      <c r="AFX307" s="28"/>
      <c r="AFY307" s="28"/>
      <c r="AFZ307" s="28"/>
      <c r="AGA307" s="28"/>
      <c r="AGB307" s="28"/>
      <c r="AGC307" s="28"/>
      <c r="AGD307" s="28"/>
      <c r="AGE307" s="28"/>
      <c r="AGF307" s="28"/>
      <c r="AGG307" s="28"/>
      <c r="AGH307" s="28"/>
      <c r="AGI307" s="28"/>
      <c r="AGJ307" s="28"/>
      <c r="AGK307" s="28"/>
      <c r="AGL307" s="28"/>
      <c r="AGM307" s="28"/>
      <c r="AGN307" s="28"/>
      <c r="AGO307" s="28"/>
      <c r="AGP307" s="28"/>
      <c r="AGQ307" s="28"/>
      <c r="AGR307" s="28"/>
      <c r="AGS307" s="28"/>
      <c r="AGT307" s="28"/>
      <c r="AGU307" s="28"/>
      <c r="AGV307" s="28"/>
      <c r="AGW307" s="28"/>
      <c r="AGX307" s="28"/>
      <c r="AGY307" s="28"/>
      <c r="AGZ307" s="28"/>
      <c r="AHA307" s="28"/>
      <c r="AHB307" s="28"/>
      <c r="AHC307" s="28"/>
      <c r="AHD307" s="28"/>
      <c r="AHE307" s="28"/>
      <c r="AHF307" s="28"/>
      <c r="AHG307" s="28"/>
      <c r="AHH307" s="28"/>
      <c r="AHI307" s="28"/>
      <c r="AHJ307" s="28"/>
      <c r="AHK307" s="28"/>
      <c r="AHL307" s="28"/>
      <c r="AHM307" s="28"/>
      <c r="AHN307" s="28"/>
      <c r="AHO307" s="28"/>
      <c r="AHP307" s="28"/>
      <c r="AHQ307" s="28"/>
      <c r="AHR307" s="28"/>
      <c r="AHS307" s="28"/>
      <c r="AHT307" s="28"/>
      <c r="AHU307" s="28"/>
      <c r="AHV307" s="28"/>
      <c r="AHW307" s="28"/>
      <c r="AHX307" s="28"/>
      <c r="AHY307" s="28"/>
      <c r="AHZ307" s="28"/>
      <c r="AIA307" s="28"/>
      <c r="AIB307" s="28"/>
      <c r="AIC307" s="28"/>
      <c r="AID307" s="28"/>
      <c r="AIE307" s="28"/>
      <c r="AIF307" s="28"/>
      <c r="AIG307" s="28"/>
      <c r="AIH307" s="28"/>
      <c r="AII307" s="28"/>
      <c r="AIJ307" s="28"/>
      <c r="AIK307" s="28"/>
      <c r="AIL307" s="28"/>
      <c r="AIM307" s="28"/>
      <c r="AIN307" s="28"/>
      <c r="AIO307" s="28"/>
      <c r="AIP307" s="28"/>
      <c r="AIQ307" s="28"/>
      <c r="AIR307" s="28"/>
      <c r="AIS307" s="28"/>
      <c r="AIT307" s="28"/>
      <c r="AIU307" s="28"/>
      <c r="AIV307" s="28"/>
      <c r="AIW307" s="28"/>
      <c r="AIX307" s="28"/>
      <c r="AIY307" s="28"/>
      <c r="AIZ307" s="28"/>
      <c r="AJA307" s="28"/>
      <c r="AJB307" s="28"/>
      <c r="AJC307" s="28"/>
      <c r="AJD307" s="28"/>
      <c r="AJE307" s="28"/>
      <c r="AJF307" s="28"/>
      <c r="AJG307" s="28"/>
      <c r="AJH307" s="28"/>
      <c r="AJI307" s="28"/>
      <c r="AJJ307" s="28"/>
      <c r="AJK307" s="28"/>
      <c r="AJL307" s="28"/>
      <c r="AJM307" s="28"/>
      <c r="AJN307" s="28"/>
      <c r="AJO307" s="28"/>
      <c r="AJP307" s="28"/>
      <c r="AJQ307" s="28"/>
      <c r="AJR307" s="28"/>
      <c r="AJS307" s="28"/>
      <c r="AJT307" s="28"/>
      <c r="AJU307" s="28"/>
      <c r="AJV307" s="28"/>
      <c r="AJW307" s="28"/>
      <c r="AJX307" s="28"/>
      <c r="AJY307" s="28"/>
      <c r="AJZ307" s="28"/>
      <c r="AKA307" s="28"/>
      <c r="AKB307" s="28"/>
      <c r="AKC307" s="28"/>
      <c r="AKD307" s="28"/>
      <c r="AKE307" s="28"/>
      <c r="AKF307" s="28"/>
      <c r="AKG307" s="28"/>
      <c r="AKH307" s="28"/>
      <c r="AKI307" s="28"/>
      <c r="AKJ307" s="28"/>
      <c r="AKK307" s="28"/>
      <c r="AKL307" s="28"/>
      <c r="AKM307" s="28"/>
      <c r="AKN307" s="28"/>
      <c r="AKO307" s="28"/>
      <c r="AKP307" s="28"/>
      <c r="AKQ307" s="28"/>
      <c r="AKR307" s="28"/>
      <c r="AKS307" s="28"/>
      <c r="AKT307" s="28"/>
      <c r="AKU307" s="28"/>
      <c r="AKV307" s="28"/>
      <c r="AKW307" s="28"/>
      <c r="AKX307" s="28"/>
      <c r="AKY307" s="28"/>
      <c r="AKZ307" s="28"/>
      <c r="ALA307" s="28"/>
      <c r="ALB307" s="28"/>
      <c r="ALC307" s="28"/>
      <c r="ALD307" s="28"/>
      <c r="ALE307" s="28"/>
      <c r="ALF307" s="28"/>
      <c r="ALG307" s="28"/>
      <c r="ALH307" s="28"/>
      <c r="ALI307" s="28"/>
      <c r="ALJ307" s="28"/>
      <c r="ALK307" s="28"/>
      <c r="ALL307" s="28"/>
      <c r="ALM307" s="28"/>
      <c r="ALN307" s="28"/>
      <c r="ALO307" s="28"/>
      <c r="ALP307" s="28"/>
      <c r="ALQ307" s="28"/>
      <c r="ALR307" s="28"/>
      <c r="ALS307" s="28"/>
      <c r="ALT307" s="28"/>
      <c r="ALU307" s="28"/>
      <c r="ALV307" s="28"/>
      <c r="ALW307" s="28"/>
      <c r="ALX307" s="29"/>
      <c r="ALY307" s="29"/>
      <c r="ALZ307" s="29"/>
      <c r="AMA307" s="30"/>
      <c r="AMB307" s="30"/>
    </row>
    <row r="308" spans="1:1016" ht="12.75" customHeight="1" x14ac:dyDescent="0.2">
      <c r="A308" s="8">
        <v>306</v>
      </c>
      <c r="B308" s="9" t="s">
        <v>487</v>
      </c>
      <c r="C308" s="9" t="s">
        <v>486</v>
      </c>
      <c r="D308" s="9" t="s">
        <v>266</v>
      </c>
      <c r="E308" s="9" t="s">
        <v>64</v>
      </c>
      <c r="F308" s="8" t="s">
        <v>0</v>
      </c>
      <c r="G308" s="173">
        <v>1</v>
      </c>
      <c r="H308" s="104"/>
      <c r="I308" s="204"/>
      <c r="J308" s="220"/>
      <c r="K308" s="221"/>
      <c r="L308" s="221"/>
      <c r="M308" s="221"/>
      <c r="N308" s="221"/>
      <c r="O308" s="221"/>
      <c r="P308" s="221"/>
      <c r="Q308" s="221"/>
    </row>
    <row r="309" spans="1:1016" ht="12.75" customHeight="1" x14ac:dyDescent="0.2">
      <c r="A309" s="121">
        <v>307</v>
      </c>
      <c r="B309" s="9" t="s">
        <v>487</v>
      </c>
      <c r="C309" s="9" t="s">
        <v>86</v>
      </c>
      <c r="D309" s="9" t="s">
        <v>266</v>
      </c>
      <c r="E309" s="9" t="s">
        <v>488</v>
      </c>
      <c r="F309" s="8" t="s">
        <v>0</v>
      </c>
      <c r="G309" s="173">
        <v>1</v>
      </c>
      <c r="H309" s="104"/>
      <c r="I309" s="204"/>
      <c r="J309" s="220"/>
      <c r="K309" s="221"/>
      <c r="L309" s="221"/>
      <c r="M309" s="221"/>
      <c r="N309" s="221"/>
      <c r="O309" s="221"/>
      <c r="P309" s="221"/>
      <c r="Q309" s="221"/>
    </row>
    <row r="310" spans="1:1016" ht="12.75" customHeight="1" x14ac:dyDescent="0.2">
      <c r="A310" s="8">
        <v>308</v>
      </c>
      <c r="B310" s="9" t="s">
        <v>487</v>
      </c>
      <c r="C310" s="9" t="s">
        <v>489</v>
      </c>
      <c r="D310" s="9" t="s">
        <v>490</v>
      </c>
      <c r="E310" s="9" t="s">
        <v>491</v>
      </c>
      <c r="F310" s="8" t="s">
        <v>0</v>
      </c>
      <c r="G310" s="173">
        <v>1</v>
      </c>
      <c r="H310" s="104"/>
      <c r="I310" s="204"/>
      <c r="J310" s="220"/>
      <c r="K310" s="221"/>
      <c r="L310" s="221"/>
      <c r="M310" s="221"/>
      <c r="N310" s="221"/>
      <c r="O310" s="221"/>
      <c r="P310" s="221"/>
      <c r="Q310" s="221"/>
    </row>
    <row r="311" spans="1:1016" ht="12.75" customHeight="1" x14ac:dyDescent="0.2">
      <c r="A311" s="121">
        <v>309</v>
      </c>
      <c r="B311" s="21" t="s">
        <v>677</v>
      </c>
      <c r="C311" s="9" t="s">
        <v>65</v>
      </c>
      <c r="D311" s="9" t="s">
        <v>678</v>
      </c>
      <c r="E311" s="21" t="s">
        <v>274</v>
      </c>
      <c r="F311" s="8" t="s">
        <v>0</v>
      </c>
      <c r="G311" s="173">
        <v>130</v>
      </c>
      <c r="H311" s="104"/>
      <c r="I311" s="204"/>
      <c r="J311" s="220"/>
      <c r="K311" s="221"/>
      <c r="L311" s="221"/>
      <c r="M311" s="221"/>
      <c r="N311" s="221"/>
      <c r="O311" s="221"/>
      <c r="P311" s="221"/>
      <c r="Q311" s="221"/>
    </row>
    <row r="312" spans="1:1016" s="25" customFormat="1" ht="12.75" customHeight="1" x14ac:dyDescent="0.2">
      <c r="A312" s="8">
        <v>310</v>
      </c>
      <c r="B312" s="21" t="s">
        <v>966</v>
      </c>
      <c r="C312" s="142" t="s">
        <v>267</v>
      </c>
      <c r="D312" s="24" t="s">
        <v>266</v>
      </c>
      <c r="E312" s="21" t="s">
        <v>112</v>
      </c>
      <c r="F312" s="20" t="s">
        <v>0</v>
      </c>
      <c r="G312" s="173">
        <v>2</v>
      </c>
      <c r="H312" s="147"/>
      <c r="I312" s="206"/>
      <c r="J312" s="220"/>
      <c r="K312" s="222"/>
      <c r="L312" s="222"/>
      <c r="M312" s="222"/>
      <c r="N312" s="222"/>
      <c r="O312" s="222"/>
      <c r="P312" s="222"/>
      <c r="Q312" s="222"/>
      <c r="ALX312" s="26"/>
      <c r="ALY312" s="26"/>
      <c r="ALZ312" s="26"/>
    </row>
    <row r="313" spans="1:1016" s="25" customFormat="1" ht="12.75" customHeight="1" x14ac:dyDescent="0.2">
      <c r="A313" s="121">
        <v>311</v>
      </c>
      <c r="B313" s="21" t="s">
        <v>966</v>
      </c>
      <c r="C313" s="142" t="s">
        <v>267</v>
      </c>
      <c r="D313" s="24" t="s">
        <v>1124</v>
      </c>
      <c r="E313" s="21" t="s">
        <v>112</v>
      </c>
      <c r="F313" s="20" t="s">
        <v>0</v>
      </c>
      <c r="G313" s="173">
        <v>2</v>
      </c>
      <c r="H313" s="147"/>
      <c r="I313" s="206"/>
      <c r="J313" s="220"/>
      <c r="K313" s="222"/>
      <c r="L313" s="222"/>
      <c r="M313" s="222"/>
      <c r="N313" s="222"/>
      <c r="O313" s="222"/>
      <c r="P313" s="222"/>
      <c r="Q313" s="222"/>
      <c r="ALX313" s="26"/>
      <c r="ALY313" s="26"/>
      <c r="ALZ313" s="26"/>
    </row>
    <row r="314" spans="1:1016" s="25" customFormat="1" ht="12.75" customHeight="1" x14ac:dyDescent="0.2">
      <c r="A314" s="8">
        <v>312</v>
      </c>
      <c r="B314" s="21" t="s">
        <v>966</v>
      </c>
      <c r="C314" s="142" t="s">
        <v>267</v>
      </c>
      <c r="D314" s="24" t="s">
        <v>892</v>
      </c>
      <c r="E314" s="21" t="s">
        <v>112</v>
      </c>
      <c r="F314" s="20" t="s">
        <v>0</v>
      </c>
      <c r="G314" s="173">
        <v>2</v>
      </c>
      <c r="H314" s="147"/>
      <c r="I314" s="206"/>
      <c r="J314" s="220"/>
      <c r="K314" s="222"/>
      <c r="L314" s="222"/>
      <c r="M314" s="222"/>
      <c r="N314" s="222"/>
      <c r="O314" s="222"/>
      <c r="P314" s="222"/>
      <c r="Q314" s="222"/>
      <c r="ALX314" s="26"/>
      <c r="ALY314" s="26"/>
      <c r="ALZ314" s="26"/>
    </row>
    <row r="315" spans="1:1016" s="27" customFormat="1" ht="12.75" customHeight="1" x14ac:dyDescent="0.2">
      <c r="A315" s="121">
        <v>313</v>
      </c>
      <c r="B315" s="21" t="s">
        <v>493</v>
      </c>
      <c r="C315" s="46" t="s">
        <v>38</v>
      </c>
      <c r="D315" s="21" t="s">
        <v>492</v>
      </c>
      <c r="E315" s="21" t="s">
        <v>64</v>
      </c>
      <c r="F315" s="20" t="s">
        <v>0</v>
      </c>
      <c r="G315" s="173">
        <v>2</v>
      </c>
      <c r="H315" s="109"/>
      <c r="I315" s="206"/>
      <c r="J315" s="220"/>
      <c r="K315" s="222"/>
      <c r="L315" s="222"/>
      <c r="M315" s="222"/>
      <c r="N315" s="222"/>
      <c r="O315" s="222"/>
      <c r="P315" s="222"/>
      <c r="Q315" s="222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  <c r="PF315" s="25"/>
      <c r="PG315" s="25"/>
      <c r="PH315" s="25"/>
      <c r="PI315" s="25"/>
      <c r="PJ315" s="25"/>
      <c r="PK315" s="25"/>
      <c r="PL315" s="25"/>
      <c r="PM315" s="25"/>
      <c r="PN315" s="25"/>
      <c r="PO315" s="25"/>
      <c r="PP315" s="25"/>
      <c r="PQ315" s="25"/>
      <c r="PR315" s="25"/>
      <c r="PS315" s="25"/>
      <c r="PT315" s="25"/>
      <c r="PU315" s="25"/>
      <c r="PV315" s="25"/>
      <c r="PW315" s="25"/>
      <c r="PX315" s="25"/>
      <c r="PY315" s="25"/>
      <c r="PZ315" s="25"/>
      <c r="QA315" s="25"/>
      <c r="QB315" s="25"/>
      <c r="QC315" s="25"/>
      <c r="QD315" s="25"/>
      <c r="QE315" s="25"/>
      <c r="QF315" s="25"/>
      <c r="QG315" s="25"/>
      <c r="QH315" s="25"/>
      <c r="QI315" s="25"/>
      <c r="QJ315" s="25"/>
      <c r="QK315" s="25"/>
      <c r="QL315" s="25"/>
      <c r="QM315" s="25"/>
      <c r="QN315" s="25"/>
      <c r="QO315" s="25"/>
      <c r="QP315" s="25"/>
      <c r="QQ315" s="25"/>
      <c r="QR315" s="25"/>
      <c r="QS315" s="25"/>
      <c r="QT315" s="25"/>
      <c r="QU315" s="25"/>
      <c r="QV315" s="25"/>
      <c r="QW315" s="25"/>
      <c r="QX315" s="25"/>
      <c r="QY315" s="25"/>
      <c r="QZ315" s="25"/>
      <c r="RA315" s="25"/>
      <c r="RB315" s="25"/>
      <c r="RC315" s="25"/>
      <c r="RD315" s="25"/>
      <c r="RE315" s="25"/>
      <c r="RF315" s="25"/>
      <c r="RG315" s="25"/>
      <c r="RH315" s="25"/>
      <c r="RI315" s="25"/>
      <c r="RJ315" s="25"/>
      <c r="RK315" s="25"/>
      <c r="RL315" s="25"/>
      <c r="RM315" s="25"/>
      <c r="RN315" s="25"/>
      <c r="RO315" s="25"/>
      <c r="RP315" s="25"/>
      <c r="RQ315" s="25"/>
      <c r="RR315" s="25"/>
      <c r="RS315" s="25"/>
      <c r="RT315" s="25"/>
      <c r="RU315" s="25"/>
      <c r="RV315" s="25"/>
      <c r="RW315" s="25"/>
      <c r="RX315" s="25"/>
      <c r="RY315" s="25"/>
      <c r="RZ315" s="25"/>
      <c r="SA315" s="25"/>
      <c r="SB315" s="25"/>
      <c r="SC315" s="25"/>
      <c r="SD315" s="25"/>
      <c r="SE315" s="25"/>
      <c r="SF315" s="25"/>
      <c r="SG315" s="25"/>
      <c r="SH315" s="25"/>
      <c r="SI315" s="25"/>
      <c r="SJ315" s="25"/>
      <c r="SK315" s="25"/>
      <c r="SL315" s="25"/>
      <c r="SM315" s="25"/>
      <c r="SN315" s="25"/>
      <c r="SO315" s="25"/>
      <c r="SP315" s="25"/>
      <c r="SQ315" s="25"/>
      <c r="SR315" s="25"/>
      <c r="SS315" s="25"/>
      <c r="ST315" s="25"/>
      <c r="SU315" s="25"/>
      <c r="SV315" s="25"/>
      <c r="SW315" s="25"/>
      <c r="SX315" s="25"/>
      <c r="SY315" s="25"/>
      <c r="SZ315" s="25"/>
      <c r="TA315" s="25"/>
      <c r="TB315" s="25"/>
      <c r="TC315" s="25"/>
      <c r="TD315" s="25"/>
      <c r="TE315" s="25"/>
      <c r="TF315" s="25"/>
      <c r="TG315" s="25"/>
      <c r="TH315" s="25"/>
      <c r="TI315" s="25"/>
      <c r="TJ315" s="25"/>
      <c r="TK315" s="25"/>
      <c r="TL315" s="25"/>
      <c r="TM315" s="25"/>
      <c r="TN315" s="25"/>
      <c r="TO315" s="25"/>
      <c r="TP315" s="25"/>
      <c r="TQ315" s="25"/>
      <c r="TR315" s="25"/>
      <c r="TS315" s="25"/>
      <c r="TT315" s="25"/>
      <c r="TU315" s="25"/>
      <c r="TV315" s="25"/>
      <c r="TW315" s="25"/>
      <c r="TX315" s="25"/>
      <c r="TY315" s="25"/>
      <c r="TZ315" s="25"/>
      <c r="UA315" s="25"/>
      <c r="UB315" s="25"/>
      <c r="UC315" s="25"/>
      <c r="UD315" s="25"/>
      <c r="UE315" s="25"/>
      <c r="UF315" s="25"/>
      <c r="UG315" s="25"/>
      <c r="UH315" s="25"/>
      <c r="UI315" s="25"/>
      <c r="UJ315" s="25"/>
      <c r="UK315" s="25"/>
      <c r="UL315" s="25"/>
      <c r="UM315" s="25"/>
      <c r="UN315" s="25"/>
      <c r="UO315" s="25"/>
      <c r="UP315" s="25"/>
      <c r="UQ315" s="25"/>
      <c r="UR315" s="25"/>
      <c r="US315" s="25"/>
      <c r="UT315" s="25"/>
      <c r="UU315" s="25"/>
      <c r="UV315" s="25"/>
      <c r="UW315" s="25"/>
      <c r="UX315" s="25"/>
      <c r="UY315" s="25"/>
      <c r="UZ315" s="25"/>
      <c r="VA315" s="25"/>
      <c r="VB315" s="25"/>
      <c r="VC315" s="25"/>
      <c r="VD315" s="25"/>
      <c r="VE315" s="25"/>
      <c r="VF315" s="25"/>
      <c r="VG315" s="25"/>
      <c r="VH315" s="25"/>
      <c r="VI315" s="25"/>
      <c r="VJ315" s="25"/>
      <c r="VK315" s="25"/>
      <c r="VL315" s="25"/>
      <c r="VM315" s="25"/>
      <c r="VN315" s="25"/>
      <c r="VO315" s="25"/>
      <c r="VP315" s="25"/>
      <c r="VQ315" s="25"/>
      <c r="VR315" s="25"/>
      <c r="VS315" s="25"/>
      <c r="VT315" s="25"/>
      <c r="VU315" s="25"/>
      <c r="VV315" s="25"/>
      <c r="VW315" s="25"/>
      <c r="VX315" s="25"/>
      <c r="VY315" s="25"/>
      <c r="VZ315" s="25"/>
      <c r="WA315" s="25"/>
      <c r="WB315" s="25"/>
      <c r="WC315" s="25"/>
      <c r="WD315" s="25"/>
      <c r="WE315" s="25"/>
      <c r="WF315" s="25"/>
      <c r="WG315" s="25"/>
      <c r="WH315" s="25"/>
      <c r="WI315" s="25"/>
      <c r="WJ315" s="25"/>
      <c r="WK315" s="25"/>
      <c r="WL315" s="25"/>
      <c r="WM315" s="25"/>
      <c r="WN315" s="25"/>
      <c r="WO315" s="25"/>
      <c r="WP315" s="25"/>
      <c r="WQ315" s="25"/>
      <c r="WR315" s="25"/>
      <c r="WS315" s="25"/>
      <c r="WT315" s="25"/>
      <c r="WU315" s="25"/>
      <c r="WV315" s="25"/>
      <c r="WW315" s="25"/>
      <c r="WX315" s="25"/>
      <c r="WY315" s="25"/>
      <c r="WZ315" s="25"/>
      <c r="XA315" s="25"/>
      <c r="XB315" s="25"/>
      <c r="XC315" s="25"/>
      <c r="XD315" s="25"/>
      <c r="XE315" s="25"/>
      <c r="XF315" s="25"/>
      <c r="XG315" s="25"/>
      <c r="XH315" s="25"/>
      <c r="XI315" s="25"/>
      <c r="XJ315" s="25"/>
      <c r="XK315" s="25"/>
      <c r="XL315" s="25"/>
      <c r="XM315" s="25"/>
      <c r="XN315" s="25"/>
      <c r="XO315" s="25"/>
      <c r="XP315" s="25"/>
      <c r="XQ315" s="25"/>
      <c r="XR315" s="25"/>
      <c r="XS315" s="25"/>
      <c r="XT315" s="25"/>
      <c r="XU315" s="25"/>
      <c r="XV315" s="25"/>
      <c r="XW315" s="25"/>
      <c r="XX315" s="25"/>
      <c r="XY315" s="25"/>
      <c r="XZ315" s="25"/>
      <c r="YA315" s="25"/>
      <c r="YB315" s="25"/>
      <c r="YC315" s="25"/>
      <c r="YD315" s="25"/>
      <c r="YE315" s="25"/>
      <c r="YF315" s="25"/>
      <c r="YG315" s="25"/>
      <c r="YH315" s="25"/>
      <c r="YI315" s="25"/>
      <c r="YJ315" s="25"/>
      <c r="YK315" s="25"/>
      <c r="YL315" s="25"/>
      <c r="YM315" s="25"/>
      <c r="YN315" s="25"/>
      <c r="YO315" s="25"/>
      <c r="YP315" s="25"/>
      <c r="YQ315" s="25"/>
      <c r="YR315" s="25"/>
      <c r="YS315" s="25"/>
      <c r="YT315" s="25"/>
      <c r="YU315" s="25"/>
      <c r="YV315" s="25"/>
      <c r="YW315" s="25"/>
      <c r="YX315" s="25"/>
      <c r="YY315" s="25"/>
      <c r="YZ315" s="25"/>
      <c r="ZA315" s="25"/>
      <c r="ZB315" s="25"/>
      <c r="ZC315" s="25"/>
      <c r="ZD315" s="25"/>
      <c r="ZE315" s="25"/>
      <c r="ZF315" s="25"/>
      <c r="ZG315" s="25"/>
      <c r="ZH315" s="25"/>
      <c r="ZI315" s="25"/>
      <c r="ZJ315" s="25"/>
      <c r="ZK315" s="25"/>
      <c r="ZL315" s="25"/>
      <c r="ZM315" s="25"/>
      <c r="ZN315" s="25"/>
      <c r="ZO315" s="25"/>
      <c r="ZP315" s="25"/>
      <c r="ZQ315" s="25"/>
      <c r="ZR315" s="25"/>
      <c r="ZS315" s="25"/>
      <c r="ZT315" s="25"/>
      <c r="ZU315" s="25"/>
      <c r="ZV315" s="25"/>
      <c r="ZW315" s="25"/>
      <c r="ZX315" s="25"/>
      <c r="ZY315" s="25"/>
      <c r="ZZ315" s="25"/>
      <c r="AAA315" s="25"/>
      <c r="AAB315" s="25"/>
      <c r="AAC315" s="25"/>
      <c r="AAD315" s="25"/>
      <c r="AAE315" s="25"/>
      <c r="AAF315" s="25"/>
      <c r="AAG315" s="25"/>
      <c r="AAH315" s="25"/>
      <c r="AAI315" s="25"/>
      <c r="AAJ315" s="25"/>
      <c r="AAK315" s="25"/>
      <c r="AAL315" s="25"/>
      <c r="AAM315" s="25"/>
      <c r="AAN315" s="25"/>
      <c r="AAO315" s="25"/>
      <c r="AAP315" s="25"/>
      <c r="AAQ315" s="25"/>
      <c r="AAR315" s="25"/>
      <c r="AAS315" s="25"/>
      <c r="AAT315" s="25"/>
      <c r="AAU315" s="25"/>
      <c r="AAV315" s="25"/>
      <c r="AAW315" s="25"/>
      <c r="AAX315" s="25"/>
      <c r="AAY315" s="25"/>
      <c r="AAZ315" s="25"/>
      <c r="ABA315" s="25"/>
      <c r="ABB315" s="25"/>
      <c r="ABC315" s="25"/>
      <c r="ABD315" s="25"/>
      <c r="ABE315" s="25"/>
      <c r="ABF315" s="25"/>
      <c r="ABG315" s="25"/>
      <c r="ABH315" s="25"/>
      <c r="ABI315" s="25"/>
      <c r="ABJ315" s="25"/>
      <c r="ABK315" s="25"/>
      <c r="ABL315" s="25"/>
      <c r="ABM315" s="25"/>
      <c r="ABN315" s="25"/>
      <c r="ABO315" s="25"/>
      <c r="ABP315" s="25"/>
      <c r="ABQ315" s="25"/>
      <c r="ABR315" s="25"/>
      <c r="ABS315" s="25"/>
      <c r="ABT315" s="25"/>
      <c r="ABU315" s="25"/>
      <c r="ABV315" s="25"/>
      <c r="ABW315" s="25"/>
      <c r="ABX315" s="25"/>
      <c r="ABY315" s="25"/>
      <c r="ABZ315" s="25"/>
      <c r="ACA315" s="25"/>
      <c r="ACB315" s="25"/>
      <c r="ACC315" s="25"/>
      <c r="ACD315" s="25"/>
      <c r="ACE315" s="25"/>
      <c r="ACF315" s="25"/>
      <c r="ACG315" s="25"/>
      <c r="ACH315" s="25"/>
      <c r="ACI315" s="25"/>
      <c r="ACJ315" s="25"/>
      <c r="ACK315" s="25"/>
      <c r="ACL315" s="25"/>
      <c r="ACM315" s="25"/>
      <c r="ACN315" s="25"/>
      <c r="ACO315" s="25"/>
      <c r="ACP315" s="25"/>
      <c r="ACQ315" s="25"/>
      <c r="ACR315" s="25"/>
      <c r="ACS315" s="25"/>
      <c r="ACT315" s="25"/>
      <c r="ACU315" s="25"/>
      <c r="ACV315" s="25"/>
      <c r="ACW315" s="25"/>
      <c r="ACX315" s="25"/>
      <c r="ACY315" s="25"/>
      <c r="ACZ315" s="25"/>
      <c r="ADA315" s="25"/>
      <c r="ADB315" s="25"/>
      <c r="ADC315" s="25"/>
      <c r="ADD315" s="25"/>
      <c r="ADE315" s="25"/>
      <c r="ADF315" s="25"/>
      <c r="ADG315" s="25"/>
      <c r="ADH315" s="25"/>
      <c r="ADI315" s="25"/>
      <c r="ADJ315" s="25"/>
      <c r="ADK315" s="25"/>
      <c r="ADL315" s="25"/>
      <c r="ADM315" s="25"/>
      <c r="ADN315" s="25"/>
      <c r="ADO315" s="25"/>
      <c r="ADP315" s="25"/>
      <c r="ADQ315" s="25"/>
      <c r="ADR315" s="25"/>
      <c r="ADS315" s="25"/>
      <c r="ADT315" s="25"/>
      <c r="ADU315" s="25"/>
      <c r="ADV315" s="25"/>
      <c r="ADW315" s="25"/>
      <c r="ADX315" s="25"/>
      <c r="ADY315" s="25"/>
      <c r="ADZ315" s="25"/>
      <c r="AEA315" s="25"/>
      <c r="AEB315" s="25"/>
      <c r="AEC315" s="25"/>
      <c r="AED315" s="25"/>
      <c r="AEE315" s="25"/>
      <c r="AEF315" s="25"/>
      <c r="AEG315" s="25"/>
      <c r="AEH315" s="25"/>
      <c r="AEI315" s="25"/>
      <c r="AEJ315" s="25"/>
      <c r="AEK315" s="25"/>
      <c r="AEL315" s="25"/>
      <c r="AEM315" s="25"/>
      <c r="AEN315" s="25"/>
      <c r="AEO315" s="25"/>
      <c r="AEP315" s="25"/>
      <c r="AEQ315" s="25"/>
      <c r="AER315" s="25"/>
      <c r="AES315" s="25"/>
      <c r="AET315" s="25"/>
      <c r="AEU315" s="25"/>
      <c r="AEV315" s="25"/>
      <c r="AEW315" s="25"/>
      <c r="AEX315" s="25"/>
      <c r="AEY315" s="25"/>
      <c r="AEZ315" s="25"/>
      <c r="AFA315" s="25"/>
      <c r="AFB315" s="25"/>
      <c r="AFC315" s="25"/>
      <c r="AFD315" s="25"/>
      <c r="AFE315" s="25"/>
      <c r="AFF315" s="25"/>
      <c r="AFG315" s="25"/>
      <c r="AFH315" s="25"/>
      <c r="AFI315" s="25"/>
      <c r="AFJ315" s="25"/>
      <c r="AFK315" s="25"/>
      <c r="AFL315" s="25"/>
      <c r="AFM315" s="25"/>
      <c r="AFN315" s="25"/>
      <c r="AFO315" s="25"/>
      <c r="AFP315" s="25"/>
      <c r="AFQ315" s="25"/>
      <c r="AFR315" s="25"/>
      <c r="AFS315" s="25"/>
      <c r="AFT315" s="25"/>
      <c r="AFU315" s="25"/>
      <c r="AFV315" s="25"/>
      <c r="AFW315" s="25"/>
      <c r="AFX315" s="25"/>
      <c r="AFY315" s="25"/>
      <c r="AFZ315" s="25"/>
      <c r="AGA315" s="25"/>
      <c r="AGB315" s="25"/>
      <c r="AGC315" s="25"/>
      <c r="AGD315" s="25"/>
      <c r="AGE315" s="25"/>
      <c r="AGF315" s="25"/>
      <c r="AGG315" s="25"/>
      <c r="AGH315" s="25"/>
      <c r="AGI315" s="25"/>
      <c r="AGJ315" s="25"/>
      <c r="AGK315" s="25"/>
      <c r="AGL315" s="25"/>
      <c r="AGM315" s="25"/>
      <c r="AGN315" s="25"/>
      <c r="AGO315" s="25"/>
      <c r="AGP315" s="25"/>
      <c r="AGQ315" s="25"/>
      <c r="AGR315" s="25"/>
      <c r="AGS315" s="25"/>
      <c r="AGT315" s="25"/>
      <c r="AGU315" s="25"/>
      <c r="AGV315" s="25"/>
      <c r="AGW315" s="25"/>
      <c r="AGX315" s="25"/>
      <c r="AGY315" s="25"/>
      <c r="AGZ315" s="25"/>
      <c r="AHA315" s="25"/>
      <c r="AHB315" s="25"/>
      <c r="AHC315" s="25"/>
      <c r="AHD315" s="25"/>
      <c r="AHE315" s="25"/>
      <c r="AHF315" s="25"/>
      <c r="AHG315" s="25"/>
      <c r="AHH315" s="25"/>
      <c r="AHI315" s="25"/>
      <c r="AHJ315" s="25"/>
      <c r="AHK315" s="25"/>
      <c r="AHL315" s="25"/>
      <c r="AHM315" s="25"/>
      <c r="AHN315" s="25"/>
      <c r="AHO315" s="25"/>
      <c r="AHP315" s="25"/>
      <c r="AHQ315" s="25"/>
      <c r="AHR315" s="25"/>
      <c r="AHS315" s="25"/>
      <c r="AHT315" s="25"/>
      <c r="AHU315" s="25"/>
      <c r="AHV315" s="25"/>
      <c r="AHW315" s="25"/>
      <c r="AHX315" s="25"/>
      <c r="AHY315" s="25"/>
      <c r="AHZ315" s="25"/>
      <c r="AIA315" s="25"/>
      <c r="AIB315" s="25"/>
      <c r="AIC315" s="25"/>
      <c r="AID315" s="25"/>
      <c r="AIE315" s="25"/>
      <c r="AIF315" s="25"/>
      <c r="AIG315" s="25"/>
      <c r="AIH315" s="25"/>
      <c r="AII315" s="25"/>
      <c r="AIJ315" s="25"/>
      <c r="AIK315" s="25"/>
      <c r="AIL315" s="25"/>
      <c r="AIM315" s="25"/>
      <c r="AIN315" s="25"/>
      <c r="AIO315" s="25"/>
      <c r="AIP315" s="25"/>
      <c r="AIQ315" s="25"/>
      <c r="AIR315" s="25"/>
      <c r="AIS315" s="25"/>
      <c r="AIT315" s="25"/>
      <c r="AIU315" s="25"/>
      <c r="AIV315" s="25"/>
      <c r="AIW315" s="25"/>
      <c r="AIX315" s="25"/>
      <c r="AIY315" s="25"/>
      <c r="AIZ315" s="25"/>
      <c r="AJA315" s="25"/>
      <c r="AJB315" s="25"/>
      <c r="AJC315" s="25"/>
      <c r="AJD315" s="25"/>
      <c r="AJE315" s="25"/>
      <c r="AJF315" s="25"/>
      <c r="AJG315" s="25"/>
      <c r="AJH315" s="25"/>
      <c r="AJI315" s="25"/>
      <c r="AJJ315" s="25"/>
      <c r="AJK315" s="25"/>
      <c r="AJL315" s="25"/>
      <c r="AJM315" s="25"/>
      <c r="AJN315" s="25"/>
      <c r="AJO315" s="25"/>
      <c r="AJP315" s="25"/>
      <c r="AJQ315" s="25"/>
      <c r="AJR315" s="25"/>
      <c r="AJS315" s="25"/>
      <c r="AJT315" s="25"/>
      <c r="AJU315" s="25"/>
      <c r="AJV315" s="25"/>
      <c r="AJW315" s="25"/>
      <c r="AJX315" s="25"/>
      <c r="AJY315" s="25"/>
      <c r="AJZ315" s="25"/>
      <c r="AKA315" s="25"/>
      <c r="AKB315" s="25"/>
      <c r="AKC315" s="25"/>
      <c r="AKD315" s="25"/>
      <c r="AKE315" s="25"/>
      <c r="AKF315" s="25"/>
      <c r="AKG315" s="25"/>
      <c r="AKH315" s="25"/>
      <c r="AKI315" s="25"/>
      <c r="AKJ315" s="25"/>
      <c r="AKK315" s="25"/>
      <c r="AKL315" s="25"/>
      <c r="AKM315" s="25"/>
      <c r="AKN315" s="25"/>
      <c r="AKO315" s="25"/>
      <c r="AKP315" s="25"/>
      <c r="AKQ315" s="25"/>
      <c r="AKR315" s="25"/>
      <c r="AKS315" s="25"/>
      <c r="AKT315" s="25"/>
      <c r="AKU315" s="25"/>
      <c r="AKV315" s="25"/>
      <c r="AKW315" s="25"/>
      <c r="AKX315" s="25"/>
      <c r="AKY315" s="25"/>
      <c r="AKZ315" s="25"/>
      <c r="ALA315" s="25"/>
      <c r="ALB315" s="25"/>
      <c r="ALC315" s="25"/>
      <c r="ALD315" s="25"/>
      <c r="ALE315" s="25"/>
      <c r="ALF315" s="25"/>
      <c r="ALG315" s="25"/>
      <c r="ALH315" s="25"/>
      <c r="ALI315" s="25"/>
      <c r="ALJ315" s="25"/>
      <c r="ALK315" s="25"/>
      <c r="ALL315" s="25"/>
      <c r="ALM315" s="25"/>
      <c r="ALN315" s="25"/>
      <c r="ALO315" s="25"/>
      <c r="ALP315" s="25"/>
      <c r="ALQ315" s="25"/>
      <c r="ALR315" s="25"/>
      <c r="ALS315" s="25"/>
      <c r="ALT315" s="25"/>
      <c r="ALU315" s="25"/>
      <c r="ALV315" s="25"/>
      <c r="ALW315" s="25"/>
      <c r="ALX315" s="26"/>
      <c r="ALY315" s="26"/>
      <c r="ALZ315" s="26"/>
    </row>
    <row r="316" spans="1:1016" s="27" customFormat="1" ht="12.75" customHeight="1" x14ac:dyDescent="0.2">
      <c r="A316" s="8">
        <v>314</v>
      </c>
      <c r="B316" s="21" t="s">
        <v>493</v>
      </c>
      <c r="C316" s="46" t="s">
        <v>38</v>
      </c>
      <c r="D316" s="21" t="s">
        <v>958</v>
      </c>
      <c r="E316" s="21" t="s">
        <v>64</v>
      </c>
      <c r="F316" s="20" t="s">
        <v>0</v>
      </c>
      <c r="G316" s="173">
        <v>2</v>
      </c>
      <c r="H316" s="109"/>
      <c r="I316" s="206"/>
      <c r="J316" s="220"/>
      <c r="K316" s="222"/>
      <c r="L316" s="222"/>
      <c r="M316" s="222"/>
      <c r="N316" s="222"/>
      <c r="O316" s="222"/>
      <c r="P316" s="222"/>
      <c r="Q316" s="222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  <c r="PF316" s="25"/>
      <c r="PG316" s="25"/>
      <c r="PH316" s="25"/>
      <c r="PI316" s="25"/>
      <c r="PJ316" s="25"/>
      <c r="PK316" s="25"/>
      <c r="PL316" s="25"/>
      <c r="PM316" s="25"/>
      <c r="PN316" s="25"/>
      <c r="PO316" s="25"/>
      <c r="PP316" s="25"/>
      <c r="PQ316" s="25"/>
      <c r="PR316" s="25"/>
      <c r="PS316" s="25"/>
      <c r="PT316" s="25"/>
      <c r="PU316" s="25"/>
      <c r="PV316" s="25"/>
      <c r="PW316" s="25"/>
      <c r="PX316" s="25"/>
      <c r="PY316" s="25"/>
      <c r="PZ316" s="25"/>
      <c r="QA316" s="25"/>
      <c r="QB316" s="25"/>
      <c r="QC316" s="25"/>
      <c r="QD316" s="25"/>
      <c r="QE316" s="25"/>
      <c r="QF316" s="25"/>
      <c r="QG316" s="25"/>
      <c r="QH316" s="25"/>
      <c r="QI316" s="25"/>
      <c r="QJ316" s="25"/>
      <c r="QK316" s="25"/>
      <c r="QL316" s="25"/>
      <c r="QM316" s="25"/>
      <c r="QN316" s="25"/>
      <c r="QO316" s="25"/>
      <c r="QP316" s="25"/>
      <c r="QQ316" s="25"/>
      <c r="QR316" s="25"/>
      <c r="QS316" s="25"/>
      <c r="QT316" s="25"/>
      <c r="QU316" s="25"/>
      <c r="QV316" s="25"/>
      <c r="QW316" s="25"/>
      <c r="QX316" s="25"/>
      <c r="QY316" s="25"/>
      <c r="QZ316" s="25"/>
      <c r="RA316" s="25"/>
      <c r="RB316" s="25"/>
      <c r="RC316" s="25"/>
      <c r="RD316" s="25"/>
      <c r="RE316" s="25"/>
      <c r="RF316" s="25"/>
      <c r="RG316" s="25"/>
      <c r="RH316" s="25"/>
      <c r="RI316" s="25"/>
      <c r="RJ316" s="25"/>
      <c r="RK316" s="25"/>
      <c r="RL316" s="25"/>
      <c r="RM316" s="25"/>
      <c r="RN316" s="25"/>
      <c r="RO316" s="25"/>
      <c r="RP316" s="25"/>
      <c r="RQ316" s="25"/>
      <c r="RR316" s="25"/>
      <c r="RS316" s="25"/>
      <c r="RT316" s="25"/>
      <c r="RU316" s="25"/>
      <c r="RV316" s="25"/>
      <c r="RW316" s="25"/>
      <c r="RX316" s="25"/>
      <c r="RY316" s="25"/>
      <c r="RZ316" s="25"/>
      <c r="SA316" s="25"/>
      <c r="SB316" s="25"/>
      <c r="SC316" s="25"/>
      <c r="SD316" s="25"/>
      <c r="SE316" s="25"/>
      <c r="SF316" s="25"/>
      <c r="SG316" s="25"/>
      <c r="SH316" s="25"/>
      <c r="SI316" s="25"/>
      <c r="SJ316" s="25"/>
      <c r="SK316" s="25"/>
      <c r="SL316" s="25"/>
      <c r="SM316" s="25"/>
      <c r="SN316" s="25"/>
      <c r="SO316" s="25"/>
      <c r="SP316" s="25"/>
      <c r="SQ316" s="25"/>
      <c r="SR316" s="25"/>
      <c r="SS316" s="25"/>
      <c r="ST316" s="25"/>
      <c r="SU316" s="25"/>
      <c r="SV316" s="25"/>
      <c r="SW316" s="25"/>
      <c r="SX316" s="25"/>
      <c r="SY316" s="25"/>
      <c r="SZ316" s="25"/>
      <c r="TA316" s="25"/>
      <c r="TB316" s="25"/>
      <c r="TC316" s="25"/>
      <c r="TD316" s="25"/>
      <c r="TE316" s="25"/>
      <c r="TF316" s="25"/>
      <c r="TG316" s="25"/>
      <c r="TH316" s="25"/>
      <c r="TI316" s="25"/>
      <c r="TJ316" s="25"/>
      <c r="TK316" s="25"/>
      <c r="TL316" s="25"/>
      <c r="TM316" s="25"/>
      <c r="TN316" s="25"/>
      <c r="TO316" s="25"/>
      <c r="TP316" s="25"/>
      <c r="TQ316" s="25"/>
      <c r="TR316" s="25"/>
      <c r="TS316" s="25"/>
      <c r="TT316" s="25"/>
      <c r="TU316" s="25"/>
      <c r="TV316" s="25"/>
      <c r="TW316" s="25"/>
      <c r="TX316" s="25"/>
      <c r="TY316" s="25"/>
      <c r="TZ316" s="25"/>
      <c r="UA316" s="25"/>
      <c r="UB316" s="25"/>
      <c r="UC316" s="25"/>
      <c r="UD316" s="25"/>
      <c r="UE316" s="25"/>
      <c r="UF316" s="25"/>
      <c r="UG316" s="25"/>
      <c r="UH316" s="25"/>
      <c r="UI316" s="25"/>
      <c r="UJ316" s="25"/>
      <c r="UK316" s="25"/>
      <c r="UL316" s="25"/>
      <c r="UM316" s="25"/>
      <c r="UN316" s="25"/>
      <c r="UO316" s="25"/>
      <c r="UP316" s="25"/>
      <c r="UQ316" s="25"/>
      <c r="UR316" s="25"/>
      <c r="US316" s="25"/>
      <c r="UT316" s="25"/>
      <c r="UU316" s="25"/>
      <c r="UV316" s="25"/>
      <c r="UW316" s="25"/>
      <c r="UX316" s="25"/>
      <c r="UY316" s="25"/>
      <c r="UZ316" s="25"/>
      <c r="VA316" s="25"/>
      <c r="VB316" s="25"/>
      <c r="VC316" s="25"/>
      <c r="VD316" s="25"/>
      <c r="VE316" s="25"/>
      <c r="VF316" s="25"/>
      <c r="VG316" s="25"/>
      <c r="VH316" s="25"/>
      <c r="VI316" s="25"/>
      <c r="VJ316" s="25"/>
      <c r="VK316" s="25"/>
      <c r="VL316" s="25"/>
      <c r="VM316" s="25"/>
      <c r="VN316" s="25"/>
      <c r="VO316" s="25"/>
      <c r="VP316" s="25"/>
      <c r="VQ316" s="25"/>
      <c r="VR316" s="25"/>
      <c r="VS316" s="25"/>
      <c r="VT316" s="25"/>
      <c r="VU316" s="25"/>
      <c r="VV316" s="25"/>
      <c r="VW316" s="25"/>
      <c r="VX316" s="25"/>
      <c r="VY316" s="25"/>
      <c r="VZ316" s="25"/>
      <c r="WA316" s="25"/>
      <c r="WB316" s="25"/>
      <c r="WC316" s="25"/>
      <c r="WD316" s="25"/>
      <c r="WE316" s="25"/>
      <c r="WF316" s="25"/>
      <c r="WG316" s="25"/>
      <c r="WH316" s="25"/>
      <c r="WI316" s="25"/>
      <c r="WJ316" s="25"/>
      <c r="WK316" s="25"/>
      <c r="WL316" s="25"/>
      <c r="WM316" s="25"/>
      <c r="WN316" s="25"/>
      <c r="WO316" s="25"/>
      <c r="WP316" s="25"/>
      <c r="WQ316" s="25"/>
      <c r="WR316" s="25"/>
      <c r="WS316" s="25"/>
      <c r="WT316" s="25"/>
      <c r="WU316" s="25"/>
      <c r="WV316" s="25"/>
      <c r="WW316" s="25"/>
      <c r="WX316" s="25"/>
      <c r="WY316" s="25"/>
      <c r="WZ316" s="25"/>
      <c r="XA316" s="25"/>
      <c r="XB316" s="25"/>
      <c r="XC316" s="25"/>
      <c r="XD316" s="25"/>
      <c r="XE316" s="25"/>
      <c r="XF316" s="25"/>
      <c r="XG316" s="25"/>
      <c r="XH316" s="25"/>
      <c r="XI316" s="25"/>
      <c r="XJ316" s="25"/>
      <c r="XK316" s="25"/>
      <c r="XL316" s="25"/>
      <c r="XM316" s="25"/>
      <c r="XN316" s="25"/>
      <c r="XO316" s="25"/>
      <c r="XP316" s="25"/>
      <c r="XQ316" s="25"/>
      <c r="XR316" s="25"/>
      <c r="XS316" s="25"/>
      <c r="XT316" s="25"/>
      <c r="XU316" s="25"/>
      <c r="XV316" s="25"/>
      <c r="XW316" s="25"/>
      <c r="XX316" s="25"/>
      <c r="XY316" s="25"/>
      <c r="XZ316" s="25"/>
      <c r="YA316" s="25"/>
      <c r="YB316" s="25"/>
      <c r="YC316" s="25"/>
      <c r="YD316" s="25"/>
      <c r="YE316" s="25"/>
      <c r="YF316" s="25"/>
      <c r="YG316" s="25"/>
      <c r="YH316" s="25"/>
      <c r="YI316" s="25"/>
      <c r="YJ316" s="25"/>
      <c r="YK316" s="25"/>
      <c r="YL316" s="25"/>
      <c r="YM316" s="25"/>
      <c r="YN316" s="25"/>
      <c r="YO316" s="25"/>
      <c r="YP316" s="25"/>
      <c r="YQ316" s="25"/>
      <c r="YR316" s="25"/>
      <c r="YS316" s="25"/>
      <c r="YT316" s="25"/>
      <c r="YU316" s="25"/>
      <c r="YV316" s="25"/>
      <c r="YW316" s="25"/>
      <c r="YX316" s="25"/>
      <c r="YY316" s="25"/>
      <c r="YZ316" s="25"/>
      <c r="ZA316" s="25"/>
      <c r="ZB316" s="25"/>
      <c r="ZC316" s="25"/>
      <c r="ZD316" s="25"/>
      <c r="ZE316" s="25"/>
      <c r="ZF316" s="25"/>
      <c r="ZG316" s="25"/>
      <c r="ZH316" s="25"/>
      <c r="ZI316" s="25"/>
      <c r="ZJ316" s="25"/>
      <c r="ZK316" s="25"/>
      <c r="ZL316" s="25"/>
      <c r="ZM316" s="25"/>
      <c r="ZN316" s="25"/>
      <c r="ZO316" s="25"/>
      <c r="ZP316" s="25"/>
      <c r="ZQ316" s="25"/>
      <c r="ZR316" s="25"/>
      <c r="ZS316" s="25"/>
      <c r="ZT316" s="25"/>
      <c r="ZU316" s="25"/>
      <c r="ZV316" s="25"/>
      <c r="ZW316" s="25"/>
      <c r="ZX316" s="25"/>
      <c r="ZY316" s="25"/>
      <c r="ZZ316" s="25"/>
      <c r="AAA316" s="25"/>
      <c r="AAB316" s="25"/>
      <c r="AAC316" s="25"/>
      <c r="AAD316" s="25"/>
      <c r="AAE316" s="25"/>
      <c r="AAF316" s="25"/>
      <c r="AAG316" s="25"/>
      <c r="AAH316" s="25"/>
      <c r="AAI316" s="25"/>
      <c r="AAJ316" s="25"/>
      <c r="AAK316" s="25"/>
      <c r="AAL316" s="25"/>
      <c r="AAM316" s="25"/>
      <c r="AAN316" s="25"/>
      <c r="AAO316" s="25"/>
      <c r="AAP316" s="25"/>
      <c r="AAQ316" s="25"/>
      <c r="AAR316" s="25"/>
      <c r="AAS316" s="25"/>
      <c r="AAT316" s="25"/>
      <c r="AAU316" s="25"/>
      <c r="AAV316" s="25"/>
      <c r="AAW316" s="25"/>
      <c r="AAX316" s="25"/>
      <c r="AAY316" s="25"/>
      <c r="AAZ316" s="25"/>
      <c r="ABA316" s="25"/>
      <c r="ABB316" s="25"/>
      <c r="ABC316" s="25"/>
      <c r="ABD316" s="25"/>
      <c r="ABE316" s="25"/>
      <c r="ABF316" s="25"/>
      <c r="ABG316" s="25"/>
      <c r="ABH316" s="25"/>
      <c r="ABI316" s="25"/>
      <c r="ABJ316" s="25"/>
      <c r="ABK316" s="25"/>
      <c r="ABL316" s="25"/>
      <c r="ABM316" s="25"/>
      <c r="ABN316" s="25"/>
      <c r="ABO316" s="25"/>
      <c r="ABP316" s="25"/>
      <c r="ABQ316" s="25"/>
      <c r="ABR316" s="25"/>
      <c r="ABS316" s="25"/>
      <c r="ABT316" s="25"/>
      <c r="ABU316" s="25"/>
      <c r="ABV316" s="25"/>
      <c r="ABW316" s="25"/>
      <c r="ABX316" s="25"/>
      <c r="ABY316" s="25"/>
      <c r="ABZ316" s="25"/>
      <c r="ACA316" s="25"/>
      <c r="ACB316" s="25"/>
      <c r="ACC316" s="25"/>
      <c r="ACD316" s="25"/>
      <c r="ACE316" s="25"/>
      <c r="ACF316" s="25"/>
      <c r="ACG316" s="25"/>
      <c r="ACH316" s="25"/>
      <c r="ACI316" s="25"/>
      <c r="ACJ316" s="25"/>
      <c r="ACK316" s="25"/>
      <c r="ACL316" s="25"/>
      <c r="ACM316" s="25"/>
      <c r="ACN316" s="25"/>
      <c r="ACO316" s="25"/>
      <c r="ACP316" s="25"/>
      <c r="ACQ316" s="25"/>
      <c r="ACR316" s="25"/>
      <c r="ACS316" s="25"/>
      <c r="ACT316" s="25"/>
      <c r="ACU316" s="25"/>
      <c r="ACV316" s="25"/>
      <c r="ACW316" s="25"/>
      <c r="ACX316" s="25"/>
      <c r="ACY316" s="25"/>
      <c r="ACZ316" s="25"/>
      <c r="ADA316" s="25"/>
      <c r="ADB316" s="25"/>
      <c r="ADC316" s="25"/>
      <c r="ADD316" s="25"/>
      <c r="ADE316" s="25"/>
      <c r="ADF316" s="25"/>
      <c r="ADG316" s="25"/>
      <c r="ADH316" s="25"/>
      <c r="ADI316" s="25"/>
      <c r="ADJ316" s="25"/>
      <c r="ADK316" s="25"/>
      <c r="ADL316" s="25"/>
      <c r="ADM316" s="25"/>
      <c r="ADN316" s="25"/>
      <c r="ADO316" s="25"/>
      <c r="ADP316" s="25"/>
      <c r="ADQ316" s="25"/>
      <c r="ADR316" s="25"/>
      <c r="ADS316" s="25"/>
      <c r="ADT316" s="25"/>
      <c r="ADU316" s="25"/>
      <c r="ADV316" s="25"/>
      <c r="ADW316" s="25"/>
      <c r="ADX316" s="25"/>
      <c r="ADY316" s="25"/>
      <c r="ADZ316" s="25"/>
      <c r="AEA316" s="25"/>
      <c r="AEB316" s="25"/>
      <c r="AEC316" s="25"/>
      <c r="AED316" s="25"/>
      <c r="AEE316" s="25"/>
      <c r="AEF316" s="25"/>
      <c r="AEG316" s="25"/>
      <c r="AEH316" s="25"/>
      <c r="AEI316" s="25"/>
      <c r="AEJ316" s="25"/>
      <c r="AEK316" s="25"/>
      <c r="AEL316" s="25"/>
      <c r="AEM316" s="25"/>
      <c r="AEN316" s="25"/>
      <c r="AEO316" s="25"/>
      <c r="AEP316" s="25"/>
      <c r="AEQ316" s="25"/>
      <c r="AER316" s="25"/>
      <c r="AES316" s="25"/>
      <c r="AET316" s="25"/>
      <c r="AEU316" s="25"/>
      <c r="AEV316" s="25"/>
      <c r="AEW316" s="25"/>
      <c r="AEX316" s="25"/>
      <c r="AEY316" s="25"/>
      <c r="AEZ316" s="25"/>
      <c r="AFA316" s="25"/>
      <c r="AFB316" s="25"/>
      <c r="AFC316" s="25"/>
      <c r="AFD316" s="25"/>
      <c r="AFE316" s="25"/>
      <c r="AFF316" s="25"/>
      <c r="AFG316" s="25"/>
      <c r="AFH316" s="25"/>
      <c r="AFI316" s="25"/>
      <c r="AFJ316" s="25"/>
      <c r="AFK316" s="25"/>
      <c r="AFL316" s="25"/>
      <c r="AFM316" s="25"/>
      <c r="AFN316" s="25"/>
      <c r="AFO316" s="25"/>
      <c r="AFP316" s="25"/>
      <c r="AFQ316" s="25"/>
      <c r="AFR316" s="25"/>
      <c r="AFS316" s="25"/>
      <c r="AFT316" s="25"/>
      <c r="AFU316" s="25"/>
      <c r="AFV316" s="25"/>
      <c r="AFW316" s="25"/>
      <c r="AFX316" s="25"/>
      <c r="AFY316" s="25"/>
      <c r="AFZ316" s="25"/>
      <c r="AGA316" s="25"/>
      <c r="AGB316" s="25"/>
      <c r="AGC316" s="25"/>
      <c r="AGD316" s="25"/>
      <c r="AGE316" s="25"/>
      <c r="AGF316" s="25"/>
      <c r="AGG316" s="25"/>
      <c r="AGH316" s="25"/>
      <c r="AGI316" s="25"/>
      <c r="AGJ316" s="25"/>
      <c r="AGK316" s="25"/>
      <c r="AGL316" s="25"/>
      <c r="AGM316" s="25"/>
      <c r="AGN316" s="25"/>
      <c r="AGO316" s="25"/>
      <c r="AGP316" s="25"/>
      <c r="AGQ316" s="25"/>
      <c r="AGR316" s="25"/>
      <c r="AGS316" s="25"/>
      <c r="AGT316" s="25"/>
      <c r="AGU316" s="25"/>
      <c r="AGV316" s="25"/>
      <c r="AGW316" s="25"/>
      <c r="AGX316" s="25"/>
      <c r="AGY316" s="25"/>
      <c r="AGZ316" s="25"/>
      <c r="AHA316" s="25"/>
      <c r="AHB316" s="25"/>
      <c r="AHC316" s="25"/>
      <c r="AHD316" s="25"/>
      <c r="AHE316" s="25"/>
      <c r="AHF316" s="25"/>
      <c r="AHG316" s="25"/>
      <c r="AHH316" s="25"/>
      <c r="AHI316" s="25"/>
      <c r="AHJ316" s="25"/>
      <c r="AHK316" s="25"/>
      <c r="AHL316" s="25"/>
      <c r="AHM316" s="25"/>
      <c r="AHN316" s="25"/>
      <c r="AHO316" s="25"/>
      <c r="AHP316" s="25"/>
      <c r="AHQ316" s="25"/>
      <c r="AHR316" s="25"/>
      <c r="AHS316" s="25"/>
      <c r="AHT316" s="25"/>
      <c r="AHU316" s="25"/>
      <c r="AHV316" s="25"/>
      <c r="AHW316" s="25"/>
      <c r="AHX316" s="25"/>
      <c r="AHY316" s="25"/>
      <c r="AHZ316" s="25"/>
      <c r="AIA316" s="25"/>
      <c r="AIB316" s="25"/>
      <c r="AIC316" s="25"/>
      <c r="AID316" s="25"/>
      <c r="AIE316" s="25"/>
      <c r="AIF316" s="25"/>
      <c r="AIG316" s="25"/>
      <c r="AIH316" s="25"/>
      <c r="AII316" s="25"/>
      <c r="AIJ316" s="25"/>
      <c r="AIK316" s="25"/>
      <c r="AIL316" s="25"/>
      <c r="AIM316" s="25"/>
      <c r="AIN316" s="25"/>
      <c r="AIO316" s="25"/>
      <c r="AIP316" s="25"/>
      <c r="AIQ316" s="25"/>
      <c r="AIR316" s="25"/>
      <c r="AIS316" s="25"/>
      <c r="AIT316" s="25"/>
      <c r="AIU316" s="25"/>
      <c r="AIV316" s="25"/>
      <c r="AIW316" s="25"/>
      <c r="AIX316" s="25"/>
      <c r="AIY316" s="25"/>
      <c r="AIZ316" s="25"/>
      <c r="AJA316" s="25"/>
      <c r="AJB316" s="25"/>
      <c r="AJC316" s="25"/>
      <c r="AJD316" s="25"/>
      <c r="AJE316" s="25"/>
      <c r="AJF316" s="25"/>
      <c r="AJG316" s="25"/>
      <c r="AJH316" s="25"/>
      <c r="AJI316" s="25"/>
      <c r="AJJ316" s="25"/>
      <c r="AJK316" s="25"/>
      <c r="AJL316" s="25"/>
      <c r="AJM316" s="25"/>
      <c r="AJN316" s="25"/>
      <c r="AJO316" s="25"/>
      <c r="AJP316" s="25"/>
      <c r="AJQ316" s="25"/>
      <c r="AJR316" s="25"/>
      <c r="AJS316" s="25"/>
      <c r="AJT316" s="25"/>
      <c r="AJU316" s="25"/>
      <c r="AJV316" s="25"/>
      <c r="AJW316" s="25"/>
      <c r="AJX316" s="25"/>
      <c r="AJY316" s="25"/>
      <c r="AJZ316" s="25"/>
      <c r="AKA316" s="25"/>
      <c r="AKB316" s="25"/>
      <c r="AKC316" s="25"/>
      <c r="AKD316" s="25"/>
      <c r="AKE316" s="25"/>
      <c r="AKF316" s="25"/>
      <c r="AKG316" s="25"/>
      <c r="AKH316" s="25"/>
      <c r="AKI316" s="25"/>
      <c r="AKJ316" s="25"/>
      <c r="AKK316" s="25"/>
      <c r="AKL316" s="25"/>
      <c r="AKM316" s="25"/>
      <c r="AKN316" s="25"/>
      <c r="AKO316" s="25"/>
      <c r="AKP316" s="25"/>
      <c r="AKQ316" s="25"/>
      <c r="AKR316" s="25"/>
      <c r="AKS316" s="25"/>
      <c r="AKT316" s="25"/>
      <c r="AKU316" s="25"/>
      <c r="AKV316" s="25"/>
      <c r="AKW316" s="25"/>
      <c r="AKX316" s="25"/>
      <c r="AKY316" s="25"/>
      <c r="AKZ316" s="25"/>
      <c r="ALA316" s="25"/>
      <c r="ALB316" s="25"/>
      <c r="ALC316" s="25"/>
      <c r="ALD316" s="25"/>
      <c r="ALE316" s="25"/>
      <c r="ALF316" s="25"/>
      <c r="ALG316" s="25"/>
      <c r="ALH316" s="25"/>
      <c r="ALI316" s="25"/>
      <c r="ALJ316" s="25"/>
      <c r="ALK316" s="25"/>
      <c r="ALL316" s="25"/>
      <c r="ALM316" s="25"/>
      <c r="ALN316" s="25"/>
      <c r="ALO316" s="25"/>
      <c r="ALP316" s="25"/>
      <c r="ALQ316" s="25"/>
      <c r="ALR316" s="25"/>
      <c r="ALS316" s="25"/>
      <c r="ALT316" s="25"/>
      <c r="ALU316" s="25"/>
      <c r="ALV316" s="25"/>
      <c r="ALW316" s="25"/>
      <c r="ALX316" s="26"/>
      <c r="ALY316" s="26"/>
      <c r="ALZ316" s="26"/>
    </row>
    <row r="317" spans="1:1016" ht="12.75" customHeight="1" x14ac:dyDescent="0.2">
      <c r="A317" s="121">
        <v>315</v>
      </c>
      <c r="B317" s="9" t="s">
        <v>493</v>
      </c>
      <c r="C317" s="9" t="s">
        <v>65</v>
      </c>
      <c r="D317" s="9" t="s">
        <v>69</v>
      </c>
      <c r="E317" s="9" t="s">
        <v>494</v>
      </c>
      <c r="F317" s="19" t="s">
        <v>0</v>
      </c>
      <c r="G317" s="173">
        <v>1</v>
      </c>
      <c r="H317" s="111"/>
      <c r="I317" s="204"/>
      <c r="J317" s="220"/>
      <c r="K317" s="221"/>
      <c r="L317" s="221"/>
      <c r="M317" s="221"/>
      <c r="N317" s="221"/>
      <c r="O317" s="221"/>
      <c r="P317" s="221"/>
      <c r="Q317" s="221"/>
    </row>
    <row r="318" spans="1:1016" ht="12.75" customHeight="1" x14ac:dyDescent="0.2">
      <c r="A318" s="8">
        <v>316</v>
      </c>
      <c r="B318" s="9" t="s">
        <v>493</v>
      </c>
      <c r="C318" s="9" t="s">
        <v>65</v>
      </c>
      <c r="D318" s="9" t="s">
        <v>69</v>
      </c>
      <c r="E318" s="9" t="s">
        <v>495</v>
      </c>
      <c r="F318" s="19" t="s">
        <v>0</v>
      </c>
      <c r="G318" s="173">
        <v>1</v>
      </c>
      <c r="H318" s="111"/>
      <c r="I318" s="204"/>
      <c r="J318" s="220"/>
      <c r="K318" s="221"/>
      <c r="L318" s="221"/>
      <c r="M318" s="221"/>
      <c r="N318" s="221"/>
      <c r="O318" s="221"/>
      <c r="P318" s="221"/>
      <c r="Q318" s="221"/>
    </row>
    <row r="319" spans="1:1016" ht="12.75" customHeight="1" x14ac:dyDescent="0.2">
      <c r="A319" s="121">
        <v>317</v>
      </c>
      <c r="B319" s="9" t="s">
        <v>496</v>
      </c>
      <c r="C319" s="48" t="s">
        <v>38</v>
      </c>
      <c r="D319" s="9" t="s">
        <v>40</v>
      </c>
      <c r="E319" s="9" t="s">
        <v>64</v>
      </c>
      <c r="F319" s="8" t="s">
        <v>0</v>
      </c>
      <c r="G319" s="173">
        <v>10</v>
      </c>
      <c r="H319" s="104"/>
      <c r="I319" s="204"/>
      <c r="J319" s="220"/>
      <c r="K319" s="221"/>
      <c r="L319" s="221"/>
      <c r="M319" s="221"/>
      <c r="N319" s="221"/>
      <c r="O319" s="221"/>
      <c r="P319" s="221"/>
      <c r="Q319" s="221"/>
    </row>
    <row r="320" spans="1:1016" ht="12.75" customHeight="1" x14ac:dyDescent="0.2">
      <c r="A320" s="8">
        <v>318</v>
      </c>
      <c r="B320" s="9" t="s">
        <v>497</v>
      </c>
      <c r="C320" s="48" t="s">
        <v>38</v>
      </c>
      <c r="D320" s="9" t="s">
        <v>215</v>
      </c>
      <c r="E320" s="9" t="s">
        <v>498</v>
      </c>
      <c r="F320" s="8" t="s">
        <v>0</v>
      </c>
      <c r="G320" s="173">
        <v>30</v>
      </c>
      <c r="H320" s="104"/>
      <c r="I320" s="204"/>
      <c r="J320" s="220"/>
      <c r="K320" s="221"/>
      <c r="L320" s="221"/>
      <c r="M320" s="221"/>
      <c r="N320" s="221"/>
      <c r="O320" s="221"/>
      <c r="P320" s="221"/>
      <c r="Q320" s="221"/>
    </row>
    <row r="321" spans="1:1014" ht="12.75" customHeight="1" x14ac:dyDescent="0.2">
      <c r="A321" s="121">
        <v>319</v>
      </c>
      <c r="B321" s="9" t="s">
        <v>497</v>
      </c>
      <c r="C321" s="48" t="s">
        <v>38</v>
      </c>
      <c r="D321" s="46" t="s">
        <v>84</v>
      </c>
      <c r="E321" s="9" t="s">
        <v>498</v>
      </c>
      <c r="F321" s="47" t="s">
        <v>0</v>
      </c>
      <c r="G321" s="178">
        <v>40</v>
      </c>
      <c r="H321" s="106"/>
      <c r="I321" s="204"/>
      <c r="J321" s="220"/>
      <c r="K321" s="221"/>
      <c r="L321" s="221"/>
      <c r="M321" s="221"/>
      <c r="N321" s="221"/>
      <c r="O321" s="221"/>
      <c r="P321" s="221"/>
      <c r="Q321" s="221"/>
    </row>
    <row r="322" spans="1:1014" ht="12.75" customHeight="1" x14ac:dyDescent="0.2">
      <c r="A322" s="8">
        <v>320</v>
      </c>
      <c r="B322" s="9" t="s">
        <v>499</v>
      </c>
      <c r="C322" s="48" t="s">
        <v>38</v>
      </c>
      <c r="D322" s="9" t="s">
        <v>482</v>
      </c>
      <c r="E322" s="9" t="s">
        <v>51</v>
      </c>
      <c r="F322" s="8" t="s">
        <v>0</v>
      </c>
      <c r="G322" s="173">
        <v>2</v>
      </c>
      <c r="H322" s="104"/>
      <c r="I322" s="204"/>
      <c r="J322" s="220"/>
      <c r="K322" s="221"/>
      <c r="L322" s="221"/>
      <c r="M322" s="221"/>
      <c r="N322" s="221"/>
      <c r="O322" s="221"/>
      <c r="P322" s="221"/>
      <c r="Q322" s="221"/>
    </row>
    <row r="323" spans="1:1014" ht="12.75" customHeight="1" x14ac:dyDescent="0.2">
      <c r="A323" s="121">
        <v>321</v>
      </c>
      <c r="B323" s="9" t="s">
        <v>499</v>
      </c>
      <c r="C323" s="46" t="s">
        <v>214</v>
      </c>
      <c r="D323" s="46" t="s">
        <v>40</v>
      </c>
      <c r="E323" s="46" t="s">
        <v>502</v>
      </c>
      <c r="F323" s="39" t="s">
        <v>0</v>
      </c>
      <c r="G323" s="178">
        <v>5</v>
      </c>
      <c r="H323" s="106"/>
      <c r="I323" s="208"/>
      <c r="J323" s="220"/>
      <c r="K323" s="221"/>
      <c r="L323" s="221"/>
      <c r="M323" s="221"/>
      <c r="N323" s="221"/>
      <c r="O323" s="221"/>
      <c r="P323" s="221"/>
      <c r="Q323" s="221"/>
    </row>
    <row r="324" spans="1:1014" ht="12.75" customHeight="1" x14ac:dyDescent="0.2">
      <c r="A324" s="8">
        <v>322</v>
      </c>
      <c r="B324" s="9" t="s">
        <v>499</v>
      </c>
      <c r="C324" s="46" t="s">
        <v>214</v>
      </c>
      <c r="D324" s="9" t="s">
        <v>266</v>
      </c>
      <c r="E324" s="46" t="s">
        <v>502</v>
      </c>
      <c r="F324" s="8" t="s">
        <v>0</v>
      </c>
      <c r="G324" s="173">
        <v>5</v>
      </c>
      <c r="H324" s="104"/>
      <c r="I324" s="204"/>
      <c r="J324" s="220"/>
      <c r="K324" s="221"/>
      <c r="L324" s="221"/>
      <c r="M324" s="221"/>
      <c r="N324" s="221"/>
      <c r="O324" s="221"/>
      <c r="P324" s="221"/>
      <c r="Q324" s="221"/>
    </row>
    <row r="325" spans="1:1014" ht="12.75" customHeight="1" x14ac:dyDescent="0.2">
      <c r="A325" s="121">
        <v>323</v>
      </c>
      <c r="B325" s="9" t="s">
        <v>499</v>
      </c>
      <c r="C325" s="46" t="s">
        <v>214</v>
      </c>
      <c r="D325" s="9" t="s">
        <v>501</v>
      </c>
      <c r="E325" s="46" t="s">
        <v>502</v>
      </c>
      <c r="F325" s="8" t="s">
        <v>0</v>
      </c>
      <c r="G325" s="173">
        <v>2</v>
      </c>
      <c r="H325" s="104"/>
      <c r="I325" s="204"/>
      <c r="J325" s="220"/>
      <c r="K325" s="221"/>
      <c r="L325" s="221"/>
      <c r="M325" s="221"/>
      <c r="N325" s="221"/>
      <c r="O325" s="221"/>
      <c r="P325" s="221"/>
      <c r="Q325" s="221"/>
    </row>
    <row r="326" spans="1:1014" ht="12.75" customHeight="1" x14ac:dyDescent="0.2">
      <c r="A326" s="8">
        <v>324</v>
      </c>
      <c r="B326" s="9" t="s">
        <v>500</v>
      </c>
      <c r="C326" s="9" t="s">
        <v>130</v>
      </c>
      <c r="D326" s="9" t="s">
        <v>254</v>
      </c>
      <c r="E326" s="9" t="s">
        <v>361</v>
      </c>
      <c r="F326" s="8" t="s">
        <v>0</v>
      </c>
      <c r="G326" s="173">
        <v>1000</v>
      </c>
      <c r="H326" s="104"/>
      <c r="I326" s="204"/>
      <c r="J326" s="220"/>
      <c r="K326" s="221"/>
      <c r="L326" s="221"/>
      <c r="M326" s="221"/>
      <c r="N326" s="221"/>
      <c r="O326" s="221"/>
      <c r="P326" s="221"/>
      <c r="Q326" s="221"/>
    </row>
    <row r="327" spans="1:1014" ht="12.75" customHeight="1" x14ac:dyDescent="0.2">
      <c r="A327" s="121">
        <v>325</v>
      </c>
      <c r="B327" s="9" t="s">
        <v>504</v>
      </c>
      <c r="C327" s="9" t="s">
        <v>505</v>
      </c>
      <c r="D327" s="9" t="s">
        <v>197</v>
      </c>
      <c r="E327" s="9" t="s">
        <v>1463</v>
      </c>
      <c r="F327" s="8" t="s">
        <v>0</v>
      </c>
      <c r="G327" s="173">
        <v>2</v>
      </c>
      <c r="H327" s="104"/>
      <c r="I327" s="204"/>
      <c r="J327" s="220"/>
      <c r="K327" s="221"/>
      <c r="L327" s="221"/>
      <c r="M327" s="221"/>
      <c r="N327" s="221"/>
      <c r="O327" s="221"/>
      <c r="P327" s="221"/>
      <c r="Q327" s="221"/>
    </row>
    <row r="328" spans="1:1014" ht="12.75" customHeight="1" x14ac:dyDescent="0.2">
      <c r="A328" s="8">
        <v>326</v>
      </c>
      <c r="B328" s="9" t="s">
        <v>504</v>
      </c>
      <c r="C328" s="9" t="s">
        <v>506</v>
      </c>
      <c r="D328" s="9" t="s">
        <v>197</v>
      </c>
      <c r="E328" s="9" t="s">
        <v>503</v>
      </c>
      <c r="F328" s="8" t="s">
        <v>0</v>
      </c>
      <c r="G328" s="173">
        <v>2</v>
      </c>
      <c r="H328" s="104"/>
      <c r="I328" s="204"/>
      <c r="J328" s="220"/>
      <c r="K328" s="221"/>
      <c r="L328" s="221"/>
      <c r="M328" s="221"/>
      <c r="N328" s="221"/>
      <c r="O328" s="221"/>
      <c r="P328" s="221"/>
      <c r="Q328" s="221"/>
    </row>
    <row r="329" spans="1:1014" ht="12.75" customHeight="1" x14ac:dyDescent="0.2">
      <c r="A329" s="121">
        <v>327</v>
      </c>
      <c r="B329" s="9" t="s">
        <v>508</v>
      </c>
      <c r="C329" s="9" t="s">
        <v>65</v>
      </c>
      <c r="D329" s="9" t="s">
        <v>91</v>
      </c>
      <c r="E329" s="9" t="s">
        <v>188</v>
      </c>
      <c r="F329" s="8" t="s">
        <v>0</v>
      </c>
      <c r="G329" s="173">
        <v>40</v>
      </c>
      <c r="H329" s="104"/>
      <c r="I329" s="204"/>
      <c r="J329" s="220"/>
      <c r="K329" s="221"/>
      <c r="L329" s="221"/>
      <c r="M329" s="221"/>
      <c r="N329" s="221"/>
      <c r="O329" s="221"/>
      <c r="P329" s="221"/>
      <c r="Q329" s="221"/>
    </row>
    <row r="330" spans="1:1014" ht="12.75" customHeight="1" x14ac:dyDescent="0.2">
      <c r="A330" s="8">
        <v>328</v>
      </c>
      <c r="B330" s="9" t="s">
        <v>515</v>
      </c>
      <c r="C330" s="9" t="s">
        <v>111</v>
      </c>
      <c r="D330" s="9" t="s">
        <v>48</v>
      </c>
      <c r="E330" s="9" t="s">
        <v>51</v>
      </c>
      <c r="F330" s="8" t="s">
        <v>0</v>
      </c>
      <c r="G330" s="173">
        <v>15</v>
      </c>
      <c r="H330" s="104"/>
      <c r="I330" s="204"/>
      <c r="J330" s="220"/>
      <c r="K330" s="221"/>
      <c r="L330" s="221"/>
      <c r="M330" s="221"/>
      <c r="N330" s="221"/>
      <c r="O330" s="221"/>
      <c r="P330" s="221"/>
      <c r="Q330" s="221"/>
    </row>
    <row r="331" spans="1:1014" ht="12.75" customHeight="1" x14ac:dyDescent="0.2">
      <c r="A331" s="121">
        <v>329</v>
      </c>
      <c r="B331" s="9" t="s">
        <v>509</v>
      </c>
      <c r="C331" s="9" t="s">
        <v>111</v>
      </c>
      <c r="D331" s="9" t="s">
        <v>507</v>
      </c>
      <c r="E331" s="9" t="s">
        <v>51</v>
      </c>
      <c r="F331" s="8" t="s">
        <v>0</v>
      </c>
      <c r="G331" s="173">
        <v>2</v>
      </c>
      <c r="H331" s="104"/>
      <c r="I331" s="204"/>
      <c r="J331" s="220"/>
      <c r="K331" s="221"/>
      <c r="L331" s="221"/>
      <c r="M331" s="221"/>
      <c r="N331" s="221"/>
      <c r="O331" s="221"/>
      <c r="P331" s="221"/>
      <c r="Q331" s="221"/>
    </row>
    <row r="332" spans="1:1014" ht="12.75" customHeight="1" x14ac:dyDescent="0.2">
      <c r="A332" s="8">
        <v>330</v>
      </c>
      <c r="B332" s="9" t="s">
        <v>509</v>
      </c>
      <c r="C332" s="9" t="s">
        <v>111</v>
      </c>
      <c r="D332" s="9" t="s">
        <v>240</v>
      </c>
      <c r="E332" s="9" t="s">
        <v>51</v>
      </c>
      <c r="F332" s="8" t="s">
        <v>0</v>
      </c>
      <c r="G332" s="173">
        <v>1</v>
      </c>
      <c r="H332" s="104"/>
      <c r="I332" s="204"/>
      <c r="J332" s="220"/>
      <c r="K332" s="221"/>
      <c r="L332" s="221"/>
      <c r="M332" s="221"/>
      <c r="N332" s="221"/>
      <c r="O332" s="221"/>
      <c r="P332" s="221"/>
      <c r="Q332" s="221"/>
    </row>
    <row r="333" spans="1:1014" s="27" customFormat="1" ht="12.75" customHeight="1" x14ac:dyDescent="0.2">
      <c r="A333" s="121">
        <v>331</v>
      </c>
      <c r="B333" s="46" t="s">
        <v>1439</v>
      </c>
      <c r="C333" s="46" t="s">
        <v>377</v>
      </c>
      <c r="D333" s="166" t="s">
        <v>74</v>
      </c>
      <c r="E333" s="21" t="s">
        <v>303</v>
      </c>
      <c r="F333" s="20" t="s">
        <v>0</v>
      </c>
      <c r="G333" s="173">
        <v>2</v>
      </c>
      <c r="H333" s="109"/>
      <c r="I333" s="206"/>
      <c r="J333" s="220"/>
      <c r="K333" s="222"/>
      <c r="L333" s="222"/>
      <c r="M333" s="222"/>
      <c r="N333" s="222"/>
      <c r="O333" s="222"/>
      <c r="P333" s="222"/>
      <c r="Q333" s="222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  <c r="MI333" s="25"/>
      <c r="MJ333" s="25"/>
      <c r="MK333" s="25"/>
      <c r="ML333" s="25"/>
      <c r="MM333" s="25"/>
      <c r="MN333" s="25"/>
      <c r="MO333" s="25"/>
      <c r="MP333" s="25"/>
      <c r="MQ333" s="25"/>
      <c r="MR333" s="25"/>
      <c r="MS333" s="25"/>
      <c r="MT333" s="25"/>
      <c r="MU333" s="25"/>
      <c r="MV333" s="25"/>
      <c r="MW333" s="25"/>
      <c r="MX333" s="25"/>
      <c r="MY333" s="25"/>
      <c r="MZ333" s="25"/>
      <c r="NA333" s="25"/>
      <c r="NB333" s="25"/>
      <c r="NC333" s="25"/>
      <c r="ND333" s="25"/>
      <c r="NE333" s="25"/>
      <c r="NF333" s="25"/>
      <c r="NG333" s="25"/>
      <c r="NH333" s="25"/>
      <c r="NI333" s="25"/>
      <c r="NJ333" s="25"/>
      <c r="NK333" s="25"/>
      <c r="NL333" s="25"/>
      <c r="NM333" s="25"/>
      <c r="NN333" s="25"/>
      <c r="NO333" s="25"/>
      <c r="NP333" s="25"/>
      <c r="NQ333" s="25"/>
      <c r="NR333" s="25"/>
      <c r="NS333" s="25"/>
      <c r="NT333" s="25"/>
      <c r="NU333" s="25"/>
      <c r="NV333" s="25"/>
      <c r="NW333" s="25"/>
      <c r="NX333" s="25"/>
      <c r="NY333" s="25"/>
      <c r="NZ333" s="25"/>
      <c r="OA333" s="25"/>
      <c r="OB333" s="25"/>
      <c r="OC333" s="25"/>
      <c r="OD333" s="25"/>
      <c r="OE333" s="25"/>
      <c r="OF333" s="25"/>
      <c r="OG333" s="25"/>
      <c r="OH333" s="25"/>
      <c r="OI333" s="25"/>
      <c r="OJ333" s="25"/>
      <c r="OK333" s="25"/>
      <c r="OL333" s="25"/>
      <c r="OM333" s="25"/>
      <c r="ON333" s="25"/>
      <c r="OO333" s="25"/>
      <c r="OP333" s="25"/>
      <c r="OQ333" s="25"/>
      <c r="OR333" s="25"/>
      <c r="OS333" s="25"/>
      <c r="OT333" s="25"/>
      <c r="OU333" s="25"/>
      <c r="OV333" s="25"/>
      <c r="OW333" s="25"/>
      <c r="OX333" s="25"/>
      <c r="OY333" s="25"/>
      <c r="OZ333" s="25"/>
      <c r="PA333" s="25"/>
      <c r="PB333" s="25"/>
      <c r="PC333" s="25"/>
      <c r="PD333" s="25"/>
      <c r="PE333" s="25"/>
      <c r="PF333" s="25"/>
      <c r="PG333" s="25"/>
      <c r="PH333" s="25"/>
      <c r="PI333" s="25"/>
      <c r="PJ333" s="25"/>
      <c r="PK333" s="25"/>
      <c r="PL333" s="25"/>
      <c r="PM333" s="25"/>
      <c r="PN333" s="25"/>
      <c r="PO333" s="25"/>
      <c r="PP333" s="25"/>
      <c r="PQ333" s="25"/>
      <c r="PR333" s="25"/>
      <c r="PS333" s="25"/>
      <c r="PT333" s="25"/>
      <c r="PU333" s="25"/>
      <c r="PV333" s="25"/>
      <c r="PW333" s="25"/>
      <c r="PX333" s="25"/>
      <c r="PY333" s="25"/>
      <c r="PZ333" s="25"/>
      <c r="QA333" s="25"/>
      <c r="QB333" s="25"/>
      <c r="QC333" s="25"/>
      <c r="QD333" s="25"/>
      <c r="QE333" s="25"/>
      <c r="QF333" s="25"/>
      <c r="QG333" s="25"/>
      <c r="QH333" s="25"/>
      <c r="QI333" s="25"/>
      <c r="QJ333" s="25"/>
      <c r="QK333" s="25"/>
      <c r="QL333" s="25"/>
      <c r="QM333" s="25"/>
      <c r="QN333" s="25"/>
      <c r="QO333" s="25"/>
      <c r="QP333" s="25"/>
      <c r="QQ333" s="25"/>
      <c r="QR333" s="25"/>
      <c r="QS333" s="25"/>
      <c r="QT333" s="25"/>
      <c r="QU333" s="25"/>
      <c r="QV333" s="25"/>
      <c r="QW333" s="25"/>
      <c r="QX333" s="25"/>
      <c r="QY333" s="25"/>
      <c r="QZ333" s="25"/>
      <c r="RA333" s="25"/>
      <c r="RB333" s="25"/>
      <c r="RC333" s="25"/>
      <c r="RD333" s="25"/>
      <c r="RE333" s="25"/>
      <c r="RF333" s="25"/>
      <c r="RG333" s="25"/>
      <c r="RH333" s="25"/>
      <c r="RI333" s="25"/>
      <c r="RJ333" s="25"/>
      <c r="RK333" s="25"/>
      <c r="RL333" s="25"/>
      <c r="RM333" s="25"/>
      <c r="RN333" s="25"/>
      <c r="RO333" s="25"/>
      <c r="RP333" s="25"/>
      <c r="RQ333" s="25"/>
      <c r="RR333" s="25"/>
      <c r="RS333" s="25"/>
      <c r="RT333" s="25"/>
      <c r="RU333" s="25"/>
      <c r="RV333" s="25"/>
      <c r="RW333" s="25"/>
      <c r="RX333" s="25"/>
      <c r="RY333" s="25"/>
      <c r="RZ333" s="25"/>
      <c r="SA333" s="25"/>
      <c r="SB333" s="25"/>
      <c r="SC333" s="25"/>
      <c r="SD333" s="25"/>
      <c r="SE333" s="25"/>
      <c r="SF333" s="25"/>
      <c r="SG333" s="25"/>
      <c r="SH333" s="25"/>
      <c r="SI333" s="25"/>
      <c r="SJ333" s="25"/>
      <c r="SK333" s="25"/>
      <c r="SL333" s="25"/>
      <c r="SM333" s="25"/>
      <c r="SN333" s="25"/>
      <c r="SO333" s="25"/>
      <c r="SP333" s="25"/>
      <c r="SQ333" s="25"/>
      <c r="SR333" s="25"/>
      <c r="SS333" s="25"/>
      <c r="ST333" s="25"/>
      <c r="SU333" s="25"/>
      <c r="SV333" s="25"/>
      <c r="SW333" s="25"/>
      <c r="SX333" s="25"/>
      <c r="SY333" s="25"/>
      <c r="SZ333" s="25"/>
      <c r="TA333" s="25"/>
      <c r="TB333" s="25"/>
      <c r="TC333" s="25"/>
      <c r="TD333" s="25"/>
      <c r="TE333" s="25"/>
      <c r="TF333" s="25"/>
      <c r="TG333" s="25"/>
      <c r="TH333" s="25"/>
      <c r="TI333" s="25"/>
      <c r="TJ333" s="25"/>
      <c r="TK333" s="25"/>
      <c r="TL333" s="25"/>
      <c r="TM333" s="25"/>
      <c r="TN333" s="25"/>
      <c r="TO333" s="25"/>
      <c r="TP333" s="25"/>
      <c r="TQ333" s="25"/>
      <c r="TR333" s="25"/>
      <c r="TS333" s="25"/>
      <c r="TT333" s="25"/>
      <c r="TU333" s="25"/>
      <c r="TV333" s="25"/>
      <c r="TW333" s="25"/>
      <c r="TX333" s="25"/>
      <c r="TY333" s="25"/>
      <c r="TZ333" s="25"/>
      <c r="UA333" s="25"/>
      <c r="UB333" s="25"/>
      <c r="UC333" s="25"/>
      <c r="UD333" s="25"/>
      <c r="UE333" s="25"/>
      <c r="UF333" s="25"/>
      <c r="UG333" s="25"/>
      <c r="UH333" s="25"/>
      <c r="UI333" s="25"/>
      <c r="UJ333" s="25"/>
      <c r="UK333" s="25"/>
      <c r="UL333" s="25"/>
      <c r="UM333" s="25"/>
      <c r="UN333" s="25"/>
      <c r="UO333" s="25"/>
      <c r="UP333" s="25"/>
      <c r="UQ333" s="25"/>
      <c r="UR333" s="25"/>
      <c r="US333" s="25"/>
      <c r="UT333" s="25"/>
      <c r="UU333" s="25"/>
      <c r="UV333" s="25"/>
      <c r="UW333" s="25"/>
      <c r="UX333" s="25"/>
      <c r="UY333" s="25"/>
      <c r="UZ333" s="25"/>
      <c r="VA333" s="25"/>
      <c r="VB333" s="25"/>
      <c r="VC333" s="25"/>
      <c r="VD333" s="25"/>
      <c r="VE333" s="25"/>
      <c r="VF333" s="25"/>
      <c r="VG333" s="25"/>
      <c r="VH333" s="25"/>
      <c r="VI333" s="25"/>
      <c r="VJ333" s="25"/>
      <c r="VK333" s="25"/>
      <c r="VL333" s="25"/>
      <c r="VM333" s="25"/>
      <c r="VN333" s="25"/>
      <c r="VO333" s="25"/>
      <c r="VP333" s="25"/>
      <c r="VQ333" s="25"/>
      <c r="VR333" s="25"/>
      <c r="VS333" s="25"/>
      <c r="VT333" s="25"/>
      <c r="VU333" s="25"/>
      <c r="VV333" s="25"/>
      <c r="VW333" s="25"/>
      <c r="VX333" s="25"/>
      <c r="VY333" s="25"/>
      <c r="VZ333" s="25"/>
      <c r="WA333" s="25"/>
      <c r="WB333" s="25"/>
      <c r="WC333" s="25"/>
      <c r="WD333" s="25"/>
      <c r="WE333" s="25"/>
      <c r="WF333" s="25"/>
      <c r="WG333" s="25"/>
      <c r="WH333" s="25"/>
      <c r="WI333" s="25"/>
      <c r="WJ333" s="25"/>
      <c r="WK333" s="25"/>
      <c r="WL333" s="25"/>
      <c r="WM333" s="25"/>
      <c r="WN333" s="25"/>
      <c r="WO333" s="25"/>
      <c r="WP333" s="25"/>
      <c r="WQ333" s="25"/>
      <c r="WR333" s="25"/>
      <c r="WS333" s="25"/>
      <c r="WT333" s="25"/>
      <c r="WU333" s="25"/>
      <c r="WV333" s="25"/>
      <c r="WW333" s="25"/>
      <c r="WX333" s="25"/>
      <c r="WY333" s="25"/>
      <c r="WZ333" s="25"/>
      <c r="XA333" s="25"/>
      <c r="XB333" s="25"/>
      <c r="XC333" s="25"/>
      <c r="XD333" s="25"/>
      <c r="XE333" s="25"/>
      <c r="XF333" s="25"/>
      <c r="XG333" s="25"/>
      <c r="XH333" s="25"/>
      <c r="XI333" s="25"/>
      <c r="XJ333" s="25"/>
      <c r="XK333" s="25"/>
      <c r="XL333" s="25"/>
      <c r="XM333" s="25"/>
      <c r="XN333" s="25"/>
      <c r="XO333" s="25"/>
      <c r="XP333" s="25"/>
      <c r="XQ333" s="25"/>
      <c r="XR333" s="25"/>
      <c r="XS333" s="25"/>
      <c r="XT333" s="25"/>
      <c r="XU333" s="25"/>
      <c r="XV333" s="25"/>
      <c r="XW333" s="25"/>
      <c r="XX333" s="25"/>
      <c r="XY333" s="25"/>
      <c r="XZ333" s="25"/>
      <c r="YA333" s="25"/>
      <c r="YB333" s="25"/>
      <c r="YC333" s="25"/>
      <c r="YD333" s="25"/>
      <c r="YE333" s="25"/>
      <c r="YF333" s="25"/>
      <c r="YG333" s="25"/>
      <c r="YH333" s="25"/>
      <c r="YI333" s="25"/>
      <c r="YJ333" s="25"/>
      <c r="YK333" s="25"/>
      <c r="YL333" s="25"/>
      <c r="YM333" s="25"/>
      <c r="YN333" s="25"/>
      <c r="YO333" s="25"/>
      <c r="YP333" s="25"/>
      <c r="YQ333" s="25"/>
      <c r="YR333" s="25"/>
      <c r="YS333" s="25"/>
      <c r="YT333" s="25"/>
      <c r="YU333" s="25"/>
      <c r="YV333" s="25"/>
      <c r="YW333" s="25"/>
      <c r="YX333" s="25"/>
      <c r="YY333" s="25"/>
      <c r="YZ333" s="25"/>
      <c r="ZA333" s="25"/>
      <c r="ZB333" s="25"/>
      <c r="ZC333" s="25"/>
      <c r="ZD333" s="25"/>
      <c r="ZE333" s="25"/>
      <c r="ZF333" s="25"/>
      <c r="ZG333" s="25"/>
      <c r="ZH333" s="25"/>
      <c r="ZI333" s="25"/>
      <c r="ZJ333" s="25"/>
      <c r="ZK333" s="25"/>
      <c r="ZL333" s="25"/>
      <c r="ZM333" s="25"/>
      <c r="ZN333" s="25"/>
      <c r="ZO333" s="25"/>
      <c r="ZP333" s="25"/>
      <c r="ZQ333" s="25"/>
      <c r="ZR333" s="25"/>
      <c r="ZS333" s="25"/>
      <c r="ZT333" s="25"/>
      <c r="ZU333" s="25"/>
      <c r="ZV333" s="25"/>
      <c r="ZW333" s="25"/>
      <c r="ZX333" s="25"/>
      <c r="ZY333" s="25"/>
      <c r="ZZ333" s="25"/>
      <c r="AAA333" s="25"/>
      <c r="AAB333" s="25"/>
      <c r="AAC333" s="25"/>
      <c r="AAD333" s="25"/>
      <c r="AAE333" s="25"/>
      <c r="AAF333" s="25"/>
      <c r="AAG333" s="25"/>
      <c r="AAH333" s="25"/>
      <c r="AAI333" s="25"/>
      <c r="AAJ333" s="25"/>
      <c r="AAK333" s="25"/>
      <c r="AAL333" s="25"/>
      <c r="AAM333" s="25"/>
      <c r="AAN333" s="25"/>
      <c r="AAO333" s="25"/>
      <c r="AAP333" s="25"/>
      <c r="AAQ333" s="25"/>
      <c r="AAR333" s="25"/>
      <c r="AAS333" s="25"/>
      <c r="AAT333" s="25"/>
      <c r="AAU333" s="25"/>
      <c r="AAV333" s="25"/>
      <c r="AAW333" s="25"/>
      <c r="AAX333" s="25"/>
      <c r="AAY333" s="25"/>
      <c r="AAZ333" s="25"/>
      <c r="ABA333" s="25"/>
      <c r="ABB333" s="25"/>
      <c r="ABC333" s="25"/>
      <c r="ABD333" s="25"/>
      <c r="ABE333" s="25"/>
      <c r="ABF333" s="25"/>
      <c r="ABG333" s="25"/>
      <c r="ABH333" s="25"/>
      <c r="ABI333" s="25"/>
      <c r="ABJ333" s="25"/>
      <c r="ABK333" s="25"/>
      <c r="ABL333" s="25"/>
      <c r="ABM333" s="25"/>
      <c r="ABN333" s="25"/>
      <c r="ABO333" s="25"/>
      <c r="ABP333" s="25"/>
      <c r="ABQ333" s="25"/>
      <c r="ABR333" s="25"/>
      <c r="ABS333" s="25"/>
      <c r="ABT333" s="25"/>
      <c r="ABU333" s="25"/>
      <c r="ABV333" s="25"/>
      <c r="ABW333" s="25"/>
      <c r="ABX333" s="25"/>
      <c r="ABY333" s="25"/>
      <c r="ABZ333" s="25"/>
      <c r="ACA333" s="25"/>
      <c r="ACB333" s="25"/>
      <c r="ACC333" s="25"/>
      <c r="ACD333" s="25"/>
      <c r="ACE333" s="25"/>
      <c r="ACF333" s="25"/>
      <c r="ACG333" s="25"/>
      <c r="ACH333" s="25"/>
      <c r="ACI333" s="25"/>
      <c r="ACJ333" s="25"/>
      <c r="ACK333" s="25"/>
      <c r="ACL333" s="25"/>
      <c r="ACM333" s="25"/>
      <c r="ACN333" s="25"/>
      <c r="ACO333" s="25"/>
      <c r="ACP333" s="25"/>
      <c r="ACQ333" s="25"/>
      <c r="ACR333" s="25"/>
      <c r="ACS333" s="25"/>
      <c r="ACT333" s="25"/>
      <c r="ACU333" s="25"/>
      <c r="ACV333" s="25"/>
      <c r="ACW333" s="25"/>
      <c r="ACX333" s="25"/>
      <c r="ACY333" s="25"/>
      <c r="ACZ333" s="25"/>
      <c r="ADA333" s="25"/>
      <c r="ADB333" s="25"/>
      <c r="ADC333" s="25"/>
      <c r="ADD333" s="25"/>
      <c r="ADE333" s="25"/>
      <c r="ADF333" s="25"/>
      <c r="ADG333" s="25"/>
      <c r="ADH333" s="25"/>
      <c r="ADI333" s="25"/>
      <c r="ADJ333" s="25"/>
      <c r="ADK333" s="25"/>
      <c r="ADL333" s="25"/>
      <c r="ADM333" s="25"/>
      <c r="ADN333" s="25"/>
      <c r="ADO333" s="25"/>
      <c r="ADP333" s="25"/>
      <c r="ADQ333" s="25"/>
      <c r="ADR333" s="25"/>
      <c r="ADS333" s="25"/>
      <c r="ADT333" s="25"/>
      <c r="ADU333" s="25"/>
      <c r="ADV333" s="25"/>
      <c r="ADW333" s="25"/>
      <c r="ADX333" s="25"/>
      <c r="ADY333" s="25"/>
      <c r="ADZ333" s="25"/>
      <c r="AEA333" s="25"/>
      <c r="AEB333" s="25"/>
      <c r="AEC333" s="25"/>
      <c r="AED333" s="25"/>
      <c r="AEE333" s="25"/>
      <c r="AEF333" s="25"/>
      <c r="AEG333" s="25"/>
      <c r="AEH333" s="25"/>
      <c r="AEI333" s="25"/>
      <c r="AEJ333" s="25"/>
      <c r="AEK333" s="25"/>
      <c r="AEL333" s="25"/>
      <c r="AEM333" s="25"/>
      <c r="AEN333" s="25"/>
      <c r="AEO333" s="25"/>
      <c r="AEP333" s="25"/>
      <c r="AEQ333" s="25"/>
      <c r="AER333" s="25"/>
      <c r="AES333" s="25"/>
      <c r="AET333" s="25"/>
      <c r="AEU333" s="25"/>
      <c r="AEV333" s="25"/>
      <c r="AEW333" s="25"/>
      <c r="AEX333" s="25"/>
      <c r="AEY333" s="25"/>
      <c r="AEZ333" s="25"/>
      <c r="AFA333" s="25"/>
      <c r="AFB333" s="25"/>
      <c r="AFC333" s="25"/>
      <c r="AFD333" s="25"/>
      <c r="AFE333" s="25"/>
      <c r="AFF333" s="25"/>
      <c r="AFG333" s="25"/>
      <c r="AFH333" s="25"/>
      <c r="AFI333" s="25"/>
      <c r="AFJ333" s="25"/>
      <c r="AFK333" s="25"/>
      <c r="AFL333" s="25"/>
      <c r="AFM333" s="25"/>
      <c r="AFN333" s="25"/>
      <c r="AFO333" s="25"/>
      <c r="AFP333" s="25"/>
      <c r="AFQ333" s="25"/>
      <c r="AFR333" s="25"/>
      <c r="AFS333" s="25"/>
      <c r="AFT333" s="25"/>
      <c r="AFU333" s="25"/>
      <c r="AFV333" s="25"/>
      <c r="AFW333" s="25"/>
      <c r="AFX333" s="25"/>
      <c r="AFY333" s="25"/>
      <c r="AFZ333" s="25"/>
      <c r="AGA333" s="25"/>
      <c r="AGB333" s="25"/>
      <c r="AGC333" s="25"/>
      <c r="AGD333" s="25"/>
      <c r="AGE333" s="25"/>
      <c r="AGF333" s="25"/>
      <c r="AGG333" s="25"/>
      <c r="AGH333" s="25"/>
      <c r="AGI333" s="25"/>
      <c r="AGJ333" s="25"/>
      <c r="AGK333" s="25"/>
      <c r="AGL333" s="25"/>
      <c r="AGM333" s="25"/>
      <c r="AGN333" s="25"/>
      <c r="AGO333" s="25"/>
      <c r="AGP333" s="25"/>
      <c r="AGQ333" s="25"/>
      <c r="AGR333" s="25"/>
      <c r="AGS333" s="25"/>
      <c r="AGT333" s="25"/>
      <c r="AGU333" s="25"/>
      <c r="AGV333" s="25"/>
      <c r="AGW333" s="25"/>
      <c r="AGX333" s="25"/>
      <c r="AGY333" s="25"/>
      <c r="AGZ333" s="25"/>
      <c r="AHA333" s="25"/>
      <c r="AHB333" s="25"/>
      <c r="AHC333" s="25"/>
      <c r="AHD333" s="25"/>
      <c r="AHE333" s="25"/>
      <c r="AHF333" s="25"/>
      <c r="AHG333" s="25"/>
      <c r="AHH333" s="25"/>
      <c r="AHI333" s="25"/>
      <c r="AHJ333" s="25"/>
      <c r="AHK333" s="25"/>
      <c r="AHL333" s="25"/>
      <c r="AHM333" s="25"/>
      <c r="AHN333" s="25"/>
      <c r="AHO333" s="25"/>
      <c r="AHP333" s="25"/>
      <c r="AHQ333" s="25"/>
      <c r="AHR333" s="25"/>
      <c r="AHS333" s="25"/>
      <c r="AHT333" s="25"/>
      <c r="AHU333" s="25"/>
      <c r="AHV333" s="25"/>
      <c r="AHW333" s="25"/>
      <c r="AHX333" s="25"/>
      <c r="AHY333" s="25"/>
      <c r="AHZ333" s="25"/>
      <c r="AIA333" s="25"/>
      <c r="AIB333" s="25"/>
      <c r="AIC333" s="25"/>
      <c r="AID333" s="25"/>
      <c r="AIE333" s="25"/>
      <c r="AIF333" s="25"/>
      <c r="AIG333" s="25"/>
      <c r="AIH333" s="25"/>
      <c r="AII333" s="25"/>
      <c r="AIJ333" s="25"/>
      <c r="AIK333" s="25"/>
      <c r="AIL333" s="25"/>
      <c r="AIM333" s="25"/>
      <c r="AIN333" s="25"/>
      <c r="AIO333" s="25"/>
      <c r="AIP333" s="25"/>
      <c r="AIQ333" s="25"/>
      <c r="AIR333" s="25"/>
      <c r="AIS333" s="25"/>
      <c r="AIT333" s="25"/>
      <c r="AIU333" s="25"/>
      <c r="AIV333" s="25"/>
      <c r="AIW333" s="25"/>
      <c r="AIX333" s="25"/>
      <c r="AIY333" s="25"/>
      <c r="AIZ333" s="25"/>
      <c r="AJA333" s="25"/>
      <c r="AJB333" s="25"/>
      <c r="AJC333" s="25"/>
      <c r="AJD333" s="25"/>
      <c r="AJE333" s="25"/>
      <c r="AJF333" s="25"/>
      <c r="AJG333" s="25"/>
      <c r="AJH333" s="25"/>
      <c r="AJI333" s="25"/>
      <c r="AJJ333" s="25"/>
      <c r="AJK333" s="25"/>
      <c r="AJL333" s="25"/>
      <c r="AJM333" s="25"/>
      <c r="AJN333" s="25"/>
      <c r="AJO333" s="25"/>
      <c r="AJP333" s="25"/>
      <c r="AJQ333" s="25"/>
      <c r="AJR333" s="25"/>
      <c r="AJS333" s="25"/>
      <c r="AJT333" s="25"/>
      <c r="AJU333" s="25"/>
      <c r="AJV333" s="25"/>
      <c r="AJW333" s="25"/>
      <c r="AJX333" s="25"/>
      <c r="AJY333" s="25"/>
      <c r="AJZ333" s="25"/>
      <c r="AKA333" s="25"/>
      <c r="AKB333" s="25"/>
      <c r="AKC333" s="25"/>
      <c r="AKD333" s="25"/>
      <c r="AKE333" s="25"/>
      <c r="AKF333" s="25"/>
      <c r="AKG333" s="25"/>
      <c r="AKH333" s="25"/>
      <c r="AKI333" s="25"/>
      <c r="AKJ333" s="25"/>
      <c r="AKK333" s="25"/>
      <c r="AKL333" s="25"/>
      <c r="AKM333" s="25"/>
      <c r="AKN333" s="25"/>
      <c r="AKO333" s="25"/>
      <c r="AKP333" s="25"/>
      <c r="AKQ333" s="25"/>
      <c r="AKR333" s="25"/>
      <c r="AKS333" s="25"/>
      <c r="AKT333" s="25"/>
      <c r="AKU333" s="25"/>
      <c r="AKV333" s="25"/>
      <c r="AKW333" s="25"/>
      <c r="AKX333" s="25"/>
      <c r="AKY333" s="25"/>
      <c r="AKZ333" s="25"/>
      <c r="ALA333" s="25"/>
      <c r="ALB333" s="25"/>
      <c r="ALC333" s="25"/>
      <c r="ALD333" s="25"/>
      <c r="ALE333" s="25"/>
      <c r="ALF333" s="25"/>
      <c r="ALG333" s="25"/>
      <c r="ALH333" s="25"/>
      <c r="ALI333" s="25"/>
      <c r="ALJ333" s="25"/>
      <c r="ALK333" s="25"/>
      <c r="ALL333" s="25"/>
      <c r="ALM333" s="25"/>
      <c r="ALN333" s="25"/>
      <c r="ALO333" s="25"/>
      <c r="ALP333" s="25"/>
      <c r="ALQ333" s="25"/>
      <c r="ALR333" s="25"/>
      <c r="ALS333" s="25"/>
      <c r="ALT333" s="25"/>
      <c r="ALU333" s="25"/>
      <c r="ALV333" s="25"/>
      <c r="ALW333" s="25"/>
      <c r="ALX333" s="26"/>
      <c r="ALY333" s="26"/>
      <c r="ALZ333" s="26"/>
    </row>
    <row r="334" spans="1:1014" ht="12.75" customHeight="1" x14ac:dyDescent="0.2">
      <c r="A334" s="8">
        <v>332</v>
      </c>
      <c r="B334" s="9" t="s">
        <v>514</v>
      </c>
      <c r="C334" s="48" t="s">
        <v>38</v>
      </c>
      <c r="D334" s="9" t="s">
        <v>512</v>
      </c>
      <c r="E334" s="9" t="s">
        <v>51</v>
      </c>
      <c r="F334" s="8" t="s">
        <v>0</v>
      </c>
      <c r="G334" s="173">
        <v>12</v>
      </c>
      <c r="H334" s="104"/>
      <c r="I334" s="204"/>
      <c r="J334" s="220"/>
      <c r="K334" s="221"/>
      <c r="L334" s="221"/>
      <c r="M334" s="221"/>
      <c r="N334" s="221"/>
      <c r="O334" s="221"/>
      <c r="P334" s="221"/>
      <c r="Q334" s="221"/>
    </row>
    <row r="335" spans="1:1014" ht="12.75" customHeight="1" x14ac:dyDescent="0.2">
      <c r="A335" s="121">
        <v>333</v>
      </c>
      <c r="B335" s="9" t="s">
        <v>517</v>
      </c>
      <c r="C335" s="9" t="s">
        <v>111</v>
      </c>
      <c r="D335" s="9" t="s">
        <v>513</v>
      </c>
      <c r="E335" s="9" t="s">
        <v>51</v>
      </c>
      <c r="F335" s="8" t="s">
        <v>0</v>
      </c>
      <c r="G335" s="173">
        <v>1</v>
      </c>
      <c r="H335" s="104"/>
      <c r="I335" s="204"/>
      <c r="J335" s="220"/>
      <c r="K335" s="221"/>
      <c r="L335" s="221"/>
      <c r="M335" s="221"/>
      <c r="N335" s="221"/>
      <c r="O335" s="221"/>
      <c r="P335" s="221"/>
      <c r="Q335" s="221"/>
    </row>
    <row r="336" spans="1:1014" ht="12.75" customHeight="1" x14ac:dyDescent="0.2">
      <c r="A336" s="8">
        <v>334</v>
      </c>
      <c r="B336" s="9" t="s">
        <v>520</v>
      </c>
      <c r="C336" s="48" t="s">
        <v>38</v>
      </c>
      <c r="D336" s="9" t="s">
        <v>518</v>
      </c>
      <c r="E336" s="9" t="s">
        <v>51</v>
      </c>
      <c r="F336" s="8" t="s">
        <v>0</v>
      </c>
      <c r="G336" s="173">
        <v>5</v>
      </c>
      <c r="H336" s="104"/>
      <c r="I336" s="204"/>
      <c r="J336" s="220"/>
      <c r="K336" s="221"/>
      <c r="L336" s="221"/>
      <c r="M336" s="221"/>
      <c r="N336" s="221"/>
      <c r="O336" s="221"/>
      <c r="P336" s="221"/>
      <c r="Q336" s="221"/>
    </row>
    <row r="337" spans="1:1023" ht="12.75" customHeight="1" x14ac:dyDescent="0.2">
      <c r="A337" s="121">
        <v>335</v>
      </c>
      <c r="B337" s="9" t="s">
        <v>520</v>
      </c>
      <c r="C337" s="48" t="s">
        <v>38</v>
      </c>
      <c r="D337" s="9" t="s">
        <v>519</v>
      </c>
      <c r="E337" s="9" t="s">
        <v>51</v>
      </c>
      <c r="F337" s="8" t="s">
        <v>0</v>
      </c>
      <c r="G337" s="173">
        <v>2</v>
      </c>
      <c r="H337" s="104"/>
      <c r="I337" s="204"/>
      <c r="J337" s="220"/>
      <c r="K337" s="221"/>
      <c r="L337" s="221"/>
      <c r="M337" s="221"/>
      <c r="N337" s="221"/>
      <c r="O337" s="221"/>
      <c r="P337" s="221"/>
      <c r="Q337" s="221"/>
    </row>
    <row r="338" spans="1:1023" ht="12.75" customHeight="1" x14ac:dyDescent="0.2">
      <c r="A338" s="8">
        <v>336</v>
      </c>
      <c r="B338" s="9" t="s">
        <v>521</v>
      </c>
      <c r="C338" s="9" t="s">
        <v>198</v>
      </c>
      <c r="D338" s="9" t="s">
        <v>305</v>
      </c>
      <c r="E338" s="9" t="s">
        <v>378</v>
      </c>
      <c r="F338" s="8" t="s">
        <v>0</v>
      </c>
      <c r="G338" s="173">
        <v>1</v>
      </c>
      <c r="H338" s="104"/>
      <c r="I338" s="204"/>
      <c r="J338" s="220"/>
      <c r="K338" s="221"/>
      <c r="L338" s="221"/>
      <c r="M338" s="221"/>
      <c r="N338" s="221"/>
      <c r="O338" s="221"/>
      <c r="P338" s="221"/>
      <c r="Q338" s="221"/>
    </row>
    <row r="339" spans="1:1023" ht="12.75" customHeight="1" x14ac:dyDescent="0.2">
      <c r="A339" s="121">
        <v>337</v>
      </c>
      <c r="B339" s="9" t="s">
        <v>521</v>
      </c>
      <c r="C339" s="9" t="s">
        <v>44</v>
      </c>
      <c r="D339" s="9" t="s">
        <v>305</v>
      </c>
      <c r="E339" s="9" t="s">
        <v>378</v>
      </c>
      <c r="F339" s="8" t="s">
        <v>0</v>
      </c>
      <c r="G339" s="173">
        <v>1</v>
      </c>
      <c r="H339" s="104"/>
      <c r="I339" s="212"/>
      <c r="J339" s="220"/>
      <c r="K339" s="221"/>
      <c r="L339" s="221"/>
      <c r="M339" s="221"/>
      <c r="N339" s="221"/>
      <c r="O339" s="221"/>
      <c r="P339" s="221"/>
      <c r="Q339" s="221"/>
    </row>
    <row r="340" spans="1:1023" ht="12.75" customHeight="1" x14ac:dyDescent="0.2">
      <c r="A340" s="8">
        <v>338</v>
      </c>
      <c r="B340" s="38" t="s">
        <v>523</v>
      </c>
      <c r="C340" s="38" t="s">
        <v>165</v>
      </c>
      <c r="D340" s="38" t="s">
        <v>40</v>
      </c>
      <c r="E340" s="38" t="s">
        <v>167</v>
      </c>
      <c r="F340" s="19" t="s">
        <v>0</v>
      </c>
      <c r="G340" s="173">
        <v>1</v>
      </c>
      <c r="H340" s="109"/>
      <c r="I340" s="204"/>
      <c r="J340" s="220"/>
      <c r="K340" s="221"/>
      <c r="L340" s="221"/>
      <c r="M340" s="221"/>
      <c r="N340" s="221"/>
      <c r="O340" s="221"/>
      <c r="P340" s="221"/>
      <c r="Q340" s="221"/>
    </row>
    <row r="341" spans="1:1023" ht="12.75" customHeight="1" x14ac:dyDescent="0.2">
      <c r="A341" s="121">
        <v>339</v>
      </c>
      <c r="B341" s="9" t="s">
        <v>524</v>
      </c>
      <c r="C341" s="9" t="s">
        <v>65</v>
      </c>
      <c r="D341" s="9" t="s">
        <v>516</v>
      </c>
      <c r="E341" s="9" t="s">
        <v>163</v>
      </c>
      <c r="F341" s="8" t="s">
        <v>0</v>
      </c>
      <c r="G341" s="173">
        <v>12</v>
      </c>
      <c r="H341" s="104"/>
      <c r="I341" s="204"/>
      <c r="J341" s="220"/>
      <c r="K341" s="221"/>
      <c r="L341" s="221"/>
      <c r="M341" s="221"/>
      <c r="N341" s="221"/>
      <c r="O341" s="221"/>
      <c r="P341" s="221"/>
      <c r="Q341" s="221"/>
    </row>
    <row r="342" spans="1:1023" s="66" customFormat="1" ht="12.75" customHeight="1" x14ac:dyDescent="0.2">
      <c r="A342" s="8">
        <v>340</v>
      </c>
      <c r="B342" s="63" t="s">
        <v>525</v>
      </c>
      <c r="C342" s="63" t="s">
        <v>86</v>
      </c>
      <c r="D342" s="38" t="s">
        <v>40</v>
      </c>
      <c r="E342" s="63" t="s">
        <v>219</v>
      </c>
      <c r="F342" s="62" t="s">
        <v>0</v>
      </c>
      <c r="G342" s="32">
        <v>1</v>
      </c>
      <c r="H342" s="110"/>
      <c r="I342" s="212"/>
      <c r="J342" s="220"/>
      <c r="K342" s="227"/>
      <c r="L342" s="227"/>
      <c r="M342" s="227"/>
      <c r="N342" s="227"/>
      <c r="O342" s="227"/>
      <c r="P342" s="227"/>
      <c r="Q342" s="227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/>
      <c r="BR342" s="64"/>
      <c r="BS342" s="64"/>
      <c r="BT342" s="64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  <c r="CZ342" s="64"/>
      <c r="DA342" s="64"/>
      <c r="DB342" s="64"/>
      <c r="DC342" s="64"/>
      <c r="DD342" s="64"/>
      <c r="DE342" s="64"/>
      <c r="DF342" s="64"/>
      <c r="DG342" s="64"/>
      <c r="DH342" s="64"/>
      <c r="DI342" s="64"/>
      <c r="DJ342" s="64"/>
      <c r="DK342" s="64"/>
      <c r="DL342" s="64"/>
      <c r="DM342" s="64"/>
      <c r="DN342" s="64"/>
      <c r="DO342" s="64"/>
      <c r="DP342" s="64"/>
      <c r="DQ342" s="64"/>
      <c r="DR342" s="64"/>
      <c r="DS342" s="64"/>
      <c r="DT342" s="64"/>
      <c r="DU342" s="64"/>
      <c r="DV342" s="64"/>
      <c r="DW342" s="64"/>
      <c r="DX342" s="64"/>
      <c r="DY342" s="64"/>
      <c r="DZ342" s="64"/>
      <c r="EA342" s="64"/>
      <c r="EB342" s="64"/>
      <c r="EC342" s="64"/>
      <c r="ED342" s="64"/>
      <c r="EE342" s="64"/>
      <c r="EF342" s="64"/>
      <c r="EG342" s="64"/>
      <c r="EH342" s="64"/>
      <c r="EI342" s="64"/>
      <c r="EJ342" s="64"/>
      <c r="EK342" s="64"/>
      <c r="EL342" s="64"/>
      <c r="EM342" s="64"/>
      <c r="EN342" s="64"/>
      <c r="EO342" s="64"/>
      <c r="EP342" s="64"/>
      <c r="EQ342" s="64"/>
      <c r="ER342" s="64"/>
      <c r="ES342" s="64"/>
      <c r="ET342" s="64"/>
      <c r="EU342" s="64"/>
      <c r="EV342" s="64"/>
      <c r="EW342" s="64"/>
      <c r="EX342" s="64"/>
      <c r="EY342" s="64"/>
      <c r="EZ342" s="64"/>
      <c r="FA342" s="64"/>
      <c r="FB342" s="64"/>
      <c r="FC342" s="64"/>
      <c r="FD342" s="64"/>
      <c r="FE342" s="64"/>
      <c r="FF342" s="64"/>
      <c r="FG342" s="64"/>
      <c r="FH342" s="64"/>
      <c r="FI342" s="64"/>
      <c r="FJ342" s="64"/>
      <c r="FK342" s="64"/>
      <c r="FL342" s="64"/>
      <c r="FM342" s="64"/>
      <c r="FN342" s="64"/>
      <c r="FO342" s="64"/>
      <c r="FP342" s="64"/>
      <c r="FQ342" s="64"/>
      <c r="FR342" s="64"/>
      <c r="FS342" s="64"/>
      <c r="FT342" s="64"/>
      <c r="FU342" s="64"/>
      <c r="FV342" s="64"/>
      <c r="FW342" s="64"/>
      <c r="FX342" s="64"/>
      <c r="FY342" s="64"/>
      <c r="FZ342" s="64"/>
      <c r="GA342" s="64"/>
      <c r="GB342" s="64"/>
      <c r="GC342" s="64"/>
      <c r="GD342" s="64"/>
      <c r="GE342" s="64"/>
      <c r="GF342" s="64"/>
      <c r="GG342" s="64"/>
      <c r="GH342" s="64"/>
      <c r="GI342" s="64"/>
      <c r="GJ342" s="64"/>
      <c r="GK342" s="64"/>
      <c r="GL342" s="64"/>
      <c r="GM342" s="64"/>
      <c r="GN342" s="64"/>
      <c r="GO342" s="64"/>
      <c r="GP342" s="64"/>
      <c r="GQ342" s="64"/>
      <c r="GR342" s="64"/>
      <c r="GS342" s="64"/>
      <c r="GT342" s="64"/>
      <c r="GU342" s="64"/>
      <c r="GV342" s="64"/>
      <c r="GW342" s="64"/>
      <c r="GX342" s="64"/>
      <c r="GY342" s="64"/>
      <c r="GZ342" s="64"/>
      <c r="HA342" s="64"/>
      <c r="HB342" s="64"/>
      <c r="HC342" s="64"/>
      <c r="HD342" s="64"/>
      <c r="HE342" s="64"/>
      <c r="HF342" s="64"/>
      <c r="HG342" s="64"/>
      <c r="HH342" s="64"/>
      <c r="HI342" s="64"/>
      <c r="HJ342" s="64"/>
      <c r="HK342" s="64"/>
      <c r="HL342" s="64"/>
      <c r="HM342" s="64"/>
      <c r="HN342" s="64"/>
      <c r="HO342" s="64"/>
      <c r="HP342" s="64"/>
      <c r="HQ342" s="64"/>
      <c r="HR342" s="64"/>
      <c r="HS342" s="64"/>
      <c r="HT342" s="64"/>
      <c r="HU342" s="64"/>
      <c r="HV342" s="64"/>
      <c r="HW342" s="64"/>
      <c r="HX342" s="64"/>
      <c r="HY342" s="64"/>
      <c r="HZ342" s="64"/>
      <c r="IA342" s="64"/>
      <c r="IB342" s="64"/>
      <c r="IC342" s="64"/>
      <c r="ID342" s="64"/>
      <c r="IE342" s="64"/>
      <c r="IF342" s="64"/>
      <c r="IG342" s="64"/>
      <c r="IH342" s="64"/>
      <c r="II342" s="64"/>
      <c r="IJ342" s="64"/>
      <c r="IK342" s="64"/>
      <c r="IL342" s="64"/>
      <c r="IM342" s="64"/>
      <c r="IN342" s="64"/>
      <c r="IO342" s="64"/>
      <c r="IP342" s="64"/>
      <c r="IQ342" s="64"/>
      <c r="IR342" s="64"/>
      <c r="IS342" s="64"/>
      <c r="IT342" s="64"/>
      <c r="IU342" s="64"/>
      <c r="IV342" s="64"/>
      <c r="IW342" s="64"/>
      <c r="IX342" s="64"/>
      <c r="IY342" s="64"/>
      <c r="IZ342" s="64"/>
      <c r="JA342" s="64"/>
      <c r="JB342" s="64"/>
      <c r="JC342" s="64"/>
      <c r="JD342" s="64"/>
      <c r="JE342" s="64"/>
      <c r="JF342" s="64"/>
      <c r="JG342" s="64"/>
      <c r="JH342" s="64"/>
      <c r="JI342" s="64"/>
      <c r="JJ342" s="64"/>
      <c r="JK342" s="64"/>
      <c r="JL342" s="64"/>
      <c r="JM342" s="64"/>
      <c r="JN342" s="64"/>
      <c r="JO342" s="64"/>
      <c r="JP342" s="64"/>
      <c r="JQ342" s="64"/>
      <c r="JR342" s="64"/>
      <c r="JS342" s="64"/>
      <c r="JT342" s="64"/>
      <c r="JU342" s="64"/>
      <c r="JV342" s="64"/>
      <c r="JW342" s="64"/>
      <c r="JX342" s="64"/>
      <c r="JY342" s="64"/>
      <c r="JZ342" s="64"/>
      <c r="KA342" s="64"/>
      <c r="KB342" s="64"/>
      <c r="KC342" s="64"/>
      <c r="KD342" s="64"/>
      <c r="KE342" s="64"/>
      <c r="KF342" s="64"/>
      <c r="KG342" s="64"/>
      <c r="KH342" s="64"/>
      <c r="KI342" s="64"/>
      <c r="KJ342" s="64"/>
      <c r="KK342" s="64"/>
      <c r="KL342" s="64"/>
      <c r="KM342" s="64"/>
      <c r="KN342" s="64"/>
      <c r="KO342" s="64"/>
      <c r="KP342" s="64"/>
      <c r="KQ342" s="64"/>
      <c r="KR342" s="64"/>
      <c r="KS342" s="64"/>
      <c r="KT342" s="64"/>
      <c r="KU342" s="64"/>
      <c r="KV342" s="64"/>
      <c r="KW342" s="64"/>
      <c r="KX342" s="64"/>
      <c r="KY342" s="64"/>
      <c r="KZ342" s="64"/>
      <c r="LA342" s="64"/>
      <c r="LB342" s="64"/>
      <c r="LC342" s="64"/>
      <c r="LD342" s="64"/>
      <c r="LE342" s="64"/>
      <c r="LF342" s="64"/>
      <c r="LG342" s="64"/>
      <c r="LH342" s="64"/>
      <c r="LI342" s="64"/>
      <c r="LJ342" s="64"/>
      <c r="LK342" s="64"/>
      <c r="LL342" s="64"/>
      <c r="LM342" s="64"/>
      <c r="LN342" s="64"/>
      <c r="LO342" s="64"/>
      <c r="LP342" s="64"/>
      <c r="LQ342" s="64"/>
      <c r="LR342" s="64"/>
      <c r="LS342" s="64"/>
      <c r="LT342" s="64"/>
      <c r="LU342" s="64"/>
      <c r="LV342" s="64"/>
      <c r="LW342" s="64"/>
      <c r="LX342" s="64"/>
      <c r="LY342" s="64"/>
      <c r="LZ342" s="64"/>
      <c r="MA342" s="64"/>
      <c r="MB342" s="64"/>
      <c r="MC342" s="64"/>
      <c r="MD342" s="64"/>
      <c r="ME342" s="64"/>
      <c r="MF342" s="64"/>
      <c r="MG342" s="64"/>
      <c r="MH342" s="64"/>
      <c r="MI342" s="64"/>
      <c r="MJ342" s="64"/>
      <c r="MK342" s="64"/>
      <c r="ML342" s="64"/>
      <c r="MM342" s="64"/>
      <c r="MN342" s="64"/>
      <c r="MO342" s="64"/>
      <c r="MP342" s="64"/>
      <c r="MQ342" s="64"/>
      <c r="MR342" s="64"/>
      <c r="MS342" s="64"/>
      <c r="MT342" s="64"/>
      <c r="MU342" s="64"/>
      <c r="MV342" s="64"/>
      <c r="MW342" s="64"/>
      <c r="MX342" s="64"/>
      <c r="MY342" s="64"/>
      <c r="MZ342" s="64"/>
      <c r="NA342" s="64"/>
      <c r="NB342" s="64"/>
      <c r="NC342" s="64"/>
      <c r="ND342" s="64"/>
      <c r="NE342" s="64"/>
      <c r="NF342" s="64"/>
      <c r="NG342" s="64"/>
      <c r="NH342" s="64"/>
      <c r="NI342" s="64"/>
      <c r="NJ342" s="64"/>
      <c r="NK342" s="64"/>
      <c r="NL342" s="64"/>
      <c r="NM342" s="64"/>
      <c r="NN342" s="64"/>
      <c r="NO342" s="64"/>
      <c r="NP342" s="64"/>
      <c r="NQ342" s="64"/>
      <c r="NR342" s="64"/>
      <c r="NS342" s="64"/>
      <c r="NT342" s="64"/>
      <c r="NU342" s="64"/>
      <c r="NV342" s="64"/>
      <c r="NW342" s="64"/>
      <c r="NX342" s="64"/>
      <c r="NY342" s="64"/>
      <c r="NZ342" s="64"/>
      <c r="OA342" s="64"/>
      <c r="OB342" s="64"/>
      <c r="OC342" s="64"/>
      <c r="OD342" s="64"/>
      <c r="OE342" s="64"/>
      <c r="OF342" s="64"/>
      <c r="OG342" s="64"/>
      <c r="OH342" s="64"/>
      <c r="OI342" s="64"/>
      <c r="OJ342" s="64"/>
      <c r="OK342" s="64"/>
      <c r="OL342" s="64"/>
      <c r="OM342" s="64"/>
      <c r="ON342" s="64"/>
      <c r="OO342" s="64"/>
      <c r="OP342" s="64"/>
      <c r="OQ342" s="64"/>
      <c r="OR342" s="64"/>
      <c r="OS342" s="64"/>
      <c r="OT342" s="64"/>
      <c r="OU342" s="64"/>
      <c r="OV342" s="64"/>
      <c r="OW342" s="64"/>
      <c r="OX342" s="64"/>
      <c r="OY342" s="64"/>
      <c r="OZ342" s="64"/>
      <c r="PA342" s="64"/>
      <c r="PB342" s="64"/>
      <c r="PC342" s="64"/>
      <c r="PD342" s="64"/>
      <c r="PE342" s="64"/>
      <c r="PF342" s="64"/>
      <c r="PG342" s="64"/>
      <c r="PH342" s="64"/>
      <c r="PI342" s="64"/>
      <c r="PJ342" s="64"/>
      <c r="PK342" s="64"/>
      <c r="PL342" s="64"/>
      <c r="PM342" s="64"/>
      <c r="PN342" s="64"/>
      <c r="PO342" s="64"/>
      <c r="PP342" s="64"/>
      <c r="PQ342" s="64"/>
      <c r="PR342" s="64"/>
      <c r="PS342" s="64"/>
      <c r="PT342" s="64"/>
      <c r="PU342" s="64"/>
      <c r="PV342" s="64"/>
      <c r="PW342" s="64"/>
      <c r="PX342" s="64"/>
      <c r="PY342" s="64"/>
      <c r="PZ342" s="64"/>
      <c r="QA342" s="64"/>
      <c r="QB342" s="64"/>
      <c r="QC342" s="64"/>
      <c r="QD342" s="64"/>
      <c r="QE342" s="64"/>
      <c r="QF342" s="64"/>
      <c r="QG342" s="64"/>
      <c r="QH342" s="64"/>
      <c r="QI342" s="64"/>
      <c r="QJ342" s="64"/>
      <c r="QK342" s="64"/>
      <c r="QL342" s="64"/>
      <c r="QM342" s="64"/>
      <c r="QN342" s="64"/>
      <c r="QO342" s="64"/>
      <c r="QP342" s="64"/>
      <c r="QQ342" s="64"/>
      <c r="QR342" s="64"/>
      <c r="QS342" s="64"/>
      <c r="QT342" s="64"/>
      <c r="QU342" s="64"/>
      <c r="QV342" s="64"/>
      <c r="QW342" s="64"/>
      <c r="QX342" s="64"/>
      <c r="QY342" s="64"/>
      <c r="QZ342" s="64"/>
      <c r="RA342" s="64"/>
      <c r="RB342" s="64"/>
      <c r="RC342" s="64"/>
      <c r="RD342" s="64"/>
      <c r="RE342" s="64"/>
      <c r="RF342" s="64"/>
      <c r="RG342" s="64"/>
      <c r="RH342" s="64"/>
      <c r="RI342" s="64"/>
      <c r="RJ342" s="64"/>
      <c r="RK342" s="64"/>
      <c r="RL342" s="64"/>
      <c r="RM342" s="64"/>
      <c r="RN342" s="64"/>
      <c r="RO342" s="64"/>
      <c r="RP342" s="64"/>
      <c r="RQ342" s="64"/>
      <c r="RR342" s="64"/>
      <c r="RS342" s="64"/>
      <c r="RT342" s="64"/>
      <c r="RU342" s="64"/>
      <c r="RV342" s="64"/>
      <c r="RW342" s="64"/>
      <c r="RX342" s="64"/>
      <c r="RY342" s="64"/>
      <c r="RZ342" s="64"/>
      <c r="SA342" s="64"/>
      <c r="SB342" s="64"/>
      <c r="SC342" s="64"/>
      <c r="SD342" s="64"/>
      <c r="SE342" s="64"/>
      <c r="SF342" s="64"/>
      <c r="SG342" s="64"/>
      <c r="SH342" s="64"/>
      <c r="SI342" s="64"/>
      <c r="SJ342" s="64"/>
      <c r="SK342" s="64"/>
      <c r="SL342" s="64"/>
      <c r="SM342" s="64"/>
      <c r="SN342" s="64"/>
      <c r="SO342" s="64"/>
      <c r="SP342" s="64"/>
      <c r="SQ342" s="64"/>
      <c r="SR342" s="64"/>
      <c r="SS342" s="64"/>
      <c r="ST342" s="64"/>
      <c r="SU342" s="64"/>
      <c r="SV342" s="64"/>
      <c r="SW342" s="64"/>
      <c r="SX342" s="64"/>
      <c r="SY342" s="64"/>
      <c r="SZ342" s="64"/>
      <c r="TA342" s="64"/>
      <c r="TB342" s="64"/>
      <c r="TC342" s="64"/>
      <c r="TD342" s="64"/>
      <c r="TE342" s="64"/>
      <c r="TF342" s="64"/>
      <c r="TG342" s="64"/>
      <c r="TH342" s="64"/>
      <c r="TI342" s="64"/>
      <c r="TJ342" s="64"/>
      <c r="TK342" s="64"/>
      <c r="TL342" s="64"/>
      <c r="TM342" s="64"/>
      <c r="TN342" s="64"/>
      <c r="TO342" s="64"/>
      <c r="TP342" s="64"/>
      <c r="TQ342" s="64"/>
      <c r="TR342" s="64"/>
      <c r="TS342" s="64"/>
      <c r="TT342" s="64"/>
      <c r="TU342" s="64"/>
      <c r="TV342" s="64"/>
      <c r="TW342" s="64"/>
      <c r="TX342" s="64"/>
      <c r="TY342" s="64"/>
      <c r="TZ342" s="64"/>
      <c r="UA342" s="64"/>
      <c r="UB342" s="64"/>
      <c r="UC342" s="64"/>
      <c r="UD342" s="64"/>
      <c r="UE342" s="64"/>
      <c r="UF342" s="64"/>
      <c r="UG342" s="64"/>
      <c r="UH342" s="64"/>
      <c r="UI342" s="64"/>
      <c r="UJ342" s="64"/>
      <c r="UK342" s="64"/>
      <c r="UL342" s="64"/>
      <c r="UM342" s="64"/>
      <c r="UN342" s="64"/>
      <c r="UO342" s="64"/>
      <c r="UP342" s="64"/>
      <c r="UQ342" s="64"/>
      <c r="UR342" s="64"/>
      <c r="US342" s="64"/>
      <c r="UT342" s="64"/>
      <c r="UU342" s="64"/>
      <c r="UV342" s="64"/>
      <c r="UW342" s="64"/>
      <c r="UX342" s="64"/>
      <c r="UY342" s="64"/>
      <c r="UZ342" s="64"/>
      <c r="VA342" s="64"/>
      <c r="VB342" s="64"/>
      <c r="VC342" s="64"/>
      <c r="VD342" s="64"/>
      <c r="VE342" s="64"/>
      <c r="VF342" s="64"/>
      <c r="VG342" s="64"/>
      <c r="VH342" s="64"/>
      <c r="VI342" s="64"/>
      <c r="VJ342" s="64"/>
      <c r="VK342" s="64"/>
      <c r="VL342" s="64"/>
      <c r="VM342" s="64"/>
      <c r="VN342" s="64"/>
      <c r="VO342" s="64"/>
      <c r="VP342" s="64"/>
      <c r="VQ342" s="64"/>
      <c r="VR342" s="64"/>
      <c r="VS342" s="64"/>
      <c r="VT342" s="64"/>
      <c r="VU342" s="64"/>
      <c r="VV342" s="64"/>
      <c r="VW342" s="64"/>
      <c r="VX342" s="64"/>
      <c r="VY342" s="64"/>
      <c r="VZ342" s="64"/>
      <c r="WA342" s="64"/>
      <c r="WB342" s="64"/>
      <c r="WC342" s="64"/>
      <c r="WD342" s="64"/>
      <c r="WE342" s="64"/>
      <c r="WF342" s="64"/>
      <c r="WG342" s="64"/>
      <c r="WH342" s="64"/>
      <c r="WI342" s="64"/>
      <c r="WJ342" s="64"/>
      <c r="WK342" s="64"/>
      <c r="WL342" s="64"/>
      <c r="WM342" s="64"/>
      <c r="WN342" s="64"/>
      <c r="WO342" s="64"/>
      <c r="WP342" s="64"/>
      <c r="WQ342" s="64"/>
      <c r="WR342" s="64"/>
      <c r="WS342" s="64"/>
      <c r="WT342" s="64"/>
      <c r="WU342" s="64"/>
      <c r="WV342" s="64"/>
      <c r="WW342" s="64"/>
      <c r="WX342" s="64"/>
      <c r="WY342" s="64"/>
      <c r="WZ342" s="64"/>
      <c r="XA342" s="64"/>
      <c r="XB342" s="64"/>
      <c r="XC342" s="64"/>
      <c r="XD342" s="64"/>
      <c r="XE342" s="64"/>
      <c r="XF342" s="64"/>
      <c r="XG342" s="64"/>
      <c r="XH342" s="64"/>
      <c r="XI342" s="64"/>
      <c r="XJ342" s="64"/>
      <c r="XK342" s="64"/>
      <c r="XL342" s="64"/>
      <c r="XM342" s="64"/>
      <c r="XN342" s="64"/>
      <c r="XO342" s="64"/>
      <c r="XP342" s="64"/>
      <c r="XQ342" s="64"/>
      <c r="XR342" s="64"/>
      <c r="XS342" s="64"/>
      <c r="XT342" s="64"/>
      <c r="XU342" s="64"/>
      <c r="XV342" s="64"/>
      <c r="XW342" s="64"/>
      <c r="XX342" s="64"/>
      <c r="XY342" s="64"/>
      <c r="XZ342" s="64"/>
      <c r="YA342" s="64"/>
      <c r="YB342" s="64"/>
      <c r="YC342" s="64"/>
      <c r="YD342" s="64"/>
      <c r="YE342" s="64"/>
      <c r="YF342" s="64"/>
      <c r="YG342" s="64"/>
      <c r="YH342" s="64"/>
      <c r="YI342" s="64"/>
      <c r="YJ342" s="64"/>
      <c r="YK342" s="64"/>
      <c r="YL342" s="64"/>
      <c r="YM342" s="64"/>
      <c r="YN342" s="64"/>
      <c r="YO342" s="64"/>
      <c r="YP342" s="64"/>
      <c r="YQ342" s="64"/>
      <c r="YR342" s="64"/>
      <c r="YS342" s="64"/>
      <c r="YT342" s="64"/>
      <c r="YU342" s="64"/>
      <c r="YV342" s="64"/>
      <c r="YW342" s="64"/>
      <c r="YX342" s="64"/>
      <c r="YY342" s="64"/>
      <c r="YZ342" s="64"/>
      <c r="ZA342" s="64"/>
      <c r="ZB342" s="64"/>
      <c r="ZC342" s="64"/>
      <c r="ZD342" s="64"/>
      <c r="ZE342" s="64"/>
      <c r="ZF342" s="64"/>
      <c r="ZG342" s="64"/>
      <c r="ZH342" s="64"/>
      <c r="ZI342" s="64"/>
      <c r="ZJ342" s="64"/>
      <c r="ZK342" s="64"/>
      <c r="ZL342" s="64"/>
      <c r="ZM342" s="64"/>
      <c r="ZN342" s="64"/>
      <c r="ZO342" s="64"/>
      <c r="ZP342" s="64"/>
      <c r="ZQ342" s="64"/>
      <c r="ZR342" s="64"/>
      <c r="ZS342" s="64"/>
      <c r="ZT342" s="64"/>
      <c r="ZU342" s="64"/>
      <c r="ZV342" s="64"/>
      <c r="ZW342" s="64"/>
      <c r="ZX342" s="64"/>
      <c r="ZY342" s="64"/>
      <c r="ZZ342" s="64"/>
      <c r="AAA342" s="64"/>
      <c r="AAB342" s="64"/>
      <c r="AAC342" s="64"/>
      <c r="AAD342" s="64"/>
      <c r="AAE342" s="64"/>
      <c r="AAF342" s="64"/>
      <c r="AAG342" s="64"/>
      <c r="AAH342" s="64"/>
      <c r="AAI342" s="64"/>
      <c r="AAJ342" s="64"/>
      <c r="AAK342" s="64"/>
      <c r="AAL342" s="64"/>
      <c r="AAM342" s="64"/>
      <c r="AAN342" s="64"/>
      <c r="AAO342" s="64"/>
      <c r="AAP342" s="64"/>
      <c r="AAQ342" s="64"/>
      <c r="AAR342" s="64"/>
      <c r="AAS342" s="64"/>
      <c r="AAT342" s="64"/>
      <c r="AAU342" s="64"/>
      <c r="AAV342" s="64"/>
      <c r="AAW342" s="64"/>
      <c r="AAX342" s="64"/>
      <c r="AAY342" s="64"/>
      <c r="AAZ342" s="64"/>
      <c r="ABA342" s="64"/>
      <c r="ABB342" s="64"/>
      <c r="ABC342" s="64"/>
      <c r="ABD342" s="64"/>
      <c r="ABE342" s="64"/>
      <c r="ABF342" s="64"/>
      <c r="ABG342" s="64"/>
      <c r="ABH342" s="64"/>
      <c r="ABI342" s="64"/>
      <c r="ABJ342" s="64"/>
      <c r="ABK342" s="64"/>
      <c r="ABL342" s="64"/>
      <c r="ABM342" s="64"/>
      <c r="ABN342" s="64"/>
      <c r="ABO342" s="64"/>
      <c r="ABP342" s="64"/>
      <c r="ABQ342" s="64"/>
      <c r="ABR342" s="64"/>
      <c r="ABS342" s="64"/>
      <c r="ABT342" s="64"/>
      <c r="ABU342" s="64"/>
      <c r="ABV342" s="64"/>
      <c r="ABW342" s="64"/>
      <c r="ABX342" s="64"/>
      <c r="ABY342" s="64"/>
      <c r="ABZ342" s="64"/>
      <c r="ACA342" s="64"/>
      <c r="ACB342" s="64"/>
      <c r="ACC342" s="64"/>
      <c r="ACD342" s="64"/>
      <c r="ACE342" s="64"/>
      <c r="ACF342" s="64"/>
      <c r="ACG342" s="64"/>
      <c r="ACH342" s="64"/>
      <c r="ACI342" s="64"/>
      <c r="ACJ342" s="64"/>
      <c r="ACK342" s="64"/>
      <c r="ACL342" s="64"/>
      <c r="ACM342" s="64"/>
      <c r="ACN342" s="64"/>
      <c r="ACO342" s="64"/>
      <c r="ACP342" s="64"/>
      <c r="ACQ342" s="64"/>
      <c r="ACR342" s="64"/>
      <c r="ACS342" s="64"/>
      <c r="ACT342" s="64"/>
      <c r="ACU342" s="64"/>
      <c r="ACV342" s="64"/>
      <c r="ACW342" s="64"/>
      <c r="ACX342" s="64"/>
      <c r="ACY342" s="64"/>
      <c r="ACZ342" s="64"/>
      <c r="ADA342" s="64"/>
      <c r="ADB342" s="64"/>
      <c r="ADC342" s="64"/>
      <c r="ADD342" s="64"/>
      <c r="ADE342" s="64"/>
      <c r="ADF342" s="64"/>
      <c r="ADG342" s="64"/>
      <c r="ADH342" s="64"/>
      <c r="ADI342" s="64"/>
      <c r="ADJ342" s="64"/>
      <c r="ADK342" s="64"/>
      <c r="ADL342" s="64"/>
      <c r="ADM342" s="64"/>
      <c r="ADN342" s="64"/>
      <c r="ADO342" s="64"/>
      <c r="ADP342" s="64"/>
      <c r="ADQ342" s="64"/>
      <c r="ADR342" s="64"/>
      <c r="ADS342" s="64"/>
      <c r="ADT342" s="64"/>
      <c r="ADU342" s="64"/>
      <c r="ADV342" s="64"/>
      <c r="ADW342" s="64"/>
      <c r="ADX342" s="64"/>
      <c r="ADY342" s="64"/>
      <c r="ADZ342" s="64"/>
      <c r="AEA342" s="64"/>
      <c r="AEB342" s="64"/>
      <c r="AEC342" s="64"/>
      <c r="AED342" s="64"/>
      <c r="AEE342" s="64"/>
      <c r="AEF342" s="64"/>
      <c r="AEG342" s="64"/>
      <c r="AEH342" s="64"/>
      <c r="AEI342" s="64"/>
      <c r="AEJ342" s="64"/>
      <c r="AEK342" s="64"/>
      <c r="AEL342" s="64"/>
      <c r="AEM342" s="64"/>
      <c r="AEN342" s="64"/>
      <c r="AEO342" s="64"/>
      <c r="AEP342" s="64"/>
      <c r="AEQ342" s="64"/>
      <c r="AER342" s="64"/>
      <c r="AES342" s="64"/>
      <c r="AET342" s="64"/>
      <c r="AEU342" s="64"/>
      <c r="AEV342" s="64"/>
      <c r="AEW342" s="64"/>
      <c r="AEX342" s="64"/>
      <c r="AEY342" s="64"/>
      <c r="AEZ342" s="64"/>
      <c r="AFA342" s="64"/>
      <c r="AFB342" s="64"/>
      <c r="AFC342" s="64"/>
      <c r="AFD342" s="64"/>
      <c r="AFE342" s="64"/>
      <c r="AFF342" s="64"/>
      <c r="AFG342" s="64"/>
      <c r="AFH342" s="64"/>
      <c r="AFI342" s="64"/>
      <c r="AFJ342" s="64"/>
      <c r="AFK342" s="64"/>
      <c r="AFL342" s="64"/>
      <c r="AFM342" s="64"/>
      <c r="AFN342" s="64"/>
      <c r="AFO342" s="64"/>
      <c r="AFP342" s="64"/>
      <c r="AFQ342" s="64"/>
      <c r="AFR342" s="64"/>
      <c r="AFS342" s="64"/>
      <c r="AFT342" s="64"/>
      <c r="AFU342" s="64"/>
      <c r="AFV342" s="64"/>
      <c r="AFW342" s="64"/>
      <c r="AFX342" s="64"/>
      <c r="AFY342" s="64"/>
      <c r="AFZ342" s="64"/>
      <c r="AGA342" s="64"/>
      <c r="AGB342" s="64"/>
      <c r="AGC342" s="64"/>
      <c r="AGD342" s="64"/>
      <c r="AGE342" s="64"/>
      <c r="AGF342" s="64"/>
      <c r="AGG342" s="64"/>
      <c r="AGH342" s="64"/>
      <c r="AGI342" s="64"/>
      <c r="AGJ342" s="64"/>
      <c r="AGK342" s="64"/>
      <c r="AGL342" s="64"/>
      <c r="AGM342" s="64"/>
      <c r="AGN342" s="64"/>
      <c r="AGO342" s="64"/>
      <c r="AGP342" s="64"/>
      <c r="AGQ342" s="64"/>
      <c r="AGR342" s="64"/>
      <c r="AGS342" s="64"/>
      <c r="AGT342" s="64"/>
      <c r="AGU342" s="64"/>
      <c r="AGV342" s="64"/>
      <c r="AGW342" s="64"/>
      <c r="AGX342" s="64"/>
      <c r="AGY342" s="64"/>
      <c r="AGZ342" s="64"/>
      <c r="AHA342" s="64"/>
      <c r="AHB342" s="64"/>
      <c r="AHC342" s="64"/>
      <c r="AHD342" s="64"/>
      <c r="AHE342" s="64"/>
      <c r="AHF342" s="64"/>
      <c r="AHG342" s="64"/>
      <c r="AHH342" s="64"/>
      <c r="AHI342" s="64"/>
      <c r="AHJ342" s="64"/>
      <c r="AHK342" s="64"/>
      <c r="AHL342" s="64"/>
      <c r="AHM342" s="64"/>
      <c r="AHN342" s="64"/>
      <c r="AHO342" s="64"/>
      <c r="AHP342" s="64"/>
      <c r="AHQ342" s="64"/>
      <c r="AHR342" s="64"/>
      <c r="AHS342" s="64"/>
      <c r="AHT342" s="64"/>
      <c r="AHU342" s="64"/>
      <c r="AHV342" s="64"/>
      <c r="AHW342" s="64"/>
      <c r="AHX342" s="64"/>
      <c r="AHY342" s="64"/>
      <c r="AHZ342" s="64"/>
      <c r="AIA342" s="64"/>
      <c r="AIB342" s="64"/>
      <c r="AIC342" s="64"/>
      <c r="AID342" s="64"/>
      <c r="AIE342" s="64"/>
      <c r="AIF342" s="64"/>
      <c r="AIG342" s="64"/>
      <c r="AIH342" s="64"/>
      <c r="AII342" s="64"/>
      <c r="AIJ342" s="64"/>
      <c r="AIK342" s="64"/>
      <c r="AIL342" s="64"/>
      <c r="AIM342" s="64"/>
      <c r="AIN342" s="64"/>
      <c r="AIO342" s="64"/>
      <c r="AIP342" s="64"/>
      <c r="AIQ342" s="64"/>
      <c r="AIR342" s="64"/>
      <c r="AIS342" s="64"/>
      <c r="AIT342" s="64"/>
      <c r="AIU342" s="64"/>
      <c r="AIV342" s="64"/>
      <c r="AIW342" s="64"/>
      <c r="AIX342" s="64"/>
      <c r="AIY342" s="64"/>
      <c r="AIZ342" s="64"/>
      <c r="AJA342" s="64"/>
      <c r="AJB342" s="64"/>
      <c r="AJC342" s="64"/>
      <c r="AJD342" s="64"/>
      <c r="AJE342" s="64"/>
      <c r="AJF342" s="64"/>
      <c r="AJG342" s="64"/>
      <c r="AJH342" s="64"/>
      <c r="AJI342" s="64"/>
      <c r="AJJ342" s="64"/>
      <c r="AJK342" s="64"/>
      <c r="AJL342" s="64"/>
      <c r="AJM342" s="64"/>
      <c r="AJN342" s="64"/>
      <c r="AJO342" s="64"/>
      <c r="AJP342" s="64"/>
      <c r="AJQ342" s="64"/>
      <c r="AJR342" s="64"/>
      <c r="AJS342" s="64"/>
      <c r="AJT342" s="64"/>
      <c r="AJU342" s="64"/>
      <c r="AJV342" s="64"/>
      <c r="AJW342" s="64"/>
      <c r="AJX342" s="64"/>
      <c r="AJY342" s="64"/>
      <c r="AJZ342" s="64"/>
      <c r="AKA342" s="64"/>
      <c r="AKB342" s="64"/>
      <c r="AKC342" s="64"/>
      <c r="AKD342" s="64"/>
      <c r="AKE342" s="64"/>
      <c r="AKF342" s="64"/>
      <c r="AKG342" s="64"/>
      <c r="AKH342" s="64"/>
      <c r="AKI342" s="64"/>
      <c r="AKJ342" s="64"/>
      <c r="AKK342" s="64"/>
      <c r="AKL342" s="64"/>
      <c r="AKM342" s="64"/>
      <c r="AKN342" s="64"/>
      <c r="AKO342" s="64"/>
      <c r="AKP342" s="64"/>
      <c r="AKQ342" s="64"/>
      <c r="AKR342" s="64"/>
      <c r="AKS342" s="64"/>
      <c r="AKT342" s="64"/>
      <c r="AKU342" s="64"/>
      <c r="AKV342" s="64"/>
      <c r="AKW342" s="64"/>
      <c r="AKX342" s="64"/>
      <c r="AKY342" s="64"/>
      <c r="AKZ342" s="64"/>
      <c r="ALA342" s="64"/>
      <c r="ALB342" s="64"/>
      <c r="ALC342" s="64"/>
      <c r="ALD342" s="64"/>
      <c r="ALE342" s="64"/>
      <c r="ALF342" s="64"/>
      <c r="ALG342" s="64"/>
      <c r="ALH342" s="64"/>
      <c r="ALI342" s="64"/>
      <c r="ALJ342" s="64"/>
      <c r="ALK342" s="64"/>
      <c r="ALL342" s="64"/>
      <c r="ALM342" s="64"/>
      <c r="ALN342" s="64"/>
      <c r="ALO342" s="64"/>
      <c r="ALP342" s="64"/>
      <c r="ALQ342" s="64"/>
      <c r="ALR342" s="64"/>
      <c r="ALS342" s="64"/>
      <c r="ALT342" s="64"/>
      <c r="ALU342" s="64"/>
      <c r="ALV342" s="64"/>
      <c r="ALW342" s="64"/>
      <c r="ALX342" s="64"/>
      <c r="ALY342" s="64"/>
      <c r="ALZ342" s="64"/>
      <c r="AMA342" s="65"/>
      <c r="AMB342" s="65"/>
      <c r="AMC342" s="65"/>
    </row>
    <row r="343" spans="1:1023" s="66" customFormat="1" ht="12.75" customHeight="1" x14ac:dyDescent="0.2">
      <c r="A343" s="121">
        <v>341</v>
      </c>
      <c r="B343" s="14" t="s">
        <v>525</v>
      </c>
      <c r="C343" s="63" t="s">
        <v>86</v>
      </c>
      <c r="D343" s="63" t="s">
        <v>266</v>
      </c>
      <c r="E343" s="63" t="s">
        <v>219</v>
      </c>
      <c r="F343" s="62" t="s">
        <v>0</v>
      </c>
      <c r="G343" s="32">
        <v>1</v>
      </c>
      <c r="H343" s="110"/>
      <c r="I343" s="212"/>
      <c r="J343" s="220"/>
      <c r="K343" s="227"/>
      <c r="L343" s="227"/>
      <c r="M343" s="227"/>
      <c r="N343" s="227"/>
      <c r="O343" s="227"/>
      <c r="P343" s="227"/>
      <c r="Q343" s="227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  <c r="BN343" s="64"/>
      <c r="BO343" s="64"/>
      <c r="BP343" s="64"/>
      <c r="BQ343" s="64"/>
      <c r="BR343" s="64"/>
      <c r="BS343" s="64"/>
      <c r="BT343" s="64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  <c r="CZ343" s="64"/>
      <c r="DA343" s="64"/>
      <c r="DB343" s="64"/>
      <c r="DC343" s="64"/>
      <c r="DD343" s="64"/>
      <c r="DE343" s="64"/>
      <c r="DF343" s="64"/>
      <c r="DG343" s="64"/>
      <c r="DH343" s="64"/>
      <c r="DI343" s="64"/>
      <c r="DJ343" s="64"/>
      <c r="DK343" s="64"/>
      <c r="DL343" s="64"/>
      <c r="DM343" s="64"/>
      <c r="DN343" s="64"/>
      <c r="DO343" s="64"/>
      <c r="DP343" s="64"/>
      <c r="DQ343" s="64"/>
      <c r="DR343" s="64"/>
      <c r="DS343" s="64"/>
      <c r="DT343" s="64"/>
      <c r="DU343" s="64"/>
      <c r="DV343" s="64"/>
      <c r="DW343" s="64"/>
      <c r="DX343" s="64"/>
      <c r="DY343" s="64"/>
      <c r="DZ343" s="64"/>
      <c r="EA343" s="64"/>
      <c r="EB343" s="64"/>
      <c r="EC343" s="64"/>
      <c r="ED343" s="64"/>
      <c r="EE343" s="64"/>
      <c r="EF343" s="64"/>
      <c r="EG343" s="64"/>
      <c r="EH343" s="64"/>
      <c r="EI343" s="64"/>
      <c r="EJ343" s="64"/>
      <c r="EK343" s="64"/>
      <c r="EL343" s="64"/>
      <c r="EM343" s="64"/>
      <c r="EN343" s="64"/>
      <c r="EO343" s="64"/>
      <c r="EP343" s="64"/>
      <c r="EQ343" s="64"/>
      <c r="ER343" s="64"/>
      <c r="ES343" s="64"/>
      <c r="ET343" s="64"/>
      <c r="EU343" s="64"/>
      <c r="EV343" s="64"/>
      <c r="EW343" s="64"/>
      <c r="EX343" s="64"/>
      <c r="EY343" s="64"/>
      <c r="EZ343" s="64"/>
      <c r="FA343" s="64"/>
      <c r="FB343" s="64"/>
      <c r="FC343" s="64"/>
      <c r="FD343" s="64"/>
      <c r="FE343" s="64"/>
      <c r="FF343" s="64"/>
      <c r="FG343" s="64"/>
      <c r="FH343" s="64"/>
      <c r="FI343" s="64"/>
      <c r="FJ343" s="64"/>
      <c r="FK343" s="64"/>
      <c r="FL343" s="64"/>
      <c r="FM343" s="64"/>
      <c r="FN343" s="64"/>
      <c r="FO343" s="64"/>
      <c r="FP343" s="64"/>
      <c r="FQ343" s="64"/>
      <c r="FR343" s="64"/>
      <c r="FS343" s="64"/>
      <c r="FT343" s="64"/>
      <c r="FU343" s="64"/>
      <c r="FV343" s="64"/>
      <c r="FW343" s="64"/>
      <c r="FX343" s="64"/>
      <c r="FY343" s="64"/>
      <c r="FZ343" s="64"/>
      <c r="GA343" s="64"/>
      <c r="GB343" s="64"/>
      <c r="GC343" s="64"/>
      <c r="GD343" s="64"/>
      <c r="GE343" s="64"/>
      <c r="GF343" s="64"/>
      <c r="GG343" s="64"/>
      <c r="GH343" s="64"/>
      <c r="GI343" s="64"/>
      <c r="GJ343" s="64"/>
      <c r="GK343" s="64"/>
      <c r="GL343" s="64"/>
      <c r="GM343" s="64"/>
      <c r="GN343" s="64"/>
      <c r="GO343" s="64"/>
      <c r="GP343" s="64"/>
      <c r="GQ343" s="64"/>
      <c r="GR343" s="64"/>
      <c r="GS343" s="64"/>
      <c r="GT343" s="64"/>
      <c r="GU343" s="64"/>
      <c r="GV343" s="64"/>
      <c r="GW343" s="64"/>
      <c r="GX343" s="64"/>
      <c r="GY343" s="64"/>
      <c r="GZ343" s="64"/>
      <c r="HA343" s="64"/>
      <c r="HB343" s="64"/>
      <c r="HC343" s="64"/>
      <c r="HD343" s="64"/>
      <c r="HE343" s="64"/>
      <c r="HF343" s="64"/>
      <c r="HG343" s="64"/>
      <c r="HH343" s="64"/>
      <c r="HI343" s="64"/>
      <c r="HJ343" s="64"/>
      <c r="HK343" s="64"/>
      <c r="HL343" s="64"/>
      <c r="HM343" s="64"/>
      <c r="HN343" s="64"/>
      <c r="HO343" s="64"/>
      <c r="HP343" s="64"/>
      <c r="HQ343" s="64"/>
      <c r="HR343" s="64"/>
      <c r="HS343" s="64"/>
      <c r="HT343" s="64"/>
      <c r="HU343" s="64"/>
      <c r="HV343" s="64"/>
      <c r="HW343" s="64"/>
      <c r="HX343" s="64"/>
      <c r="HY343" s="64"/>
      <c r="HZ343" s="64"/>
      <c r="IA343" s="64"/>
      <c r="IB343" s="64"/>
      <c r="IC343" s="64"/>
      <c r="ID343" s="64"/>
      <c r="IE343" s="64"/>
      <c r="IF343" s="64"/>
      <c r="IG343" s="64"/>
      <c r="IH343" s="64"/>
      <c r="II343" s="64"/>
      <c r="IJ343" s="64"/>
      <c r="IK343" s="64"/>
      <c r="IL343" s="64"/>
      <c r="IM343" s="64"/>
      <c r="IN343" s="64"/>
      <c r="IO343" s="64"/>
      <c r="IP343" s="64"/>
      <c r="IQ343" s="64"/>
      <c r="IR343" s="64"/>
      <c r="IS343" s="64"/>
      <c r="IT343" s="64"/>
      <c r="IU343" s="64"/>
      <c r="IV343" s="64"/>
      <c r="IW343" s="64"/>
      <c r="IX343" s="64"/>
      <c r="IY343" s="64"/>
      <c r="IZ343" s="64"/>
      <c r="JA343" s="64"/>
      <c r="JB343" s="64"/>
      <c r="JC343" s="64"/>
      <c r="JD343" s="64"/>
      <c r="JE343" s="64"/>
      <c r="JF343" s="64"/>
      <c r="JG343" s="64"/>
      <c r="JH343" s="64"/>
      <c r="JI343" s="64"/>
      <c r="JJ343" s="64"/>
      <c r="JK343" s="64"/>
      <c r="JL343" s="64"/>
      <c r="JM343" s="64"/>
      <c r="JN343" s="64"/>
      <c r="JO343" s="64"/>
      <c r="JP343" s="64"/>
      <c r="JQ343" s="64"/>
      <c r="JR343" s="64"/>
      <c r="JS343" s="64"/>
      <c r="JT343" s="64"/>
      <c r="JU343" s="64"/>
      <c r="JV343" s="64"/>
      <c r="JW343" s="64"/>
      <c r="JX343" s="64"/>
      <c r="JY343" s="64"/>
      <c r="JZ343" s="64"/>
      <c r="KA343" s="64"/>
      <c r="KB343" s="64"/>
      <c r="KC343" s="64"/>
      <c r="KD343" s="64"/>
      <c r="KE343" s="64"/>
      <c r="KF343" s="64"/>
      <c r="KG343" s="64"/>
      <c r="KH343" s="64"/>
      <c r="KI343" s="64"/>
      <c r="KJ343" s="64"/>
      <c r="KK343" s="64"/>
      <c r="KL343" s="64"/>
      <c r="KM343" s="64"/>
      <c r="KN343" s="64"/>
      <c r="KO343" s="64"/>
      <c r="KP343" s="64"/>
      <c r="KQ343" s="64"/>
      <c r="KR343" s="64"/>
      <c r="KS343" s="64"/>
      <c r="KT343" s="64"/>
      <c r="KU343" s="64"/>
      <c r="KV343" s="64"/>
      <c r="KW343" s="64"/>
      <c r="KX343" s="64"/>
      <c r="KY343" s="64"/>
      <c r="KZ343" s="64"/>
      <c r="LA343" s="64"/>
      <c r="LB343" s="64"/>
      <c r="LC343" s="64"/>
      <c r="LD343" s="64"/>
      <c r="LE343" s="64"/>
      <c r="LF343" s="64"/>
      <c r="LG343" s="64"/>
      <c r="LH343" s="64"/>
      <c r="LI343" s="64"/>
      <c r="LJ343" s="64"/>
      <c r="LK343" s="64"/>
      <c r="LL343" s="64"/>
      <c r="LM343" s="64"/>
      <c r="LN343" s="64"/>
      <c r="LO343" s="64"/>
      <c r="LP343" s="64"/>
      <c r="LQ343" s="64"/>
      <c r="LR343" s="64"/>
      <c r="LS343" s="64"/>
      <c r="LT343" s="64"/>
      <c r="LU343" s="64"/>
      <c r="LV343" s="64"/>
      <c r="LW343" s="64"/>
      <c r="LX343" s="64"/>
      <c r="LY343" s="64"/>
      <c r="LZ343" s="64"/>
      <c r="MA343" s="64"/>
      <c r="MB343" s="64"/>
      <c r="MC343" s="64"/>
      <c r="MD343" s="64"/>
      <c r="ME343" s="64"/>
      <c r="MF343" s="64"/>
      <c r="MG343" s="64"/>
      <c r="MH343" s="64"/>
      <c r="MI343" s="64"/>
      <c r="MJ343" s="64"/>
      <c r="MK343" s="64"/>
      <c r="ML343" s="64"/>
      <c r="MM343" s="64"/>
      <c r="MN343" s="64"/>
      <c r="MO343" s="64"/>
      <c r="MP343" s="64"/>
      <c r="MQ343" s="64"/>
      <c r="MR343" s="64"/>
      <c r="MS343" s="64"/>
      <c r="MT343" s="64"/>
      <c r="MU343" s="64"/>
      <c r="MV343" s="64"/>
      <c r="MW343" s="64"/>
      <c r="MX343" s="64"/>
      <c r="MY343" s="64"/>
      <c r="MZ343" s="64"/>
      <c r="NA343" s="64"/>
      <c r="NB343" s="64"/>
      <c r="NC343" s="64"/>
      <c r="ND343" s="64"/>
      <c r="NE343" s="64"/>
      <c r="NF343" s="64"/>
      <c r="NG343" s="64"/>
      <c r="NH343" s="64"/>
      <c r="NI343" s="64"/>
      <c r="NJ343" s="64"/>
      <c r="NK343" s="64"/>
      <c r="NL343" s="64"/>
      <c r="NM343" s="64"/>
      <c r="NN343" s="64"/>
      <c r="NO343" s="64"/>
      <c r="NP343" s="64"/>
      <c r="NQ343" s="64"/>
      <c r="NR343" s="64"/>
      <c r="NS343" s="64"/>
      <c r="NT343" s="64"/>
      <c r="NU343" s="64"/>
      <c r="NV343" s="64"/>
      <c r="NW343" s="64"/>
      <c r="NX343" s="64"/>
      <c r="NY343" s="64"/>
      <c r="NZ343" s="64"/>
      <c r="OA343" s="64"/>
      <c r="OB343" s="64"/>
      <c r="OC343" s="64"/>
      <c r="OD343" s="64"/>
      <c r="OE343" s="64"/>
      <c r="OF343" s="64"/>
      <c r="OG343" s="64"/>
      <c r="OH343" s="64"/>
      <c r="OI343" s="64"/>
      <c r="OJ343" s="64"/>
      <c r="OK343" s="64"/>
      <c r="OL343" s="64"/>
      <c r="OM343" s="64"/>
      <c r="ON343" s="64"/>
      <c r="OO343" s="64"/>
      <c r="OP343" s="64"/>
      <c r="OQ343" s="64"/>
      <c r="OR343" s="64"/>
      <c r="OS343" s="64"/>
      <c r="OT343" s="64"/>
      <c r="OU343" s="64"/>
      <c r="OV343" s="64"/>
      <c r="OW343" s="64"/>
      <c r="OX343" s="64"/>
      <c r="OY343" s="64"/>
      <c r="OZ343" s="64"/>
      <c r="PA343" s="64"/>
      <c r="PB343" s="64"/>
      <c r="PC343" s="64"/>
      <c r="PD343" s="64"/>
      <c r="PE343" s="64"/>
      <c r="PF343" s="64"/>
      <c r="PG343" s="64"/>
      <c r="PH343" s="64"/>
      <c r="PI343" s="64"/>
      <c r="PJ343" s="64"/>
      <c r="PK343" s="64"/>
      <c r="PL343" s="64"/>
      <c r="PM343" s="64"/>
      <c r="PN343" s="64"/>
      <c r="PO343" s="64"/>
      <c r="PP343" s="64"/>
      <c r="PQ343" s="64"/>
      <c r="PR343" s="64"/>
      <c r="PS343" s="64"/>
      <c r="PT343" s="64"/>
      <c r="PU343" s="64"/>
      <c r="PV343" s="64"/>
      <c r="PW343" s="64"/>
      <c r="PX343" s="64"/>
      <c r="PY343" s="64"/>
      <c r="PZ343" s="64"/>
      <c r="QA343" s="64"/>
      <c r="QB343" s="64"/>
      <c r="QC343" s="64"/>
      <c r="QD343" s="64"/>
      <c r="QE343" s="64"/>
      <c r="QF343" s="64"/>
      <c r="QG343" s="64"/>
      <c r="QH343" s="64"/>
      <c r="QI343" s="64"/>
      <c r="QJ343" s="64"/>
      <c r="QK343" s="64"/>
      <c r="QL343" s="64"/>
      <c r="QM343" s="64"/>
      <c r="QN343" s="64"/>
      <c r="QO343" s="64"/>
      <c r="QP343" s="64"/>
      <c r="QQ343" s="64"/>
      <c r="QR343" s="64"/>
      <c r="QS343" s="64"/>
      <c r="QT343" s="64"/>
      <c r="QU343" s="64"/>
      <c r="QV343" s="64"/>
      <c r="QW343" s="64"/>
      <c r="QX343" s="64"/>
      <c r="QY343" s="64"/>
      <c r="QZ343" s="64"/>
      <c r="RA343" s="64"/>
      <c r="RB343" s="64"/>
      <c r="RC343" s="64"/>
      <c r="RD343" s="64"/>
      <c r="RE343" s="64"/>
      <c r="RF343" s="64"/>
      <c r="RG343" s="64"/>
      <c r="RH343" s="64"/>
      <c r="RI343" s="64"/>
      <c r="RJ343" s="64"/>
      <c r="RK343" s="64"/>
      <c r="RL343" s="64"/>
      <c r="RM343" s="64"/>
      <c r="RN343" s="64"/>
      <c r="RO343" s="64"/>
      <c r="RP343" s="64"/>
      <c r="RQ343" s="64"/>
      <c r="RR343" s="64"/>
      <c r="RS343" s="64"/>
      <c r="RT343" s="64"/>
      <c r="RU343" s="64"/>
      <c r="RV343" s="64"/>
      <c r="RW343" s="64"/>
      <c r="RX343" s="64"/>
      <c r="RY343" s="64"/>
      <c r="RZ343" s="64"/>
      <c r="SA343" s="64"/>
      <c r="SB343" s="64"/>
      <c r="SC343" s="64"/>
      <c r="SD343" s="64"/>
      <c r="SE343" s="64"/>
      <c r="SF343" s="64"/>
      <c r="SG343" s="64"/>
      <c r="SH343" s="64"/>
      <c r="SI343" s="64"/>
      <c r="SJ343" s="64"/>
      <c r="SK343" s="64"/>
      <c r="SL343" s="64"/>
      <c r="SM343" s="64"/>
      <c r="SN343" s="64"/>
      <c r="SO343" s="64"/>
      <c r="SP343" s="64"/>
      <c r="SQ343" s="64"/>
      <c r="SR343" s="64"/>
      <c r="SS343" s="64"/>
      <c r="ST343" s="64"/>
      <c r="SU343" s="64"/>
      <c r="SV343" s="64"/>
      <c r="SW343" s="64"/>
      <c r="SX343" s="64"/>
      <c r="SY343" s="64"/>
      <c r="SZ343" s="64"/>
      <c r="TA343" s="64"/>
      <c r="TB343" s="64"/>
      <c r="TC343" s="64"/>
      <c r="TD343" s="64"/>
      <c r="TE343" s="64"/>
      <c r="TF343" s="64"/>
      <c r="TG343" s="64"/>
      <c r="TH343" s="64"/>
      <c r="TI343" s="64"/>
      <c r="TJ343" s="64"/>
      <c r="TK343" s="64"/>
      <c r="TL343" s="64"/>
      <c r="TM343" s="64"/>
      <c r="TN343" s="64"/>
      <c r="TO343" s="64"/>
      <c r="TP343" s="64"/>
      <c r="TQ343" s="64"/>
      <c r="TR343" s="64"/>
      <c r="TS343" s="64"/>
      <c r="TT343" s="64"/>
      <c r="TU343" s="64"/>
      <c r="TV343" s="64"/>
      <c r="TW343" s="64"/>
      <c r="TX343" s="64"/>
      <c r="TY343" s="64"/>
      <c r="TZ343" s="64"/>
      <c r="UA343" s="64"/>
      <c r="UB343" s="64"/>
      <c r="UC343" s="64"/>
      <c r="UD343" s="64"/>
      <c r="UE343" s="64"/>
      <c r="UF343" s="64"/>
      <c r="UG343" s="64"/>
      <c r="UH343" s="64"/>
      <c r="UI343" s="64"/>
      <c r="UJ343" s="64"/>
      <c r="UK343" s="64"/>
      <c r="UL343" s="64"/>
      <c r="UM343" s="64"/>
      <c r="UN343" s="64"/>
      <c r="UO343" s="64"/>
      <c r="UP343" s="64"/>
      <c r="UQ343" s="64"/>
      <c r="UR343" s="64"/>
      <c r="US343" s="64"/>
      <c r="UT343" s="64"/>
      <c r="UU343" s="64"/>
      <c r="UV343" s="64"/>
      <c r="UW343" s="64"/>
      <c r="UX343" s="64"/>
      <c r="UY343" s="64"/>
      <c r="UZ343" s="64"/>
      <c r="VA343" s="64"/>
      <c r="VB343" s="64"/>
      <c r="VC343" s="64"/>
      <c r="VD343" s="64"/>
      <c r="VE343" s="64"/>
      <c r="VF343" s="64"/>
      <c r="VG343" s="64"/>
      <c r="VH343" s="64"/>
      <c r="VI343" s="64"/>
      <c r="VJ343" s="64"/>
      <c r="VK343" s="64"/>
      <c r="VL343" s="64"/>
      <c r="VM343" s="64"/>
      <c r="VN343" s="64"/>
      <c r="VO343" s="64"/>
      <c r="VP343" s="64"/>
      <c r="VQ343" s="64"/>
      <c r="VR343" s="64"/>
      <c r="VS343" s="64"/>
      <c r="VT343" s="64"/>
      <c r="VU343" s="64"/>
      <c r="VV343" s="64"/>
      <c r="VW343" s="64"/>
      <c r="VX343" s="64"/>
      <c r="VY343" s="64"/>
      <c r="VZ343" s="64"/>
      <c r="WA343" s="64"/>
      <c r="WB343" s="64"/>
      <c r="WC343" s="64"/>
      <c r="WD343" s="64"/>
      <c r="WE343" s="64"/>
      <c r="WF343" s="64"/>
      <c r="WG343" s="64"/>
      <c r="WH343" s="64"/>
      <c r="WI343" s="64"/>
      <c r="WJ343" s="64"/>
      <c r="WK343" s="64"/>
      <c r="WL343" s="64"/>
      <c r="WM343" s="64"/>
      <c r="WN343" s="64"/>
      <c r="WO343" s="64"/>
      <c r="WP343" s="64"/>
      <c r="WQ343" s="64"/>
      <c r="WR343" s="64"/>
      <c r="WS343" s="64"/>
      <c r="WT343" s="64"/>
      <c r="WU343" s="64"/>
      <c r="WV343" s="64"/>
      <c r="WW343" s="64"/>
      <c r="WX343" s="64"/>
      <c r="WY343" s="64"/>
      <c r="WZ343" s="64"/>
      <c r="XA343" s="64"/>
      <c r="XB343" s="64"/>
      <c r="XC343" s="64"/>
      <c r="XD343" s="64"/>
      <c r="XE343" s="64"/>
      <c r="XF343" s="64"/>
      <c r="XG343" s="64"/>
      <c r="XH343" s="64"/>
      <c r="XI343" s="64"/>
      <c r="XJ343" s="64"/>
      <c r="XK343" s="64"/>
      <c r="XL343" s="64"/>
      <c r="XM343" s="64"/>
      <c r="XN343" s="64"/>
      <c r="XO343" s="64"/>
      <c r="XP343" s="64"/>
      <c r="XQ343" s="64"/>
      <c r="XR343" s="64"/>
      <c r="XS343" s="64"/>
      <c r="XT343" s="64"/>
      <c r="XU343" s="64"/>
      <c r="XV343" s="64"/>
      <c r="XW343" s="64"/>
      <c r="XX343" s="64"/>
      <c r="XY343" s="64"/>
      <c r="XZ343" s="64"/>
      <c r="YA343" s="64"/>
      <c r="YB343" s="64"/>
      <c r="YC343" s="64"/>
      <c r="YD343" s="64"/>
      <c r="YE343" s="64"/>
      <c r="YF343" s="64"/>
      <c r="YG343" s="64"/>
      <c r="YH343" s="64"/>
      <c r="YI343" s="64"/>
      <c r="YJ343" s="64"/>
      <c r="YK343" s="64"/>
      <c r="YL343" s="64"/>
      <c r="YM343" s="64"/>
      <c r="YN343" s="64"/>
      <c r="YO343" s="64"/>
      <c r="YP343" s="64"/>
      <c r="YQ343" s="64"/>
      <c r="YR343" s="64"/>
      <c r="YS343" s="64"/>
      <c r="YT343" s="64"/>
      <c r="YU343" s="64"/>
      <c r="YV343" s="64"/>
      <c r="YW343" s="64"/>
      <c r="YX343" s="64"/>
      <c r="YY343" s="64"/>
      <c r="YZ343" s="64"/>
      <c r="ZA343" s="64"/>
      <c r="ZB343" s="64"/>
      <c r="ZC343" s="64"/>
      <c r="ZD343" s="64"/>
      <c r="ZE343" s="64"/>
      <c r="ZF343" s="64"/>
      <c r="ZG343" s="64"/>
      <c r="ZH343" s="64"/>
      <c r="ZI343" s="64"/>
      <c r="ZJ343" s="64"/>
      <c r="ZK343" s="64"/>
      <c r="ZL343" s="64"/>
      <c r="ZM343" s="64"/>
      <c r="ZN343" s="64"/>
      <c r="ZO343" s="64"/>
      <c r="ZP343" s="64"/>
      <c r="ZQ343" s="64"/>
      <c r="ZR343" s="64"/>
      <c r="ZS343" s="64"/>
      <c r="ZT343" s="64"/>
      <c r="ZU343" s="64"/>
      <c r="ZV343" s="64"/>
      <c r="ZW343" s="64"/>
      <c r="ZX343" s="64"/>
      <c r="ZY343" s="64"/>
      <c r="ZZ343" s="64"/>
      <c r="AAA343" s="64"/>
      <c r="AAB343" s="64"/>
      <c r="AAC343" s="64"/>
      <c r="AAD343" s="64"/>
      <c r="AAE343" s="64"/>
      <c r="AAF343" s="64"/>
      <c r="AAG343" s="64"/>
      <c r="AAH343" s="64"/>
      <c r="AAI343" s="64"/>
      <c r="AAJ343" s="64"/>
      <c r="AAK343" s="64"/>
      <c r="AAL343" s="64"/>
      <c r="AAM343" s="64"/>
      <c r="AAN343" s="64"/>
      <c r="AAO343" s="64"/>
      <c r="AAP343" s="64"/>
      <c r="AAQ343" s="64"/>
      <c r="AAR343" s="64"/>
      <c r="AAS343" s="64"/>
      <c r="AAT343" s="64"/>
      <c r="AAU343" s="64"/>
      <c r="AAV343" s="64"/>
      <c r="AAW343" s="64"/>
      <c r="AAX343" s="64"/>
      <c r="AAY343" s="64"/>
      <c r="AAZ343" s="64"/>
      <c r="ABA343" s="64"/>
      <c r="ABB343" s="64"/>
      <c r="ABC343" s="64"/>
      <c r="ABD343" s="64"/>
      <c r="ABE343" s="64"/>
      <c r="ABF343" s="64"/>
      <c r="ABG343" s="64"/>
      <c r="ABH343" s="64"/>
      <c r="ABI343" s="64"/>
      <c r="ABJ343" s="64"/>
      <c r="ABK343" s="64"/>
      <c r="ABL343" s="64"/>
      <c r="ABM343" s="64"/>
      <c r="ABN343" s="64"/>
      <c r="ABO343" s="64"/>
      <c r="ABP343" s="64"/>
      <c r="ABQ343" s="64"/>
      <c r="ABR343" s="64"/>
      <c r="ABS343" s="64"/>
      <c r="ABT343" s="64"/>
      <c r="ABU343" s="64"/>
      <c r="ABV343" s="64"/>
      <c r="ABW343" s="64"/>
      <c r="ABX343" s="64"/>
      <c r="ABY343" s="64"/>
      <c r="ABZ343" s="64"/>
      <c r="ACA343" s="64"/>
      <c r="ACB343" s="64"/>
      <c r="ACC343" s="64"/>
      <c r="ACD343" s="64"/>
      <c r="ACE343" s="64"/>
      <c r="ACF343" s="64"/>
      <c r="ACG343" s="64"/>
      <c r="ACH343" s="64"/>
      <c r="ACI343" s="64"/>
      <c r="ACJ343" s="64"/>
      <c r="ACK343" s="64"/>
      <c r="ACL343" s="64"/>
      <c r="ACM343" s="64"/>
      <c r="ACN343" s="64"/>
      <c r="ACO343" s="64"/>
      <c r="ACP343" s="64"/>
      <c r="ACQ343" s="64"/>
      <c r="ACR343" s="64"/>
      <c r="ACS343" s="64"/>
      <c r="ACT343" s="64"/>
      <c r="ACU343" s="64"/>
      <c r="ACV343" s="64"/>
      <c r="ACW343" s="64"/>
      <c r="ACX343" s="64"/>
      <c r="ACY343" s="64"/>
      <c r="ACZ343" s="64"/>
      <c r="ADA343" s="64"/>
      <c r="ADB343" s="64"/>
      <c r="ADC343" s="64"/>
      <c r="ADD343" s="64"/>
      <c r="ADE343" s="64"/>
      <c r="ADF343" s="64"/>
      <c r="ADG343" s="64"/>
      <c r="ADH343" s="64"/>
      <c r="ADI343" s="64"/>
      <c r="ADJ343" s="64"/>
      <c r="ADK343" s="64"/>
      <c r="ADL343" s="64"/>
      <c r="ADM343" s="64"/>
      <c r="ADN343" s="64"/>
      <c r="ADO343" s="64"/>
      <c r="ADP343" s="64"/>
      <c r="ADQ343" s="64"/>
      <c r="ADR343" s="64"/>
      <c r="ADS343" s="64"/>
      <c r="ADT343" s="64"/>
      <c r="ADU343" s="64"/>
      <c r="ADV343" s="64"/>
      <c r="ADW343" s="64"/>
      <c r="ADX343" s="64"/>
      <c r="ADY343" s="64"/>
      <c r="ADZ343" s="64"/>
      <c r="AEA343" s="64"/>
      <c r="AEB343" s="64"/>
      <c r="AEC343" s="64"/>
      <c r="AED343" s="64"/>
      <c r="AEE343" s="64"/>
      <c r="AEF343" s="64"/>
      <c r="AEG343" s="64"/>
      <c r="AEH343" s="64"/>
      <c r="AEI343" s="64"/>
      <c r="AEJ343" s="64"/>
      <c r="AEK343" s="64"/>
      <c r="AEL343" s="64"/>
      <c r="AEM343" s="64"/>
      <c r="AEN343" s="64"/>
      <c r="AEO343" s="64"/>
      <c r="AEP343" s="64"/>
      <c r="AEQ343" s="64"/>
      <c r="AER343" s="64"/>
      <c r="AES343" s="64"/>
      <c r="AET343" s="64"/>
      <c r="AEU343" s="64"/>
      <c r="AEV343" s="64"/>
      <c r="AEW343" s="64"/>
      <c r="AEX343" s="64"/>
      <c r="AEY343" s="64"/>
      <c r="AEZ343" s="64"/>
      <c r="AFA343" s="64"/>
      <c r="AFB343" s="64"/>
      <c r="AFC343" s="64"/>
      <c r="AFD343" s="64"/>
      <c r="AFE343" s="64"/>
      <c r="AFF343" s="64"/>
      <c r="AFG343" s="64"/>
      <c r="AFH343" s="64"/>
      <c r="AFI343" s="64"/>
      <c r="AFJ343" s="64"/>
      <c r="AFK343" s="64"/>
      <c r="AFL343" s="64"/>
      <c r="AFM343" s="64"/>
      <c r="AFN343" s="64"/>
      <c r="AFO343" s="64"/>
      <c r="AFP343" s="64"/>
      <c r="AFQ343" s="64"/>
      <c r="AFR343" s="64"/>
      <c r="AFS343" s="64"/>
      <c r="AFT343" s="64"/>
      <c r="AFU343" s="64"/>
      <c r="AFV343" s="64"/>
      <c r="AFW343" s="64"/>
      <c r="AFX343" s="64"/>
      <c r="AFY343" s="64"/>
      <c r="AFZ343" s="64"/>
      <c r="AGA343" s="64"/>
      <c r="AGB343" s="64"/>
      <c r="AGC343" s="64"/>
      <c r="AGD343" s="64"/>
      <c r="AGE343" s="64"/>
      <c r="AGF343" s="64"/>
      <c r="AGG343" s="64"/>
      <c r="AGH343" s="64"/>
      <c r="AGI343" s="64"/>
      <c r="AGJ343" s="64"/>
      <c r="AGK343" s="64"/>
      <c r="AGL343" s="64"/>
      <c r="AGM343" s="64"/>
      <c r="AGN343" s="64"/>
      <c r="AGO343" s="64"/>
      <c r="AGP343" s="64"/>
      <c r="AGQ343" s="64"/>
      <c r="AGR343" s="64"/>
      <c r="AGS343" s="64"/>
      <c r="AGT343" s="64"/>
      <c r="AGU343" s="64"/>
      <c r="AGV343" s="64"/>
      <c r="AGW343" s="64"/>
      <c r="AGX343" s="64"/>
      <c r="AGY343" s="64"/>
      <c r="AGZ343" s="64"/>
      <c r="AHA343" s="64"/>
      <c r="AHB343" s="64"/>
      <c r="AHC343" s="64"/>
      <c r="AHD343" s="64"/>
      <c r="AHE343" s="64"/>
      <c r="AHF343" s="64"/>
      <c r="AHG343" s="64"/>
      <c r="AHH343" s="64"/>
      <c r="AHI343" s="64"/>
      <c r="AHJ343" s="64"/>
      <c r="AHK343" s="64"/>
      <c r="AHL343" s="64"/>
      <c r="AHM343" s="64"/>
      <c r="AHN343" s="64"/>
      <c r="AHO343" s="64"/>
      <c r="AHP343" s="64"/>
      <c r="AHQ343" s="64"/>
      <c r="AHR343" s="64"/>
      <c r="AHS343" s="64"/>
      <c r="AHT343" s="64"/>
      <c r="AHU343" s="64"/>
      <c r="AHV343" s="64"/>
      <c r="AHW343" s="64"/>
      <c r="AHX343" s="64"/>
      <c r="AHY343" s="64"/>
      <c r="AHZ343" s="64"/>
      <c r="AIA343" s="64"/>
      <c r="AIB343" s="64"/>
      <c r="AIC343" s="64"/>
      <c r="AID343" s="64"/>
      <c r="AIE343" s="64"/>
      <c r="AIF343" s="64"/>
      <c r="AIG343" s="64"/>
      <c r="AIH343" s="64"/>
      <c r="AII343" s="64"/>
      <c r="AIJ343" s="64"/>
      <c r="AIK343" s="64"/>
      <c r="AIL343" s="64"/>
      <c r="AIM343" s="64"/>
      <c r="AIN343" s="64"/>
      <c r="AIO343" s="64"/>
      <c r="AIP343" s="64"/>
      <c r="AIQ343" s="64"/>
      <c r="AIR343" s="64"/>
      <c r="AIS343" s="64"/>
      <c r="AIT343" s="64"/>
      <c r="AIU343" s="64"/>
      <c r="AIV343" s="64"/>
      <c r="AIW343" s="64"/>
      <c r="AIX343" s="64"/>
      <c r="AIY343" s="64"/>
      <c r="AIZ343" s="64"/>
      <c r="AJA343" s="64"/>
      <c r="AJB343" s="64"/>
      <c r="AJC343" s="64"/>
      <c r="AJD343" s="64"/>
      <c r="AJE343" s="64"/>
      <c r="AJF343" s="64"/>
      <c r="AJG343" s="64"/>
      <c r="AJH343" s="64"/>
      <c r="AJI343" s="64"/>
      <c r="AJJ343" s="64"/>
      <c r="AJK343" s="64"/>
      <c r="AJL343" s="64"/>
      <c r="AJM343" s="64"/>
      <c r="AJN343" s="64"/>
      <c r="AJO343" s="64"/>
      <c r="AJP343" s="64"/>
      <c r="AJQ343" s="64"/>
      <c r="AJR343" s="64"/>
      <c r="AJS343" s="64"/>
      <c r="AJT343" s="64"/>
      <c r="AJU343" s="64"/>
      <c r="AJV343" s="64"/>
      <c r="AJW343" s="64"/>
      <c r="AJX343" s="64"/>
      <c r="AJY343" s="64"/>
      <c r="AJZ343" s="64"/>
      <c r="AKA343" s="64"/>
      <c r="AKB343" s="64"/>
      <c r="AKC343" s="64"/>
      <c r="AKD343" s="64"/>
      <c r="AKE343" s="64"/>
      <c r="AKF343" s="64"/>
      <c r="AKG343" s="64"/>
      <c r="AKH343" s="64"/>
      <c r="AKI343" s="64"/>
      <c r="AKJ343" s="64"/>
      <c r="AKK343" s="64"/>
      <c r="AKL343" s="64"/>
      <c r="AKM343" s="64"/>
      <c r="AKN343" s="64"/>
      <c r="AKO343" s="64"/>
      <c r="AKP343" s="64"/>
      <c r="AKQ343" s="64"/>
      <c r="AKR343" s="64"/>
      <c r="AKS343" s="64"/>
      <c r="AKT343" s="64"/>
      <c r="AKU343" s="64"/>
      <c r="AKV343" s="64"/>
      <c r="AKW343" s="64"/>
      <c r="AKX343" s="64"/>
      <c r="AKY343" s="64"/>
      <c r="AKZ343" s="64"/>
      <c r="ALA343" s="64"/>
      <c r="ALB343" s="64"/>
      <c r="ALC343" s="64"/>
      <c r="ALD343" s="64"/>
      <c r="ALE343" s="64"/>
      <c r="ALF343" s="64"/>
      <c r="ALG343" s="64"/>
      <c r="ALH343" s="64"/>
      <c r="ALI343" s="64"/>
      <c r="ALJ343" s="64"/>
      <c r="ALK343" s="64"/>
      <c r="ALL343" s="64"/>
      <c r="ALM343" s="64"/>
      <c r="ALN343" s="64"/>
      <c r="ALO343" s="64"/>
      <c r="ALP343" s="64"/>
      <c r="ALQ343" s="64"/>
      <c r="ALR343" s="64"/>
      <c r="ALS343" s="64"/>
      <c r="ALT343" s="64"/>
      <c r="ALU343" s="64"/>
      <c r="ALV343" s="64"/>
      <c r="ALW343" s="64"/>
      <c r="ALX343" s="64"/>
      <c r="ALY343" s="64"/>
      <c r="ALZ343" s="64"/>
      <c r="AMA343" s="65"/>
      <c r="AMB343" s="65"/>
      <c r="AMC343" s="65"/>
    </row>
    <row r="344" spans="1:1023" ht="12.75" customHeight="1" x14ac:dyDescent="0.2">
      <c r="A344" s="8">
        <v>342</v>
      </c>
      <c r="B344" s="14" t="s">
        <v>525</v>
      </c>
      <c r="C344" s="9" t="s">
        <v>377</v>
      </c>
      <c r="D344" s="9" t="s">
        <v>526</v>
      </c>
      <c r="E344" s="9" t="s">
        <v>378</v>
      </c>
      <c r="F344" s="8" t="s">
        <v>0</v>
      </c>
      <c r="G344" s="173">
        <v>200</v>
      </c>
      <c r="H344" s="104"/>
      <c r="I344" s="204"/>
      <c r="J344" s="220"/>
      <c r="K344" s="221"/>
      <c r="L344" s="221"/>
      <c r="M344" s="221"/>
      <c r="N344" s="221"/>
      <c r="O344" s="221"/>
      <c r="P344" s="221"/>
      <c r="Q344" s="221"/>
    </row>
    <row r="345" spans="1:1023" ht="12.75" customHeight="1" x14ac:dyDescent="0.2">
      <c r="A345" s="121">
        <v>343</v>
      </c>
      <c r="B345" s="14" t="s">
        <v>525</v>
      </c>
      <c r="C345" s="9" t="s">
        <v>377</v>
      </c>
      <c r="D345" s="9" t="s">
        <v>207</v>
      </c>
      <c r="E345" s="9" t="s">
        <v>378</v>
      </c>
      <c r="F345" s="8" t="s">
        <v>0</v>
      </c>
      <c r="G345" s="173">
        <v>60</v>
      </c>
      <c r="H345" s="104"/>
      <c r="I345" s="204"/>
      <c r="J345" s="220"/>
      <c r="K345" s="221"/>
      <c r="L345" s="221"/>
      <c r="M345" s="221"/>
      <c r="N345" s="221"/>
      <c r="O345" s="221"/>
      <c r="P345" s="221"/>
      <c r="Q345" s="221"/>
    </row>
    <row r="346" spans="1:1023" s="25" customFormat="1" ht="12.75" customHeight="1" x14ac:dyDescent="0.2">
      <c r="A346" s="8">
        <v>344</v>
      </c>
      <c r="B346" s="14" t="s">
        <v>525</v>
      </c>
      <c r="C346" s="142" t="s">
        <v>486</v>
      </c>
      <c r="D346" s="24" t="s">
        <v>40</v>
      </c>
      <c r="E346" s="21" t="s">
        <v>112</v>
      </c>
      <c r="F346" s="31" t="s">
        <v>0</v>
      </c>
      <c r="G346" s="32">
        <v>100</v>
      </c>
      <c r="H346" s="147"/>
      <c r="I346" s="206"/>
      <c r="J346" s="220"/>
      <c r="K346" s="222"/>
      <c r="L346" s="222"/>
      <c r="M346" s="222"/>
      <c r="N346" s="222"/>
      <c r="O346" s="222"/>
      <c r="P346" s="222"/>
      <c r="Q346" s="222"/>
      <c r="ALX346" s="26"/>
      <c r="ALY346" s="26"/>
      <c r="ALZ346" s="26"/>
      <c r="AMA346" s="27"/>
      <c r="AMB346" s="27"/>
      <c r="AMC346" s="27"/>
      <c r="AMD346" s="27"/>
      <c r="AME346" s="27"/>
      <c r="AMF346" s="27"/>
      <c r="AMG346" s="27"/>
      <c r="AMH346" s="27"/>
      <c r="AMI346" s="27"/>
    </row>
    <row r="347" spans="1:1023" s="25" customFormat="1" ht="12.75" customHeight="1" x14ac:dyDescent="0.2">
      <c r="A347" s="121">
        <v>345</v>
      </c>
      <c r="B347" s="14" t="s">
        <v>525</v>
      </c>
      <c r="C347" s="142" t="s">
        <v>486</v>
      </c>
      <c r="D347" s="24" t="s">
        <v>266</v>
      </c>
      <c r="E347" s="21" t="s">
        <v>112</v>
      </c>
      <c r="F347" s="31" t="s">
        <v>0</v>
      </c>
      <c r="G347" s="32">
        <v>15</v>
      </c>
      <c r="H347" s="147"/>
      <c r="I347" s="206"/>
      <c r="J347" s="220"/>
      <c r="K347" s="222"/>
      <c r="L347" s="222"/>
      <c r="M347" s="222"/>
      <c r="N347" s="222"/>
      <c r="O347" s="222"/>
      <c r="P347" s="222"/>
      <c r="Q347" s="222"/>
      <c r="ALX347" s="26"/>
      <c r="ALY347" s="26"/>
      <c r="ALZ347" s="26"/>
      <c r="AMA347" s="27"/>
      <c r="AMB347" s="27"/>
      <c r="AMC347" s="27"/>
      <c r="AMD347" s="27"/>
      <c r="AME347" s="27"/>
      <c r="AMF347" s="27"/>
      <c r="AMG347" s="27"/>
      <c r="AMH347" s="27"/>
      <c r="AMI347" s="27"/>
    </row>
    <row r="348" spans="1:1023" s="27" customFormat="1" ht="12.75" customHeight="1" x14ac:dyDescent="0.2">
      <c r="A348" s="8">
        <v>346</v>
      </c>
      <c r="B348" s="21" t="s">
        <v>527</v>
      </c>
      <c r="C348" s="46" t="s">
        <v>38</v>
      </c>
      <c r="D348" s="21" t="s">
        <v>268</v>
      </c>
      <c r="E348" s="21" t="s">
        <v>195</v>
      </c>
      <c r="F348" s="20" t="s">
        <v>0</v>
      </c>
      <c r="G348" s="173">
        <v>250</v>
      </c>
      <c r="H348" s="109"/>
      <c r="I348" s="206"/>
      <c r="J348" s="220"/>
      <c r="K348" s="222"/>
      <c r="L348" s="222"/>
      <c r="M348" s="222"/>
      <c r="N348" s="222"/>
      <c r="O348" s="222"/>
      <c r="P348" s="222"/>
      <c r="Q348" s="222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  <c r="MI348" s="25"/>
      <c r="MJ348" s="25"/>
      <c r="MK348" s="25"/>
      <c r="ML348" s="25"/>
      <c r="MM348" s="25"/>
      <c r="MN348" s="25"/>
      <c r="MO348" s="25"/>
      <c r="MP348" s="25"/>
      <c r="MQ348" s="25"/>
      <c r="MR348" s="25"/>
      <c r="MS348" s="25"/>
      <c r="MT348" s="25"/>
      <c r="MU348" s="25"/>
      <c r="MV348" s="25"/>
      <c r="MW348" s="25"/>
      <c r="MX348" s="25"/>
      <c r="MY348" s="25"/>
      <c r="MZ348" s="25"/>
      <c r="NA348" s="25"/>
      <c r="NB348" s="25"/>
      <c r="NC348" s="25"/>
      <c r="ND348" s="25"/>
      <c r="NE348" s="25"/>
      <c r="NF348" s="25"/>
      <c r="NG348" s="25"/>
      <c r="NH348" s="25"/>
      <c r="NI348" s="25"/>
      <c r="NJ348" s="25"/>
      <c r="NK348" s="25"/>
      <c r="NL348" s="25"/>
      <c r="NM348" s="25"/>
      <c r="NN348" s="25"/>
      <c r="NO348" s="25"/>
      <c r="NP348" s="25"/>
      <c r="NQ348" s="25"/>
      <c r="NR348" s="25"/>
      <c r="NS348" s="25"/>
      <c r="NT348" s="25"/>
      <c r="NU348" s="25"/>
      <c r="NV348" s="25"/>
      <c r="NW348" s="25"/>
      <c r="NX348" s="25"/>
      <c r="NY348" s="25"/>
      <c r="NZ348" s="25"/>
      <c r="OA348" s="25"/>
      <c r="OB348" s="25"/>
      <c r="OC348" s="25"/>
      <c r="OD348" s="25"/>
      <c r="OE348" s="25"/>
      <c r="OF348" s="25"/>
      <c r="OG348" s="25"/>
      <c r="OH348" s="25"/>
      <c r="OI348" s="25"/>
      <c r="OJ348" s="25"/>
      <c r="OK348" s="25"/>
      <c r="OL348" s="25"/>
      <c r="OM348" s="25"/>
      <c r="ON348" s="25"/>
      <c r="OO348" s="25"/>
      <c r="OP348" s="25"/>
      <c r="OQ348" s="25"/>
      <c r="OR348" s="25"/>
      <c r="OS348" s="25"/>
      <c r="OT348" s="25"/>
      <c r="OU348" s="25"/>
      <c r="OV348" s="25"/>
      <c r="OW348" s="25"/>
      <c r="OX348" s="25"/>
      <c r="OY348" s="25"/>
      <c r="OZ348" s="25"/>
      <c r="PA348" s="25"/>
      <c r="PB348" s="25"/>
      <c r="PC348" s="25"/>
      <c r="PD348" s="25"/>
      <c r="PE348" s="25"/>
      <c r="PF348" s="25"/>
      <c r="PG348" s="25"/>
      <c r="PH348" s="25"/>
      <c r="PI348" s="25"/>
      <c r="PJ348" s="25"/>
      <c r="PK348" s="25"/>
      <c r="PL348" s="25"/>
      <c r="PM348" s="25"/>
      <c r="PN348" s="25"/>
      <c r="PO348" s="25"/>
      <c r="PP348" s="25"/>
      <c r="PQ348" s="25"/>
      <c r="PR348" s="25"/>
      <c r="PS348" s="25"/>
      <c r="PT348" s="25"/>
      <c r="PU348" s="25"/>
      <c r="PV348" s="25"/>
      <c r="PW348" s="25"/>
      <c r="PX348" s="25"/>
      <c r="PY348" s="25"/>
      <c r="PZ348" s="25"/>
      <c r="QA348" s="25"/>
      <c r="QB348" s="25"/>
      <c r="QC348" s="25"/>
      <c r="QD348" s="25"/>
      <c r="QE348" s="25"/>
      <c r="QF348" s="25"/>
      <c r="QG348" s="25"/>
      <c r="QH348" s="25"/>
      <c r="QI348" s="25"/>
      <c r="QJ348" s="25"/>
      <c r="QK348" s="25"/>
      <c r="QL348" s="25"/>
      <c r="QM348" s="25"/>
      <c r="QN348" s="25"/>
      <c r="QO348" s="25"/>
      <c r="QP348" s="25"/>
      <c r="QQ348" s="25"/>
      <c r="QR348" s="25"/>
      <c r="QS348" s="25"/>
      <c r="QT348" s="25"/>
      <c r="QU348" s="25"/>
      <c r="QV348" s="25"/>
      <c r="QW348" s="25"/>
      <c r="QX348" s="25"/>
      <c r="QY348" s="25"/>
      <c r="QZ348" s="25"/>
      <c r="RA348" s="25"/>
      <c r="RB348" s="25"/>
      <c r="RC348" s="25"/>
      <c r="RD348" s="25"/>
      <c r="RE348" s="25"/>
      <c r="RF348" s="25"/>
      <c r="RG348" s="25"/>
      <c r="RH348" s="25"/>
      <c r="RI348" s="25"/>
      <c r="RJ348" s="25"/>
      <c r="RK348" s="25"/>
      <c r="RL348" s="25"/>
      <c r="RM348" s="25"/>
      <c r="RN348" s="25"/>
      <c r="RO348" s="25"/>
      <c r="RP348" s="25"/>
      <c r="RQ348" s="25"/>
      <c r="RR348" s="25"/>
      <c r="RS348" s="25"/>
      <c r="RT348" s="25"/>
      <c r="RU348" s="25"/>
      <c r="RV348" s="25"/>
      <c r="RW348" s="25"/>
      <c r="RX348" s="25"/>
      <c r="RY348" s="25"/>
      <c r="RZ348" s="25"/>
      <c r="SA348" s="25"/>
      <c r="SB348" s="25"/>
      <c r="SC348" s="25"/>
      <c r="SD348" s="25"/>
      <c r="SE348" s="25"/>
      <c r="SF348" s="25"/>
      <c r="SG348" s="25"/>
      <c r="SH348" s="25"/>
      <c r="SI348" s="25"/>
      <c r="SJ348" s="25"/>
      <c r="SK348" s="25"/>
      <c r="SL348" s="25"/>
      <c r="SM348" s="25"/>
      <c r="SN348" s="25"/>
      <c r="SO348" s="25"/>
      <c r="SP348" s="25"/>
      <c r="SQ348" s="25"/>
      <c r="SR348" s="25"/>
      <c r="SS348" s="25"/>
      <c r="ST348" s="25"/>
      <c r="SU348" s="25"/>
      <c r="SV348" s="25"/>
      <c r="SW348" s="25"/>
      <c r="SX348" s="25"/>
      <c r="SY348" s="25"/>
      <c r="SZ348" s="25"/>
      <c r="TA348" s="25"/>
      <c r="TB348" s="25"/>
      <c r="TC348" s="25"/>
      <c r="TD348" s="25"/>
      <c r="TE348" s="25"/>
      <c r="TF348" s="25"/>
      <c r="TG348" s="25"/>
      <c r="TH348" s="25"/>
      <c r="TI348" s="25"/>
      <c r="TJ348" s="25"/>
      <c r="TK348" s="25"/>
      <c r="TL348" s="25"/>
      <c r="TM348" s="25"/>
      <c r="TN348" s="25"/>
      <c r="TO348" s="25"/>
      <c r="TP348" s="25"/>
      <c r="TQ348" s="25"/>
      <c r="TR348" s="25"/>
      <c r="TS348" s="25"/>
      <c r="TT348" s="25"/>
      <c r="TU348" s="25"/>
      <c r="TV348" s="25"/>
      <c r="TW348" s="25"/>
      <c r="TX348" s="25"/>
      <c r="TY348" s="25"/>
      <c r="TZ348" s="25"/>
      <c r="UA348" s="25"/>
      <c r="UB348" s="25"/>
      <c r="UC348" s="25"/>
      <c r="UD348" s="25"/>
      <c r="UE348" s="25"/>
      <c r="UF348" s="25"/>
      <c r="UG348" s="25"/>
      <c r="UH348" s="25"/>
      <c r="UI348" s="25"/>
      <c r="UJ348" s="25"/>
      <c r="UK348" s="25"/>
      <c r="UL348" s="25"/>
      <c r="UM348" s="25"/>
      <c r="UN348" s="25"/>
      <c r="UO348" s="25"/>
      <c r="UP348" s="25"/>
      <c r="UQ348" s="25"/>
      <c r="UR348" s="25"/>
      <c r="US348" s="25"/>
      <c r="UT348" s="25"/>
      <c r="UU348" s="25"/>
      <c r="UV348" s="25"/>
      <c r="UW348" s="25"/>
      <c r="UX348" s="25"/>
      <c r="UY348" s="25"/>
      <c r="UZ348" s="25"/>
      <c r="VA348" s="25"/>
      <c r="VB348" s="25"/>
      <c r="VC348" s="25"/>
      <c r="VD348" s="25"/>
      <c r="VE348" s="25"/>
      <c r="VF348" s="25"/>
      <c r="VG348" s="25"/>
      <c r="VH348" s="25"/>
      <c r="VI348" s="25"/>
      <c r="VJ348" s="25"/>
      <c r="VK348" s="25"/>
      <c r="VL348" s="25"/>
      <c r="VM348" s="25"/>
      <c r="VN348" s="25"/>
      <c r="VO348" s="25"/>
      <c r="VP348" s="25"/>
      <c r="VQ348" s="25"/>
      <c r="VR348" s="25"/>
      <c r="VS348" s="25"/>
      <c r="VT348" s="25"/>
      <c r="VU348" s="25"/>
      <c r="VV348" s="25"/>
      <c r="VW348" s="25"/>
      <c r="VX348" s="25"/>
      <c r="VY348" s="25"/>
      <c r="VZ348" s="25"/>
      <c r="WA348" s="25"/>
      <c r="WB348" s="25"/>
      <c r="WC348" s="25"/>
      <c r="WD348" s="25"/>
      <c r="WE348" s="25"/>
      <c r="WF348" s="25"/>
      <c r="WG348" s="25"/>
      <c r="WH348" s="25"/>
      <c r="WI348" s="25"/>
      <c r="WJ348" s="25"/>
      <c r="WK348" s="25"/>
      <c r="WL348" s="25"/>
      <c r="WM348" s="25"/>
      <c r="WN348" s="25"/>
      <c r="WO348" s="25"/>
      <c r="WP348" s="25"/>
      <c r="WQ348" s="25"/>
      <c r="WR348" s="25"/>
      <c r="WS348" s="25"/>
      <c r="WT348" s="25"/>
      <c r="WU348" s="25"/>
      <c r="WV348" s="25"/>
      <c r="WW348" s="25"/>
      <c r="WX348" s="25"/>
      <c r="WY348" s="25"/>
      <c r="WZ348" s="25"/>
      <c r="XA348" s="25"/>
      <c r="XB348" s="25"/>
      <c r="XC348" s="25"/>
      <c r="XD348" s="25"/>
      <c r="XE348" s="25"/>
      <c r="XF348" s="25"/>
      <c r="XG348" s="25"/>
      <c r="XH348" s="25"/>
      <c r="XI348" s="25"/>
      <c r="XJ348" s="25"/>
      <c r="XK348" s="25"/>
      <c r="XL348" s="25"/>
      <c r="XM348" s="25"/>
      <c r="XN348" s="25"/>
      <c r="XO348" s="25"/>
      <c r="XP348" s="25"/>
      <c r="XQ348" s="25"/>
      <c r="XR348" s="25"/>
      <c r="XS348" s="25"/>
      <c r="XT348" s="25"/>
      <c r="XU348" s="25"/>
      <c r="XV348" s="25"/>
      <c r="XW348" s="25"/>
      <c r="XX348" s="25"/>
      <c r="XY348" s="25"/>
      <c r="XZ348" s="25"/>
      <c r="YA348" s="25"/>
      <c r="YB348" s="25"/>
      <c r="YC348" s="25"/>
      <c r="YD348" s="25"/>
      <c r="YE348" s="25"/>
      <c r="YF348" s="25"/>
      <c r="YG348" s="25"/>
      <c r="YH348" s="25"/>
      <c r="YI348" s="25"/>
      <c r="YJ348" s="25"/>
      <c r="YK348" s="25"/>
      <c r="YL348" s="25"/>
      <c r="YM348" s="25"/>
      <c r="YN348" s="25"/>
      <c r="YO348" s="25"/>
      <c r="YP348" s="25"/>
      <c r="YQ348" s="25"/>
      <c r="YR348" s="25"/>
      <c r="YS348" s="25"/>
      <c r="YT348" s="25"/>
      <c r="YU348" s="25"/>
      <c r="YV348" s="25"/>
      <c r="YW348" s="25"/>
      <c r="YX348" s="25"/>
      <c r="YY348" s="25"/>
      <c r="YZ348" s="25"/>
      <c r="ZA348" s="25"/>
      <c r="ZB348" s="25"/>
      <c r="ZC348" s="25"/>
      <c r="ZD348" s="25"/>
      <c r="ZE348" s="25"/>
      <c r="ZF348" s="25"/>
      <c r="ZG348" s="25"/>
      <c r="ZH348" s="25"/>
      <c r="ZI348" s="25"/>
      <c r="ZJ348" s="25"/>
      <c r="ZK348" s="25"/>
      <c r="ZL348" s="25"/>
      <c r="ZM348" s="25"/>
      <c r="ZN348" s="25"/>
      <c r="ZO348" s="25"/>
      <c r="ZP348" s="25"/>
      <c r="ZQ348" s="25"/>
      <c r="ZR348" s="25"/>
      <c r="ZS348" s="25"/>
      <c r="ZT348" s="25"/>
      <c r="ZU348" s="25"/>
      <c r="ZV348" s="25"/>
      <c r="ZW348" s="25"/>
      <c r="ZX348" s="25"/>
      <c r="ZY348" s="25"/>
      <c r="ZZ348" s="25"/>
      <c r="AAA348" s="25"/>
      <c r="AAB348" s="25"/>
      <c r="AAC348" s="25"/>
      <c r="AAD348" s="25"/>
      <c r="AAE348" s="25"/>
      <c r="AAF348" s="25"/>
      <c r="AAG348" s="25"/>
      <c r="AAH348" s="25"/>
      <c r="AAI348" s="25"/>
      <c r="AAJ348" s="25"/>
      <c r="AAK348" s="25"/>
      <c r="AAL348" s="25"/>
      <c r="AAM348" s="25"/>
      <c r="AAN348" s="25"/>
      <c r="AAO348" s="25"/>
      <c r="AAP348" s="25"/>
      <c r="AAQ348" s="25"/>
      <c r="AAR348" s="25"/>
      <c r="AAS348" s="25"/>
      <c r="AAT348" s="25"/>
      <c r="AAU348" s="25"/>
      <c r="AAV348" s="25"/>
      <c r="AAW348" s="25"/>
      <c r="AAX348" s="25"/>
      <c r="AAY348" s="25"/>
      <c r="AAZ348" s="25"/>
      <c r="ABA348" s="25"/>
      <c r="ABB348" s="25"/>
      <c r="ABC348" s="25"/>
      <c r="ABD348" s="25"/>
      <c r="ABE348" s="25"/>
      <c r="ABF348" s="25"/>
      <c r="ABG348" s="25"/>
      <c r="ABH348" s="25"/>
      <c r="ABI348" s="25"/>
      <c r="ABJ348" s="25"/>
      <c r="ABK348" s="25"/>
      <c r="ABL348" s="25"/>
      <c r="ABM348" s="25"/>
      <c r="ABN348" s="25"/>
      <c r="ABO348" s="25"/>
      <c r="ABP348" s="25"/>
      <c r="ABQ348" s="25"/>
      <c r="ABR348" s="25"/>
      <c r="ABS348" s="25"/>
      <c r="ABT348" s="25"/>
      <c r="ABU348" s="25"/>
      <c r="ABV348" s="25"/>
      <c r="ABW348" s="25"/>
      <c r="ABX348" s="25"/>
      <c r="ABY348" s="25"/>
      <c r="ABZ348" s="25"/>
      <c r="ACA348" s="25"/>
      <c r="ACB348" s="25"/>
      <c r="ACC348" s="25"/>
      <c r="ACD348" s="25"/>
      <c r="ACE348" s="25"/>
      <c r="ACF348" s="25"/>
      <c r="ACG348" s="25"/>
      <c r="ACH348" s="25"/>
      <c r="ACI348" s="25"/>
      <c r="ACJ348" s="25"/>
      <c r="ACK348" s="25"/>
      <c r="ACL348" s="25"/>
      <c r="ACM348" s="25"/>
      <c r="ACN348" s="25"/>
      <c r="ACO348" s="25"/>
      <c r="ACP348" s="25"/>
      <c r="ACQ348" s="25"/>
      <c r="ACR348" s="25"/>
      <c r="ACS348" s="25"/>
      <c r="ACT348" s="25"/>
      <c r="ACU348" s="25"/>
      <c r="ACV348" s="25"/>
      <c r="ACW348" s="25"/>
      <c r="ACX348" s="25"/>
      <c r="ACY348" s="25"/>
      <c r="ACZ348" s="25"/>
      <c r="ADA348" s="25"/>
      <c r="ADB348" s="25"/>
      <c r="ADC348" s="25"/>
      <c r="ADD348" s="25"/>
      <c r="ADE348" s="25"/>
      <c r="ADF348" s="25"/>
      <c r="ADG348" s="25"/>
      <c r="ADH348" s="25"/>
      <c r="ADI348" s="25"/>
      <c r="ADJ348" s="25"/>
      <c r="ADK348" s="25"/>
      <c r="ADL348" s="25"/>
      <c r="ADM348" s="25"/>
      <c r="ADN348" s="25"/>
      <c r="ADO348" s="25"/>
      <c r="ADP348" s="25"/>
      <c r="ADQ348" s="25"/>
      <c r="ADR348" s="25"/>
      <c r="ADS348" s="25"/>
      <c r="ADT348" s="25"/>
      <c r="ADU348" s="25"/>
      <c r="ADV348" s="25"/>
      <c r="ADW348" s="25"/>
      <c r="ADX348" s="25"/>
      <c r="ADY348" s="25"/>
      <c r="ADZ348" s="25"/>
      <c r="AEA348" s="25"/>
      <c r="AEB348" s="25"/>
      <c r="AEC348" s="25"/>
      <c r="AED348" s="25"/>
      <c r="AEE348" s="25"/>
      <c r="AEF348" s="25"/>
      <c r="AEG348" s="25"/>
      <c r="AEH348" s="25"/>
      <c r="AEI348" s="25"/>
      <c r="AEJ348" s="25"/>
      <c r="AEK348" s="25"/>
      <c r="AEL348" s="25"/>
      <c r="AEM348" s="25"/>
      <c r="AEN348" s="25"/>
      <c r="AEO348" s="25"/>
      <c r="AEP348" s="25"/>
      <c r="AEQ348" s="25"/>
      <c r="AER348" s="25"/>
      <c r="AES348" s="25"/>
      <c r="AET348" s="25"/>
      <c r="AEU348" s="25"/>
      <c r="AEV348" s="25"/>
      <c r="AEW348" s="25"/>
      <c r="AEX348" s="25"/>
      <c r="AEY348" s="25"/>
      <c r="AEZ348" s="25"/>
      <c r="AFA348" s="25"/>
      <c r="AFB348" s="25"/>
      <c r="AFC348" s="25"/>
      <c r="AFD348" s="25"/>
      <c r="AFE348" s="25"/>
      <c r="AFF348" s="25"/>
      <c r="AFG348" s="25"/>
      <c r="AFH348" s="25"/>
      <c r="AFI348" s="25"/>
      <c r="AFJ348" s="25"/>
      <c r="AFK348" s="25"/>
      <c r="AFL348" s="25"/>
      <c r="AFM348" s="25"/>
      <c r="AFN348" s="25"/>
      <c r="AFO348" s="25"/>
      <c r="AFP348" s="25"/>
      <c r="AFQ348" s="25"/>
      <c r="AFR348" s="25"/>
      <c r="AFS348" s="25"/>
      <c r="AFT348" s="25"/>
      <c r="AFU348" s="25"/>
      <c r="AFV348" s="25"/>
      <c r="AFW348" s="25"/>
      <c r="AFX348" s="25"/>
      <c r="AFY348" s="25"/>
      <c r="AFZ348" s="25"/>
      <c r="AGA348" s="25"/>
      <c r="AGB348" s="25"/>
      <c r="AGC348" s="25"/>
      <c r="AGD348" s="25"/>
      <c r="AGE348" s="25"/>
      <c r="AGF348" s="25"/>
      <c r="AGG348" s="25"/>
      <c r="AGH348" s="25"/>
      <c r="AGI348" s="25"/>
      <c r="AGJ348" s="25"/>
      <c r="AGK348" s="25"/>
      <c r="AGL348" s="25"/>
      <c r="AGM348" s="25"/>
      <c r="AGN348" s="25"/>
      <c r="AGO348" s="25"/>
      <c r="AGP348" s="25"/>
      <c r="AGQ348" s="25"/>
      <c r="AGR348" s="25"/>
      <c r="AGS348" s="25"/>
      <c r="AGT348" s="25"/>
      <c r="AGU348" s="25"/>
      <c r="AGV348" s="25"/>
      <c r="AGW348" s="25"/>
      <c r="AGX348" s="25"/>
      <c r="AGY348" s="25"/>
      <c r="AGZ348" s="25"/>
      <c r="AHA348" s="25"/>
      <c r="AHB348" s="25"/>
      <c r="AHC348" s="25"/>
      <c r="AHD348" s="25"/>
      <c r="AHE348" s="25"/>
      <c r="AHF348" s="25"/>
      <c r="AHG348" s="25"/>
      <c r="AHH348" s="25"/>
      <c r="AHI348" s="25"/>
      <c r="AHJ348" s="25"/>
      <c r="AHK348" s="25"/>
      <c r="AHL348" s="25"/>
      <c r="AHM348" s="25"/>
      <c r="AHN348" s="25"/>
      <c r="AHO348" s="25"/>
      <c r="AHP348" s="25"/>
      <c r="AHQ348" s="25"/>
      <c r="AHR348" s="25"/>
      <c r="AHS348" s="25"/>
      <c r="AHT348" s="25"/>
      <c r="AHU348" s="25"/>
      <c r="AHV348" s="25"/>
      <c r="AHW348" s="25"/>
      <c r="AHX348" s="25"/>
      <c r="AHY348" s="25"/>
      <c r="AHZ348" s="25"/>
      <c r="AIA348" s="25"/>
      <c r="AIB348" s="25"/>
      <c r="AIC348" s="25"/>
      <c r="AID348" s="25"/>
      <c r="AIE348" s="25"/>
      <c r="AIF348" s="25"/>
      <c r="AIG348" s="25"/>
      <c r="AIH348" s="25"/>
      <c r="AII348" s="25"/>
      <c r="AIJ348" s="25"/>
      <c r="AIK348" s="25"/>
      <c r="AIL348" s="25"/>
      <c r="AIM348" s="25"/>
      <c r="AIN348" s="25"/>
      <c r="AIO348" s="25"/>
      <c r="AIP348" s="25"/>
      <c r="AIQ348" s="25"/>
      <c r="AIR348" s="25"/>
      <c r="AIS348" s="25"/>
      <c r="AIT348" s="25"/>
      <c r="AIU348" s="25"/>
      <c r="AIV348" s="25"/>
      <c r="AIW348" s="25"/>
      <c r="AIX348" s="25"/>
      <c r="AIY348" s="25"/>
      <c r="AIZ348" s="25"/>
      <c r="AJA348" s="25"/>
      <c r="AJB348" s="25"/>
      <c r="AJC348" s="25"/>
      <c r="AJD348" s="25"/>
      <c r="AJE348" s="25"/>
      <c r="AJF348" s="25"/>
      <c r="AJG348" s="25"/>
      <c r="AJH348" s="25"/>
      <c r="AJI348" s="25"/>
      <c r="AJJ348" s="25"/>
      <c r="AJK348" s="25"/>
      <c r="AJL348" s="25"/>
      <c r="AJM348" s="25"/>
      <c r="AJN348" s="25"/>
      <c r="AJO348" s="25"/>
      <c r="AJP348" s="25"/>
      <c r="AJQ348" s="25"/>
      <c r="AJR348" s="25"/>
      <c r="AJS348" s="25"/>
      <c r="AJT348" s="25"/>
      <c r="AJU348" s="25"/>
      <c r="AJV348" s="25"/>
      <c r="AJW348" s="25"/>
      <c r="AJX348" s="25"/>
      <c r="AJY348" s="25"/>
      <c r="AJZ348" s="25"/>
      <c r="AKA348" s="25"/>
      <c r="AKB348" s="25"/>
      <c r="AKC348" s="25"/>
      <c r="AKD348" s="25"/>
      <c r="AKE348" s="25"/>
      <c r="AKF348" s="25"/>
      <c r="AKG348" s="25"/>
      <c r="AKH348" s="25"/>
      <c r="AKI348" s="25"/>
      <c r="AKJ348" s="25"/>
      <c r="AKK348" s="25"/>
      <c r="AKL348" s="25"/>
      <c r="AKM348" s="25"/>
      <c r="AKN348" s="25"/>
      <c r="AKO348" s="25"/>
      <c r="AKP348" s="25"/>
      <c r="AKQ348" s="25"/>
      <c r="AKR348" s="25"/>
      <c r="AKS348" s="25"/>
      <c r="AKT348" s="25"/>
      <c r="AKU348" s="25"/>
      <c r="AKV348" s="25"/>
      <c r="AKW348" s="25"/>
      <c r="AKX348" s="25"/>
      <c r="AKY348" s="25"/>
      <c r="AKZ348" s="25"/>
      <c r="ALA348" s="25"/>
      <c r="ALB348" s="25"/>
      <c r="ALC348" s="25"/>
      <c r="ALD348" s="25"/>
      <c r="ALE348" s="25"/>
      <c r="ALF348" s="25"/>
      <c r="ALG348" s="25"/>
      <c r="ALH348" s="25"/>
      <c r="ALI348" s="25"/>
      <c r="ALJ348" s="25"/>
      <c r="ALK348" s="25"/>
      <c r="ALL348" s="25"/>
      <c r="ALM348" s="25"/>
      <c r="ALN348" s="25"/>
      <c r="ALO348" s="25"/>
      <c r="ALP348" s="25"/>
      <c r="ALQ348" s="25"/>
      <c r="ALR348" s="25"/>
      <c r="ALS348" s="25"/>
      <c r="ALT348" s="25"/>
      <c r="ALU348" s="25"/>
      <c r="ALV348" s="25"/>
      <c r="ALW348" s="25"/>
      <c r="ALX348" s="26"/>
      <c r="ALY348" s="26"/>
      <c r="ALZ348" s="26"/>
    </row>
    <row r="349" spans="1:1023" ht="12.75" customHeight="1" x14ac:dyDescent="0.2">
      <c r="A349" s="121">
        <v>347</v>
      </c>
      <c r="B349" s="46" t="s">
        <v>861</v>
      </c>
      <c r="C349" s="46" t="s">
        <v>658</v>
      </c>
      <c r="D349" s="9" t="s">
        <v>392</v>
      </c>
      <c r="E349" s="21" t="s">
        <v>659</v>
      </c>
      <c r="F349" s="20" t="s">
        <v>0</v>
      </c>
      <c r="G349" s="173">
        <v>1</v>
      </c>
      <c r="H349" s="109"/>
      <c r="I349" s="206"/>
      <c r="J349" s="220"/>
      <c r="K349" s="221"/>
      <c r="L349" s="221"/>
      <c r="M349" s="221"/>
      <c r="N349" s="221"/>
      <c r="O349" s="221"/>
      <c r="P349" s="221"/>
      <c r="Q349" s="221"/>
    </row>
    <row r="350" spans="1:1023" ht="12.75" customHeight="1" x14ac:dyDescent="0.2">
      <c r="A350" s="8">
        <v>348</v>
      </c>
      <c r="B350" s="21" t="s">
        <v>528</v>
      </c>
      <c r="C350" s="9" t="s">
        <v>65</v>
      </c>
      <c r="D350" s="9" t="s">
        <v>68</v>
      </c>
      <c r="E350" s="9" t="s">
        <v>163</v>
      </c>
      <c r="F350" s="8" t="s">
        <v>0</v>
      </c>
      <c r="G350" s="173">
        <v>40</v>
      </c>
      <c r="H350" s="104"/>
      <c r="I350" s="204"/>
      <c r="J350" s="220"/>
      <c r="K350" s="221"/>
      <c r="L350" s="221"/>
      <c r="M350" s="221"/>
      <c r="N350" s="221"/>
      <c r="O350" s="221"/>
      <c r="P350" s="221"/>
      <c r="Q350" s="221"/>
    </row>
    <row r="351" spans="1:1023" ht="12.75" customHeight="1" x14ac:dyDescent="0.2">
      <c r="A351" s="121">
        <v>349</v>
      </c>
      <c r="B351" s="21" t="s">
        <v>529</v>
      </c>
      <c r="C351" s="9" t="s">
        <v>111</v>
      </c>
      <c r="D351" s="9" t="s">
        <v>48</v>
      </c>
      <c r="E351" s="9" t="s">
        <v>51</v>
      </c>
      <c r="F351" s="8" t="s">
        <v>0</v>
      </c>
      <c r="G351" s="173">
        <v>1</v>
      </c>
      <c r="H351" s="104"/>
      <c r="I351" s="204"/>
      <c r="J351" s="220"/>
      <c r="K351" s="221"/>
      <c r="L351" s="221"/>
      <c r="M351" s="221"/>
      <c r="N351" s="221"/>
      <c r="O351" s="221"/>
      <c r="P351" s="221"/>
      <c r="Q351" s="221"/>
    </row>
    <row r="352" spans="1:1023" ht="12.75" customHeight="1" x14ac:dyDescent="0.2">
      <c r="A352" s="8">
        <v>350</v>
      </c>
      <c r="B352" s="21" t="s">
        <v>529</v>
      </c>
      <c r="C352" s="9" t="s">
        <v>111</v>
      </c>
      <c r="D352" s="9" t="s">
        <v>507</v>
      </c>
      <c r="E352" s="9" t="s">
        <v>51</v>
      </c>
      <c r="F352" s="8" t="s">
        <v>0</v>
      </c>
      <c r="G352" s="173">
        <v>1</v>
      </c>
      <c r="H352" s="104"/>
      <c r="I352" s="204"/>
      <c r="J352" s="220"/>
      <c r="K352" s="221"/>
      <c r="L352" s="221"/>
      <c r="M352" s="221"/>
      <c r="N352" s="221"/>
      <c r="O352" s="221"/>
      <c r="P352" s="221"/>
      <c r="Q352" s="221"/>
    </row>
    <row r="353" spans="1:1014" s="42" customFormat="1" ht="12.75" customHeight="1" x14ac:dyDescent="0.2">
      <c r="A353" s="121">
        <v>351</v>
      </c>
      <c r="B353" s="21" t="s">
        <v>771</v>
      </c>
      <c r="C353" s="9" t="s">
        <v>38</v>
      </c>
      <c r="D353" s="9" t="s">
        <v>42</v>
      </c>
      <c r="E353" s="9" t="s">
        <v>136</v>
      </c>
      <c r="F353" s="8" t="s">
        <v>0</v>
      </c>
      <c r="G353" s="173">
        <v>1</v>
      </c>
      <c r="H353" s="104"/>
      <c r="I353" s="204"/>
      <c r="J353" s="220"/>
      <c r="K353" s="223"/>
      <c r="L353" s="223"/>
      <c r="M353" s="223"/>
      <c r="N353" s="223"/>
      <c r="O353" s="223"/>
      <c r="P353" s="223"/>
      <c r="Q353" s="223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  <c r="BT353" s="40"/>
      <c r="BU353" s="40"/>
      <c r="BV353" s="40"/>
      <c r="BW353" s="40"/>
      <c r="BX353" s="40"/>
      <c r="BY353" s="40"/>
      <c r="BZ353" s="40"/>
      <c r="CA353" s="40"/>
      <c r="CB353" s="40"/>
      <c r="CC353" s="40"/>
      <c r="CD353" s="40"/>
      <c r="CE353" s="40"/>
      <c r="CF353" s="40"/>
      <c r="CG353" s="40"/>
      <c r="CH353" s="40"/>
      <c r="CI353" s="40"/>
      <c r="CJ353" s="40"/>
      <c r="CK353" s="40"/>
      <c r="CL353" s="40"/>
      <c r="CM353" s="40"/>
      <c r="CN353" s="40"/>
      <c r="CO353" s="40"/>
      <c r="CP353" s="40"/>
      <c r="CQ353" s="40"/>
      <c r="CR353" s="40"/>
      <c r="CS353" s="40"/>
      <c r="CT353" s="40"/>
      <c r="CU353" s="40"/>
      <c r="CV353" s="40"/>
      <c r="CW353" s="40"/>
      <c r="CX353" s="40"/>
      <c r="CY353" s="40"/>
      <c r="CZ353" s="40"/>
      <c r="DA353" s="40"/>
      <c r="DB353" s="40"/>
      <c r="DC353" s="40"/>
      <c r="DD353" s="40"/>
      <c r="DE353" s="40"/>
      <c r="DF353" s="40"/>
      <c r="DG353" s="40"/>
      <c r="DH353" s="40"/>
      <c r="DI353" s="40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40"/>
      <c r="ER353" s="40"/>
      <c r="ES353" s="40"/>
      <c r="ET353" s="40"/>
      <c r="EU353" s="40"/>
      <c r="EV353" s="40"/>
      <c r="EW353" s="40"/>
      <c r="EX353" s="40"/>
      <c r="EY353" s="40"/>
      <c r="EZ353" s="40"/>
      <c r="FA353" s="40"/>
      <c r="FB353" s="40"/>
      <c r="FC353" s="40"/>
      <c r="FD353" s="40"/>
      <c r="FE353" s="40"/>
      <c r="FF353" s="40"/>
      <c r="FG353" s="40"/>
      <c r="FH353" s="40"/>
      <c r="FI353" s="40"/>
      <c r="FJ353" s="40"/>
      <c r="FK353" s="40"/>
      <c r="FL353" s="40"/>
      <c r="FM353" s="40"/>
      <c r="FN353" s="40"/>
      <c r="FO353" s="40"/>
      <c r="FP353" s="40"/>
      <c r="FQ353" s="40"/>
      <c r="FR353" s="40"/>
      <c r="FS353" s="40"/>
      <c r="FT353" s="40"/>
      <c r="FU353" s="40"/>
      <c r="FV353" s="40"/>
      <c r="FW353" s="40"/>
      <c r="FX353" s="40"/>
      <c r="FY353" s="40"/>
      <c r="FZ353" s="40"/>
      <c r="GA353" s="40"/>
      <c r="GB353" s="40"/>
      <c r="GC353" s="40"/>
      <c r="GD353" s="40"/>
      <c r="GE353" s="40"/>
      <c r="GF353" s="40"/>
      <c r="GG353" s="40"/>
      <c r="GH353" s="40"/>
      <c r="GI353" s="40"/>
      <c r="GJ353" s="40"/>
      <c r="GK353" s="40"/>
      <c r="GL353" s="40"/>
      <c r="GM353" s="40"/>
      <c r="GN353" s="40"/>
      <c r="GO353" s="40"/>
      <c r="GP353" s="40"/>
      <c r="GQ353" s="40"/>
      <c r="GR353" s="40"/>
      <c r="GS353" s="40"/>
      <c r="GT353" s="40"/>
      <c r="GU353" s="40"/>
      <c r="GV353" s="40"/>
      <c r="GW353" s="40"/>
      <c r="GX353" s="40"/>
      <c r="GY353" s="40"/>
      <c r="GZ353" s="40"/>
      <c r="HA353" s="40"/>
      <c r="HB353" s="40"/>
      <c r="HC353" s="40"/>
      <c r="HD353" s="40"/>
      <c r="HE353" s="40"/>
      <c r="HF353" s="40"/>
      <c r="HG353" s="40"/>
      <c r="HH353" s="40"/>
      <c r="HI353" s="40"/>
      <c r="HJ353" s="40"/>
      <c r="HK353" s="40"/>
      <c r="HL353" s="40"/>
      <c r="HM353" s="40"/>
      <c r="HN353" s="40"/>
      <c r="HO353" s="40"/>
      <c r="HP353" s="40"/>
      <c r="HQ353" s="40"/>
      <c r="HR353" s="40"/>
      <c r="HS353" s="40"/>
      <c r="HT353" s="40"/>
      <c r="HU353" s="40"/>
      <c r="HV353" s="40"/>
      <c r="HW353" s="40"/>
      <c r="HX353" s="40"/>
      <c r="HY353" s="40"/>
      <c r="HZ353" s="40"/>
      <c r="IA353" s="40"/>
      <c r="IB353" s="40"/>
      <c r="IC353" s="40"/>
      <c r="ID353" s="40"/>
      <c r="IE353" s="40"/>
      <c r="IF353" s="40"/>
      <c r="IG353" s="40"/>
      <c r="IH353" s="40"/>
      <c r="II353" s="40"/>
      <c r="IJ353" s="40"/>
      <c r="IK353" s="40"/>
      <c r="IL353" s="40"/>
      <c r="IM353" s="40"/>
      <c r="IN353" s="40"/>
      <c r="IO353" s="40"/>
      <c r="IP353" s="40"/>
      <c r="IQ353" s="40"/>
      <c r="IR353" s="40"/>
      <c r="IS353" s="40"/>
      <c r="IT353" s="40"/>
      <c r="IU353" s="40"/>
      <c r="IV353" s="40"/>
      <c r="IW353" s="40"/>
      <c r="IX353" s="40"/>
      <c r="IY353" s="40"/>
      <c r="IZ353" s="40"/>
      <c r="JA353" s="40"/>
      <c r="JB353" s="40"/>
      <c r="JC353" s="40"/>
      <c r="JD353" s="40"/>
      <c r="JE353" s="40"/>
      <c r="JF353" s="40"/>
      <c r="JG353" s="40"/>
      <c r="JH353" s="40"/>
      <c r="JI353" s="40"/>
      <c r="JJ353" s="40"/>
      <c r="JK353" s="40"/>
      <c r="JL353" s="40"/>
      <c r="JM353" s="40"/>
      <c r="JN353" s="40"/>
      <c r="JO353" s="40"/>
      <c r="JP353" s="40"/>
      <c r="JQ353" s="40"/>
      <c r="JR353" s="40"/>
      <c r="JS353" s="40"/>
      <c r="JT353" s="40"/>
      <c r="JU353" s="40"/>
      <c r="JV353" s="40"/>
      <c r="JW353" s="40"/>
      <c r="JX353" s="40"/>
      <c r="JY353" s="40"/>
      <c r="JZ353" s="40"/>
      <c r="KA353" s="40"/>
      <c r="KB353" s="40"/>
      <c r="KC353" s="40"/>
      <c r="KD353" s="40"/>
      <c r="KE353" s="40"/>
      <c r="KF353" s="40"/>
      <c r="KG353" s="40"/>
      <c r="KH353" s="40"/>
      <c r="KI353" s="40"/>
      <c r="KJ353" s="40"/>
      <c r="KK353" s="40"/>
      <c r="KL353" s="40"/>
      <c r="KM353" s="40"/>
      <c r="KN353" s="40"/>
      <c r="KO353" s="40"/>
      <c r="KP353" s="40"/>
      <c r="KQ353" s="40"/>
      <c r="KR353" s="40"/>
      <c r="KS353" s="40"/>
      <c r="KT353" s="40"/>
      <c r="KU353" s="40"/>
      <c r="KV353" s="40"/>
      <c r="KW353" s="40"/>
      <c r="KX353" s="40"/>
      <c r="KY353" s="40"/>
      <c r="KZ353" s="40"/>
      <c r="LA353" s="40"/>
      <c r="LB353" s="40"/>
      <c r="LC353" s="40"/>
      <c r="LD353" s="40"/>
      <c r="LE353" s="40"/>
      <c r="LF353" s="40"/>
      <c r="LG353" s="40"/>
      <c r="LH353" s="40"/>
      <c r="LI353" s="40"/>
      <c r="LJ353" s="40"/>
      <c r="LK353" s="40"/>
      <c r="LL353" s="40"/>
      <c r="LM353" s="40"/>
      <c r="LN353" s="40"/>
      <c r="LO353" s="40"/>
      <c r="LP353" s="40"/>
      <c r="LQ353" s="40"/>
      <c r="LR353" s="40"/>
      <c r="LS353" s="40"/>
      <c r="LT353" s="40"/>
      <c r="LU353" s="40"/>
      <c r="LV353" s="40"/>
      <c r="LW353" s="40"/>
      <c r="LX353" s="40"/>
      <c r="LY353" s="40"/>
      <c r="LZ353" s="40"/>
      <c r="MA353" s="40"/>
      <c r="MB353" s="40"/>
      <c r="MC353" s="40"/>
      <c r="MD353" s="40"/>
      <c r="ME353" s="40"/>
      <c r="MF353" s="40"/>
      <c r="MG353" s="40"/>
      <c r="MH353" s="40"/>
      <c r="MI353" s="40"/>
      <c r="MJ353" s="40"/>
      <c r="MK353" s="40"/>
      <c r="ML353" s="40"/>
      <c r="MM353" s="40"/>
      <c r="MN353" s="40"/>
      <c r="MO353" s="40"/>
      <c r="MP353" s="40"/>
      <c r="MQ353" s="40"/>
      <c r="MR353" s="40"/>
      <c r="MS353" s="40"/>
      <c r="MT353" s="40"/>
      <c r="MU353" s="40"/>
      <c r="MV353" s="40"/>
      <c r="MW353" s="40"/>
      <c r="MX353" s="40"/>
      <c r="MY353" s="40"/>
      <c r="MZ353" s="40"/>
      <c r="NA353" s="40"/>
      <c r="NB353" s="40"/>
      <c r="NC353" s="40"/>
      <c r="ND353" s="40"/>
      <c r="NE353" s="40"/>
      <c r="NF353" s="40"/>
      <c r="NG353" s="40"/>
      <c r="NH353" s="40"/>
      <c r="NI353" s="40"/>
      <c r="NJ353" s="40"/>
      <c r="NK353" s="40"/>
      <c r="NL353" s="40"/>
      <c r="NM353" s="40"/>
      <c r="NN353" s="40"/>
      <c r="NO353" s="40"/>
      <c r="NP353" s="40"/>
      <c r="NQ353" s="40"/>
      <c r="NR353" s="40"/>
      <c r="NS353" s="40"/>
      <c r="NT353" s="40"/>
      <c r="NU353" s="40"/>
      <c r="NV353" s="40"/>
      <c r="NW353" s="40"/>
      <c r="NX353" s="40"/>
      <c r="NY353" s="40"/>
      <c r="NZ353" s="40"/>
      <c r="OA353" s="40"/>
      <c r="OB353" s="40"/>
      <c r="OC353" s="40"/>
      <c r="OD353" s="40"/>
      <c r="OE353" s="40"/>
      <c r="OF353" s="40"/>
      <c r="OG353" s="40"/>
      <c r="OH353" s="40"/>
      <c r="OI353" s="40"/>
      <c r="OJ353" s="40"/>
      <c r="OK353" s="40"/>
      <c r="OL353" s="40"/>
      <c r="OM353" s="40"/>
      <c r="ON353" s="40"/>
      <c r="OO353" s="40"/>
      <c r="OP353" s="40"/>
      <c r="OQ353" s="40"/>
      <c r="OR353" s="40"/>
      <c r="OS353" s="40"/>
      <c r="OT353" s="40"/>
      <c r="OU353" s="40"/>
      <c r="OV353" s="40"/>
      <c r="OW353" s="40"/>
      <c r="OX353" s="40"/>
      <c r="OY353" s="40"/>
      <c r="OZ353" s="40"/>
      <c r="PA353" s="40"/>
      <c r="PB353" s="40"/>
      <c r="PC353" s="40"/>
      <c r="PD353" s="40"/>
      <c r="PE353" s="40"/>
      <c r="PF353" s="40"/>
      <c r="PG353" s="40"/>
      <c r="PH353" s="40"/>
      <c r="PI353" s="40"/>
      <c r="PJ353" s="40"/>
      <c r="PK353" s="40"/>
      <c r="PL353" s="40"/>
      <c r="PM353" s="40"/>
      <c r="PN353" s="40"/>
      <c r="PO353" s="40"/>
      <c r="PP353" s="40"/>
      <c r="PQ353" s="40"/>
      <c r="PR353" s="40"/>
      <c r="PS353" s="40"/>
      <c r="PT353" s="40"/>
      <c r="PU353" s="40"/>
      <c r="PV353" s="40"/>
      <c r="PW353" s="40"/>
      <c r="PX353" s="40"/>
      <c r="PY353" s="40"/>
      <c r="PZ353" s="40"/>
      <c r="QA353" s="40"/>
      <c r="QB353" s="40"/>
      <c r="QC353" s="40"/>
      <c r="QD353" s="40"/>
      <c r="QE353" s="40"/>
      <c r="QF353" s="40"/>
      <c r="QG353" s="40"/>
      <c r="QH353" s="40"/>
      <c r="QI353" s="40"/>
      <c r="QJ353" s="40"/>
      <c r="QK353" s="40"/>
      <c r="QL353" s="40"/>
      <c r="QM353" s="40"/>
      <c r="QN353" s="40"/>
      <c r="QO353" s="40"/>
      <c r="QP353" s="40"/>
      <c r="QQ353" s="40"/>
      <c r="QR353" s="40"/>
      <c r="QS353" s="40"/>
      <c r="QT353" s="40"/>
      <c r="QU353" s="40"/>
      <c r="QV353" s="40"/>
      <c r="QW353" s="40"/>
      <c r="QX353" s="40"/>
      <c r="QY353" s="40"/>
      <c r="QZ353" s="40"/>
      <c r="RA353" s="40"/>
      <c r="RB353" s="40"/>
      <c r="RC353" s="40"/>
      <c r="RD353" s="40"/>
      <c r="RE353" s="40"/>
      <c r="RF353" s="40"/>
      <c r="RG353" s="40"/>
      <c r="RH353" s="40"/>
      <c r="RI353" s="40"/>
      <c r="RJ353" s="40"/>
      <c r="RK353" s="40"/>
      <c r="RL353" s="40"/>
      <c r="RM353" s="40"/>
      <c r="RN353" s="40"/>
      <c r="RO353" s="40"/>
      <c r="RP353" s="40"/>
      <c r="RQ353" s="40"/>
      <c r="RR353" s="40"/>
      <c r="RS353" s="40"/>
      <c r="RT353" s="40"/>
      <c r="RU353" s="40"/>
      <c r="RV353" s="40"/>
      <c r="RW353" s="40"/>
      <c r="RX353" s="40"/>
      <c r="RY353" s="40"/>
      <c r="RZ353" s="40"/>
      <c r="SA353" s="40"/>
      <c r="SB353" s="40"/>
      <c r="SC353" s="40"/>
      <c r="SD353" s="40"/>
      <c r="SE353" s="40"/>
      <c r="SF353" s="40"/>
      <c r="SG353" s="40"/>
      <c r="SH353" s="40"/>
      <c r="SI353" s="40"/>
      <c r="SJ353" s="40"/>
      <c r="SK353" s="40"/>
      <c r="SL353" s="40"/>
      <c r="SM353" s="40"/>
      <c r="SN353" s="40"/>
      <c r="SO353" s="40"/>
      <c r="SP353" s="40"/>
      <c r="SQ353" s="40"/>
      <c r="SR353" s="40"/>
      <c r="SS353" s="40"/>
      <c r="ST353" s="40"/>
      <c r="SU353" s="40"/>
      <c r="SV353" s="40"/>
      <c r="SW353" s="40"/>
      <c r="SX353" s="40"/>
      <c r="SY353" s="40"/>
      <c r="SZ353" s="40"/>
      <c r="TA353" s="40"/>
      <c r="TB353" s="40"/>
      <c r="TC353" s="40"/>
      <c r="TD353" s="40"/>
      <c r="TE353" s="40"/>
      <c r="TF353" s="40"/>
      <c r="TG353" s="40"/>
      <c r="TH353" s="40"/>
      <c r="TI353" s="40"/>
      <c r="TJ353" s="40"/>
      <c r="TK353" s="40"/>
      <c r="TL353" s="40"/>
      <c r="TM353" s="40"/>
      <c r="TN353" s="40"/>
      <c r="TO353" s="40"/>
      <c r="TP353" s="40"/>
      <c r="TQ353" s="40"/>
      <c r="TR353" s="40"/>
      <c r="TS353" s="40"/>
      <c r="TT353" s="40"/>
      <c r="TU353" s="40"/>
      <c r="TV353" s="40"/>
      <c r="TW353" s="40"/>
      <c r="TX353" s="40"/>
      <c r="TY353" s="40"/>
      <c r="TZ353" s="40"/>
      <c r="UA353" s="40"/>
      <c r="UB353" s="40"/>
      <c r="UC353" s="40"/>
      <c r="UD353" s="40"/>
      <c r="UE353" s="40"/>
      <c r="UF353" s="40"/>
      <c r="UG353" s="40"/>
      <c r="UH353" s="40"/>
      <c r="UI353" s="40"/>
      <c r="UJ353" s="40"/>
      <c r="UK353" s="40"/>
      <c r="UL353" s="40"/>
      <c r="UM353" s="40"/>
      <c r="UN353" s="40"/>
      <c r="UO353" s="40"/>
      <c r="UP353" s="40"/>
      <c r="UQ353" s="40"/>
      <c r="UR353" s="40"/>
      <c r="US353" s="40"/>
      <c r="UT353" s="40"/>
      <c r="UU353" s="40"/>
      <c r="UV353" s="40"/>
      <c r="UW353" s="40"/>
      <c r="UX353" s="40"/>
      <c r="UY353" s="40"/>
      <c r="UZ353" s="40"/>
      <c r="VA353" s="40"/>
      <c r="VB353" s="40"/>
      <c r="VC353" s="40"/>
      <c r="VD353" s="40"/>
      <c r="VE353" s="40"/>
      <c r="VF353" s="40"/>
      <c r="VG353" s="40"/>
      <c r="VH353" s="40"/>
      <c r="VI353" s="40"/>
      <c r="VJ353" s="40"/>
      <c r="VK353" s="40"/>
      <c r="VL353" s="40"/>
      <c r="VM353" s="40"/>
      <c r="VN353" s="40"/>
      <c r="VO353" s="40"/>
      <c r="VP353" s="40"/>
      <c r="VQ353" s="40"/>
      <c r="VR353" s="40"/>
      <c r="VS353" s="40"/>
      <c r="VT353" s="40"/>
      <c r="VU353" s="40"/>
      <c r="VV353" s="40"/>
      <c r="VW353" s="40"/>
      <c r="VX353" s="40"/>
      <c r="VY353" s="40"/>
      <c r="VZ353" s="40"/>
      <c r="WA353" s="40"/>
      <c r="WB353" s="40"/>
      <c r="WC353" s="40"/>
      <c r="WD353" s="40"/>
      <c r="WE353" s="40"/>
      <c r="WF353" s="40"/>
      <c r="WG353" s="40"/>
      <c r="WH353" s="40"/>
      <c r="WI353" s="40"/>
      <c r="WJ353" s="40"/>
      <c r="WK353" s="40"/>
      <c r="WL353" s="40"/>
      <c r="WM353" s="40"/>
      <c r="WN353" s="40"/>
      <c r="WO353" s="40"/>
      <c r="WP353" s="40"/>
      <c r="WQ353" s="40"/>
      <c r="WR353" s="40"/>
      <c r="WS353" s="40"/>
      <c r="WT353" s="40"/>
      <c r="WU353" s="40"/>
      <c r="WV353" s="40"/>
      <c r="WW353" s="40"/>
      <c r="WX353" s="40"/>
      <c r="WY353" s="40"/>
      <c r="WZ353" s="40"/>
      <c r="XA353" s="40"/>
      <c r="XB353" s="40"/>
      <c r="XC353" s="40"/>
      <c r="XD353" s="40"/>
      <c r="XE353" s="40"/>
      <c r="XF353" s="40"/>
      <c r="XG353" s="40"/>
      <c r="XH353" s="40"/>
      <c r="XI353" s="40"/>
      <c r="XJ353" s="40"/>
      <c r="XK353" s="40"/>
      <c r="XL353" s="40"/>
      <c r="XM353" s="40"/>
      <c r="XN353" s="40"/>
      <c r="XO353" s="40"/>
      <c r="XP353" s="40"/>
      <c r="XQ353" s="40"/>
      <c r="XR353" s="40"/>
      <c r="XS353" s="40"/>
      <c r="XT353" s="40"/>
      <c r="XU353" s="40"/>
      <c r="XV353" s="40"/>
      <c r="XW353" s="40"/>
      <c r="XX353" s="40"/>
      <c r="XY353" s="40"/>
      <c r="XZ353" s="40"/>
      <c r="YA353" s="40"/>
      <c r="YB353" s="40"/>
      <c r="YC353" s="40"/>
      <c r="YD353" s="40"/>
      <c r="YE353" s="40"/>
      <c r="YF353" s="40"/>
      <c r="YG353" s="40"/>
      <c r="YH353" s="40"/>
      <c r="YI353" s="40"/>
      <c r="YJ353" s="40"/>
      <c r="YK353" s="40"/>
      <c r="YL353" s="40"/>
      <c r="YM353" s="40"/>
      <c r="YN353" s="40"/>
      <c r="YO353" s="40"/>
      <c r="YP353" s="40"/>
      <c r="YQ353" s="40"/>
      <c r="YR353" s="40"/>
      <c r="YS353" s="40"/>
      <c r="YT353" s="40"/>
      <c r="YU353" s="40"/>
      <c r="YV353" s="40"/>
      <c r="YW353" s="40"/>
      <c r="YX353" s="40"/>
      <c r="YY353" s="40"/>
      <c r="YZ353" s="40"/>
      <c r="ZA353" s="40"/>
      <c r="ZB353" s="40"/>
      <c r="ZC353" s="40"/>
      <c r="ZD353" s="40"/>
      <c r="ZE353" s="40"/>
      <c r="ZF353" s="40"/>
      <c r="ZG353" s="40"/>
      <c r="ZH353" s="40"/>
      <c r="ZI353" s="40"/>
      <c r="ZJ353" s="40"/>
      <c r="ZK353" s="40"/>
      <c r="ZL353" s="40"/>
      <c r="ZM353" s="40"/>
      <c r="ZN353" s="40"/>
      <c r="ZO353" s="40"/>
      <c r="ZP353" s="40"/>
      <c r="ZQ353" s="40"/>
      <c r="ZR353" s="40"/>
      <c r="ZS353" s="40"/>
      <c r="ZT353" s="40"/>
      <c r="ZU353" s="40"/>
      <c r="ZV353" s="40"/>
      <c r="ZW353" s="40"/>
      <c r="ZX353" s="40"/>
      <c r="ZY353" s="40"/>
      <c r="ZZ353" s="40"/>
      <c r="AAA353" s="40"/>
      <c r="AAB353" s="40"/>
      <c r="AAC353" s="40"/>
      <c r="AAD353" s="40"/>
      <c r="AAE353" s="40"/>
      <c r="AAF353" s="40"/>
      <c r="AAG353" s="40"/>
      <c r="AAH353" s="40"/>
      <c r="AAI353" s="40"/>
      <c r="AAJ353" s="40"/>
      <c r="AAK353" s="40"/>
      <c r="AAL353" s="40"/>
      <c r="AAM353" s="40"/>
      <c r="AAN353" s="40"/>
      <c r="AAO353" s="40"/>
      <c r="AAP353" s="40"/>
      <c r="AAQ353" s="40"/>
      <c r="AAR353" s="40"/>
      <c r="AAS353" s="40"/>
      <c r="AAT353" s="40"/>
      <c r="AAU353" s="40"/>
      <c r="AAV353" s="40"/>
      <c r="AAW353" s="40"/>
      <c r="AAX353" s="40"/>
      <c r="AAY353" s="40"/>
      <c r="AAZ353" s="40"/>
      <c r="ABA353" s="40"/>
      <c r="ABB353" s="40"/>
      <c r="ABC353" s="40"/>
      <c r="ABD353" s="40"/>
      <c r="ABE353" s="40"/>
      <c r="ABF353" s="40"/>
      <c r="ABG353" s="40"/>
      <c r="ABH353" s="40"/>
      <c r="ABI353" s="40"/>
      <c r="ABJ353" s="40"/>
      <c r="ABK353" s="40"/>
      <c r="ABL353" s="40"/>
      <c r="ABM353" s="40"/>
      <c r="ABN353" s="40"/>
      <c r="ABO353" s="40"/>
      <c r="ABP353" s="40"/>
      <c r="ABQ353" s="40"/>
      <c r="ABR353" s="40"/>
      <c r="ABS353" s="40"/>
      <c r="ABT353" s="40"/>
      <c r="ABU353" s="40"/>
      <c r="ABV353" s="40"/>
      <c r="ABW353" s="40"/>
      <c r="ABX353" s="40"/>
      <c r="ABY353" s="40"/>
      <c r="ABZ353" s="40"/>
      <c r="ACA353" s="40"/>
      <c r="ACB353" s="40"/>
      <c r="ACC353" s="40"/>
      <c r="ACD353" s="40"/>
      <c r="ACE353" s="40"/>
      <c r="ACF353" s="40"/>
      <c r="ACG353" s="40"/>
      <c r="ACH353" s="40"/>
      <c r="ACI353" s="40"/>
      <c r="ACJ353" s="40"/>
      <c r="ACK353" s="40"/>
      <c r="ACL353" s="40"/>
      <c r="ACM353" s="40"/>
      <c r="ACN353" s="40"/>
      <c r="ACO353" s="40"/>
      <c r="ACP353" s="40"/>
      <c r="ACQ353" s="40"/>
      <c r="ACR353" s="40"/>
      <c r="ACS353" s="40"/>
      <c r="ACT353" s="40"/>
      <c r="ACU353" s="40"/>
      <c r="ACV353" s="40"/>
      <c r="ACW353" s="40"/>
      <c r="ACX353" s="40"/>
      <c r="ACY353" s="40"/>
      <c r="ACZ353" s="40"/>
      <c r="ADA353" s="40"/>
      <c r="ADB353" s="40"/>
      <c r="ADC353" s="40"/>
      <c r="ADD353" s="40"/>
      <c r="ADE353" s="40"/>
      <c r="ADF353" s="40"/>
      <c r="ADG353" s="40"/>
      <c r="ADH353" s="40"/>
      <c r="ADI353" s="40"/>
      <c r="ADJ353" s="40"/>
      <c r="ADK353" s="40"/>
      <c r="ADL353" s="40"/>
      <c r="ADM353" s="40"/>
      <c r="ADN353" s="40"/>
      <c r="ADO353" s="40"/>
      <c r="ADP353" s="40"/>
      <c r="ADQ353" s="40"/>
      <c r="ADR353" s="40"/>
      <c r="ADS353" s="40"/>
      <c r="ADT353" s="40"/>
      <c r="ADU353" s="40"/>
      <c r="ADV353" s="40"/>
      <c r="ADW353" s="40"/>
      <c r="ADX353" s="40"/>
      <c r="ADY353" s="40"/>
      <c r="ADZ353" s="40"/>
      <c r="AEA353" s="40"/>
      <c r="AEB353" s="40"/>
      <c r="AEC353" s="40"/>
      <c r="AED353" s="40"/>
      <c r="AEE353" s="40"/>
      <c r="AEF353" s="40"/>
      <c r="AEG353" s="40"/>
      <c r="AEH353" s="40"/>
      <c r="AEI353" s="40"/>
      <c r="AEJ353" s="40"/>
      <c r="AEK353" s="40"/>
      <c r="AEL353" s="40"/>
      <c r="AEM353" s="40"/>
      <c r="AEN353" s="40"/>
      <c r="AEO353" s="40"/>
      <c r="AEP353" s="40"/>
      <c r="AEQ353" s="40"/>
      <c r="AER353" s="40"/>
      <c r="AES353" s="40"/>
      <c r="AET353" s="40"/>
      <c r="AEU353" s="40"/>
      <c r="AEV353" s="40"/>
      <c r="AEW353" s="40"/>
      <c r="AEX353" s="40"/>
      <c r="AEY353" s="40"/>
      <c r="AEZ353" s="40"/>
      <c r="AFA353" s="40"/>
      <c r="AFB353" s="40"/>
      <c r="AFC353" s="40"/>
      <c r="AFD353" s="40"/>
      <c r="AFE353" s="40"/>
      <c r="AFF353" s="40"/>
      <c r="AFG353" s="40"/>
      <c r="AFH353" s="40"/>
      <c r="AFI353" s="40"/>
      <c r="AFJ353" s="40"/>
      <c r="AFK353" s="40"/>
      <c r="AFL353" s="40"/>
      <c r="AFM353" s="40"/>
      <c r="AFN353" s="40"/>
      <c r="AFO353" s="40"/>
      <c r="AFP353" s="40"/>
      <c r="AFQ353" s="40"/>
      <c r="AFR353" s="40"/>
      <c r="AFS353" s="40"/>
      <c r="AFT353" s="40"/>
      <c r="AFU353" s="40"/>
      <c r="AFV353" s="40"/>
      <c r="AFW353" s="40"/>
      <c r="AFX353" s="40"/>
      <c r="AFY353" s="40"/>
      <c r="AFZ353" s="40"/>
      <c r="AGA353" s="40"/>
      <c r="AGB353" s="40"/>
      <c r="AGC353" s="40"/>
      <c r="AGD353" s="40"/>
      <c r="AGE353" s="40"/>
      <c r="AGF353" s="40"/>
      <c r="AGG353" s="40"/>
      <c r="AGH353" s="40"/>
      <c r="AGI353" s="40"/>
      <c r="AGJ353" s="40"/>
      <c r="AGK353" s="40"/>
      <c r="AGL353" s="40"/>
      <c r="AGM353" s="40"/>
      <c r="AGN353" s="40"/>
      <c r="AGO353" s="40"/>
      <c r="AGP353" s="40"/>
      <c r="AGQ353" s="40"/>
      <c r="AGR353" s="40"/>
      <c r="AGS353" s="40"/>
      <c r="AGT353" s="40"/>
      <c r="AGU353" s="40"/>
      <c r="AGV353" s="40"/>
      <c r="AGW353" s="40"/>
      <c r="AGX353" s="40"/>
      <c r="AGY353" s="40"/>
      <c r="AGZ353" s="40"/>
      <c r="AHA353" s="40"/>
      <c r="AHB353" s="40"/>
      <c r="AHC353" s="40"/>
      <c r="AHD353" s="40"/>
      <c r="AHE353" s="40"/>
      <c r="AHF353" s="40"/>
      <c r="AHG353" s="40"/>
      <c r="AHH353" s="40"/>
      <c r="AHI353" s="40"/>
      <c r="AHJ353" s="40"/>
      <c r="AHK353" s="40"/>
      <c r="AHL353" s="40"/>
      <c r="AHM353" s="40"/>
      <c r="AHN353" s="40"/>
      <c r="AHO353" s="40"/>
      <c r="AHP353" s="40"/>
      <c r="AHQ353" s="40"/>
      <c r="AHR353" s="40"/>
      <c r="AHS353" s="40"/>
      <c r="AHT353" s="40"/>
      <c r="AHU353" s="40"/>
      <c r="AHV353" s="40"/>
      <c r="AHW353" s="40"/>
      <c r="AHX353" s="40"/>
      <c r="AHY353" s="40"/>
      <c r="AHZ353" s="40"/>
      <c r="AIA353" s="40"/>
      <c r="AIB353" s="40"/>
      <c r="AIC353" s="40"/>
      <c r="AID353" s="40"/>
      <c r="AIE353" s="40"/>
      <c r="AIF353" s="40"/>
      <c r="AIG353" s="40"/>
      <c r="AIH353" s="40"/>
      <c r="AII353" s="40"/>
      <c r="AIJ353" s="40"/>
      <c r="AIK353" s="40"/>
      <c r="AIL353" s="40"/>
      <c r="AIM353" s="40"/>
      <c r="AIN353" s="40"/>
      <c r="AIO353" s="40"/>
      <c r="AIP353" s="40"/>
      <c r="AIQ353" s="40"/>
      <c r="AIR353" s="40"/>
      <c r="AIS353" s="40"/>
      <c r="AIT353" s="40"/>
      <c r="AIU353" s="40"/>
      <c r="AIV353" s="40"/>
      <c r="AIW353" s="40"/>
      <c r="AIX353" s="40"/>
      <c r="AIY353" s="40"/>
      <c r="AIZ353" s="40"/>
      <c r="AJA353" s="40"/>
      <c r="AJB353" s="40"/>
      <c r="AJC353" s="40"/>
      <c r="AJD353" s="40"/>
      <c r="AJE353" s="40"/>
      <c r="AJF353" s="40"/>
      <c r="AJG353" s="40"/>
      <c r="AJH353" s="40"/>
      <c r="AJI353" s="40"/>
      <c r="AJJ353" s="40"/>
      <c r="AJK353" s="40"/>
      <c r="AJL353" s="40"/>
      <c r="AJM353" s="40"/>
      <c r="AJN353" s="40"/>
      <c r="AJO353" s="40"/>
      <c r="AJP353" s="40"/>
      <c r="AJQ353" s="40"/>
      <c r="AJR353" s="40"/>
      <c r="AJS353" s="40"/>
      <c r="AJT353" s="40"/>
      <c r="AJU353" s="40"/>
      <c r="AJV353" s="40"/>
      <c r="AJW353" s="40"/>
      <c r="AJX353" s="40"/>
      <c r="AJY353" s="40"/>
      <c r="AJZ353" s="40"/>
      <c r="AKA353" s="40"/>
      <c r="AKB353" s="40"/>
      <c r="AKC353" s="40"/>
      <c r="AKD353" s="40"/>
      <c r="AKE353" s="40"/>
      <c r="AKF353" s="40"/>
      <c r="AKG353" s="40"/>
      <c r="AKH353" s="40"/>
      <c r="AKI353" s="40"/>
      <c r="AKJ353" s="40"/>
      <c r="AKK353" s="40"/>
      <c r="AKL353" s="40"/>
      <c r="AKM353" s="40"/>
      <c r="AKN353" s="40"/>
      <c r="AKO353" s="40"/>
      <c r="AKP353" s="40"/>
      <c r="AKQ353" s="40"/>
      <c r="AKR353" s="40"/>
      <c r="AKS353" s="40"/>
      <c r="AKT353" s="40"/>
      <c r="AKU353" s="40"/>
      <c r="AKV353" s="40"/>
      <c r="AKW353" s="40"/>
      <c r="AKX353" s="40"/>
      <c r="AKY353" s="40"/>
      <c r="AKZ353" s="40"/>
      <c r="ALA353" s="40"/>
      <c r="ALB353" s="40"/>
      <c r="ALC353" s="40"/>
      <c r="ALD353" s="40"/>
      <c r="ALE353" s="40"/>
      <c r="ALF353" s="40"/>
      <c r="ALG353" s="40"/>
      <c r="ALH353" s="40"/>
      <c r="ALI353" s="40"/>
      <c r="ALJ353" s="40"/>
      <c r="ALK353" s="40"/>
      <c r="ALL353" s="40"/>
      <c r="ALM353" s="40"/>
      <c r="ALN353" s="40"/>
      <c r="ALO353" s="40"/>
      <c r="ALP353" s="40"/>
      <c r="ALQ353" s="40"/>
      <c r="ALR353" s="40"/>
      <c r="ALS353" s="40"/>
      <c r="ALT353" s="40"/>
      <c r="ALU353" s="40"/>
      <c r="ALV353" s="40"/>
      <c r="ALW353" s="40"/>
      <c r="ALX353" s="41"/>
      <c r="ALY353" s="41"/>
      <c r="ALZ353" s="41"/>
    </row>
    <row r="354" spans="1:1014" ht="12.75" customHeight="1" x14ac:dyDescent="0.2">
      <c r="A354" s="8">
        <v>352</v>
      </c>
      <c r="B354" s="21" t="s">
        <v>532</v>
      </c>
      <c r="C354" s="9" t="s">
        <v>531</v>
      </c>
      <c r="D354" s="9" t="s">
        <v>41</v>
      </c>
      <c r="E354" s="9" t="s">
        <v>530</v>
      </c>
      <c r="F354" s="19" t="s">
        <v>0</v>
      </c>
      <c r="G354" s="173">
        <v>10</v>
      </c>
      <c r="H354" s="104"/>
      <c r="I354" s="204"/>
      <c r="J354" s="220"/>
      <c r="K354" s="221"/>
      <c r="L354" s="221"/>
      <c r="M354" s="221"/>
      <c r="N354" s="221"/>
      <c r="O354" s="221"/>
      <c r="P354" s="221"/>
      <c r="Q354" s="221"/>
    </row>
    <row r="355" spans="1:1014" s="27" customFormat="1" ht="12.75" customHeight="1" x14ac:dyDescent="0.2">
      <c r="A355" s="121">
        <v>353</v>
      </c>
      <c r="B355" s="21" t="s">
        <v>1497</v>
      </c>
      <c r="C355" s="142" t="s">
        <v>242</v>
      </c>
      <c r="D355" s="24" t="s">
        <v>91</v>
      </c>
      <c r="E355" s="21" t="s">
        <v>1496</v>
      </c>
      <c r="F355" s="20" t="s">
        <v>0</v>
      </c>
      <c r="G355" s="173">
        <v>800</v>
      </c>
      <c r="H355" s="147"/>
      <c r="I355" s="206"/>
      <c r="J355" s="220"/>
      <c r="K355" s="222"/>
      <c r="L355" s="222"/>
      <c r="M355" s="222"/>
      <c r="N355" s="222"/>
      <c r="O355" s="222"/>
      <c r="P355" s="222"/>
      <c r="Q355" s="222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  <c r="MI355" s="25"/>
      <c r="MJ355" s="25"/>
      <c r="MK355" s="25"/>
      <c r="ML355" s="25"/>
      <c r="MM355" s="25"/>
      <c r="MN355" s="25"/>
      <c r="MO355" s="25"/>
      <c r="MP355" s="25"/>
      <c r="MQ355" s="25"/>
      <c r="MR355" s="25"/>
      <c r="MS355" s="25"/>
      <c r="MT355" s="25"/>
      <c r="MU355" s="25"/>
      <c r="MV355" s="25"/>
      <c r="MW355" s="25"/>
      <c r="MX355" s="25"/>
      <c r="MY355" s="25"/>
      <c r="MZ355" s="25"/>
      <c r="NA355" s="25"/>
      <c r="NB355" s="25"/>
      <c r="NC355" s="25"/>
      <c r="ND355" s="25"/>
      <c r="NE355" s="25"/>
      <c r="NF355" s="25"/>
      <c r="NG355" s="25"/>
      <c r="NH355" s="25"/>
      <c r="NI355" s="25"/>
      <c r="NJ355" s="25"/>
      <c r="NK355" s="25"/>
      <c r="NL355" s="25"/>
      <c r="NM355" s="25"/>
      <c r="NN355" s="25"/>
      <c r="NO355" s="25"/>
      <c r="NP355" s="25"/>
      <c r="NQ355" s="25"/>
      <c r="NR355" s="25"/>
      <c r="NS355" s="25"/>
      <c r="NT355" s="25"/>
      <c r="NU355" s="25"/>
      <c r="NV355" s="25"/>
      <c r="NW355" s="25"/>
      <c r="NX355" s="25"/>
      <c r="NY355" s="25"/>
      <c r="NZ355" s="25"/>
      <c r="OA355" s="25"/>
      <c r="OB355" s="25"/>
      <c r="OC355" s="25"/>
      <c r="OD355" s="25"/>
      <c r="OE355" s="25"/>
      <c r="OF355" s="25"/>
      <c r="OG355" s="25"/>
      <c r="OH355" s="25"/>
      <c r="OI355" s="25"/>
      <c r="OJ355" s="25"/>
      <c r="OK355" s="25"/>
      <c r="OL355" s="25"/>
      <c r="OM355" s="25"/>
      <c r="ON355" s="25"/>
      <c r="OO355" s="25"/>
      <c r="OP355" s="25"/>
      <c r="OQ355" s="25"/>
      <c r="OR355" s="25"/>
      <c r="OS355" s="25"/>
      <c r="OT355" s="25"/>
      <c r="OU355" s="25"/>
      <c r="OV355" s="25"/>
      <c r="OW355" s="25"/>
      <c r="OX355" s="25"/>
      <c r="OY355" s="25"/>
      <c r="OZ355" s="25"/>
      <c r="PA355" s="25"/>
      <c r="PB355" s="25"/>
      <c r="PC355" s="25"/>
      <c r="PD355" s="25"/>
      <c r="PE355" s="25"/>
      <c r="PF355" s="25"/>
      <c r="PG355" s="25"/>
      <c r="PH355" s="25"/>
      <c r="PI355" s="25"/>
      <c r="PJ355" s="25"/>
      <c r="PK355" s="25"/>
      <c r="PL355" s="25"/>
      <c r="PM355" s="25"/>
      <c r="PN355" s="25"/>
      <c r="PO355" s="25"/>
      <c r="PP355" s="25"/>
      <c r="PQ355" s="25"/>
      <c r="PR355" s="25"/>
      <c r="PS355" s="25"/>
      <c r="PT355" s="25"/>
      <c r="PU355" s="25"/>
      <c r="PV355" s="25"/>
      <c r="PW355" s="25"/>
      <c r="PX355" s="25"/>
      <c r="PY355" s="25"/>
      <c r="PZ355" s="25"/>
      <c r="QA355" s="25"/>
      <c r="QB355" s="25"/>
      <c r="QC355" s="25"/>
      <c r="QD355" s="25"/>
      <c r="QE355" s="25"/>
      <c r="QF355" s="25"/>
      <c r="QG355" s="25"/>
      <c r="QH355" s="25"/>
      <c r="QI355" s="25"/>
      <c r="QJ355" s="25"/>
      <c r="QK355" s="25"/>
      <c r="QL355" s="25"/>
      <c r="QM355" s="25"/>
      <c r="QN355" s="25"/>
      <c r="QO355" s="25"/>
      <c r="QP355" s="25"/>
      <c r="QQ355" s="25"/>
      <c r="QR355" s="25"/>
      <c r="QS355" s="25"/>
      <c r="QT355" s="25"/>
      <c r="QU355" s="25"/>
      <c r="QV355" s="25"/>
      <c r="QW355" s="25"/>
      <c r="QX355" s="25"/>
      <c r="QY355" s="25"/>
      <c r="QZ355" s="25"/>
      <c r="RA355" s="25"/>
      <c r="RB355" s="25"/>
      <c r="RC355" s="25"/>
      <c r="RD355" s="25"/>
      <c r="RE355" s="25"/>
      <c r="RF355" s="25"/>
      <c r="RG355" s="25"/>
      <c r="RH355" s="25"/>
      <c r="RI355" s="25"/>
      <c r="RJ355" s="25"/>
      <c r="RK355" s="25"/>
      <c r="RL355" s="25"/>
      <c r="RM355" s="25"/>
      <c r="RN355" s="25"/>
      <c r="RO355" s="25"/>
      <c r="RP355" s="25"/>
      <c r="RQ355" s="25"/>
      <c r="RR355" s="25"/>
      <c r="RS355" s="25"/>
      <c r="RT355" s="25"/>
      <c r="RU355" s="25"/>
      <c r="RV355" s="25"/>
      <c r="RW355" s="25"/>
      <c r="RX355" s="25"/>
      <c r="RY355" s="25"/>
      <c r="RZ355" s="25"/>
      <c r="SA355" s="25"/>
      <c r="SB355" s="25"/>
      <c r="SC355" s="25"/>
      <c r="SD355" s="25"/>
      <c r="SE355" s="25"/>
      <c r="SF355" s="25"/>
      <c r="SG355" s="25"/>
      <c r="SH355" s="25"/>
      <c r="SI355" s="25"/>
      <c r="SJ355" s="25"/>
      <c r="SK355" s="25"/>
      <c r="SL355" s="25"/>
      <c r="SM355" s="25"/>
      <c r="SN355" s="25"/>
      <c r="SO355" s="25"/>
      <c r="SP355" s="25"/>
      <c r="SQ355" s="25"/>
      <c r="SR355" s="25"/>
      <c r="SS355" s="25"/>
      <c r="ST355" s="25"/>
      <c r="SU355" s="25"/>
      <c r="SV355" s="25"/>
      <c r="SW355" s="25"/>
      <c r="SX355" s="25"/>
      <c r="SY355" s="25"/>
      <c r="SZ355" s="25"/>
      <c r="TA355" s="25"/>
      <c r="TB355" s="25"/>
      <c r="TC355" s="25"/>
      <c r="TD355" s="25"/>
      <c r="TE355" s="25"/>
      <c r="TF355" s="25"/>
      <c r="TG355" s="25"/>
      <c r="TH355" s="25"/>
      <c r="TI355" s="25"/>
      <c r="TJ355" s="25"/>
      <c r="TK355" s="25"/>
      <c r="TL355" s="25"/>
      <c r="TM355" s="25"/>
      <c r="TN355" s="25"/>
      <c r="TO355" s="25"/>
      <c r="TP355" s="25"/>
      <c r="TQ355" s="25"/>
      <c r="TR355" s="25"/>
      <c r="TS355" s="25"/>
      <c r="TT355" s="25"/>
      <c r="TU355" s="25"/>
      <c r="TV355" s="25"/>
      <c r="TW355" s="25"/>
      <c r="TX355" s="25"/>
      <c r="TY355" s="25"/>
      <c r="TZ355" s="25"/>
      <c r="UA355" s="25"/>
      <c r="UB355" s="25"/>
      <c r="UC355" s="25"/>
      <c r="UD355" s="25"/>
      <c r="UE355" s="25"/>
      <c r="UF355" s="25"/>
      <c r="UG355" s="25"/>
      <c r="UH355" s="25"/>
      <c r="UI355" s="25"/>
      <c r="UJ355" s="25"/>
      <c r="UK355" s="25"/>
      <c r="UL355" s="25"/>
      <c r="UM355" s="25"/>
      <c r="UN355" s="25"/>
      <c r="UO355" s="25"/>
      <c r="UP355" s="25"/>
      <c r="UQ355" s="25"/>
      <c r="UR355" s="25"/>
      <c r="US355" s="25"/>
      <c r="UT355" s="25"/>
      <c r="UU355" s="25"/>
      <c r="UV355" s="25"/>
      <c r="UW355" s="25"/>
      <c r="UX355" s="25"/>
      <c r="UY355" s="25"/>
      <c r="UZ355" s="25"/>
      <c r="VA355" s="25"/>
      <c r="VB355" s="25"/>
      <c r="VC355" s="25"/>
      <c r="VD355" s="25"/>
      <c r="VE355" s="25"/>
      <c r="VF355" s="25"/>
      <c r="VG355" s="25"/>
      <c r="VH355" s="25"/>
      <c r="VI355" s="25"/>
      <c r="VJ355" s="25"/>
      <c r="VK355" s="25"/>
      <c r="VL355" s="25"/>
      <c r="VM355" s="25"/>
      <c r="VN355" s="25"/>
      <c r="VO355" s="25"/>
      <c r="VP355" s="25"/>
      <c r="VQ355" s="25"/>
      <c r="VR355" s="25"/>
      <c r="VS355" s="25"/>
      <c r="VT355" s="25"/>
      <c r="VU355" s="25"/>
      <c r="VV355" s="25"/>
      <c r="VW355" s="25"/>
      <c r="VX355" s="25"/>
      <c r="VY355" s="25"/>
      <c r="VZ355" s="25"/>
      <c r="WA355" s="25"/>
      <c r="WB355" s="25"/>
      <c r="WC355" s="25"/>
      <c r="WD355" s="25"/>
      <c r="WE355" s="25"/>
      <c r="WF355" s="25"/>
      <c r="WG355" s="25"/>
      <c r="WH355" s="25"/>
      <c r="WI355" s="25"/>
      <c r="WJ355" s="25"/>
      <c r="WK355" s="25"/>
      <c r="WL355" s="25"/>
      <c r="WM355" s="25"/>
      <c r="WN355" s="25"/>
      <c r="WO355" s="25"/>
      <c r="WP355" s="25"/>
      <c r="WQ355" s="25"/>
      <c r="WR355" s="25"/>
      <c r="WS355" s="25"/>
      <c r="WT355" s="25"/>
      <c r="WU355" s="25"/>
      <c r="WV355" s="25"/>
      <c r="WW355" s="25"/>
      <c r="WX355" s="25"/>
      <c r="WY355" s="25"/>
      <c r="WZ355" s="25"/>
      <c r="XA355" s="25"/>
      <c r="XB355" s="25"/>
      <c r="XC355" s="25"/>
      <c r="XD355" s="25"/>
      <c r="XE355" s="25"/>
      <c r="XF355" s="25"/>
      <c r="XG355" s="25"/>
      <c r="XH355" s="25"/>
      <c r="XI355" s="25"/>
      <c r="XJ355" s="25"/>
      <c r="XK355" s="25"/>
      <c r="XL355" s="25"/>
      <c r="XM355" s="25"/>
      <c r="XN355" s="25"/>
      <c r="XO355" s="25"/>
      <c r="XP355" s="25"/>
      <c r="XQ355" s="25"/>
      <c r="XR355" s="25"/>
      <c r="XS355" s="25"/>
      <c r="XT355" s="25"/>
      <c r="XU355" s="25"/>
      <c r="XV355" s="25"/>
      <c r="XW355" s="25"/>
      <c r="XX355" s="25"/>
      <c r="XY355" s="25"/>
      <c r="XZ355" s="25"/>
      <c r="YA355" s="25"/>
      <c r="YB355" s="25"/>
      <c r="YC355" s="25"/>
      <c r="YD355" s="25"/>
      <c r="YE355" s="25"/>
      <c r="YF355" s="25"/>
      <c r="YG355" s="25"/>
      <c r="YH355" s="25"/>
      <c r="YI355" s="25"/>
      <c r="YJ355" s="25"/>
      <c r="YK355" s="25"/>
      <c r="YL355" s="25"/>
      <c r="YM355" s="25"/>
      <c r="YN355" s="25"/>
      <c r="YO355" s="25"/>
      <c r="YP355" s="25"/>
      <c r="YQ355" s="25"/>
      <c r="YR355" s="25"/>
      <c r="YS355" s="25"/>
      <c r="YT355" s="25"/>
      <c r="YU355" s="25"/>
      <c r="YV355" s="25"/>
      <c r="YW355" s="25"/>
      <c r="YX355" s="25"/>
      <c r="YY355" s="25"/>
      <c r="YZ355" s="25"/>
      <c r="ZA355" s="25"/>
      <c r="ZB355" s="25"/>
      <c r="ZC355" s="25"/>
      <c r="ZD355" s="25"/>
      <c r="ZE355" s="25"/>
      <c r="ZF355" s="25"/>
      <c r="ZG355" s="25"/>
      <c r="ZH355" s="25"/>
      <c r="ZI355" s="25"/>
      <c r="ZJ355" s="25"/>
      <c r="ZK355" s="25"/>
      <c r="ZL355" s="25"/>
      <c r="ZM355" s="25"/>
      <c r="ZN355" s="25"/>
      <c r="ZO355" s="25"/>
      <c r="ZP355" s="25"/>
      <c r="ZQ355" s="25"/>
      <c r="ZR355" s="25"/>
      <c r="ZS355" s="25"/>
      <c r="ZT355" s="25"/>
      <c r="ZU355" s="25"/>
      <c r="ZV355" s="25"/>
      <c r="ZW355" s="25"/>
      <c r="ZX355" s="25"/>
      <c r="ZY355" s="25"/>
      <c r="ZZ355" s="25"/>
      <c r="AAA355" s="25"/>
      <c r="AAB355" s="25"/>
      <c r="AAC355" s="25"/>
      <c r="AAD355" s="25"/>
      <c r="AAE355" s="25"/>
      <c r="AAF355" s="25"/>
      <c r="AAG355" s="25"/>
      <c r="AAH355" s="25"/>
      <c r="AAI355" s="25"/>
      <c r="AAJ355" s="25"/>
      <c r="AAK355" s="25"/>
      <c r="AAL355" s="25"/>
      <c r="AAM355" s="25"/>
      <c r="AAN355" s="25"/>
      <c r="AAO355" s="25"/>
      <c r="AAP355" s="25"/>
      <c r="AAQ355" s="25"/>
      <c r="AAR355" s="25"/>
      <c r="AAS355" s="25"/>
      <c r="AAT355" s="25"/>
      <c r="AAU355" s="25"/>
      <c r="AAV355" s="25"/>
      <c r="AAW355" s="25"/>
      <c r="AAX355" s="25"/>
      <c r="AAY355" s="25"/>
      <c r="AAZ355" s="25"/>
      <c r="ABA355" s="25"/>
      <c r="ABB355" s="25"/>
      <c r="ABC355" s="25"/>
      <c r="ABD355" s="25"/>
      <c r="ABE355" s="25"/>
      <c r="ABF355" s="25"/>
      <c r="ABG355" s="25"/>
      <c r="ABH355" s="25"/>
      <c r="ABI355" s="25"/>
      <c r="ABJ355" s="25"/>
      <c r="ABK355" s="25"/>
      <c r="ABL355" s="25"/>
      <c r="ABM355" s="25"/>
      <c r="ABN355" s="25"/>
      <c r="ABO355" s="25"/>
      <c r="ABP355" s="25"/>
      <c r="ABQ355" s="25"/>
      <c r="ABR355" s="25"/>
      <c r="ABS355" s="25"/>
      <c r="ABT355" s="25"/>
      <c r="ABU355" s="25"/>
      <c r="ABV355" s="25"/>
      <c r="ABW355" s="25"/>
      <c r="ABX355" s="25"/>
      <c r="ABY355" s="25"/>
      <c r="ABZ355" s="25"/>
      <c r="ACA355" s="25"/>
      <c r="ACB355" s="25"/>
      <c r="ACC355" s="25"/>
      <c r="ACD355" s="25"/>
      <c r="ACE355" s="25"/>
      <c r="ACF355" s="25"/>
      <c r="ACG355" s="25"/>
      <c r="ACH355" s="25"/>
      <c r="ACI355" s="25"/>
      <c r="ACJ355" s="25"/>
      <c r="ACK355" s="25"/>
      <c r="ACL355" s="25"/>
      <c r="ACM355" s="25"/>
      <c r="ACN355" s="25"/>
      <c r="ACO355" s="25"/>
      <c r="ACP355" s="25"/>
      <c r="ACQ355" s="25"/>
      <c r="ACR355" s="25"/>
      <c r="ACS355" s="25"/>
      <c r="ACT355" s="25"/>
      <c r="ACU355" s="25"/>
      <c r="ACV355" s="25"/>
      <c r="ACW355" s="25"/>
      <c r="ACX355" s="25"/>
      <c r="ACY355" s="25"/>
      <c r="ACZ355" s="25"/>
      <c r="ADA355" s="25"/>
      <c r="ADB355" s="25"/>
      <c r="ADC355" s="25"/>
      <c r="ADD355" s="25"/>
      <c r="ADE355" s="25"/>
      <c r="ADF355" s="25"/>
      <c r="ADG355" s="25"/>
      <c r="ADH355" s="25"/>
      <c r="ADI355" s="25"/>
      <c r="ADJ355" s="25"/>
      <c r="ADK355" s="25"/>
      <c r="ADL355" s="25"/>
      <c r="ADM355" s="25"/>
      <c r="ADN355" s="25"/>
      <c r="ADO355" s="25"/>
      <c r="ADP355" s="25"/>
      <c r="ADQ355" s="25"/>
      <c r="ADR355" s="25"/>
      <c r="ADS355" s="25"/>
      <c r="ADT355" s="25"/>
      <c r="ADU355" s="25"/>
      <c r="ADV355" s="25"/>
      <c r="ADW355" s="25"/>
      <c r="ADX355" s="25"/>
      <c r="ADY355" s="25"/>
      <c r="ADZ355" s="25"/>
      <c r="AEA355" s="25"/>
      <c r="AEB355" s="25"/>
      <c r="AEC355" s="25"/>
      <c r="AED355" s="25"/>
      <c r="AEE355" s="25"/>
      <c r="AEF355" s="25"/>
      <c r="AEG355" s="25"/>
      <c r="AEH355" s="25"/>
      <c r="AEI355" s="25"/>
      <c r="AEJ355" s="25"/>
      <c r="AEK355" s="25"/>
      <c r="AEL355" s="25"/>
      <c r="AEM355" s="25"/>
      <c r="AEN355" s="25"/>
      <c r="AEO355" s="25"/>
      <c r="AEP355" s="25"/>
      <c r="AEQ355" s="25"/>
      <c r="AER355" s="25"/>
      <c r="AES355" s="25"/>
      <c r="AET355" s="25"/>
      <c r="AEU355" s="25"/>
      <c r="AEV355" s="25"/>
      <c r="AEW355" s="25"/>
      <c r="AEX355" s="25"/>
      <c r="AEY355" s="25"/>
      <c r="AEZ355" s="25"/>
      <c r="AFA355" s="25"/>
      <c r="AFB355" s="25"/>
      <c r="AFC355" s="25"/>
      <c r="AFD355" s="25"/>
      <c r="AFE355" s="25"/>
      <c r="AFF355" s="25"/>
      <c r="AFG355" s="25"/>
      <c r="AFH355" s="25"/>
      <c r="AFI355" s="25"/>
      <c r="AFJ355" s="25"/>
      <c r="AFK355" s="25"/>
      <c r="AFL355" s="25"/>
      <c r="AFM355" s="25"/>
      <c r="AFN355" s="25"/>
      <c r="AFO355" s="25"/>
      <c r="AFP355" s="25"/>
      <c r="AFQ355" s="25"/>
      <c r="AFR355" s="25"/>
      <c r="AFS355" s="25"/>
      <c r="AFT355" s="25"/>
      <c r="AFU355" s="25"/>
      <c r="AFV355" s="25"/>
      <c r="AFW355" s="25"/>
      <c r="AFX355" s="25"/>
      <c r="AFY355" s="25"/>
      <c r="AFZ355" s="25"/>
      <c r="AGA355" s="25"/>
      <c r="AGB355" s="25"/>
      <c r="AGC355" s="25"/>
      <c r="AGD355" s="25"/>
      <c r="AGE355" s="25"/>
      <c r="AGF355" s="25"/>
      <c r="AGG355" s="25"/>
      <c r="AGH355" s="25"/>
      <c r="AGI355" s="25"/>
      <c r="AGJ355" s="25"/>
      <c r="AGK355" s="25"/>
      <c r="AGL355" s="25"/>
      <c r="AGM355" s="25"/>
      <c r="AGN355" s="25"/>
      <c r="AGO355" s="25"/>
      <c r="AGP355" s="25"/>
      <c r="AGQ355" s="25"/>
      <c r="AGR355" s="25"/>
      <c r="AGS355" s="25"/>
      <c r="AGT355" s="25"/>
      <c r="AGU355" s="25"/>
      <c r="AGV355" s="25"/>
      <c r="AGW355" s="25"/>
      <c r="AGX355" s="25"/>
      <c r="AGY355" s="25"/>
      <c r="AGZ355" s="25"/>
      <c r="AHA355" s="25"/>
      <c r="AHB355" s="25"/>
      <c r="AHC355" s="25"/>
      <c r="AHD355" s="25"/>
      <c r="AHE355" s="25"/>
      <c r="AHF355" s="25"/>
      <c r="AHG355" s="25"/>
      <c r="AHH355" s="25"/>
      <c r="AHI355" s="25"/>
      <c r="AHJ355" s="25"/>
      <c r="AHK355" s="25"/>
      <c r="AHL355" s="25"/>
      <c r="AHM355" s="25"/>
      <c r="AHN355" s="25"/>
      <c r="AHO355" s="25"/>
      <c r="AHP355" s="25"/>
      <c r="AHQ355" s="25"/>
      <c r="AHR355" s="25"/>
      <c r="AHS355" s="25"/>
      <c r="AHT355" s="25"/>
      <c r="AHU355" s="25"/>
      <c r="AHV355" s="25"/>
      <c r="AHW355" s="25"/>
      <c r="AHX355" s="25"/>
      <c r="AHY355" s="25"/>
      <c r="AHZ355" s="25"/>
      <c r="AIA355" s="25"/>
      <c r="AIB355" s="25"/>
      <c r="AIC355" s="25"/>
      <c r="AID355" s="25"/>
      <c r="AIE355" s="25"/>
      <c r="AIF355" s="25"/>
      <c r="AIG355" s="25"/>
      <c r="AIH355" s="25"/>
      <c r="AII355" s="25"/>
      <c r="AIJ355" s="25"/>
      <c r="AIK355" s="25"/>
      <c r="AIL355" s="25"/>
      <c r="AIM355" s="25"/>
      <c r="AIN355" s="25"/>
      <c r="AIO355" s="25"/>
      <c r="AIP355" s="25"/>
      <c r="AIQ355" s="25"/>
      <c r="AIR355" s="25"/>
      <c r="AIS355" s="25"/>
      <c r="AIT355" s="25"/>
      <c r="AIU355" s="25"/>
      <c r="AIV355" s="25"/>
      <c r="AIW355" s="25"/>
      <c r="AIX355" s="25"/>
      <c r="AIY355" s="25"/>
      <c r="AIZ355" s="25"/>
      <c r="AJA355" s="25"/>
      <c r="AJB355" s="25"/>
      <c r="AJC355" s="25"/>
      <c r="AJD355" s="25"/>
      <c r="AJE355" s="25"/>
      <c r="AJF355" s="25"/>
      <c r="AJG355" s="25"/>
      <c r="AJH355" s="25"/>
      <c r="AJI355" s="25"/>
      <c r="AJJ355" s="25"/>
      <c r="AJK355" s="25"/>
      <c r="AJL355" s="25"/>
      <c r="AJM355" s="25"/>
      <c r="AJN355" s="25"/>
      <c r="AJO355" s="25"/>
      <c r="AJP355" s="25"/>
      <c r="AJQ355" s="25"/>
      <c r="AJR355" s="25"/>
      <c r="AJS355" s="25"/>
      <c r="AJT355" s="25"/>
      <c r="AJU355" s="25"/>
      <c r="AJV355" s="25"/>
      <c r="AJW355" s="25"/>
      <c r="AJX355" s="25"/>
      <c r="AJY355" s="25"/>
      <c r="AJZ355" s="25"/>
      <c r="AKA355" s="25"/>
      <c r="AKB355" s="25"/>
      <c r="AKC355" s="25"/>
      <c r="AKD355" s="25"/>
      <c r="AKE355" s="25"/>
      <c r="AKF355" s="25"/>
      <c r="AKG355" s="25"/>
      <c r="AKH355" s="25"/>
      <c r="AKI355" s="25"/>
      <c r="AKJ355" s="25"/>
      <c r="AKK355" s="25"/>
      <c r="AKL355" s="25"/>
      <c r="AKM355" s="25"/>
      <c r="AKN355" s="25"/>
      <c r="AKO355" s="25"/>
      <c r="AKP355" s="25"/>
      <c r="AKQ355" s="25"/>
      <c r="AKR355" s="25"/>
      <c r="AKS355" s="25"/>
      <c r="AKT355" s="25"/>
      <c r="AKU355" s="25"/>
      <c r="AKV355" s="25"/>
      <c r="AKW355" s="25"/>
      <c r="AKX355" s="25"/>
      <c r="AKY355" s="25"/>
      <c r="AKZ355" s="25"/>
      <c r="ALA355" s="25"/>
      <c r="ALB355" s="25"/>
      <c r="ALC355" s="25"/>
      <c r="ALD355" s="25"/>
      <c r="ALE355" s="25"/>
      <c r="ALF355" s="25"/>
      <c r="ALG355" s="25"/>
      <c r="ALH355" s="25"/>
      <c r="ALI355" s="25"/>
      <c r="ALJ355" s="25"/>
      <c r="ALK355" s="25"/>
      <c r="ALL355" s="25"/>
      <c r="ALM355" s="25"/>
      <c r="ALN355" s="25"/>
      <c r="ALO355" s="25"/>
      <c r="ALP355" s="25"/>
      <c r="ALQ355" s="25"/>
      <c r="ALR355" s="25"/>
      <c r="ALS355" s="25"/>
      <c r="ALT355" s="25"/>
      <c r="ALU355" s="25"/>
      <c r="ALV355" s="25"/>
      <c r="ALW355" s="25"/>
      <c r="ALX355" s="26"/>
      <c r="ALY355" s="26"/>
      <c r="ALZ355" s="26"/>
    </row>
    <row r="356" spans="1:1014" ht="12.75" customHeight="1" x14ac:dyDescent="0.2">
      <c r="A356" s="8">
        <v>354</v>
      </c>
      <c r="B356" s="21" t="s">
        <v>535</v>
      </c>
      <c r="C356" s="9" t="s">
        <v>533</v>
      </c>
      <c r="D356" s="9" t="s">
        <v>534</v>
      </c>
      <c r="E356" s="9" t="s">
        <v>92</v>
      </c>
      <c r="F356" s="8" t="s">
        <v>0</v>
      </c>
      <c r="G356" s="173">
        <v>1</v>
      </c>
      <c r="H356" s="104"/>
      <c r="I356" s="204"/>
      <c r="J356" s="220"/>
      <c r="K356" s="221"/>
      <c r="L356" s="221"/>
      <c r="M356" s="221"/>
      <c r="N356" s="221"/>
      <c r="O356" s="221"/>
      <c r="P356" s="221"/>
      <c r="Q356" s="221"/>
    </row>
    <row r="357" spans="1:1014" s="27" customFormat="1" ht="12.75" customHeight="1" x14ac:dyDescent="0.2">
      <c r="A357" s="121">
        <v>355</v>
      </c>
      <c r="B357" s="21" t="s">
        <v>1421</v>
      </c>
      <c r="C357" s="119" t="s">
        <v>196</v>
      </c>
      <c r="D357" s="9" t="s">
        <v>48</v>
      </c>
      <c r="E357" s="9" t="s">
        <v>297</v>
      </c>
      <c r="F357" s="22" t="s">
        <v>0</v>
      </c>
      <c r="G357" s="173">
        <v>1</v>
      </c>
      <c r="H357" s="114"/>
      <c r="I357" s="208"/>
      <c r="J357" s="220"/>
      <c r="K357" s="222"/>
      <c r="L357" s="222"/>
      <c r="M357" s="222"/>
      <c r="N357" s="222"/>
      <c r="O357" s="222"/>
      <c r="P357" s="222"/>
      <c r="Q357" s="222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  <c r="MI357" s="25"/>
      <c r="MJ357" s="25"/>
      <c r="MK357" s="25"/>
      <c r="ML357" s="25"/>
      <c r="MM357" s="25"/>
      <c r="MN357" s="25"/>
      <c r="MO357" s="25"/>
      <c r="MP357" s="25"/>
      <c r="MQ357" s="25"/>
      <c r="MR357" s="25"/>
      <c r="MS357" s="25"/>
      <c r="MT357" s="25"/>
      <c r="MU357" s="25"/>
      <c r="MV357" s="25"/>
      <c r="MW357" s="25"/>
      <c r="MX357" s="25"/>
      <c r="MY357" s="25"/>
      <c r="MZ357" s="25"/>
      <c r="NA357" s="25"/>
      <c r="NB357" s="25"/>
      <c r="NC357" s="25"/>
      <c r="ND357" s="25"/>
      <c r="NE357" s="25"/>
      <c r="NF357" s="25"/>
      <c r="NG357" s="25"/>
      <c r="NH357" s="25"/>
      <c r="NI357" s="25"/>
      <c r="NJ357" s="25"/>
      <c r="NK357" s="25"/>
      <c r="NL357" s="25"/>
      <c r="NM357" s="25"/>
      <c r="NN357" s="25"/>
      <c r="NO357" s="25"/>
      <c r="NP357" s="25"/>
      <c r="NQ357" s="25"/>
      <c r="NR357" s="25"/>
      <c r="NS357" s="25"/>
      <c r="NT357" s="25"/>
      <c r="NU357" s="25"/>
      <c r="NV357" s="25"/>
      <c r="NW357" s="25"/>
      <c r="NX357" s="25"/>
      <c r="NY357" s="25"/>
      <c r="NZ357" s="25"/>
      <c r="OA357" s="25"/>
      <c r="OB357" s="25"/>
      <c r="OC357" s="25"/>
      <c r="OD357" s="25"/>
      <c r="OE357" s="25"/>
      <c r="OF357" s="25"/>
      <c r="OG357" s="25"/>
      <c r="OH357" s="25"/>
      <c r="OI357" s="25"/>
      <c r="OJ357" s="25"/>
      <c r="OK357" s="25"/>
      <c r="OL357" s="25"/>
      <c r="OM357" s="25"/>
      <c r="ON357" s="25"/>
      <c r="OO357" s="25"/>
      <c r="OP357" s="25"/>
      <c r="OQ357" s="25"/>
      <c r="OR357" s="25"/>
      <c r="OS357" s="25"/>
      <c r="OT357" s="25"/>
      <c r="OU357" s="25"/>
      <c r="OV357" s="25"/>
      <c r="OW357" s="25"/>
      <c r="OX357" s="25"/>
      <c r="OY357" s="25"/>
      <c r="OZ357" s="25"/>
      <c r="PA357" s="25"/>
      <c r="PB357" s="25"/>
      <c r="PC357" s="25"/>
      <c r="PD357" s="25"/>
      <c r="PE357" s="25"/>
      <c r="PF357" s="25"/>
      <c r="PG357" s="25"/>
      <c r="PH357" s="25"/>
      <c r="PI357" s="25"/>
      <c r="PJ357" s="25"/>
      <c r="PK357" s="25"/>
      <c r="PL357" s="25"/>
      <c r="PM357" s="25"/>
      <c r="PN357" s="25"/>
      <c r="PO357" s="25"/>
      <c r="PP357" s="25"/>
      <c r="PQ357" s="25"/>
      <c r="PR357" s="25"/>
      <c r="PS357" s="25"/>
      <c r="PT357" s="25"/>
      <c r="PU357" s="25"/>
      <c r="PV357" s="25"/>
      <c r="PW357" s="25"/>
      <c r="PX357" s="25"/>
      <c r="PY357" s="25"/>
      <c r="PZ357" s="25"/>
      <c r="QA357" s="25"/>
      <c r="QB357" s="25"/>
      <c r="QC357" s="25"/>
      <c r="QD357" s="25"/>
      <c r="QE357" s="25"/>
      <c r="QF357" s="25"/>
      <c r="QG357" s="25"/>
      <c r="QH357" s="25"/>
      <c r="QI357" s="25"/>
      <c r="QJ357" s="25"/>
      <c r="QK357" s="25"/>
      <c r="QL357" s="25"/>
      <c r="QM357" s="25"/>
      <c r="QN357" s="25"/>
      <c r="QO357" s="25"/>
      <c r="QP357" s="25"/>
      <c r="QQ357" s="25"/>
      <c r="QR357" s="25"/>
      <c r="QS357" s="25"/>
      <c r="QT357" s="25"/>
      <c r="QU357" s="25"/>
      <c r="QV357" s="25"/>
      <c r="QW357" s="25"/>
      <c r="QX357" s="25"/>
      <c r="QY357" s="25"/>
      <c r="QZ357" s="25"/>
      <c r="RA357" s="25"/>
      <c r="RB357" s="25"/>
      <c r="RC357" s="25"/>
      <c r="RD357" s="25"/>
      <c r="RE357" s="25"/>
      <c r="RF357" s="25"/>
      <c r="RG357" s="25"/>
      <c r="RH357" s="25"/>
      <c r="RI357" s="25"/>
      <c r="RJ357" s="25"/>
      <c r="RK357" s="25"/>
      <c r="RL357" s="25"/>
      <c r="RM357" s="25"/>
      <c r="RN357" s="25"/>
      <c r="RO357" s="25"/>
      <c r="RP357" s="25"/>
      <c r="RQ357" s="25"/>
      <c r="RR357" s="25"/>
      <c r="RS357" s="25"/>
      <c r="RT357" s="25"/>
      <c r="RU357" s="25"/>
      <c r="RV357" s="25"/>
      <c r="RW357" s="25"/>
      <c r="RX357" s="25"/>
      <c r="RY357" s="25"/>
      <c r="RZ357" s="25"/>
      <c r="SA357" s="25"/>
      <c r="SB357" s="25"/>
      <c r="SC357" s="25"/>
      <c r="SD357" s="25"/>
      <c r="SE357" s="25"/>
      <c r="SF357" s="25"/>
      <c r="SG357" s="25"/>
      <c r="SH357" s="25"/>
      <c r="SI357" s="25"/>
      <c r="SJ357" s="25"/>
      <c r="SK357" s="25"/>
      <c r="SL357" s="25"/>
      <c r="SM357" s="25"/>
      <c r="SN357" s="25"/>
      <c r="SO357" s="25"/>
      <c r="SP357" s="25"/>
      <c r="SQ357" s="25"/>
      <c r="SR357" s="25"/>
      <c r="SS357" s="25"/>
      <c r="ST357" s="25"/>
      <c r="SU357" s="25"/>
      <c r="SV357" s="25"/>
      <c r="SW357" s="25"/>
      <c r="SX357" s="25"/>
      <c r="SY357" s="25"/>
      <c r="SZ357" s="25"/>
      <c r="TA357" s="25"/>
      <c r="TB357" s="25"/>
      <c r="TC357" s="25"/>
      <c r="TD357" s="25"/>
      <c r="TE357" s="25"/>
      <c r="TF357" s="25"/>
      <c r="TG357" s="25"/>
      <c r="TH357" s="25"/>
      <c r="TI357" s="25"/>
      <c r="TJ357" s="25"/>
      <c r="TK357" s="25"/>
      <c r="TL357" s="25"/>
      <c r="TM357" s="25"/>
      <c r="TN357" s="25"/>
      <c r="TO357" s="25"/>
      <c r="TP357" s="25"/>
      <c r="TQ357" s="25"/>
      <c r="TR357" s="25"/>
      <c r="TS357" s="25"/>
      <c r="TT357" s="25"/>
      <c r="TU357" s="25"/>
      <c r="TV357" s="25"/>
      <c r="TW357" s="25"/>
      <c r="TX357" s="25"/>
      <c r="TY357" s="25"/>
      <c r="TZ357" s="25"/>
      <c r="UA357" s="25"/>
      <c r="UB357" s="25"/>
      <c r="UC357" s="25"/>
      <c r="UD357" s="25"/>
      <c r="UE357" s="25"/>
      <c r="UF357" s="25"/>
      <c r="UG357" s="25"/>
      <c r="UH357" s="25"/>
      <c r="UI357" s="25"/>
      <c r="UJ357" s="25"/>
      <c r="UK357" s="25"/>
      <c r="UL357" s="25"/>
      <c r="UM357" s="25"/>
      <c r="UN357" s="25"/>
      <c r="UO357" s="25"/>
      <c r="UP357" s="25"/>
      <c r="UQ357" s="25"/>
      <c r="UR357" s="25"/>
      <c r="US357" s="25"/>
      <c r="UT357" s="25"/>
      <c r="UU357" s="25"/>
      <c r="UV357" s="25"/>
      <c r="UW357" s="25"/>
      <c r="UX357" s="25"/>
      <c r="UY357" s="25"/>
      <c r="UZ357" s="25"/>
      <c r="VA357" s="25"/>
      <c r="VB357" s="25"/>
      <c r="VC357" s="25"/>
      <c r="VD357" s="25"/>
      <c r="VE357" s="25"/>
      <c r="VF357" s="25"/>
      <c r="VG357" s="25"/>
      <c r="VH357" s="25"/>
      <c r="VI357" s="25"/>
      <c r="VJ357" s="25"/>
      <c r="VK357" s="25"/>
      <c r="VL357" s="25"/>
      <c r="VM357" s="25"/>
      <c r="VN357" s="25"/>
      <c r="VO357" s="25"/>
      <c r="VP357" s="25"/>
      <c r="VQ357" s="25"/>
      <c r="VR357" s="25"/>
      <c r="VS357" s="25"/>
      <c r="VT357" s="25"/>
      <c r="VU357" s="25"/>
      <c r="VV357" s="25"/>
      <c r="VW357" s="25"/>
      <c r="VX357" s="25"/>
      <c r="VY357" s="25"/>
      <c r="VZ357" s="25"/>
      <c r="WA357" s="25"/>
      <c r="WB357" s="25"/>
      <c r="WC357" s="25"/>
      <c r="WD357" s="25"/>
      <c r="WE357" s="25"/>
      <c r="WF357" s="25"/>
      <c r="WG357" s="25"/>
      <c r="WH357" s="25"/>
      <c r="WI357" s="25"/>
      <c r="WJ357" s="25"/>
      <c r="WK357" s="25"/>
      <c r="WL357" s="25"/>
      <c r="WM357" s="25"/>
      <c r="WN357" s="25"/>
      <c r="WO357" s="25"/>
      <c r="WP357" s="25"/>
      <c r="WQ357" s="25"/>
      <c r="WR357" s="25"/>
      <c r="WS357" s="25"/>
      <c r="WT357" s="25"/>
      <c r="WU357" s="25"/>
      <c r="WV357" s="25"/>
      <c r="WW357" s="25"/>
      <c r="WX357" s="25"/>
      <c r="WY357" s="25"/>
      <c r="WZ357" s="25"/>
      <c r="XA357" s="25"/>
      <c r="XB357" s="25"/>
      <c r="XC357" s="25"/>
      <c r="XD357" s="25"/>
      <c r="XE357" s="25"/>
      <c r="XF357" s="25"/>
      <c r="XG357" s="25"/>
      <c r="XH357" s="25"/>
      <c r="XI357" s="25"/>
      <c r="XJ357" s="25"/>
      <c r="XK357" s="25"/>
      <c r="XL357" s="25"/>
      <c r="XM357" s="25"/>
      <c r="XN357" s="25"/>
      <c r="XO357" s="25"/>
      <c r="XP357" s="25"/>
      <c r="XQ357" s="25"/>
      <c r="XR357" s="25"/>
      <c r="XS357" s="25"/>
      <c r="XT357" s="25"/>
      <c r="XU357" s="25"/>
      <c r="XV357" s="25"/>
      <c r="XW357" s="25"/>
      <c r="XX357" s="25"/>
      <c r="XY357" s="25"/>
      <c r="XZ357" s="25"/>
      <c r="YA357" s="25"/>
      <c r="YB357" s="25"/>
      <c r="YC357" s="25"/>
      <c r="YD357" s="25"/>
      <c r="YE357" s="25"/>
      <c r="YF357" s="25"/>
      <c r="YG357" s="25"/>
      <c r="YH357" s="25"/>
      <c r="YI357" s="25"/>
      <c r="YJ357" s="25"/>
      <c r="YK357" s="25"/>
      <c r="YL357" s="25"/>
      <c r="YM357" s="25"/>
      <c r="YN357" s="25"/>
      <c r="YO357" s="25"/>
      <c r="YP357" s="25"/>
      <c r="YQ357" s="25"/>
      <c r="YR357" s="25"/>
      <c r="YS357" s="25"/>
      <c r="YT357" s="25"/>
      <c r="YU357" s="25"/>
      <c r="YV357" s="25"/>
      <c r="YW357" s="25"/>
      <c r="YX357" s="25"/>
      <c r="YY357" s="25"/>
      <c r="YZ357" s="25"/>
      <c r="ZA357" s="25"/>
      <c r="ZB357" s="25"/>
      <c r="ZC357" s="25"/>
      <c r="ZD357" s="25"/>
      <c r="ZE357" s="25"/>
      <c r="ZF357" s="25"/>
      <c r="ZG357" s="25"/>
      <c r="ZH357" s="25"/>
      <c r="ZI357" s="25"/>
      <c r="ZJ357" s="25"/>
      <c r="ZK357" s="25"/>
      <c r="ZL357" s="25"/>
      <c r="ZM357" s="25"/>
      <c r="ZN357" s="25"/>
      <c r="ZO357" s="25"/>
      <c r="ZP357" s="25"/>
      <c r="ZQ357" s="25"/>
      <c r="ZR357" s="25"/>
      <c r="ZS357" s="25"/>
      <c r="ZT357" s="25"/>
      <c r="ZU357" s="25"/>
      <c r="ZV357" s="25"/>
      <c r="ZW357" s="25"/>
      <c r="ZX357" s="25"/>
      <c r="ZY357" s="25"/>
      <c r="ZZ357" s="25"/>
      <c r="AAA357" s="25"/>
      <c r="AAB357" s="25"/>
      <c r="AAC357" s="25"/>
      <c r="AAD357" s="25"/>
      <c r="AAE357" s="25"/>
      <c r="AAF357" s="25"/>
      <c r="AAG357" s="25"/>
      <c r="AAH357" s="25"/>
      <c r="AAI357" s="25"/>
      <c r="AAJ357" s="25"/>
      <c r="AAK357" s="25"/>
      <c r="AAL357" s="25"/>
      <c r="AAM357" s="25"/>
      <c r="AAN357" s="25"/>
      <c r="AAO357" s="25"/>
      <c r="AAP357" s="25"/>
      <c r="AAQ357" s="25"/>
      <c r="AAR357" s="25"/>
      <c r="AAS357" s="25"/>
      <c r="AAT357" s="25"/>
      <c r="AAU357" s="25"/>
      <c r="AAV357" s="25"/>
      <c r="AAW357" s="25"/>
      <c r="AAX357" s="25"/>
      <c r="AAY357" s="25"/>
      <c r="AAZ357" s="25"/>
      <c r="ABA357" s="25"/>
      <c r="ABB357" s="25"/>
      <c r="ABC357" s="25"/>
      <c r="ABD357" s="25"/>
      <c r="ABE357" s="25"/>
      <c r="ABF357" s="25"/>
      <c r="ABG357" s="25"/>
      <c r="ABH357" s="25"/>
      <c r="ABI357" s="25"/>
      <c r="ABJ357" s="25"/>
      <c r="ABK357" s="25"/>
      <c r="ABL357" s="25"/>
      <c r="ABM357" s="25"/>
      <c r="ABN357" s="25"/>
      <c r="ABO357" s="25"/>
      <c r="ABP357" s="25"/>
      <c r="ABQ357" s="25"/>
      <c r="ABR357" s="25"/>
      <c r="ABS357" s="25"/>
      <c r="ABT357" s="25"/>
      <c r="ABU357" s="25"/>
      <c r="ABV357" s="25"/>
      <c r="ABW357" s="25"/>
      <c r="ABX357" s="25"/>
      <c r="ABY357" s="25"/>
      <c r="ABZ357" s="25"/>
      <c r="ACA357" s="25"/>
      <c r="ACB357" s="25"/>
      <c r="ACC357" s="25"/>
      <c r="ACD357" s="25"/>
      <c r="ACE357" s="25"/>
      <c r="ACF357" s="25"/>
      <c r="ACG357" s="25"/>
      <c r="ACH357" s="25"/>
      <c r="ACI357" s="25"/>
      <c r="ACJ357" s="25"/>
      <c r="ACK357" s="25"/>
      <c r="ACL357" s="25"/>
      <c r="ACM357" s="25"/>
      <c r="ACN357" s="25"/>
      <c r="ACO357" s="25"/>
      <c r="ACP357" s="25"/>
      <c r="ACQ357" s="25"/>
      <c r="ACR357" s="25"/>
      <c r="ACS357" s="25"/>
      <c r="ACT357" s="25"/>
      <c r="ACU357" s="25"/>
      <c r="ACV357" s="25"/>
      <c r="ACW357" s="25"/>
      <c r="ACX357" s="25"/>
      <c r="ACY357" s="25"/>
      <c r="ACZ357" s="25"/>
      <c r="ADA357" s="25"/>
      <c r="ADB357" s="25"/>
      <c r="ADC357" s="25"/>
      <c r="ADD357" s="25"/>
      <c r="ADE357" s="25"/>
      <c r="ADF357" s="25"/>
      <c r="ADG357" s="25"/>
      <c r="ADH357" s="25"/>
      <c r="ADI357" s="25"/>
      <c r="ADJ357" s="25"/>
      <c r="ADK357" s="25"/>
      <c r="ADL357" s="25"/>
      <c r="ADM357" s="25"/>
      <c r="ADN357" s="25"/>
      <c r="ADO357" s="25"/>
      <c r="ADP357" s="25"/>
      <c r="ADQ357" s="25"/>
      <c r="ADR357" s="25"/>
      <c r="ADS357" s="25"/>
      <c r="ADT357" s="25"/>
      <c r="ADU357" s="25"/>
      <c r="ADV357" s="25"/>
      <c r="ADW357" s="25"/>
      <c r="ADX357" s="25"/>
      <c r="ADY357" s="25"/>
      <c r="ADZ357" s="25"/>
      <c r="AEA357" s="25"/>
      <c r="AEB357" s="25"/>
      <c r="AEC357" s="25"/>
      <c r="AED357" s="25"/>
      <c r="AEE357" s="25"/>
      <c r="AEF357" s="25"/>
      <c r="AEG357" s="25"/>
      <c r="AEH357" s="25"/>
      <c r="AEI357" s="25"/>
      <c r="AEJ357" s="25"/>
      <c r="AEK357" s="25"/>
      <c r="AEL357" s="25"/>
      <c r="AEM357" s="25"/>
      <c r="AEN357" s="25"/>
      <c r="AEO357" s="25"/>
      <c r="AEP357" s="25"/>
      <c r="AEQ357" s="25"/>
      <c r="AER357" s="25"/>
      <c r="AES357" s="25"/>
      <c r="AET357" s="25"/>
      <c r="AEU357" s="25"/>
      <c r="AEV357" s="25"/>
      <c r="AEW357" s="25"/>
      <c r="AEX357" s="25"/>
      <c r="AEY357" s="25"/>
      <c r="AEZ357" s="25"/>
      <c r="AFA357" s="25"/>
      <c r="AFB357" s="25"/>
      <c r="AFC357" s="25"/>
      <c r="AFD357" s="25"/>
      <c r="AFE357" s="25"/>
      <c r="AFF357" s="25"/>
      <c r="AFG357" s="25"/>
      <c r="AFH357" s="25"/>
      <c r="AFI357" s="25"/>
      <c r="AFJ357" s="25"/>
      <c r="AFK357" s="25"/>
      <c r="AFL357" s="25"/>
      <c r="AFM357" s="25"/>
      <c r="AFN357" s="25"/>
      <c r="AFO357" s="25"/>
      <c r="AFP357" s="25"/>
      <c r="AFQ357" s="25"/>
      <c r="AFR357" s="25"/>
      <c r="AFS357" s="25"/>
      <c r="AFT357" s="25"/>
      <c r="AFU357" s="25"/>
      <c r="AFV357" s="25"/>
      <c r="AFW357" s="25"/>
      <c r="AFX357" s="25"/>
      <c r="AFY357" s="25"/>
      <c r="AFZ357" s="25"/>
      <c r="AGA357" s="25"/>
      <c r="AGB357" s="25"/>
      <c r="AGC357" s="25"/>
      <c r="AGD357" s="25"/>
      <c r="AGE357" s="25"/>
      <c r="AGF357" s="25"/>
      <c r="AGG357" s="25"/>
      <c r="AGH357" s="25"/>
      <c r="AGI357" s="25"/>
      <c r="AGJ357" s="25"/>
      <c r="AGK357" s="25"/>
      <c r="AGL357" s="25"/>
      <c r="AGM357" s="25"/>
      <c r="AGN357" s="25"/>
      <c r="AGO357" s="25"/>
      <c r="AGP357" s="25"/>
      <c r="AGQ357" s="25"/>
      <c r="AGR357" s="25"/>
      <c r="AGS357" s="25"/>
      <c r="AGT357" s="25"/>
      <c r="AGU357" s="25"/>
      <c r="AGV357" s="25"/>
      <c r="AGW357" s="25"/>
      <c r="AGX357" s="25"/>
      <c r="AGY357" s="25"/>
      <c r="AGZ357" s="25"/>
      <c r="AHA357" s="25"/>
      <c r="AHB357" s="25"/>
      <c r="AHC357" s="25"/>
      <c r="AHD357" s="25"/>
      <c r="AHE357" s="25"/>
      <c r="AHF357" s="25"/>
      <c r="AHG357" s="25"/>
      <c r="AHH357" s="25"/>
      <c r="AHI357" s="25"/>
      <c r="AHJ357" s="25"/>
      <c r="AHK357" s="25"/>
      <c r="AHL357" s="25"/>
      <c r="AHM357" s="25"/>
      <c r="AHN357" s="25"/>
      <c r="AHO357" s="25"/>
      <c r="AHP357" s="25"/>
      <c r="AHQ357" s="25"/>
      <c r="AHR357" s="25"/>
      <c r="AHS357" s="25"/>
      <c r="AHT357" s="25"/>
      <c r="AHU357" s="25"/>
      <c r="AHV357" s="25"/>
      <c r="AHW357" s="25"/>
      <c r="AHX357" s="25"/>
      <c r="AHY357" s="25"/>
      <c r="AHZ357" s="25"/>
      <c r="AIA357" s="25"/>
      <c r="AIB357" s="25"/>
      <c r="AIC357" s="25"/>
      <c r="AID357" s="25"/>
      <c r="AIE357" s="25"/>
      <c r="AIF357" s="25"/>
      <c r="AIG357" s="25"/>
      <c r="AIH357" s="25"/>
      <c r="AII357" s="25"/>
      <c r="AIJ357" s="25"/>
      <c r="AIK357" s="25"/>
      <c r="AIL357" s="25"/>
      <c r="AIM357" s="25"/>
      <c r="AIN357" s="25"/>
      <c r="AIO357" s="25"/>
      <c r="AIP357" s="25"/>
      <c r="AIQ357" s="25"/>
      <c r="AIR357" s="25"/>
      <c r="AIS357" s="25"/>
      <c r="AIT357" s="25"/>
      <c r="AIU357" s="25"/>
      <c r="AIV357" s="25"/>
      <c r="AIW357" s="25"/>
      <c r="AIX357" s="25"/>
      <c r="AIY357" s="25"/>
      <c r="AIZ357" s="25"/>
      <c r="AJA357" s="25"/>
      <c r="AJB357" s="25"/>
      <c r="AJC357" s="25"/>
      <c r="AJD357" s="25"/>
      <c r="AJE357" s="25"/>
      <c r="AJF357" s="25"/>
      <c r="AJG357" s="25"/>
      <c r="AJH357" s="25"/>
      <c r="AJI357" s="25"/>
      <c r="AJJ357" s="25"/>
      <c r="AJK357" s="25"/>
      <c r="AJL357" s="25"/>
      <c r="AJM357" s="25"/>
      <c r="AJN357" s="25"/>
      <c r="AJO357" s="25"/>
      <c r="AJP357" s="25"/>
      <c r="AJQ357" s="25"/>
      <c r="AJR357" s="25"/>
      <c r="AJS357" s="25"/>
      <c r="AJT357" s="25"/>
      <c r="AJU357" s="25"/>
      <c r="AJV357" s="25"/>
      <c r="AJW357" s="25"/>
      <c r="AJX357" s="25"/>
      <c r="AJY357" s="25"/>
      <c r="AJZ357" s="25"/>
      <c r="AKA357" s="25"/>
      <c r="AKB357" s="25"/>
      <c r="AKC357" s="25"/>
      <c r="AKD357" s="25"/>
      <c r="AKE357" s="25"/>
      <c r="AKF357" s="25"/>
      <c r="AKG357" s="25"/>
      <c r="AKH357" s="25"/>
      <c r="AKI357" s="25"/>
      <c r="AKJ357" s="25"/>
      <c r="AKK357" s="25"/>
      <c r="AKL357" s="25"/>
      <c r="AKM357" s="25"/>
      <c r="AKN357" s="25"/>
      <c r="AKO357" s="25"/>
      <c r="AKP357" s="25"/>
      <c r="AKQ357" s="25"/>
      <c r="AKR357" s="25"/>
      <c r="AKS357" s="25"/>
      <c r="AKT357" s="25"/>
      <c r="AKU357" s="25"/>
      <c r="AKV357" s="25"/>
      <c r="AKW357" s="25"/>
      <c r="AKX357" s="25"/>
      <c r="AKY357" s="25"/>
      <c r="AKZ357" s="25"/>
      <c r="ALA357" s="25"/>
      <c r="ALB357" s="25"/>
      <c r="ALC357" s="25"/>
      <c r="ALD357" s="25"/>
      <c r="ALE357" s="25"/>
      <c r="ALF357" s="25"/>
      <c r="ALG357" s="25"/>
      <c r="ALH357" s="25"/>
      <c r="ALI357" s="25"/>
      <c r="ALJ357" s="25"/>
      <c r="ALK357" s="25"/>
      <c r="ALL357" s="25"/>
      <c r="ALM357" s="25"/>
      <c r="ALN357" s="25"/>
      <c r="ALO357" s="25"/>
      <c r="ALP357" s="25"/>
      <c r="ALQ357" s="25"/>
      <c r="ALR357" s="25"/>
      <c r="ALS357" s="25"/>
      <c r="ALT357" s="25"/>
      <c r="ALU357" s="25"/>
      <c r="ALV357" s="26"/>
      <c r="ALW357" s="26"/>
      <c r="ALX357" s="26"/>
    </row>
    <row r="358" spans="1:1014" ht="12.75" customHeight="1" x14ac:dyDescent="0.2">
      <c r="A358" s="8">
        <v>356</v>
      </c>
      <c r="B358" s="21" t="s">
        <v>539</v>
      </c>
      <c r="C358" s="9" t="s">
        <v>65</v>
      </c>
      <c r="D358" s="9" t="s">
        <v>187</v>
      </c>
      <c r="E358" s="9" t="s">
        <v>189</v>
      </c>
      <c r="F358" s="19" t="s">
        <v>0</v>
      </c>
      <c r="G358" s="173">
        <v>20</v>
      </c>
      <c r="H358" s="104"/>
      <c r="I358" s="204"/>
      <c r="J358" s="220"/>
      <c r="K358" s="221"/>
      <c r="L358" s="221"/>
      <c r="M358" s="221"/>
      <c r="N358" s="221"/>
      <c r="O358" s="221"/>
      <c r="P358" s="221"/>
      <c r="Q358" s="221"/>
    </row>
    <row r="359" spans="1:1014" ht="12.75" customHeight="1" x14ac:dyDescent="0.2">
      <c r="A359" s="121">
        <v>357</v>
      </c>
      <c r="B359" s="21" t="s">
        <v>540</v>
      </c>
      <c r="C359" s="9" t="s">
        <v>111</v>
      </c>
      <c r="D359" s="9" t="s">
        <v>39</v>
      </c>
      <c r="E359" s="9" t="s">
        <v>136</v>
      </c>
      <c r="F359" s="8" t="s">
        <v>0</v>
      </c>
      <c r="G359" s="173">
        <v>150</v>
      </c>
      <c r="H359" s="104"/>
      <c r="I359" s="204"/>
      <c r="J359" s="220"/>
      <c r="K359" s="221"/>
      <c r="L359" s="221"/>
      <c r="M359" s="221"/>
      <c r="N359" s="221"/>
      <c r="O359" s="221"/>
      <c r="P359" s="221"/>
      <c r="Q359" s="221"/>
    </row>
    <row r="360" spans="1:1014" ht="12.75" customHeight="1" x14ac:dyDescent="0.2">
      <c r="A360" s="8">
        <v>358</v>
      </c>
      <c r="B360" s="21" t="s">
        <v>541</v>
      </c>
      <c r="C360" s="21" t="s">
        <v>242</v>
      </c>
      <c r="D360" s="21" t="s">
        <v>522</v>
      </c>
      <c r="E360" s="9" t="s">
        <v>168</v>
      </c>
      <c r="F360" s="8" t="s">
        <v>0</v>
      </c>
      <c r="G360" s="173">
        <v>15</v>
      </c>
      <c r="H360" s="104"/>
      <c r="I360" s="204"/>
      <c r="J360" s="220"/>
      <c r="K360" s="221"/>
      <c r="L360" s="221"/>
      <c r="M360" s="221"/>
      <c r="N360" s="221"/>
      <c r="O360" s="221"/>
      <c r="P360" s="221"/>
      <c r="Q360" s="221"/>
    </row>
    <row r="361" spans="1:1014" ht="25.5" customHeight="1" x14ac:dyDescent="0.2">
      <c r="A361" s="121">
        <v>359</v>
      </c>
      <c r="B361" s="9" t="s">
        <v>543</v>
      </c>
      <c r="C361" s="9" t="s">
        <v>544</v>
      </c>
      <c r="D361" s="116" t="s">
        <v>74</v>
      </c>
      <c r="E361" s="9" t="s">
        <v>542</v>
      </c>
      <c r="F361" s="8" t="s">
        <v>0</v>
      </c>
      <c r="G361" s="173">
        <v>45</v>
      </c>
      <c r="H361" s="104"/>
      <c r="I361" s="204"/>
      <c r="J361" s="220"/>
      <c r="K361" s="221"/>
      <c r="L361" s="221"/>
      <c r="M361" s="221"/>
      <c r="N361" s="221"/>
      <c r="O361" s="221"/>
      <c r="P361" s="221"/>
      <c r="Q361" s="221"/>
    </row>
    <row r="362" spans="1:1014" ht="12.75" customHeight="1" x14ac:dyDescent="0.2">
      <c r="A362" s="8">
        <v>360</v>
      </c>
      <c r="B362" s="9" t="s">
        <v>545</v>
      </c>
      <c r="C362" s="9" t="s">
        <v>165</v>
      </c>
      <c r="D362" s="9" t="s">
        <v>507</v>
      </c>
      <c r="E362" s="9" t="s">
        <v>100</v>
      </c>
      <c r="F362" s="8" t="s">
        <v>0</v>
      </c>
      <c r="G362" s="173">
        <v>10</v>
      </c>
      <c r="H362" s="104"/>
      <c r="I362" s="204"/>
      <c r="J362" s="220"/>
      <c r="K362" s="221"/>
      <c r="L362" s="221"/>
      <c r="M362" s="221"/>
      <c r="N362" s="221"/>
      <c r="O362" s="221"/>
      <c r="P362" s="221"/>
      <c r="Q362" s="221"/>
    </row>
    <row r="363" spans="1:1014" s="42" customFormat="1" ht="12.75" customHeight="1" x14ac:dyDescent="0.2">
      <c r="A363" s="121">
        <v>361</v>
      </c>
      <c r="B363" s="46" t="s">
        <v>545</v>
      </c>
      <c r="C363" s="46" t="s">
        <v>165</v>
      </c>
      <c r="D363" s="46" t="s">
        <v>546</v>
      </c>
      <c r="E363" s="46" t="s">
        <v>100</v>
      </c>
      <c r="F363" s="47" t="s">
        <v>0</v>
      </c>
      <c r="G363" s="178">
        <v>2</v>
      </c>
      <c r="H363" s="106"/>
      <c r="I363" s="208"/>
      <c r="J363" s="220"/>
      <c r="K363" s="223"/>
      <c r="L363" s="223"/>
      <c r="M363" s="223"/>
      <c r="N363" s="223"/>
      <c r="O363" s="223"/>
      <c r="P363" s="223"/>
      <c r="Q363" s="223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  <c r="CB363" s="40"/>
      <c r="CC363" s="40"/>
      <c r="CD363" s="40"/>
      <c r="CE363" s="40"/>
      <c r="CF363" s="40"/>
      <c r="CG363" s="40"/>
      <c r="CH363" s="40"/>
      <c r="CI363" s="40"/>
      <c r="CJ363" s="40"/>
      <c r="CK363" s="40"/>
      <c r="CL363" s="40"/>
      <c r="CM363" s="40"/>
      <c r="CN363" s="40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  <c r="FF363" s="40"/>
      <c r="FG363" s="40"/>
      <c r="FH363" s="40"/>
      <c r="FI363" s="40"/>
      <c r="FJ363" s="40"/>
      <c r="FK363" s="40"/>
      <c r="FL363" s="40"/>
      <c r="FM363" s="40"/>
      <c r="FN363" s="40"/>
      <c r="FO363" s="40"/>
      <c r="FP363" s="40"/>
      <c r="FQ363" s="40"/>
      <c r="FR363" s="40"/>
      <c r="FS363" s="40"/>
      <c r="FT363" s="40"/>
      <c r="FU363" s="40"/>
      <c r="FV363" s="40"/>
      <c r="FW363" s="40"/>
      <c r="FX363" s="40"/>
      <c r="FY363" s="40"/>
      <c r="FZ363" s="40"/>
      <c r="GA363" s="40"/>
      <c r="GB363" s="40"/>
      <c r="GC363" s="40"/>
      <c r="GD363" s="40"/>
      <c r="GE363" s="40"/>
      <c r="GF363" s="40"/>
      <c r="GG363" s="40"/>
      <c r="GH363" s="40"/>
      <c r="GI363" s="40"/>
      <c r="GJ363" s="40"/>
      <c r="GK363" s="40"/>
      <c r="GL363" s="40"/>
      <c r="GM363" s="40"/>
      <c r="GN363" s="40"/>
      <c r="GO363" s="40"/>
      <c r="GP363" s="40"/>
      <c r="GQ363" s="40"/>
      <c r="GR363" s="40"/>
      <c r="GS363" s="40"/>
      <c r="GT363" s="40"/>
      <c r="GU363" s="40"/>
      <c r="GV363" s="40"/>
      <c r="GW363" s="40"/>
      <c r="GX363" s="40"/>
      <c r="GY363" s="40"/>
      <c r="GZ363" s="40"/>
      <c r="HA363" s="40"/>
      <c r="HB363" s="40"/>
      <c r="HC363" s="40"/>
      <c r="HD363" s="40"/>
      <c r="HE363" s="40"/>
      <c r="HF363" s="40"/>
      <c r="HG363" s="40"/>
      <c r="HH363" s="40"/>
      <c r="HI363" s="40"/>
      <c r="HJ363" s="40"/>
      <c r="HK363" s="40"/>
      <c r="HL363" s="40"/>
      <c r="HM363" s="40"/>
      <c r="HN363" s="40"/>
      <c r="HO363" s="40"/>
      <c r="HP363" s="40"/>
      <c r="HQ363" s="40"/>
      <c r="HR363" s="40"/>
      <c r="HS363" s="40"/>
      <c r="HT363" s="40"/>
      <c r="HU363" s="40"/>
      <c r="HV363" s="40"/>
      <c r="HW363" s="40"/>
      <c r="HX363" s="40"/>
      <c r="HY363" s="40"/>
      <c r="HZ363" s="40"/>
      <c r="IA363" s="40"/>
      <c r="IB363" s="40"/>
      <c r="IC363" s="40"/>
      <c r="ID363" s="40"/>
      <c r="IE363" s="40"/>
      <c r="IF363" s="40"/>
      <c r="IG363" s="40"/>
      <c r="IH363" s="40"/>
      <c r="II363" s="40"/>
      <c r="IJ363" s="40"/>
      <c r="IK363" s="40"/>
      <c r="IL363" s="40"/>
      <c r="IM363" s="40"/>
      <c r="IN363" s="40"/>
      <c r="IO363" s="40"/>
      <c r="IP363" s="40"/>
      <c r="IQ363" s="40"/>
      <c r="IR363" s="40"/>
      <c r="IS363" s="40"/>
      <c r="IT363" s="40"/>
      <c r="IU363" s="40"/>
      <c r="IV363" s="40"/>
      <c r="IW363" s="40"/>
      <c r="IX363" s="40"/>
      <c r="IY363" s="40"/>
      <c r="IZ363" s="40"/>
      <c r="JA363" s="40"/>
      <c r="JB363" s="40"/>
      <c r="JC363" s="40"/>
      <c r="JD363" s="40"/>
      <c r="JE363" s="40"/>
      <c r="JF363" s="40"/>
      <c r="JG363" s="40"/>
      <c r="JH363" s="40"/>
      <c r="JI363" s="40"/>
      <c r="JJ363" s="40"/>
      <c r="JK363" s="40"/>
      <c r="JL363" s="40"/>
      <c r="JM363" s="40"/>
      <c r="JN363" s="40"/>
      <c r="JO363" s="40"/>
      <c r="JP363" s="40"/>
      <c r="JQ363" s="40"/>
      <c r="JR363" s="40"/>
      <c r="JS363" s="40"/>
      <c r="JT363" s="40"/>
      <c r="JU363" s="40"/>
      <c r="JV363" s="40"/>
      <c r="JW363" s="40"/>
      <c r="JX363" s="40"/>
      <c r="JY363" s="40"/>
      <c r="JZ363" s="40"/>
      <c r="KA363" s="40"/>
      <c r="KB363" s="40"/>
      <c r="KC363" s="40"/>
      <c r="KD363" s="40"/>
      <c r="KE363" s="40"/>
      <c r="KF363" s="40"/>
      <c r="KG363" s="40"/>
      <c r="KH363" s="40"/>
      <c r="KI363" s="40"/>
      <c r="KJ363" s="40"/>
      <c r="KK363" s="40"/>
      <c r="KL363" s="40"/>
      <c r="KM363" s="40"/>
      <c r="KN363" s="40"/>
      <c r="KO363" s="40"/>
      <c r="KP363" s="40"/>
      <c r="KQ363" s="40"/>
      <c r="KR363" s="40"/>
      <c r="KS363" s="40"/>
      <c r="KT363" s="40"/>
      <c r="KU363" s="40"/>
      <c r="KV363" s="40"/>
      <c r="KW363" s="40"/>
      <c r="KX363" s="40"/>
      <c r="KY363" s="40"/>
      <c r="KZ363" s="40"/>
      <c r="LA363" s="40"/>
      <c r="LB363" s="40"/>
      <c r="LC363" s="40"/>
      <c r="LD363" s="40"/>
      <c r="LE363" s="40"/>
      <c r="LF363" s="40"/>
      <c r="LG363" s="40"/>
      <c r="LH363" s="40"/>
      <c r="LI363" s="40"/>
      <c r="LJ363" s="40"/>
      <c r="LK363" s="40"/>
      <c r="LL363" s="40"/>
      <c r="LM363" s="40"/>
      <c r="LN363" s="40"/>
      <c r="LO363" s="40"/>
      <c r="LP363" s="40"/>
      <c r="LQ363" s="40"/>
      <c r="LR363" s="40"/>
      <c r="LS363" s="40"/>
      <c r="LT363" s="40"/>
      <c r="LU363" s="40"/>
      <c r="LV363" s="40"/>
      <c r="LW363" s="40"/>
      <c r="LX363" s="40"/>
      <c r="LY363" s="40"/>
      <c r="LZ363" s="40"/>
      <c r="MA363" s="40"/>
      <c r="MB363" s="40"/>
      <c r="MC363" s="40"/>
      <c r="MD363" s="40"/>
      <c r="ME363" s="40"/>
      <c r="MF363" s="40"/>
      <c r="MG363" s="40"/>
      <c r="MH363" s="40"/>
      <c r="MI363" s="40"/>
      <c r="MJ363" s="40"/>
      <c r="MK363" s="40"/>
      <c r="ML363" s="40"/>
      <c r="MM363" s="40"/>
      <c r="MN363" s="40"/>
      <c r="MO363" s="40"/>
      <c r="MP363" s="40"/>
      <c r="MQ363" s="40"/>
      <c r="MR363" s="40"/>
      <c r="MS363" s="40"/>
      <c r="MT363" s="40"/>
      <c r="MU363" s="40"/>
      <c r="MV363" s="40"/>
      <c r="MW363" s="40"/>
      <c r="MX363" s="40"/>
      <c r="MY363" s="40"/>
      <c r="MZ363" s="40"/>
      <c r="NA363" s="40"/>
      <c r="NB363" s="40"/>
      <c r="NC363" s="40"/>
      <c r="ND363" s="40"/>
      <c r="NE363" s="40"/>
      <c r="NF363" s="40"/>
      <c r="NG363" s="40"/>
      <c r="NH363" s="40"/>
      <c r="NI363" s="40"/>
      <c r="NJ363" s="40"/>
      <c r="NK363" s="40"/>
      <c r="NL363" s="40"/>
      <c r="NM363" s="40"/>
      <c r="NN363" s="40"/>
      <c r="NO363" s="40"/>
      <c r="NP363" s="40"/>
      <c r="NQ363" s="40"/>
      <c r="NR363" s="40"/>
      <c r="NS363" s="40"/>
      <c r="NT363" s="40"/>
      <c r="NU363" s="40"/>
      <c r="NV363" s="40"/>
      <c r="NW363" s="40"/>
      <c r="NX363" s="40"/>
      <c r="NY363" s="40"/>
      <c r="NZ363" s="40"/>
      <c r="OA363" s="40"/>
      <c r="OB363" s="40"/>
      <c r="OC363" s="40"/>
      <c r="OD363" s="40"/>
      <c r="OE363" s="40"/>
      <c r="OF363" s="40"/>
      <c r="OG363" s="40"/>
      <c r="OH363" s="40"/>
      <c r="OI363" s="40"/>
      <c r="OJ363" s="40"/>
      <c r="OK363" s="40"/>
      <c r="OL363" s="40"/>
      <c r="OM363" s="40"/>
      <c r="ON363" s="40"/>
      <c r="OO363" s="40"/>
      <c r="OP363" s="40"/>
      <c r="OQ363" s="40"/>
      <c r="OR363" s="40"/>
      <c r="OS363" s="40"/>
      <c r="OT363" s="40"/>
      <c r="OU363" s="40"/>
      <c r="OV363" s="40"/>
      <c r="OW363" s="40"/>
      <c r="OX363" s="40"/>
      <c r="OY363" s="40"/>
      <c r="OZ363" s="40"/>
      <c r="PA363" s="40"/>
      <c r="PB363" s="40"/>
      <c r="PC363" s="40"/>
      <c r="PD363" s="40"/>
      <c r="PE363" s="40"/>
      <c r="PF363" s="40"/>
      <c r="PG363" s="40"/>
      <c r="PH363" s="40"/>
      <c r="PI363" s="40"/>
      <c r="PJ363" s="40"/>
      <c r="PK363" s="40"/>
      <c r="PL363" s="40"/>
      <c r="PM363" s="40"/>
      <c r="PN363" s="40"/>
      <c r="PO363" s="40"/>
      <c r="PP363" s="40"/>
      <c r="PQ363" s="40"/>
      <c r="PR363" s="40"/>
      <c r="PS363" s="40"/>
      <c r="PT363" s="40"/>
      <c r="PU363" s="40"/>
      <c r="PV363" s="40"/>
      <c r="PW363" s="40"/>
      <c r="PX363" s="40"/>
      <c r="PY363" s="40"/>
      <c r="PZ363" s="40"/>
      <c r="QA363" s="40"/>
      <c r="QB363" s="40"/>
      <c r="QC363" s="40"/>
      <c r="QD363" s="40"/>
      <c r="QE363" s="40"/>
      <c r="QF363" s="40"/>
      <c r="QG363" s="40"/>
      <c r="QH363" s="40"/>
      <c r="QI363" s="40"/>
      <c r="QJ363" s="40"/>
      <c r="QK363" s="40"/>
      <c r="QL363" s="40"/>
      <c r="QM363" s="40"/>
      <c r="QN363" s="40"/>
      <c r="QO363" s="40"/>
      <c r="QP363" s="40"/>
      <c r="QQ363" s="40"/>
      <c r="QR363" s="40"/>
      <c r="QS363" s="40"/>
      <c r="QT363" s="40"/>
      <c r="QU363" s="40"/>
      <c r="QV363" s="40"/>
      <c r="QW363" s="40"/>
      <c r="QX363" s="40"/>
      <c r="QY363" s="40"/>
      <c r="QZ363" s="40"/>
      <c r="RA363" s="40"/>
      <c r="RB363" s="40"/>
      <c r="RC363" s="40"/>
      <c r="RD363" s="40"/>
      <c r="RE363" s="40"/>
      <c r="RF363" s="40"/>
      <c r="RG363" s="40"/>
      <c r="RH363" s="40"/>
      <c r="RI363" s="40"/>
      <c r="RJ363" s="40"/>
      <c r="RK363" s="40"/>
      <c r="RL363" s="40"/>
      <c r="RM363" s="40"/>
      <c r="RN363" s="40"/>
      <c r="RO363" s="40"/>
      <c r="RP363" s="40"/>
      <c r="RQ363" s="40"/>
      <c r="RR363" s="40"/>
      <c r="RS363" s="40"/>
      <c r="RT363" s="40"/>
      <c r="RU363" s="40"/>
      <c r="RV363" s="40"/>
      <c r="RW363" s="40"/>
      <c r="RX363" s="40"/>
      <c r="RY363" s="40"/>
      <c r="RZ363" s="40"/>
      <c r="SA363" s="40"/>
      <c r="SB363" s="40"/>
      <c r="SC363" s="40"/>
      <c r="SD363" s="40"/>
      <c r="SE363" s="40"/>
      <c r="SF363" s="40"/>
      <c r="SG363" s="40"/>
      <c r="SH363" s="40"/>
      <c r="SI363" s="40"/>
      <c r="SJ363" s="40"/>
      <c r="SK363" s="40"/>
      <c r="SL363" s="40"/>
      <c r="SM363" s="40"/>
      <c r="SN363" s="40"/>
      <c r="SO363" s="40"/>
      <c r="SP363" s="40"/>
      <c r="SQ363" s="40"/>
      <c r="SR363" s="40"/>
      <c r="SS363" s="40"/>
      <c r="ST363" s="40"/>
      <c r="SU363" s="40"/>
      <c r="SV363" s="40"/>
      <c r="SW363" s="40"/>
      <c r="SX363" s="40"/>
      <c r="SY363" s="40"/>
      <c r="SZ363" s="40"/>
      <c r="TA363" s="40"/>
      <c r="TB363" s="40"/>
      <c r="TC363" s="40"/>
      <c r="TD363" s="40"/>
      <c r="TE363" s="40"/>
      <c r="TF363" s="40"/>
      <c r="TG363" s="40"/>
      <c r="TH363" s="40"/>
      <c r="TI363" s="40"/>
      <c r="TJ363" s="40"/>
      <c r="TK363" s="40"/>
      <c r="TL363" s="40"/>
      <c r="TM363" s="40"/>
      <c r="TN363" s="40"/>
      <c r="TO363" s="40"/>
      <c r="TP363" s="40"/>
      <c r="TQ363" s="40"/>
      <c r="TR363" s="40"/>
      <c r="TS363" s="40"/>
      <c r="TT363" s="40"/>
      <c r="TU363" s="40"/>
      <c r="TV363" s="40"/>
      <c r="TW363" s="40"/>
      <c r="TX363" s="40"/>
      <c r="TY363" s="40"/>
      <c r="TZ363" s="40"/>
      <c r="UA363" s="40"/>
      <c r="UB363" s="40"/>
      <c r="UC363" s="40"/>
      <c r="UD363" s="40"/>
      <c r="UE363" s="40"/>
      <c r="UF363" s="40"/>
      <c r="UG363" s="40"/>
      <c r="UH363" s="40"/>
      <c r="UI363" s="40"/>
      <c r="UJ363" s="40"/>
      <c r="UK363" s="40"/>
      <c r="UL363" s="40"/>
      <c r="UM363" s="40"/>
      <c r="UN363" s="40"/>
      <c r="UO363" s="40"/>
      <c r="UP363" s="40"/>
      <c r="UQ363" s="40"/>
      <c r="UR363" s="40"/>
      <c r="US363" s="40"/>
      <c r="UT363" s="40"/>
      <c r="UU363" s="40"/>
      <c r="UV363" s="40"/>
      <c r="UW363" s="40"/>
      <c r="UX363" s="40"/>
      <c r="UY363" s="40"/>
      <c r="UZ363" s="40"/>
      <c r="VA363" s="40"/>
      <c r="VB363" s="40"/>
      <c r="VC363" s="40"/>
      <c r="VD363" s="40"/>
      <c r="VE363" s="40"/>
      <c r="VF363" s="40"/>
      <c r="VG363" s="40"/>
      <c r="VH363" s="40"/>
      <c r="VI363" s="40"/>
      <c r="VJ363" s="40"/>
      <c r="VK363" s="40"/>
      <c r="VL363" s="40"/>
      <c r="VM363" s="40"/>
      <c r="VN363" s="40"/>
      <c r="VO363" s="40"/>
      <c r="VP363" s="40"/>
      <c r="VQ363" s="40"/>
      <c r="VR363" s="40"/>
      <c r="VS363" s="40"/>
      <c r="VT363" s="40"/>
      <c r="VU363" s="40"/>
      <c r="VV363" s="40"/>
      <c r="VW363" s="40"/>
      <c r="VX363" s="40"/>
      <c r="VY363" s="40"/>
      <c r="VZ363" s="40"/>
      <c r="WA363" s="40"/>
      <c r="WB363" s="40"/>
      <c r="WC363" s="40"/>
      <c r="WD363" s="40"/>
      <c r="WE363" s="40"/>
      <c r="WF363" s="40"/>
      <c r="WG363" s="40"/>
      <c r="WH363" s="40"/>
      <c r="WI363" s="40"/>
      <c r="WJ363" s="40"/>
      <c r="WK363" s="40"/>
      <c r="WL363" s="40"/>
      <c r="WM363" s="40"/>
      <c r="WN363" s="40"/>
      <c r="WO363" s="40"/>
      <c r="WP363" s="40"/>
      <c r="WQ363" s="40"/>
      <c r="WR363" s="40"/>
      <c r="WS363" s="40"/>
      <c r="WT363" s="40"/>
      <c r="WU363" s="40"/>
      <c r="WV363" s="40"/>
      <c r="WW363" s="40"/>
      <c r="WX363" s="40"/>
      <c r="WY363" s="40"/>
      <c r="WZ363" s="40"/>
      <c r="XA363" s="40"/>
      <c r="XB363" s="40"/>
      <c r="XC363" s="40"/>
      <c r="XD363" s="40"/>
      <c r="XE363" s="40"/>
      <c r="XF363" s="40"/>
      <c r="XG363" s="40"/>
      <c r="XH363" s="40"/>
      <c r="XI363" s="40"/>
      <c r="XJ363" s="40"/>
      <c r="XK363" s="40"/>
      <c r="XL363" s="40"/>
      <c r="XM363" s="40"/>
      <c r="XN363" s="40"/>
      <c r="XO363" s="40"/>
      <c r="XP363" s="40"/>
      <c r="XQ363" s="40"/>
      <c r="XR363" s="40"/>
      <c r="XS363" s="40"/>
      <c r="XT363" s="40"/>
      <c r="XU363" s="40"/>
      <c r="XV363" s="40"/>
      <c r="XW363" s="40"/>
      <c r="XX363" s="40"/>
      <c r="XY363" s="40"/>
      <c r="XZ363" s="40"/>
      <c r="YA363" s="40"/>
      <c r="YB363" s="40"/>
      <c r="YC363" s="40"/>
      <c r="YD363" s="40"/>
      <c r="YE363" s="40"/>
      <c r="YF363" s="40"/>
      <c r="YG363" s="40"/>
      <c r="YH363" s="40"/>
      <c r="YI363" s="40"/>
      <c r="YJ363" s="40"/>
      <c r="YK363" s="40"/>
      <c r="YL363" s="40"/>
      <c r="YM363" s="40"/>
      <c r="YN363" s="40"/>
      <c r="YO363" s="40"/>
      <c r="YP363" s="40"/>
      <c r="YQ363" s="40"/>
      <c r="YR363" s="40"/>
      <c r="YS363" s="40"/>
      <c r="YT363" s="40"/>
      <c r="YU363" s="40"/>
      <c r="YV363" s="40"/>
      <c r="YW363" s="40"/>
      <c r="YX363" s="40"/>
      <c r="YY363" s="40"/>
      <c r="YZ363" s="40"/>
      <c r="ZA363" s="40"/>
      <c r="ZB363" s="40"/>
      <c r="ZC363" s="40"/>
      <c r="ZD363" s="40"/>
      <c r="ZE363" s="40"/>
      <c r="ZF363" s="40"/>
      <c r="ZG363" s="40"/>
      <c r="ZH363" s="40"/>
      <c r="ZI363" s="40"/>
      <c r="ZJ363" s="40"/>
      <c r="ZK363" s="40"/>
      <c r="ZL363" s="40"/>
      <c r="ZM363" s="40"/>
      <c r="ZN363" s="40"/>
      <c r="ZO363" s="40"/>
      <c r="ZP363" s="40"/>
      <c r="ZQ363" s="40"/>
      <c r="ZR363" s="40"/>
      <c r="ZS363" s="40"/>
      <c r="ZT363" s="40"/>
      <c r="ZU363" s="40"/>
      <c r="ZV363" s="40"/>
      <c r="ZW363" s="40"/>
      <c r="ZX363" s="40"/>
      <c r="ZY363" s="40"/>
      <c r="ZZ363" s="40"/>
      <c r="AAA363" s="40"/>
      <c r="AAB363" s="40"/>
      <c r="AAC363" s="40"/>
      <c r="AAD363" s="40"/>
      <c r="AAE363" s="40"/>
      <c r="AAF363" s="40"/>
      <c r="AAG363" s="40"/>
      <c r="AAH363" s="40"/>
      <c r="AAI363" s="40"/>
      <c r="AAJ363" s="40"/>
      <c r="AAK363" s="40"/>
      <c r="AAL363" s="40"/>
      <c r="AAM363" s="40"/>
      <c r="AAN363" s="40"/>
      <c r="AAO363" s="40"/>
      <c r="AAP363" s="40"/>
      <c r="AAQ363" s="40"/>
      <c r="AAR363" s="40"/>
      <c r="AAS363" s="40"/>
      <c r="AAT363" s="40"/>
      <c r="AAU363" s="40"/>
      <c r="AAV363" s="40"/>
      <c r="AAW363" s="40"/>
      <c r="AAX363" s="40"/>
      <c r="AAY363" s="40"/>
      <c r="AAZ363" s="40"/>
      <c r="ABA363" s="40"/>
      <c r="ABB363" s="40"/>
      <c r="ABC363" s="40"/>
      <c r="ABD363" s="40"/>
      <c r="ABE363" s="40"/>
      <c r="ABF363" s="40"/>
      <c r="ABG363" s="40"/>
      <c r="ABH363" s="40"/>
      <c r="ABI363" s="40"/>
      <c r="ABJ363" s="40"/>
      <c r="ABK363" s="40"/>
      <c r="ABL363" s="40"/>
      <c r="ABM363" s="40"/>
      <c r="ABN363" s="40"/>
      <c r="ABO363" s="40"/>
      <c r="ABP363" s="40"/>
      <c r="ABQ363" s="40"/>
      <c r="ABR363" s="40"/>
      <c r="ABS363" s="40"/>
      <c r="ABT363" s="40"/>
      <c r="ABU363" s="40"/>
      <c r="ABV363" s="40"/>
      <c r="ABW363" s="40"/>
      <c r="ABX363" s="40"/>
      <c r="ABY363" s="40"/>
      <c r="ABZ363" s="40"/>
      <c r="ACA363" s="40"/>
      <c r="ACB363" s="40"/>
      <c r="ACC363" s="40"/>
      <c r="ACD363" s="40"/>
      <c r="ACE363" s="40"/>
      <c r="ACF363" s="40"/>
      <c r="ACG363" s="40"/>
      <c r="ACH363" s="40"/>
      <c r="ACI363" s="40"/>
      <c r="ACJ363" s="40"/>
      <c r="ACK363" s="40"/>
      <c r="ACL363" s="40"/>
      <c r="ACM363" s="40"/>
      <c r="ACN363" s="40"/>
      <c r="ACO363" s="40"/>
      <c r="ACP363" s="40"/>
      <c r="ACQ363" s="40"/>
      <c r="ACR363" s="40"/>
      <c r="ACS363" s="40"/>
      <c r="ACT363" s="40"/>
      <c r="ACU363" s="40"/>
      <c r="ACV363" s="40"/>
      <c r="ACW363" s="40"/>
      <c r="ACX363" s="40"/>
      <c r="ACY363" s="40"/>
      <c r="ACZ363" s="40"/>
      <c r="ADA363" s="40"/>
      <c r="ADB363" s="40"/>
      <c r="ADC363" s="40"/>
      <c r="ADD363" s="40"/>
      <c r="ADE363" s="40"/>
      <c r="ADF363" s="40"/>
      <c r="ADG363" s="40"/>
      <c r="ADH363" s="40"/>
      <c r="ADI363" s="40"/>
      <c r="ADJ363" s="40"/>
      <c r="ADK363" s="40"/>
      <c r="ADL363" s="40"/>
      <c r="ADM363" s="40"/>
      <c r="ADN363" s="40"/>
      <c r="ADO363" s="40"/>
      <c r="ADP363" s="40"/>
      <c r="ADQ363" s="40"/>
      <c r="ADR363" s="40"/>
      <c r="ADS363" s="40"/>
      <c r="ADT363" s="40"/>
      <c r="ADU363" s="40"/>
      <c r="ADV363" s="40"/>
      <c r="ADW363" s="40"/>
      <c r="ADX363" s="40"/>
      <c r="ADY363" s="40"/>
      <c r="ADZ363" s="40"/>
      <c r="AEA363" s="40"/>
      <c r="AEB363" s="40"/>
      <c r="AEC363" s="40"/>
      <c r="AED363" s="40"/>
      <c r="AEE363" s="40"/>
      <c r="AEF363" s="40"/>
      <c r="AEG363" s="40"/>
      <c r="AEH363" s="40"/>
      <c r="AEI363" s="40"/>
      <c r="AEJ363" s="40"/>
      <c r="AEK363" s="40"/>
      <c r="AEL363" s="40"/>
      <c r="AEM363" s="40"/>
      <c r="AEN363" s="40"/>
      <c r="AEO363" s="40"/>
      <c r="AEP363" s="40"/>
      <c r="AEQ363" s="40"/>
      <c r="AER363" s="40"/>
      <c r="AES363" s="40"/>
      <c r="AET363" s="40"/>
      <c r="AEU363" s="40"/>
      <c r="AEV363" s="40"/>
      <c r="AEW363" s="40"/>
      <c r="AEX363" s="40"/>
      <c r="AEY363" s="40"/>
      <c r="AEZ363" s="40"/>
      <c r="AFA363" s="40"/>
      <c r="AFB363" s="40"/>
      <c r="AFC363" s="40"/>
      <c r="AFD363" s="40"/>
      <c r="AFE363" s="40"/>
      <c r="AFF363" s="40"/>
      <c r="AFG363" s="40"/>
      <c r="AFH363" s="40"/>
      <c r="AFI363" s="40"/>
      <c r="AFJ363" s="40"/>
      <c r="AFK363" s="40"/>
      <c r="AFL363" s="40"/>
      <c r="AFM363" s="40"/>
      <c r="AFN363" s="40"/>
      <c r="AFO363" s="40"/>
      <c r="AFP363" s="40"/>
      <c r="AFQ363" s="40"/>
      <c r="AFR363" s="40"/>
      <c r="AFS363" s="40"/>
      <c r="AFT363" s="40"/>
      <c r="AFU363" s="40"/>
      <c r="AFV363" s="40"/>
      <c r="AFW363" s="40"/>
      <c r="AFX363" s="40"/>
      <c r="AFY363" s="40"/>
      <c r="AFZ363" s="40"/>
      <c r="AGA363" s="40"/>
      <c r="AGB363" s="40"/>
      <c r="AGC363" s="40"/>
      <c r="AGD363" s="40"/>
      <c r="AGE363" s="40"/>
      <c r="AGF363" s="40"/>
      <c r="AGG363" s="40"/>
      <c r="AGH363" s="40"/>
      <c r="AGI363" s="40"/>
      <c r="AGJ363" s="40"/>
      <c r="AGK363" s="40"/>
      <c r="AGL363" s="40"/>
      <c r="AGM363" s="40"/>
      <c r="AGN363" s="40"/>
      <c r="AGO363" s="40"/>
      <c r="AGP363" s="40"/>
      <c r="AGQ363" s="40"/>
      <c r="AGR363" s="40"/>
      <c r="AGS363" s="40"/>
      <c r="AGT363" s="40"/>
      <c r="AGU363" s="40"/>
      <c r="AGV363" s="40"/>
      <c r="AGW363" s="40"/>
      <c r="AGX363" s="40"/>
      <c r="AGY363" s="40"/>
      <c r="AGZ363" s="40"/>
      <c r="AHA363" s="40"/>
      <c r="AHB363" s="40"/>
      <c r="AHC363" s="40"/>
      <c r="AHD363" s="40"/>
      <c r="AHE363" s="40"/>
      <c r="AHF363" s="40"/>
      <c r="AHG363" s="40"/>
      <c r="AHH363" s="40"/>
      <c r="AHI363" s="40"/>
      <c r="AHJ363" s="40"/>
      <c r="AHK363" s="40"/>
      <c r="AHL363" s="40"/>
      <c r="AHM363" s="40"/>
      <c r="AHN363" s="40"/>
      <c r="AHO363" s="40"/>
      <c r="AHP363" s="40"/>
      <c r="AHQ363" s="40"/>
      <c r="AHR363" s="40"/>
      <c r="AHS363" s="40"/>
      <c r="AHT363" s="40"/>
      <c r="AHU363" s="40"/>
      <c r="AHV363" s="40"/>
      <c r="AHW363" s="40"/>
      <c r="AHX363" s="40"/>
      <c r="AHY363" s="40"/>
      <c r="AHZ363" s="40"/>
      <c r="AIA363" s="40"/>
      <c r="AIB363" s="40"/>
      <c r="AIC363" s="40"/>
      <c r="AID363" s="40"/>
      <c r="AIE363" s="40"/>
      <c r="AIF363" s="40"/>
      <c r="AIG363" s="40"/>
      <c r="AIH363" s="40"/>
      <c r="AII363" s="40"/>
      <c r="AIJ363" s="40"/>
      <c r="AIK363" s="40"/>
      <c r="AIL363" s="40"/>
      <c r="AIM363" s="40"/>
      <c r="AIN363" s="40"/>
      <c r="AIO363" s="40"/>
      <c r="AIP363" s="40"/>
      <c r="AIQ363" s="40"/>
      <c r="AIR363" s="40"/>
      <c r="AIS363" s="40"/>
      <c r="AIT363" s="40"/>
      <c r="AIU363" s="40"/>
      <c r="AIV363" s="40"/>
      <c r="AIW363" s="40"/>
      <c r="AIX363" s="40"/>
      <c r="AIY363" s="40"/>
      <c r="AIZ363" s="40"/>
      <c r="AJA363" s="40"/>
      <c r="AJB363" s="40"/>
      <c r="AJC363" s="40"/>
      <c r="AJD363" s="40"/>
      <c r="AJE363" s="40"/>
      <c r="AJF363" s="40"/>
      <c r="AJG363" s="40"/>
      <c r="AJH363" s="40"/>
      <c r="AJI363" s="40"/>
      <c r="AJJ363" s="40"/>
      <c r="AJK363" s="40"/>
      <c r="AJL363" s="40"/>
      <c r="AJM363" s="40"/>
      <c r="AJN363" s="40"/>
      <c r="AJO363" s="40"/>
      <c r="AJP363" s="40"/>
      <c r="AJQ363" s="40"/>
      <c r="AJR363" s="40"/>
      <c r="AJS363" s="40"/>
      <c r="AJT363" s="40"/>
      <c r="AJU363" s="40"/>
      <c r="AJV363" s="40"/>
      <c r="AJW363" s="40"/>
      <c r="AJX363" s="40"/>
      <c r="AJY363" s="40"/>
      <c r="AJZ363" s="40"/>
      <c r="AKA363" s="40"/>
      <c r="AKB363" s="40"/>
      <c r="AKC363" s="40"/>
      <c r="AKD363" s="40"/>
      <c r="AKE363" s="40"/>
      <c r="AKF363" s="40"/>
      <c r="AKG363" s="40"/>
      <c r="AKH363" s="40"/>
      <c r="AKI363" s="40"/>
      <c r="AKJ363" s="40"/>
      <c r="AKK363" s="40"/>
      <c r="AKL363" s="40"/>
      <c r="AKM363" s="40"/>
      <c r="AKN363" s="40"/>
      <c r="AKO363" s="40"/>
      <c r="AKP363" s="40"/>
      <c r="AKQ363" s="40"/>
      <c r="AKR363" s="40"/>
      <c r="AKS363" s="40"/>
      <c r="AKT363" s="40"/>
      <c r="AKU363" s="40"/>
      <c r="AKV363" s="40"/>
      <c r="AKW363" s="40"/>
      <c r="AKX363" s="40"/>
      <c r="AKY363" s="40"/>
      <c r="AKZ363" s="40"/>
      <c r="ALA363" s="40"/>
      <c r="ALB363" s="40"/>
      <c r="ALC363" s="40"/>
      <c r="ALD363" s="40"/>
      <c r="ALE363" s="40"/>
      <c r="ALF363" s="40"/>
      <c r="ALG363" s="40"/>
      <c r="ALH363" s="40"/>
      <c r="ALI363" s="40"/>
      <c r="ALJ363" s="40"/>
      <c r="ALK363" s="40"/>
      <c r="ALL363" s="40"/>
      <c r="ALM363" s="40"/>
      <c r="ALN363" s="40"/>
      <c r="ALO363" s="40"/>
      <c r="ALP363" s="40"/>
      <c r="ALQ363" s="40"/>
      <c r="ALR363" s="40"/>
      <c r="ALS363" s="40"/>
      <c r="ALT363" s="40"/>
      <c r="ALU363" s="40"/>
      <c r="ALV363" s="40"/>
      <c r="ALW363" s="40"/>
      <c r="ALX363" s="41"/>
      <c r="ALY363" s="41"/>
      <c r="ALZ363" s="41"/>
    </row>
    <row r="364" spans="1:1014" ht="12.75" customHeight="1" x14ac:dyDescent="0.2">
      <c r="A364" s="8">
        <v>362</v>
      </c>
      <c r="B364" s="9" t="s">
        <v>545</v>
      </c>
      <c r="C364" s="9" t="s">
        <v>165</v>
      </c>
      <c r="D364" s="9" t="s">
        <v>62</v>
      </c>
      <c r="E364" s="9" t="s">
        <v>100</v>
      </c>
      <c r="F364" s="8" t="s">
        <v>0</v>
      </c>
      <c r="G364" s="173">
        <v>10</v>
      </c>
      <c r="H364" s="104"/>
      <c r="I364" s="204"/>
      <c r="J364" s="220"/>
      <c r="K364" s="221"/>
      <c r="L364" s="221"/>
      <c r="M364" s="221"/>
      <c r="N364" s="221"/>
      <c r="O364" s="221"/>
      <c r="P364" s="221"/>
      <c r="Q364" s="221"/>
    </row>
    <row r="365" spans="1:1014" ht="12.75" customHeight="1" x14ac:dyDescent="0.2">
      <c r="A365" s="121">
        <v>363</v>
      </c>
      <c r="B365" s="9" t="s">
        <v>548</v>
      </c>
      <c r="C365" s="9" t="s">
        <v>38</v>
      </c>
      <c r="D365" s="9" t="s">
        <v>268</v>
      </c>
      <c r="E365" s="9" t="s">
        <v>51</v>
      </c>
      <c r="F365" s="8" t="s">
        <v>0</v>
      </c>
      <c r="G365" s="173">
        <v>10</v>
      </c>
      <c r="H365" s="104"/>
      <c r="I365" s="204"/>
      <c r="J365" s="220"/>
      <c r="K365" s="221"/>
      <c r="L365" s="221"/>
      <c r="M365" s="221"/>
      <c r="N365" s="221"/>
      <c r="O365" s="221"/>
      <c r="P365" s="221"/>
      <c r="Q365" s="221"/>
    </row>
    <row r="366" spans="1:1014" ht="12.75" customHeight="1" x14ac:dyDescent="0.2">
      <c r="A366" s="8">
        <v>364</v>
      </c>
      <c r="B366" s="9" t="s">
        <v>553</v>
      </c>
      <c r="C366" s="9" t="s">
        <v>549</v>
      </c>
      <c r="D366" s="9" t="s">
        <v>164</v>
      </c>
      <c r="E366" s="9" t="s">
        <v>550</v>
      </c>
      <c r="F366" s="19" t="s">
        <v>0</v>
      </c>
      <c r="G366" s="173">
        <v>1</v>
      </c>
      <c r="H366" s="104"/>
      <c r="I366" s="204"/>
      <c r="J366" s="220"/>
      <c r="K366" s="221"/>
      <c r="L366" s="221"/>
      <c r="M366" s="221"/>
      <c r="N366" s="221"/>
      <c r="O366" s="221"/>
      <c r="P366" s="221"/>
      <c r="Q366" s="221"/>
    </row>
    <row r="367" spans="1:1014" ht="12.75" customHeight="1" x14ac:dyDescent="0.2">
      <c r="A367" s="121">
        <v>365</v>
      </c>
      <c r="B367" s="9" t="s">
        <v>553</v>
      </c>
      <c r="C367" s="9" t="s">
        <v>551</v>
      </c>
      <c r="D367" s="9" t="s">
        <v>341</v>
      </c>
      <c r="E367" s="9" t="s">
        <v>552</v>
      </c>
      <c r="F367" s="19" t="s">
        <v>0</v>
      </c>
      <c r="G367" s="173">
        <v>1</v>
      </c>
      <c r="H367" s="104"/>
      <c r="I367" s="204"/>
      <c r="J367" s="220"/>
      <c r="K367" s="221"/>
      <c r="L367" s="221"/>
      <c r="M367" s="221"/>
      <c r="N367" s="221"/>
      <c r="O367" s="221"/>
      <c r="P367" s="221"/>
      <c r="Q367" s="221"/>
    </row>
    <row r="368" spans="1:1014" ht="12.75" customHeight="1" x14ac:dyDescent="0.2">
      <c r="A368" s="8">
        <v>366</v>
      </c>
      <c r="B368" s="21" t="s">
        <v>1491</v>
      </c>
      <c r="C368" s="21" t="s">
        <v>321</v>
      </c>
      <c r="D368" s="21" t="s">
        <v>554</v>
      </c>
      <c r="E368" s="21" t="s">
        <v>163</v>
      </c>
      <c r="F368" s="20" t="s">
        <v>0</v>
      </c>
      <c r="G368" s="173">
        <v>120</v>
      </c>
      <c r="H368" s="109"/>
      <c r="I368" s="206"/>
      <c r="J368" s="220"/>
      <c r="K368" s="221"/>
      <c r="L368" s="221"/>
      <c r="M368" s="221"/>
      <c r="N368" s="221"/>
      <c r="O368" s="221"/>
      <c r="P368" s="221"/>
      <c r="Q368" s="221"/>
    </row>
    <row r="369" spans="1:1014" ht="12.75" customHeight="1" x14ac:dyDescent="0.2">
      <c r="A369" s="121">
        <v>367</v>
      </c>
      <c r="B369" s="9" t="s">
        <v>557</v>
      </c>
      <c r="C369" s="9" t="s">
        <v>93</v>
      </c>
      <c r="D369" s="9" t="s">
        <v>507</v>
      </c>
      <c r="E369" s="9" t="s">
        <v>555</v>
      </c>
      <c r="F369" s="8" t="s">
        <v>0</v>
      </c>
      <c r="G369" s="173">
        <v>2</v>
      </c>
      <c r="H369" s="104"/>
      <c r="I369" s="204"/>
      <c r="J369" s="220"/>
      <c r="K369" s="221"/>
      <c r="L369" s="221"/>
      <c r="M369" s="221"/>
      <c r="N369" s="221"/>
      <c r="O369" s="221"/>
      <c r="P369" s="221"/>
      <c r="Q369" s="221"/>
    </row>
    <row r="370" spans="1:1014" ht="12.75" customHeight="1" x14ac:dyDescent="0.2">
      <c r="A370" s="8">
        <v>368</v>
      </c>
      <c r="B370" s="9" t="s">
        <v>557</v>
      </c>
      <c r="C370" s="9" t="s">
        <v>93</v>
      </c>
      <c r="D370" s="9" t="s">
        <v>240</v>
      </c>
      <c r="E370" s="9" t="s">
        <v>556</v>
      </c>
      <c r="F370" s="8" t="s">
        <v>0</v>
      </c>
      <c r="G370" s="173">
        <v>2</v>
      </c>
      <c r="H370" s="104"/>
      <c r="I370" s="204"/>
      <c r="J370" s="220"/>
      <c r="K370" s="221"/>
      <c r="L370" s="221"/>
      <c r="M370" s="221"/>
      <c r="N370" s="221"/>
      <c r="O370" s="221"/>
      <c r="P370" s="221"/>
      <c r="Q370" s="221"/>
    </row>
    <row r="371" spans="1:1014" ht="12.75" customHeight="1" x14ac:dyDescent="0.2">
      <c r="A371" s="121">
        <v>369</v>
      </c>
      <c r="B371" s="9" t="s">
        <v>557</v>
      </c>
      <c r="C371" s="9" t="s">
        <v>93</v>
      </c>
      <c r="D371" s="9" t="s">
        <v>263</v>
      </c>
      <c r="E371" s="9" t="s">
        <v>556</v>
      </c>
      <c r="F371" s="8" t="s">
        <v>0</v>
      </c>
      <c r="G371" s="173">
        <v>1</v>
      </c>
      <c r="H371" s="104"/>
      <c r="I371" s="204"/>
      <c r="J371" s="220"/>
      <c r="K371" s="221"/>
      <c r="L371" s="221"/>
      <c r="M371" s="221"/>
      <c r="N371" s="221"/>
      <c r="O371" s="221"/>
      <c r="P371" s="221"/>
      <c r="Q371" s="221"/>
    </row>
    <row r="372" spans="1:1014" ht="12.75" customHeight="1" x14ac:dyDescent="0.2">
      <c r="A372" s="8">
        <v>370</v>
      </c>
      <c r="B372" s="9" t="s">
        <v>560</v>
      </c>
      <c r="C372" s="9" t="s">
        <v>196</v>
      </c>
      <c r="D372" s="9" t="s">
        <v>558</v>
      </c>
      <c r="E372" s="9" t="s">
        <v>191</v>
      </c>
      <c r="F372" s="8" t="s">
        <v>0</v>
      </c>
      <c r="G372" s="173">
        <v>3</v>
      </c>
      <c r="H372" s="104"/>
      <c r="I372" s="204"/>
      <c r="J372" s="220"/>
      <c r="K372" s="221"/>
      <c r="L372" s="221"/>
      <c r="M372" s="221"/>
      <c r="N372" s="221"/>
      <c r="O372" s="221"/>
      <c r="P372" s="221"/>
      <c r="Q372" s="221"/>
    </row>
    <row r="373" spans="1:1014" ht="12.75" customHeight="1" x14ac:dyDescent="0.2">
      <c r="A373" s="121">
        <v>371</v>
      </c>
      <c r="B373" s="9" t="s">
        <v>560</v>
      </c>
      <c r="C373" s="9" t="s">
        <v>196</v>
      </c>
      <c r="D373" s="9" t="s">
        <v>559</v>
      </c>
      <c r="E373" s="9" t="s">
        <v>191</v>
      </c>
      <c r="F373" s="8" t="s">
        <v>0</v>
      </c>
      <c r="G373" s="173">
        <v>20</v>
      </c>
      <c r="H373" s="111"/>
      <c r="I373" s="204"/>
      <c r="J373" s="220"/>
      <c r="K373" s="221"/>
      <c r="L373" s="221"/>
      <c r="M373" s="221"/>
      <c r="N373" s="221"/>
      <c r="O373" s="221"/>
      <c r="P373" s="221"/>
      <c r="Q373" s="221"/>
    </row>
    <row r="374" spans="1:1014" s="27" customFormat="1" ht="12.75" customHeight="1" x14ac:dyDescent="0.2">
      <c r="A374" s="8">
        <v>372</v>
      </c>
      <c r="B374" s="9" t="s">
        <v>562</v>
      </c>
      <c r="C374" s="9" t="s">
        <v>38</v>
      </c>
      <c r="D374" s="9" t="s">
        <v>266</v>
      </c>
      <c r="E374" s="9" t="s">
        <v>561</v>
      </c>
      <c r="F374" s="8" t="s">
        <v>0</v>
      </c>
      <c r="G374" s="173">
        <v>500</v>
      </c>
      <c r="H374" s="104"/>
      <c r="I374" s="204"/>
      <c r="J374" s="220"/>
      <c r="K374" s="222"/>
      <c r="L374" s="222"/>
      <c r="M374" s="222"/>
      <c r="N374" s="222"/>
      <c r="O374" s="222"/>
      <c r="P374" s="222"/>
      <c r="Q374" s="222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  <c r="MI374" s="25"/>
      <c r="MJ374" s="25"/>
      <c r="MK374" s="25"/>
      <c r="ML374" s="25"/>
      <c r="MM374" s="25"/>
      <c r="MN374" s="25"/>
      <c r="MO374" s="25"/>
      <c r="MP374" s="25"/>
      <c r="MQ374" s="25"/>
      <c r="MR374" s="25"/>
      <c r="MS374" s="25"/>
      <c r="MT374" s="25"/>
      <c r="MU374" s="25"/>
      <c r="MV374" s="25"/>
      <c r="MW374" s="25"/>
      <c r="MX374" s="25"/>
      <c r="MY374" s="25"/>
      <c r="MZ374" s="25"/>
      <c r="NA374" s="25"/>
      <c r="NB374" s="25"/>
      <c r="NC374" s="25"/>
      <c r="ND374" s="25"/>
      <c r="NE374" s="25"/>
      <c r="NF374" s="25"/>
      <c r="NG374" s="25"/>
      <c r="NH374" s="25"/>
      <c r="NI374" s="25"/>
      <c r="NJ374" s="25"/>
      <c r="NK374" s="25"/>
      <c r="NL374" s="25"/>
      <c r="NM374" s="25"/>
      <c r="NN374" s="25"/>
      <c r="NO374" s="25"/>
      <c r="NP374" s="25"/>
      <c r="NQ374" s="25"/>
      <c r="NR374" s="25"/>
      <c r="NS374" s="25"/>
      <c r="NT374" s="25"/>
      <c r="NU374" s="25"/>
      <c r="NV374" s="25"/>
      <c r="NW374" s="25"/>
      <c r="NX374" s="25"/>
      <c r="NY374" s="25"/>
      <c r="NZ374" s="25"/>
      <c r="OA374" s="25"/>
      <c r="OB374" s="25"/>
      <c r="OC374" s="25"/>
      <c r="OD374" s="25"/>
      <c r="OE374" s="25"/>
      <c r="OF374" s="25"/>
      <c r="OG374" s="25"/>
      <c r="OH374" s="25"/>
      <c r="OI374" s="25"/>
      <c r="OJ374" s="25"/>
      <c r="OK374" s="25"/>
      <c r="OL374" s="25"/>
      <c r="OM374" s="25"/>
      <c r="ON374" s="25"/>
      <c r="OO374" s="25"/>
      <c r="OP374" s="25"/>
      <c r="OQ374" s="25"/>
      <c r="OR374" s="25"/>
      <c r="OS374" s="25"/>
      <c r="OT374" s="25"/>
      <c r="OU374" s="25"/>
      <c r="OV374" s="25"/>
      <c r="OW374" s="25"/>
      <c r="OX374" s="25"/>
      <c r="OY374" s="25"/>
      <c r="OZ374" s="25"/>
      <c r="PA374" s="25"/>
      <c r="PB374" s="25"/>
      <c r="PC374" s="25"/>
      <c r="PD374" s="25"/>
      <c r="PE374" s="25"/>
      <c r="PF374" s="25"/>
      <c r="PG374" s="25"/>
      <c r="PH374" s="25"/>
      <c r="PI374" s="25"/>
      <c r="PJ374" s="25"/>
      <c r="PK374" s="25"/>
      <c r="PL374" s="25"/>
      <c r="PM374" s="25"/>
      <c r="PN374" s="25"/>
      <c r="PO374" s="25"/>
      <c r="PP374" s="25"/>
      <c r="PQ374" s="25"/>
      <c r="PR374" s="25"/>
      <c r="PS374" s="25"/>
      <c r="PT374" s="25"/>
      <c r="PU374" s="25"/>
      <c r="PV374" s="25"/>
      <c r="PW374" s="25"/>
      <c r="PX374" s="25"/>
      <c r="PY374" s="25"/>
      <c r="PZ374" s="25"/>
      <c r="QA374" s="25"/>
      <c r="QB374" s="25"/>
      <c r="QC374" s="25"/>
      <c r="QD374" s="25"/>
      <c r="QE374" s="25"/>
      <c r="QF374" s="25"/>
      <c r="QG374" s="25"/>
      <c r="QH374" s="25"/>
      <c r="QI374" s="25"/>
      <c r="QJ374" s="25"/>
      <c r="QK374" s="25"/>
      <c r="QL374" s="25"/>
      <c r="QM374" s="25"/>
      <c r="QN374" s="25"/>
      <c r="QO374" s="25"/>
      <c r="QP374" s="25"/>
      <c r="QQ374" s="25"/>
      <c r="QR374" s="25"/>
      <c r="QS374" s="25"/>
      <c r="QT374" s="25"/>
      <c r="QU374" s="25"/>
      <c r="QV374" s="25"/>
      <c r="QW374" s="25"/>
      <c r="QX374" s="25"/>
      <c r="QY374" s="25"/>
      <c r="QZ374" s="25"/>
      <c r="RA374" s="25"/>
      <c r="RB374" s="25"/>
      <c r="RC374" s="25"/>
      <c r="RD374" s="25"/>
      <c r="RE374" s="25"/>
      <c r="RF374" s="25"/>
      <c r="RG374" s="25"/>
      <c r="RH374" s="25"/>
      <c r="RI374" s="25"/>
      <c r="RJ374" s="25"/>
      <c r="RK374" s="25"/>
      <c r="RL374" s="25"/>
      <c r="RM374" s="25"/>
      <c r="RN374" s="25"/>
      <c r="RO374" s="25"/>
      <c r="RP374" s="25"/>
      <c r="RQ374" s="25"/>
      <c r="RR374" s="25"/>
      <c r="RS374" s="25"/>
      <c r="RT374" s="25"/>
      <c r="RU374" s="25"/>
      <c r="RV374" s="25"/>
      <c r="RW374" s="25"/>
      <c r="RX374" s="25"/>
      <c r="RY374" s="25"/>
      <c r="RZ374" s="25"/>
      <c r="SA374" s="25"/>
      <c r="SB374" s="25"/>
      <c r="SC374" s="25"/>
      <c r="SD374" s="25"/>
      <c r="SE374" s="25"/>
      <c r="SF374" s="25"/>
      <c r="SG374" s="25"/>
      <c r="SH374" s="25"/>
      <c r="SI374" s="25"/>
      <c r="SJ374" s="25"/>
      <c r="SK374" s="25"/>
      <c r="SL374" s="25"/>
      <c r="SM374" s="25"/>
      <c r="SN374" s="25"/>
      <c r="SO374" s="25"/>
      <c r="SP374" s="25"/>
      <c r="SQ374" s="25"/>
      <c r="SR374" s="25"/>
      <c r="SS374" s="25"/>
      <c r="ST374" s="25"/>
      <c r="SU374" s="25"/>
      <c r="SV374" s="25"/>
      <c r="SW374" s="25"/>
      <c r="SX374" s="25"/>
      <c r="SY374" s="25"/>
      <c r="SZ374" s="25"/>
      <c r="TA374" s="25"/>
      <c r="TB374" s="25"/>
      <c r="TC374" s="25"/>
      <c r="TD374" s="25"/>
      <c r="TE374" s="25"/>
      <c r="TF374" s="25"/>
      <c r="TG374" s="25"/>
      <c r="TH374" s="25"/>
      <c r="TI374" s="25"/>
      <c r="TJ374" s="25"/>
      <c r="TK374" s="25"/>
      <c r="TL374" s="25"/>
      <c r="TM374" s="25"/>
      <c r="TN374" s="25"/>
      <c r="TO374" s="25"/>
      <c r="TP374" s="25"/>
      <c r="TQ374" s="25"/>
      <c r="TR374" s="25"/>
      <c r="TS374" s="25"/>
      <c r="TT374" s="25"/>
      <c r="TU374" s="25"/>
      <c r="TV374" s="25"/>
      <c r="TW374" s="25"/>
      <c r="TX374" s="25"/>
      <c r="TY374" s="25"/>
      <c r="TZ374" s="25"/>
      <c r="UA374" s="25"/>
      <c r="UB374" s="25"/>
      <c r="UC374" s="25"/>
      <c r="UD374" s="25"/>
      <c r="UE374" s="25"/>
      <c r="UF374" s="25"/>
      <c r="UG374" s="25"/>
      <c r="UH374" s="25"/>
      <c r="UI374" s="25"/>
      <c r="UJ374" s="25"/>
      <c r="UK374" s="25"/>
      <c r="UL374" s="25"/>
      <c r="UM374" s="25"/>
      <c r="UN374" s="25"/>
      <c r="UO374" s="25"/>
      <c r="UP374" s="25"/>
      <c r="UQ374" s="25"/>
      <c r="UR374" s="25"/>
      <c r="US374" s="25"/>
      <c r="UT374" s="25"/>
      <c r="UU374" s="25"/>
      <c r="UV374" s="25"/>
      <c r="UW374" s="25"/>
      <c r="UX374" s="25"/>
      <c r="UY374" s="25"/>
      <c r="UZ374" s="25"/>
      <c r="VA374" s="25"/>
      <c r="VB374" s="25"/>
      <c r="VC374" s="25"/>
      <c r="VD374" s="25"/>
      <c r="VE374" s="25"/>
      <c r="VF374" s="25"/>
      <c r="VG374" s="25"/>
      <c r="VH374" s="25"/>
      <c r="VI374" s="25"/>
      <c r="VJ374" s="25"/>
      <c r="VK374" s="25"/>
      <c r="VL374" s="25"/>
      <c r="VM374" s="25"/>
      <c r="VN374" s="25"/>
      <c r="VO374" s="25"/>
      <c r="VP374" s="25"/>
      <c r="VQ374" s="25"/>
      <c r="VR374" s="25"/>
      <c r="VS374" s="25"/>
      <c r="VT374" s="25"/>
      <c r="VU374" s="25"/>
      <c r="VV374" s="25"/>
      <c r="VW374" s="25"/>
      <c r="VX374" s="25"/>
      <c r="VY374" s="25"/>
      <c r="VZ374" s="25"/>
      <c r="WA374" s="25"/>
      <c r="WB374" s="25"/>
      <c r="WC374" s="25"/>
      <c r="WD374" s="25"/>
      <c r="WE374" s="25"/>
      <c r="WF374" s="25"/>
      <c r="WG374" s="25"/>
      <c r="WH374" s="25"/>
      <c r="WI374" s="25"/>
      <c r="WJ374" s="25"/>
      <c r="WK374" s="25"/>
      <c r="WL374" s="25"/>
      <c r="WM374" s="25"/>
      <c r="WN374" s="25"/>
      <c r="WO374" s="25"/>
      <c r="WP374" s="25"/>
      <c r="WQ374" s="25"/>
      <c r="WR374" s="25"/>
      <c r="WS374" s="25"/>
      <c r="WT374" s="25"/>
      <c r="WU374" s="25"/>
      <c r="WV374" s="25"/>
      <c r="WW374" s="25"/>
      <c r="WX374" s="25"/>
      <c r="WY374" s="25"/>
      <c r="WZ374" s="25"/>
      <c r="XA374" s="25"/>
      <c r="XB374" s="25"/>
      <c r="XC374" s="25"/>
      <c r="XD374" s="25"/>
      <c r="XE374" s="25"/>
      <c r="XF374" s="25"/>
      <c r="XG374" s="25"/>
      <c r="XH374" s="25"/>
      <c r="XI374" s="25"/>
      <c r="XJ374" s="25"/>
      <c r="XK374" s="25"/>
      <c r="XL374" s="25"/>
      <c r="XM374" s="25"/>
      <c r="XN374" s="25"/>
      <c r="XO374" s="25"/>
      <c r="XP374" s="25"/>
      <c r="XQ374" s="25"/>
      <c r="XR374" s="25"/>
      <c r="XS374" s="25"/>
      <c r="XT374" s="25"/>
      <c r="XU374" s="25"/>
      <c r="XV374" s="25"/>
      <c r="XW374" s="25"/>
      <c r="XX374" s="25"/>
      <c r="XY374" s="25"/>
      <c r="XZ374" s="25"/>
      <c r="YA374" s="25"/>
      <c r="YB374" s="25"/>
      <c r="YC374" s="25"/>
      <c r="YD374" s="25"/>
      <c r="YE374" s="25"/>
      <c r="YF374" s="25"/>
      <c r="YG374" s="25"/>
      <c r="YH374" s="25"/>
      <c r="YI374" s="25"/>
      <c r="YJ374" s="25"/>
      <c r="YK374" s="25"/>
      <c r="YL374" s="25"/>
      <c r="YM374" s="25"/>
      <c r="YN374" s="25"/>
      <c r="YO374" s="25"/>
      <c r="YP374" s="25"/>
      <c r="YQ374" s="25"/>
      <c r="YR374" s="25"/>
      <c r="YS374" s="25"/>
      <c r="YT374" s="25"/>
      <c r="YU374" s="25"/>
      <c r="YV374" s="25"/>
      <c r="YW374" s="25"/>
      <c r="YX374" s="25"/>
      <c r="YY374" s="25"/>
      <c r="YZ374" s="25"/>
      <c r="ZA374" s="25"/>
      <c r="ZB374" s="25"/>
      <c r="ZC374" s="25"/>
      <c r="ZD374" s="25"/>
      <c r="ZE374" s="25"/>
      <c r="ZF374" s="25"/>
      <c r="ZG374" s="25"/>
      <c r="ZH374" s="25"/>
      <c r="ZI374" s="25"/>
      <c r="ZJ374" s="25"/>
      <c r="ZK374" s="25"/>
      <c r="ZL374" s="25"/>
      <c r="ZM374" s="25"/>
      <c r="ZN374" s="25"/>
      <c r="ZO374" s="25"/>
      <c r="ZP374" s="25"/>
      <c r="ZQ374" s="25"/>
      <c r="ZR374" s="25"/>
      <c r="ZS374" s="25"/>
      <c r="ZT374" s="25"/>
      <c r="ZU374" s="25"/>
      <c r="ZV374" s="25"/>
      <c r="ZW374" s="25"/>
      <c r="ZX374" s="25"/>
      <c r="ZY374" s="25"/>
      <c r="ZZ374" s="25"/>
      <c r="AAA374" s="25"/>
      <c r="AAB374" s="25"/>
      <c r="AAC374" s="25"/>
      <c r="AAD374" s="25"/>
      <c r="AAE374" s="25"/>
      <c r="AAF374" s="25"/>
      <c r="AAG374" s="25"/>
      <c r="AAH374" s="25"/>
      <c r="AAI374" s="25"/>
      <c r="AAJ374" s="25"/>
      <c r="AAK374" s="25"/>
      <c r="AAL374" s="25"/>
      <c r="AAM374" s="25"/>
      <c r="AAN374" s="25"/>
      <c r="AAO374" s="25"/>
      <c r="AAP374" s="25"/>
      <c r="AAQ374" s="25"/>
      <c r="AAR374" s="25"/>
      <c r="AAS374" s="25"/>
      <c r="AAT374" s="25"/>
      <c r="AAU374" s="25"/>
      <c r="AAV374" s="25"/>
      <c r="AAW374" s="25"/>
      <c r="AAX374" s="25"/>
      <c r="AAY374" s="25"/>
      <c r="AAZ374" s="25"/>
      <c r="ABA374" s="25"/>
      <c r="ABB374" s="25"/>
      <c r="ABC374" s="25"/>
      <c r="ABD374" s="25"/>
      <c r="ABE374" s="25"/>
      <c r="ABF374" s="25"/>
      <c r="ABG374" s="25"/>
      <c r="ABH374" s="25"/>
      <c r="ABI374" s="25"/>
      <c r="ABJ374" s="25"/>
      <c r="ABK374" s="25"/>
      <c r="ABL374" s="25"/>
      <c r="ABM374" s="25"/>
      <c r="ABN374" s="25"/>
      <c r="ABO374" s="25"/>
      <c r="ABP374" s="25"/>
      <c r="ABQ374" s="25"/>
      <c r="ABR374" s="25"/>
      <c r="ABS374" s="25"/>
      <c r="ABT374" s="25"/>
      <c r="ABU374" s="25"/>
      <c r="ABV374" s="25"/>
      <c r="ABW374" s="25"/>
      <c r="ABX374" s="25"/>
      <c r="ABY374" s="25"/>
      <c r="ABZ374" s="25"/>
      <c r="ACA374" s="25"/>
      <c r="ACB374" s="25"/>
      <c r="ACC374" s="25"/>
      <c r="ACD374" s="25"/>
      <c r="ACE374" s="25"/>
      <c r="ACF374" s="25"/>
      <c r="ACG374" s="25"/>
      <c r="ACH374" s="25"/>
      <c r="ACI374" s="25"/>
      <c r="ACJ374" s="25"/>
      <c r="ACK374" s="25"/>
      <c r="ACL374" s="25"/>
      <c r="ACM374" s="25"/>
      <c r="ACN374" s="25"/>
      <c r="ACO374" s="25"/>
      <c r="ACP374" s="25"/>
      <c r="ACQ374" s="25"/>
      <c r="ACR374" s="25"/>
      <c r="ACS374" s="25"/>
      <c r="ACT374" s="25"/>
      <c r="ACU374" s="25"/>
      <c r="ACV374" s="25"/>
      <c r="ACW374" s="25"/>
      <c r="ACX374" s="25"/>
      <c r="ACY374" s="25"/>
      <c r="ACZ374" s="25"/>
      <c r="ADA374" s="25"/>
      <c r="ADB374" s="25"/>
      <c r="ADC374" s="25"/>
      <c r="ADD374" s="25"/>
      <c r="ADE374" s="25"/>
      <c r="ADF374" s="25"/>
      <c r="ADG374" s="25"/>
      <c r="ADH374" s="25"/>
      <c r="ADI374" s="25"/>
      <c r="ADJ374" s="25"/>
      <c r="ADK374" s="25"/>
      <c r="ADL374" s="25"/>
      <c r="ADM374" s="25"/>
      <c r="ADN374" s="25"/>
      <c r="ADO374" s="25"/>
      <c r="ADP374" s="25"/>
      <c r="ADQ374" s="25"/>
      <c r="ADR374" s="25"/>
      <c r="ADS374" s="25"/>
      <c r="ADT374" s="25"/>
      <c r="ADU374" s="25"/>
      <c r="ADV374" s="25"/>
      <c r="ADW374" s="25"/>
      <c r="ADX374" s="25"/>
      <c r="ADY374" s="25"/>
      <c r="ADZ374" s="25"/>
      <c r="AEA374" s="25"/>
      <c r="AEB374" s="25"/>
      <c r="AEC374" s="25"/>
      <c r="AED374" s="25"/>
      <c r="AEE374" s="25"/>
      <c r="AEF374" s="25"/>
      <c r="AEG374" s="25"/>
      <c r="AEH374" s="25"/>
      <c r="AEI374" s="25"/>
      <c r="AEJ374" s="25"/>
      <c r="AEK374" s="25"/>
      <c r="AEL374" s="25"/>
      <c r="AEM374" s="25"/>
      <c r="AEN374" s="25"/>
      <c r="AEO374" s="25"/>
      <c r="AEP374" s="25"/>
      <c r="AEQ374" s="25"/>
      <c r="AER374" s="25"/>
      <c r="AES374" s="25"/>
      <c r="AET374" s="25"/>
      <c r="AEU374" s="25"/>
      <c r="AEV374" s="25"/>
      <c r="AEW374" s="25"/>
      <c r="AEX374" s="25"/>
      <c r="AEY374" s="25"/>
      <c r="AEZ374" s="25"/>
      <c r="AFA374" s="25"/>
      <c r="AFB374" s="25"/>
      <c r="AFC374" s="25"/>
      <c r="AFD374" s="25"/>
      <c r="AFE374" s="25"/>
      <c r="AFF374" s="25"/>
      <c r="AFG374" s="25"/>
      <c r="AFH374" s="25"/>
      <c r="AFI374" s="25"/>
      <c r="AFJ374" s="25"/>
      <c r="AFK374" s="25"/>
      <c r="AFL374" s="25"/>
      <c r="AFM374" s="25"/>
      <c r="AFN374" s="25"/>
      <c r="AFO374" s="25"/>
      <c r="AFP374" s="25"/>
      <c r="AFQ374" s="25"/>
      <c r="AFR374" s="25"/>
      <c r="AFS374" s="25"/>
      <c r="AFT374" s="25"/>
      <c r="AFU374" s="25"/>
      <c r="AFV374" s="25"/>
      <c r="AFW374" s="25"/>
      <c r="AFX374" s="25"/>
      <c r="AFY374" s="25"/>
      <c r="AFZ374" s="25"/>
      <c r="AGA374" s="25"/>
      <c r="AGB374" s="25"/>
      <c r="AGC374" s="25"/>
      <c r="AGD374" s="25"/>
      <c r="AGE374" s="25"/>
      <c r="AGF374" s="25"/>
      <c r="AGG374" s="25"/>
      <c r="AGH374" s="25"/>
      <c r="AGI374" s="25"/>
      <c r="AGJ374" s="25"/>
      <c r="AGK374" s="25"/>
      <c r="AGL374" s="25"/>
      <c r="AGM374" s="25"/>
      <c r="AGN374" s="25"/>
      <c r="AGO374" s="25"/>
      <c r="AGP374" s="25"/>
      <c r="AGQ374" s="25"/>
      <c r="AGR374" s="25"/>
      <c r="AGS374" s="25"/>
      <c r="AGT374" s="25"/>
      <c r="AGU374" s="25"/>
      <c r="AGV374" s="25"/>
      <c r="AGW374" s="25"/>
      <c r="AGX374" s="25"/>
      <c r="AGY374" s="25"/>
      <c r="AGZ374" s="25"/>
      <c r="AHA374" s="25"/>
      <c r="AHB374" s="25"/>
      <c r="AHC374" s="25"/>
      <c r="AHD374" s="25"/>
      <c r="AHE374" s="25"/>
      <c r="AHF374" s="25"/>
      <c r="AHG374" s="25"/>
      <c r="AHH374" s="25"/>
      <c r="AHI374" s="25"/>
      <c r="AHJ374" s="25"/>
      <c r="AHK374" s="25"/>
      <c r="AHL374" s="25"/>
      <c r="AHM374" s="25"/>
      <c r="AHN374" s="25"/>
      <c r="AHO374" s="25"/>
      <c r="AHP374" s="25"/>
      <c r="AHQ374" s="25"/>
      <c r="AHR374" s="25"/>
      <c r="AHS374" s="25"/>
      <c r="AHT374" s="25"/>
      <c r="AHU374" s="25"/>
      <c r="AHV374" s="25"/>
      <c r="AHW374" s="25"/>
      <c r="AHX374" s="25"/>
      <c r="AHY374" s="25"/>
      <c r="AHZ374" s="25"/>
      <c r="AIA374" s="25"/>
      <c r="AIB374" s="25"/>
      <c r="AIC374" s="25"/>
      <c r="AID374" s="25"/>
      <c r="AIE374" s="25"/>
      <c r="AIF374" s="25"/>
      <c r="AIG374" s="25"/>
      <c r="AIH374" s="25"/>
      <c r="AII374" s="25"/>
      <c r="AIJ374" s="25"/>
      <c r="AIK374" s="25"/>
      <c r="AIL374" s="25"/>
      <c r="AIM374" s="25"/>
      <c r="AIN374" s="25"/>
      <c r="AIO374" s="25"/>
      <c r="AIP374" s="25"/>
      <c r="AIQ374" s="25"/>
      <c r="AIR374" s="25"/>
      <c r="AIS374" s="25"/>
      <c r="AIT374" s="25"/>
      <c r="AIU374" s="25"/>
      <c r="AIV374" s="25"/>
      <c r="AIW374" s="25"/>
      <c r="AIX374" s="25"/>
      <c r="AIY374" s="25"/>
      <c r="AIZ374" s="25"/>
      <c r="AJA374" s="25"/>
      <c r="AJB374" s="25"/>
      <c r="AJC374" s="25"/>
      <c r="AJD374" s="25"/>
      <c r="AJE374" s="25"/>
      <c r="AJF374" s="25"/>
      <c r="AJG374" s="25"/>
      <c r="AJH374" s="25"/>
      <c r="AJI374" s="25"/>
      <c r="AJJ374" s="25"/>
      <c r="AJK374" s="25"/>
      <c r="AJL374" s="25"/>
      <c r="AJM374" s="25"/>
      <c r="AJN374" s="25"/>
      <c r="AJO374" s="25"/>
      <c r="AJP374" s="25"/>
      <c r="AJQ374" s="25"/>
      <c r="AJR374" s="25"/>
      <c r="AJS374" s="25"/>
      <c r="AJT374" s="25"/>
      <c r="AJU374" s="25"/>
      <c r="AJV374" s="25"/>
      <c r="AJW374" s="25"/>
      <c r="AJX374" s="25"/>
      <c r="AJY374" s="25"/>
      <c r="AJZ374" s="25"/>
      <c r="AKA374" s="25"/>
      <c r="AKB374" s="25"/>
      <c r="AKC374" s="25"/>
      <c r="AKD374" s="25"/>
      <c r="AKE374" s="25"/>
      <c r="AKF374" s="25"/>
      <c r="AKG374" s="25"/>
      <c r="AKH374" s="25"/>
      <c r="AKI374" s="25"/>
      <c r="AKJ374" s="25"/>
      <c r="AKK374" s="25"/>
      <c r="AKL374" s="25"/>
      <c r="AKM374" s="25"/>
      <c r="AKN374" s="25"/>
      <c r="AKO374" s="25"/>
      <c r="AKP374" s="25"/>
      <c r="AKQ374" s="25"/>
      <c r="AKR374" s="25"/>
      <c r="AKS374" s="25"/>
      <c r="AKT374" s="25"/>
      <c r="AKU374" s="25"/>
      <c r="AKV374" s="25"/>
      <c r="AKW374" s="25"/>
      <c r="AKX374" s="25"/>
      <c r="AKY374" s="25"/>
      <c r="AKZ374" s="25"/>
      <c r="ALA374" s="25"/>
      <c r="ALB374" s="25"/>
      <c r="ALC374" s="25"/>
      <c r="ALD374" s="25"/>
      <c r="ALE374" s="25"/>
      <c r="ALF374" s="25"/>
      <c r="ALG374" s="25"/>
      <c r="ALH374" s="25"/>
      <c r="ALI374" s="25"/>
      <c r="ALJ374" s="25"/>
      <c r="ALK374" s="25"/>
      <c r="ALL374" s="25"/>
      <c r="ALM374" s="25"/>
      <c r="ALN374" s="25"/>
      <c r="ALO374" s="25"/>
      <c r="ALP374" s="25"/>
      <c r="ALQ374" s="25"/>
      <c r="ALR374" s="25"/>
      <c r="ALS374" s="25"/>
      <c r="ALT374" s="25"/>
      <c r="ALU374" s="25"/>
      <c r="ALV374" s="25"/>
      <c r="ALW374" s="25"/>
      <c r="ALX374" s="26"/>
      <c r="ALY374" s="26"/>
      <c r="ALZ374" s="26"/>
    </row>
    <row r="375" spans="1:1014" s="45" customFormat="1" ht="12.75" customHeight="1" x14ac:dyDescent="0.2">
      <c r="A375" s="121">
        <v>373</v>
      </c>
      <c r="B375" s="9" t="s">
        <v>562</v>
      </c>
      <c r="C375" s="48" t="s">
        <v>86</v>
      </c>
      <c r="D375" s="48" t="s">
        <v>39</v>
      </c>
      <c r="E375" s="48" t="s">
        <v>219</v>
      </c>
      <c r="F375" s="61" t="s">
        <v>0</v>
      </c>
      <c r="G375" s="178">
        <v>2</v>
      </c>
      <c r="H375" s="105"/>
      <c r="I375" s="207"/>
      <c r="J375" s="220"/>
      <c r="K375" s="224"/>
      <c r="L375" s="224"/>
      <c r="M375" s="224"/>
      <c r="N375" s="224"/>
      <c r="O375" s="224"/>
      <c r="P375" s="224"/>
      <c r="Q375" s="224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  <c r="BA375" s="43"/>
      <c r="BB375" s="43"/>
      <c r="BC375" s="43"/>
      <c r="BD375" s="43"/>
      <c r="BE375" s="43"/>
      <c r="BF375" s="43"/>
      <c r="BG375" s="43"/>
      <c r="BH375" s="43"/>
      <c r="BI375" s="43"/>
      <c r="BJ375" s="43"/>
      <c r="BK375" s="43"/>
      <c r="BL375" s="43"/>
      <c r="BM375" s="43"/>
      <c r="BN375" s="43"/>
      <c r="BO375" s="43"/>
      <c r="BP375" s="43"/>
      <c r="BQ375" s="43"/>
      <c r="BR375" s="43"/>
      <c r="BS375" s="43"/>
      <c r="BT375" s="43"/>
      <c r="BU375" s="43"/>
      <c r="BV375" s="43"/>
      <c r="BW375" s="43"/>
      <c r="BX375" s="43"/>
      <c r="BY375" s="43"/>
      <c r="BZ375" s="43"/>
      <c r="CA375" s="43"/>
      <c r="CB375" s="43"/>
      <c r="CC375" s="43"/>
      <c r="CD375" s="43"/>
      <c r="CE375" s="43"/>
      <c r="CF375" s="43"/>
      <c r="CG375" s="43"/>
      <c r="CH375" s="43"/>
      <c r="CI375" s="43"/>
      <c r="CJ375" s="43"/>
      <c r="CK375" s="43"/>
      <c r="CL375" s="43"/>
      <c r="CM375" s="43"/>
      <c r="CN375" s="43"/>
      <c r="CO375" s="43"/>
      <c r="CP375" s="43"/>
      <c r="CQ375" s="43"/>
      <c r="CR375" s="43"/>
      <c r="CS375" s="43"/>
      <c r="CT375" s="43"/>
      <c r="CU375" s="43"/>
      <c r="CV375" s="43"/>
      <c r="CW375" s="43"/>
      <c r="CX375" s="43"/>
      <c r="CY375" s="43"/>
      <c r="CZ375" s="43"/>
      <c r="DA375" s="43"/>
      <c r="DB375" s="43"/>
      <c r="DC375" s="43"/>
      <c r="DD375" s="43"/>
      <c r="DE375" s="43"/>
      <c r="DF375" s="43"/>
      <c r="DG375" s="43"/>
      <c r="DH375" s="43"/>
      <c r="DI375" s="43"/>
      <c r="DJ375" s="43"/>
      <c r="DK375" s="43"/>
      <c r="DL375" s="43"/>
      <c r="DM375" s="43"/>
      <c r="DN375" s="43"/>
      <c r="DO375" s="43"/>
      <c r="DP375" s="43"/>
      <c r="DQ375" s="43"/>
      <c r="DR375" s="43"/>
      <c r="DS375" s="43"/>
      <c r="DT375" s="43"/>
      <c r="DU375" s="43"/>
      <c r="DV375" s="43"/>
      <c r="DW375" s="43"/>
      <c r="DX375" s="43"/>
      <c r="DY375" s="43"/>
      <c r="DZ375" s="43"/>
      <c r="EA375" s="43"/>
      <c r="EB375" s="43"/>
      <c r="EC375" s="43"/>
      <c r="ED375" s="43"/>
      <c r="EE375" s="43"/>
      <c r="EF375" s="43"/>
      <c r="EG375" s="43"/>
      <c r="EH375" s="43"/>
      <c r="EI375" s="43"/>
      <c r="EJ375" s="43"/>
      <c r="EK375" s="43"/>
      <c r="EL375" s="43"/>
      <c r="EM375" s="43"/>
      <c r="EN375" s="43"/>
      <c r="EO375" s="43"/>
      <c r="EP375" s="43"/>
      <c r="EQ375" s="43"/>
      <c r="ER375" s="43"/>
      <c r="ES375" s="43"/>
      <c r="ET375" s="43"/>
      <c r="EU375" s="43"/>
      <c r="EV375" s="43"/>
      <c r="EW375" s="43"/>
      <c r="EX375" s="43"/>
      <c r="EY375" s="43"/>
      <c r="EZ375" s="43"/>
      <c r="FA375" s="43"/>
      <c r="FB375" s="43"/>
      <c r="FC375" s="43"/>
      <c r="FD375" s="43"/>
      <c r="FE375" s="43"/>
      <c r="FF375" s="43"/>
      <c r="FG375" s="43"/>
      <c r="FH375" s="43"/>
      <c r="FI375" s="43"/>
      <c r="FJ375" s="43"/>
      <c r="FK375" s="43"/>
      <c r="FL375" s="43"/>
      <c r="FM375" s="43"/>
      <c r="FN375" s="43"/>
      <c r="FO375" s="43"/>
      <c r="FP375" s="43"/>
      <c r="FQ375" s="43"/>
      <c r="FR375" s="43"/>
      <c r="FS375" s="43"/>
      <c r="FT375" s="43"/>
      <c r="FU375" s="43"/>
      <c r="FV375" s="43"/>
      <c r="FW375" s="43"/>
      <c r="FX375" s="43"/>
      <c r="FY375" s="43"/>
      <c r="FZ375" s="43"/>
      <c r="GA375" s="43"/>
      <c r="GB375" s="43"/>
      <c r="GC375" s="43"/>
      <c r="GD375" s="43"/>
      <c r="GE375" s="43"/>
      <c r="GF375" s="43"/>
      <c r="GG375" s="43"/>
      <c r="GH375" s="43"/>
      <c r="GI375" s="43"/>
      <c r="GJ375" s="43"/>
      <c r="GK375" s="43"/>
      <c r="GL375" s="43"/>
      <c r="GM375" s="43"/>
      <c r="GN375" s="43"/>
      <c r="GO375" s="43"/>
      <c r="GP375" s="43"/>
      <c r="GQ375" s="43"/>
      <c r="GR375" s="43"/>
      <c r="GS375" s="43"/>
      <c r="GT375" s="43"/>
      <c r="GU375" s="43"/>
      <c r="GV375" s="43"/>
      <c r="GW375" s="43"/>
      <c r="GX375" s="43"/>
      <c r="GY375" s="43"/>
      <c r="GZ375" s="43"/>
      <c r="HA375" s="43"/>
      <c r="HB375" s="43"/>
      <c r="HC375" s="43"/>
      <c r="HD375" s="43"/>
      <c r="HE375" s="43"/>
      <c r="HF375" s="43"/>
      <c r="HG375" s="43"/>
      <c r="HH375" s="43"/>
      <c r="HI375" s="43"/>
      <c r="HJ375" s="43"/>
      <c r="HK375" s="43"/>
      <c r="HL375" s="43"/>
      <c r="HM375" s="43"/>
      <c r="HN375" s="43"/>
      <c r="HO375" s="43"/>
      <c r="HP375" s="43"/>
      <c r="HQ375" s="43"/>
      <c r="HR375" s="43"/>
      <c r="HS375" s="43"/>
      <c r="HT375" s="43"/>
      <c r="HU375" s="43"/>
      <c r="HV375" s="43"/>
      <c r="HW375" s="43"/>
      <c r="HX375" s="43"/>
      <c r="HY375" s="43"/>
      <c r="HZ375" s="43"/>
      <c r="IA375" s="43"/>
      <c r="IB375" s="43"/>
      <c r="IC375" s="43"/>
      <c r="ID375" s="43"/>
      <c r="IE375" s="43"/>
      <c r="IF375" s="43"/>
      <c r="IG375" s="43"/>
      <c r="IH375" s="43"/>
      <c r="II375" s="43"/>
      <c r="IJ375" s="43"/>
      <c r="IK375" s="43"/>
      <c r="IL375" s="43"/>
      <c r="IM375" s="43"/>
      <c r="IN375" s="43"/>
      <c r="IO375" s="43"/>
      <c r="IP375" s="43"/>
      <c r="IQ375" s="43"/>
      <c r="IR375" s="43"/>
      <c r="IS375" s="43"/>
      <c r="IT375" s="43"/>
      <c r="IU375" s="43"/>
      <c r="IV375" s="43"/>
      <c r="IW375" s="43"/>
      <c r="IX375" s="43"/>
      <c r="IY375" s="43"/>
      <c r="IZ375" s="43"/>
      <c r="JA375" s="43"/>
      <c r="JB375" s="43"/>
      <c r="JC375" s="43"/>
      <c r="JD375" s="43"/>
      <c r="JE375" s="43"/>
      <c r="JF375" s="43"/>
      <c r="JG375" s="43"/>
      <c r="JH375" s="43"/>
      <c r="JI375" s="43"/>
      <c r="JJ375" s="43"/>
      <c r="JK375" s="43"/>
      <c r="JL375" s="43"/>
      <c r="JM375" s="43"/>
      <c r="JN375" s="43"/>
      <c r="JO375" s="43"/>
      <c r="JP375" s="43"/>
      <c r="JQ375" s="43"/>
      <c r="JR375" s="43"/>
      <c r="JS375" s="43"/>
      <c r="JT375" s="43"/>
      <c r="JU375" s="43"/>
      <c r="JV375" s="43"/>
      <c r="JW375" s="43"/>
      <c r="JX375" s="43"/>
      <c r="JY375" s="43"/>
      <c r="JZ375" s="43"/>
      <c r="KA375" s="43"/>
      <c r="KB375" s="43"/>
      <c r="KC375" s="43"/>
      <c r="KD375" s="43"/>
      <c r="KE375" s="43"/>
      <c r="KF375" s="43"/>
      <c r="KG375" s="43"/>
      <c r="KH375" s="43"/>
      <c r="KI375" s="43"/>
      <c r="KJ375" s="43"/>
      <c r="KK375" s="43"/>
      <c r="KL375" s="43"/>
      <c r="KM375" s="43"/>
      <c r="KN375" s="43"/>
      <c r="KO375" s="43"/>
      <c r="KP375" s="43"/>
      <c r="KQ375" s="43"/>
      <c r="KR375" s="43"/>
      <c r="KS375" s="43"/>
      <c r="KT375" s="43"/>
      <c r="KU375" s="43"/>
      <c r="KV375" s="43"/>
      <c r="KW375" s="43"/>
      <c r="KX375" s="43"/>
      <c r="KY375" s="43"/>
      <c r="KZ375" s="43"/>
      <c r="LA375" s="43"/>
      <c r="LB375" s="43"/>
      <c r="LC375" s="43"/>
      <c r="LD375" s="43"/>
      <c r="LE375" s="43"/>
      <c r="LF375" s="43"/>
      <c r="LG375" s="43"/>
      <c r="LH375" s="43"/>
      <c r="LI375" s="43"/>
      <c r="LJ375" s="43"/>
      <c r="LK375" s="43"/>
      <c r="LL375" s="43"/>
      <c r="LM375" s="43"/>
      <c r="LN375" s="43"/>
      <c r="LO375" s="43"/>
      <c r="LP375" s="43"/>
      <c r="LQ375" s="43"/>
      <c r="LR375" s="43"/>
      <c r="LS375" s="43"/>
      <c r="LT375" s="43"/>
      <c r="LU375" s="43"/>
      <c r="LV375" s="43"/>
      <c r="LW375" s="43"/>
      <c r="LX375" s="43"/>
      <c r="LY375" s="43"/>
      <c r="LZ375" s="43"/>
      <c r="MA375" s="43"/>
      <c r="MB375" s="43"/>
      <c r="MC375" s="43"/>
      <c r="MD375" s="43"/>
      <c r="ME375" s="43"/>
      <c r="MF375" s="43"/>
      <c r="MG375" s="43"/>
      <c r="MH375" s="43"/>
      <c r="MI375" s="43"/>
      <c r="MJ375" s="43"/>
      <c r="MK375" s="43"/>
      <c r="ML375" s="43"/>
      <c r="MM375" s="43"/>
      <c r="MN375" s="43"/>
      <c r="MO375" s="43"/>
      <c r="MP375" s="43"/>
      <c r="MQ375" s="43"/>
      <c r="MR375" s="43"/>
      <c r="MS375" s="43"/>
      <c r="MT375" s="43"/>
      <c r="MU375" s="43"/>
      <c r="MV375" s="43"/>
      <c r="MW375" s="43"/>
      <c r="MX375" s="43"/>
      <c r="MY375" s="43"/>
      <c r="MZ375" s="43"/>
      <c r="NA375" s="43"/>
      <c r="NB375" s="43"/>
      <c r="NC375" s="43"/>
      <c r="ND375" s="43"/>
      <c r="NE375" s="43"/>
      <c r="NF375" s="43"/>
      <c r="NG375" s="43"/>
      <c r="NH375" s="43"/>
      <c r="NI375" s="43"/>
      <c r="NJ375" s="43"/>
      <c r="NK375" s="43"/>
      <c r="NL375" s="43"/>
      <c r="NM375" s="43"/>
      <c r="NN375" s="43"/>
      <c r="NO375" s="43"/>
      <c r="NP375" s="43"/>
      <c r="NQ375" s="43"/>
      <c r="NR375" s="43"/>
      <c r="NS375" s="43"/>
      <c r="NT375" s="43"/>
      <c r="NU375" s="43"/>
      <c r="NV375" s="43"/>
      <c r="NW375" s="43"/>
      <c r="NX375" s="43"/>
      <c r="NY375" s="43"/>
      <c r="NZ375" s="43"/>
      <c r="OA375" s="43"/>
      <c r="OB375" s="43"/>
      <c r="OC375" s="43"/>
      <c r="OD375" s="43"/>
      <c r="OE375" s="43"/>
      <c r="OF375" s="43"/>
      <c r="OG375" s="43"/>
      <c r="OH375" s="43"/>
      <c r="OI375" s="43"/>
      <c r="OJ375" s="43"/>
      <c r="OK375" s="43"/>
      <c r="OL375" s="43"/>
      <c r="OM375" s="43"/>
      <c r="ON375" s="43"/>
      <c r="OO375" s="43"/>
      <c r="OP375" s="43"/>
      <c r="OQ375" s="43"/>
      <c r="OR375" s="43"/>
      <c r="OS375" s="43"/>
      <c r="OT375" s="43"/>
      <c r="OU375" s="43"/>
      <c r="OV375" s="43"/>
      <c r="OW375" s="43"/>
      <c r="OX375" s="43"/>
      <c r="OY375" s="43"/>
      <c r="OZ375" s="43"/>
      <c r="PA375" s="43"/>
      <c r="PB375" s="43"/>
      <c r="PC375" s="43"/>
      <c r="PD375" s="43"/>
      <c r="PE375" s="43"/>
      <c r="PF375" s="43"/>
      <c r="PG375" s="43"/>
      <c r="PH375" s="43"/>
      <c r="PI375" s="43"/>
      <c r="PJ375" s="43"/>
      <c r="PK375" s="43"/>
      <c r="PL375" s="43"/>
      <c r="PM375" s="43"/>
      <c r="PN375" s="43"/>
      <c r="PO375" s="43"/>
      <c r="PP375" s="43"/>
      <c r="PQ375" s="43"/>
      <c r="PR375" s="43"/>
      <c r="PS375" s="43"/>
      <c r="PT375" s="43"/>
      <c r="PU375" s="43"/>
      <c r="PV375" s="43"/>
      <c r="PW375" s="43"/>
      <c r="PX375" s="43"/>
      <c r="PY375" s="43"/>
      <c r="PZ375" s="43"/>
      <c r="QA375" s="43"/>
      <c r="QB375" s="43"/>
      <c r="QC375" s="43"/>
      <c r="QD375" s="43"/>
      <c r="QE375" s="43"/>
      <c r="QF375" s="43"/>
      <c r="QG375" s="43"/>
      <c r="QH375" s="43"/>
      <c r="QI375" s="43"/>
      <c r="QJ375" s="43"/>
      <c r="QK375" s="43"/>
      <c r="QL375" s="43"/>
      <c r="QM375" s="43"/>
      <c r="QN375" s="43"/>
      <c r="QO375" s="43"/>
      <c r="QP375" s="43"/>
      <c r="QQ375" s="43"/>
      <c r="QR375" s="43"/>
      <c r="QS375" s="43"/>
      <c r="QT375" s="43"/>
      <c r="QU375" s="43"/>
      <c r="QV375" s="43"/>
      <c r="QW375" s="43"/>
      <c r="QX375" s="43"/>
      <c r="QY375" s="43"/>
      <c r="QZ375" s="43"/>
      <c r="RA375" s="43"/>
      <c r="RB375" s="43"/>
      <c r="RC375" s="43"/>
      <c r="RD375" s="43"/>
      <c r="RE375" s="43"/>
      <c r="RF375" s="43"/>
      <c r="RG375" s="43"/>
      <c r="RH375" s="43"/>
      <c r="RI375" s="43"/>
      <c r="RJ375" s="43"/>
      <c r="RK375" s="43"/>
      <c r="RL375" s="43"/>
      <c r="RM375" s="43"/>
      <c r="RN375" s="43"/>
      <c r="RO375" s="43"/>
      <c r="RP375" s="43"/>
      <c r="RQ375" s="43"/>
      <c r="RR375" s="43"/>
      <c r="RS375" s="43"/>
      <c r="RT375" s="43"/>
      <c r="RU375" s="43"/>
      <c r="RV375" s="43"/>
      <c r="RW375" s="43"/>
      <c r="RX375" s="43"/>
      <c r="RY375" s="43"/>
      <c r="RZ375" s="43"/>
      <c r="SA375" s="43"/>
      <c r="SB375" s="43"/>
      <c r="SC375" s="43"/>
      <c r="SD375" s="43"/>
      <c r="SE375" s="43"/>
      <c r="SF375" s="43"/>
      <c r="SG375" s="43"/>
      <c r="SH375" s="43"/>
      <c r="SI375" s="43"/>
      <c r="SJ375" s="43"/>
      <c r="SK375" s="43"/>
      <c r="SL375" s="43"/>
      <c r="SM375" s="43"/>
      <c r="SN375" s="43"/>
      <c r="SO375" s="43"/>
      <c r="SP375" s="43"/>
      <c r="SQ375" s="43"/>
      <c r="SR375" s="43"/>
      <c r="SS375" s="43"/>
      <c r="ST375" s="43"/>
      <c r="SU375" s="43"/>
      <c r="SV375" s="43"/>
      <c r="SW375" s="43"/>
      <c r="SX375" s="43"/>
      <c r="SY375" s="43"/>
      <c r="SZ375" s="43"/>
      <c r="TA375" s="43"/>
      <c r="TB375" s="43"/>
      <c r="TC375" s="43"/>
      <c r="TD375" s="43"/>
      <c r="TE375" s="43"/>
      <c r="TF375" s="43"/>
      <c r="TG375" s="43"/>
      <c r="TH375" s="43"/>
      <c r="TI375" s="43"/>
      <c r="TJ375" s="43"/>
      <c r="TK375" s="43"/>
      <c r="TL375" s="43"/>
      <c r="TM375" s="43"/>
      <c r="TN375" s="43"/>
      <c r="TO375" s="43"/>
      <c r="TP375" s="43"/>
      <c r="TQ375" s="43"/>
      <c r="TR375" s="43"/>
      <c r="TS375" s="43"/>
      <c r="TT375" s="43"/>
      <c r="TU375" s="43"/>
      <c r="TV375" s="43"/>
      <c r="TW375" s="43"/>
      <c r="TX375" s="43"/>
      <c r="TY375" s="43"/>
      <c r="TZ375" s="43"/>
      <c r="UA375" s="43"/>
      <c r="UB375" s="43"/>
      <c r="UC375" s="43"/>
      <c r="UD375" s="43"/>
      <c r="UE375" s="43"/>
      <c r="UF375" s="43"/>
      <c r="UG375" s="43"/>
      <c r="UH375" s="43"/>
      <c r="UI375" s="43"/>
      <c r="UJ375" s="43"/>
      <c r="UK375" s="43"/>
      <c r="UL375" s="43"/>
      <c r="UM375" s="43"/>
      <c r="UN375" s="43"/>
      <c r="UO375" s="43"/>
      <c r="UP375" s="43"/>
      <c r="UQ375" s="43"/>
      <c r="UR375" s="43"/>
      <c r="US375" s="43"/>
      <c r="UT375" s="43"/>
      <c r="UU375" s="43"/>
      <c r="UV375" s="43"/>
      <c r="UW375" s="43"/>
      <c r="UX375" s="43"/>
      <c r="UY375" s="43"/>
      <c r="UZ375" s="43"/>
      <c r="VA375" s="43"/>
      <c r="VB375" s="43"/>
      <c r="VC375" s="43"/>
      <c r="VD375" s="43"/>
      <c r="VE375" s="43"/>
      <c r="VF375" s="43"/>
      <c r="VG375" s="43"/>
      <c r="VH375" s="43"/>
      <c r="VI375" s="43"/>
      <c r="VJ375" s="43"/>
      <c r="VK375" s="43"/>
      <c r="VL375" s="43"/>
      <c r="VM375" s="43"/>
      <c r="VN375" s="43"/>
      <c r="VO375" s="43"/>
      <c r="VP375" s="43"/>
      <c r="VQ375" s="43"/>
      <c r="VR375" s="43"/>
      <c r="VS375" s="43"/>
      <c r="VT375" s="43"/>
      <c r="VU375" s="43"/>
      <c r="VV375" s="43"/>
      <c r="VW375" s="43"/>
      <c r="VX375" s="43"/>
      <c r="VY375" s="43"/>
      <c r="VZ375" s="43"/>
      <c r="WA375" s="43"/>
      <c r="WB375" s="43"/>
      <c r="WC375" s="43"/>
      <c r="WD375" s="43"/>
      <c r="WE375" s="43"/>
      <c r="WF375" s="43"/>
      <c r="WG375" s="43"/>
      <c r="WH375" s="43"/>
      <c r="WI375" s="43"/>
      <c r="WJ375" s="43"/>
      <c r="WK375" s="43"/>
      <c r="WL375" s="43"/>
      <c r="WM375" s="43"/>
      <c r="WN375" s="43"/>
      <c r="WO375" s="43"/>
      <c r="WP375" s="43"/>
      <c r="WQ375" s="43"/>
      <c r="WR375" s="43"/>
      <c r="WS375" s="43"/>
      <c r="WT375" s="43"/>
      <c r="WU375" s="43"/>
      <c r="WV375" s="43"/>
      <c r="WW375" s="43"/>
      <c r="WX375" s="43"/>
      <c r="WY375" s="43"/>
      <c r="WZ375" s="43"/>
      <c r="XA375" s="43"/>
      <c r="XB375" s="43"/>
      <c r="XC375" s="43"/>
      <c r="XD375" s="43"/>
      <c r="XE375" s="43"/>
      <c r="XF375" s="43"/>
      <c r="XG375" s="43"/>
      <c r="XH375" s="43"/>
      <c r="XI375" s="43"/>
      <c r="XJ375" s="43"/>
      <c r="XK375" s="43"/>
      <c r="XL375" s="43"/>
      <c r="XM375" s="43"/>
      <c r="XN375" s="43"/>
      <c r="XO375" s="43"/>
      <c r="XP375" s="43"/>
      <c r="XQ375" s="43"/>
      <c r="XR375" s="43"/>
      <c r="XS375" s="43"/>
      <c r="XT375" s="43"/>
      <c r="XU375" s="43"/>
      <c r="XV375" s="43"/>
      <c r="XW375" s="43"/>
      <c r="XX375" s="43"/>
      <c r="XY375" s="43"/>
      <c r="XZ375" s="43"/>
      <c r="YA375" s="43"/>
      <c r="YB375" s="43"/>
      <c r="YC375" s="43"/>
      <c r="YD375" s="43"/>
      <c r="YE375" s="43"/>
      <c r="YF375" s="43"/>
      <c r="YG375" s="43"/>
      <c r="YH375" s="43"/>
      <c r="YI375" s="43"/>
      <c r="YJ375" s="43"/>
      <c r="YK375" s="43"/>
      <c r="YL375" s="43"/>
      <c r="YM375" s="43"/>
      <c r="YN375" s="43"/>
      <c r="YO375" s="43"/>
      <c r="YP375" s="43"/>
      <c r="YQ375" s="43"/>
      <c r="YR375" s="43"/>
      <c r="YS375" s="43"/>
      <c r="YT375" s="43"/>
      <c r="YU375" s="43"/>
      <c r="YV375" s="43"/>
      <c r="YW375" s="43"/>
      <c r="YX375" s="43"/>
      <c r="YY375" s="43"/>
      <c r="YZ375" s="43"/>
      <c r="ZA375" s="43"/>
      <c r="ZB375" s="43"/>
      <c r="ZC375" s="43"/>
      <c r="ZD375" s="43"/>
      <c r="ZE375" s="43"/>
      <c r="ZF375" s="43"/>
      <c r="ZG375" s="43"/>
      <c r="ZH375" s="43"/>
      <c r="ZI375" s="43"/>
      <c r="ZJ375" s="43"/>
      <c r="ZK375" s="43"/>
      <c r="ZL375" s="43"/>
      <c r="ZM375" s="43"/>
      <c r="ZN375" s="43"/>
      <c r="ZO375" s="43"/>
      <c r="ZP375" s="43"/>
      <c r="ZQ375" s="43"/>
      <c r="ZR375" s="43"/>
      <c r="ZS375" s="43"/>
      <c r="ZT375" s="43"/>
      <c r="ZU375" s="43"/>
      <c r="ZV375" s="43"/>
      <c r="ZW375" s="43"/>
      <c r="ZX375" s="43"/>
      <c r="ZY375" s="43"/>
      <c r="ZZ375" s="43"/>
      <c r="AAA375" s="43"/>
      <c r="AAB375" s="43"/>
      <c r="AAC375" s="43"/>
      <c r="AAD375" s="43"/>
      <c r="AAE375" s="43"/>
      <c r="AAF375" s="43"/>
      <c r="AAG375" s="43"/>
      <c r="AAH375" s="43"/>
      <c r="AAI375" s="43"/>
      <c r="AAJ375" s="43"/>
      <c r="AAK375" s="43"/>
      <c r="AAL375" s="43"/>
      <c r="AAM375" s="43"/>
      <c r="AAN375" s="43"/>
      <c r="AAO375" s="43"/>
      <c r="AAP375" s="43"/>
      <c r="AAQ375" s="43"/>
      <c r="AAR375" s="43"/>
      <c r="AAS375" s="43"/>
      <c r="AAT375" s="43"/>
      <c r="AAU375" s="43"/>
      <c r="AAV375" s="43"/>
      <c r="AAW375" s="43"/>
      <c r="AAX375" s="43"/>
      <c r="AAY375" s="43"/>
      <c r="AAZ375" s="43"/>
      <c r="ABA375" s="43"/>
      <c r="ABB375" s="43"/>
      <c r="ABC375" s="43"/>
      <c r="ABD375" s="43"/>
      <c r="ABE375" s="43"/>
      <c r="ABF375" s="43"/>
      <c r="ABG375" s="43"/>
      <c r="ABH375" s="43"/>
      <c r="ABI375" s="43"/>
      <c r="ABJ375" s="43"/>
      <c r="ABK375" s="43"/>
      <c r="ABL375" s="43"/>
      <c r="ABM375" s="43"/>
      <c r="ABN375" s="43"/>
      <c r="ABO375" s="43"/>
      <c r="ABP375" s="43"/>
      <c r="ABQ375" s="43"/>
      <c r="ABR375" s="43"/>
      <c r="ABS375" s="43"/>
      <c r="ABT375" s="43"/>
      <c r="ABU375" s="43"/>
      <c r="ABV375" s="43"/>
      <c r="ABW375" s="43"/>
      <c r="ABX375" s="43"/>
      <c r="ABY375" s="43"/>
      <c r="ABZ375" s="43"/>
      <c r="ACA375" s="43"/>
      <c r="ACB375" s="43"/>
      <c r="ACC375" s="43"/>
      <c r="ACD375" s="43"/>
      <c r="ACE375" s="43"/>
      <c r="ACF375" s="43"/>
      <c r="ACG375" s="43"/>
      <c r="ACH375" s="43"/>
      <c r="ACI375" s="43"/>
      <c r="ACJ375" s="43"/>
      <c r="ACK375" s="43"/>
      <c r="ACL375" s="43"/>
      <c r="ACM375" s="43"/>
      <c r="ACN375" s="43"/>
      <c r="ACO375" s="43"/>
      <c r="ACP375" s="43"/>
      <c r="ACQ375" s="43"/>
      <c r="ACR375" s="43"/>
      <c r="ACS375" s="43"/>
      <c r="ACT375" s="43"/>
      <c r="ACU375" s="43"/>
      <c r="ACV375" s="43"/>
      <c r="ACW375" s="43"/>
      <c r="ACX375" s="43"/>
      <c r="ACY375" s="43"/>
      <c r="ACZ375" s="43"/>
      <c r="ADA375" s="43"/>
      <c r="ADB375" s="43"/>
      <c r="ADC375" s="43"/>
      <c r="ADD375" s="43"/>
      <c r="ADE375" s="43"/>
      <c r="ADF375" s="43"/>
      <c r="ADG375" s="43"/>
      <c r="ADH375" s="43"/>
      <c r="ADI375" s="43"/>
      <c r="ADJ375" s="43"/>
      <c r="ADK375" s="43"/>
      <c r="ADL375" s="43"/>
      <c r="ADM375" s="43"/>
      <c r="ADN375" s="43"/>
      <c r="ADO375" s="43"/>
      <c r="ADP375" s="43"/>
      <c r="ADQ375" s="43"/>
      <c r="ADR375" s="43"/>
      <c r="ADS375" s="43"/>
      <c r="ADT375" s="43"/>
      <c r="ADU375" s="43"/>
      <c r="ADV375" s="43"/>
      <c r="ADW375" s="43"/>
      <c r="ADX375" s="43"/>
      <c r="ADY375" s="43"/>
      <c r="ADZ375" s="43"/>
      <c r="AEA375" s="43"/>
      <c r="AEB375" s="43"/>
      <c r="AEC375" s="43"/>
      <c r="AED375" s="43"/>
      <c r="AEE375" s="43"/>
      <c r="AEF375" s="43"/>
      <c r="AEG375" s="43"/>
      <c r="AEH375" s="43"/>
      <c r="AEI375" s="43"/>
      <c r="AEJ375" s="43"/>
      <c r="AEK375" s="43"/>
      <c r="AEL375" s="43"/>
      <c r="AEM375" s="43"/>
      <c r="AEN375" s="43"/>
      <c r="AEO375" s="43"/>
      <c r="AEP375" s="43"/>
      <c r="AEQ375" s="43"/>
      <c r="AER375" s="43"/>
      <c r="AES375" s="43"/>
      <c r="AET375" s="43"/>
      <c r="AEU375" s="43"/>
      <c r="AEV375" s="43"/>
      <c r="AEW375" s="43"/>
      <c r="AEX375" s="43"/>
      <c r="AEY375" s="43"/>
      <c r="AEZ375" s="43"/>
      <c r="AFA375" s="43"/>
      <c r="AFB375" s="43"/>
      <c r="AFC375" s="43"/>
      <c r="AFD375" s="43"/>
      <c r="AFE375" s="43"/>
      <c r="AFF375" s="43"/>
      <c r="AFG375" s="43"/>
      <c r="AFH375" s="43"/>
      <c r="AFI375" s="43"/>
      <c r="AFJ375" s="43"/>
      <c r="AFK375" s="43"/>
      <c r="AFL375" s="43"/>
      <c r="AFM375" s="43"/>
      <c r="AFN375" s="43"/>
      <c r="AFO375" s="43"/>
      <c r="AFP375" s="43"/>
      <c r="AFQ375" s="43"/>
      <c r="AFR375" s="43"/>
      <c r="AFS375" s="43"/>
      <c r="AFT375" s="43"/>
      <c r="AFU375" s="43"/>
      <c r="AFV375" s="43"/>
      <c r="AFW375" s="43"/>
      <c r="AFX375" s="43"/>
      <c r="AFY375" s="43"/>
      <c r="AFZ375" s="43"/>
      <c r="AGA375" s="43"/>
      <c r="AGB375" s="43"/>
      <c r="AGC375" s="43"/>
      <c r="AGD375" s="43"/>
      <c r="AGE375" s="43"/>
      <c r="AGF375" s="43"/>
      <c r="AGG375" s="43"/>
      <c r="AGH375" s="43"/>
      <c r="AGI375" s="43"/>
      <c r="AGJ375" s="43"/>
      <c r="AGK375" s="43"/>
      <c r="AGL375" s="43"/>
      <c r="AGM375" s="43"/>
      <c r="AGN375" s="43"/>
      <c r="AGO375" s="43"/>
      <c r="AGP375" s="43"/>
      <c r="AGQ375" s="43"/>
      <c r="AGR375" s="43"/>
      <c r="AGS375" s="43"/>
      <c r="AGT375" s="43"/>
      <c r="AGU375" s="43"/>
      <c r="AGV375" s="43"/>
      <c r="AGW375" s="43"/>
      <c r="AGX375" s="43"/>
      <c r="AGY375" s="43"/>
      <c r="AGZ375" s="43"/>
      <c r="AHA375" s="43"/>
      <c r="AHB375" s="43"/>
      <c r="AHC375" s="43"/>
      <c r="AHD375" s="43"/>
      <c r="AHE375" s="43"/>
      <c r="AHF375" s="43"/>
      <c r="AHG375" s="43"/>
      <c r="AHH375" s="43"/>
      <c r="AHI375" s="43"/>
      <c r="AHJ375" s="43"/>
      <c r="AHK375" s="43"/>
      <c r="AHL375" s="43"/>
      <c r="AHM375" s="43"/>
      <c r="AHN375" s="43"/>
      <c r="AHO375" s="43"/>
      <c r="AHP375" s="43"/>
      <c r="AHQ375" s="43"/>
      <c r="AHR375" s="43"/>
      <c r="AHS375" s="43"/>
      <c r="AHT375" s="43"/>
      <c r="AHU375" s="43"/>
      <c r="AHV375" s="43"/>
      <c r="AHW375" s="43"/>
      <c r="AHX375" s="43"/>
      <c r="AHY375" s="43"/>
      <c r="AHZ375" s="43"/>
      <c r="AIA375" s="43"/>
      <c r="AIB375" s="43"/>
      <c r="AIC375" s="43"/>
      <c r="AID375" s="43"/>
      <c r="AIE375" s="43"/>
      <c r="AIF375" s="43"/>
      <c r="AIG375" s="43"/>
      <c r="AIH375" s="43"/>
      <c r="AII375" s="43"/>
      <c r="AIJ375" s="43"/>
      <c r="AIK375" s="43"/>
      <c r="AIL375" s="43"/>
      <c r="AIM375" s="43"/>
      <c r="AIN375" s="43"/>
      <c r="AIO375" s="43"/>
      <c r="AIP375" s="43"/>
      <c r="AIQ375" s="43"/>
      <c r="AIR375" s="43"/>
      <c r="AIS375" s="43"/>
      <c r="AIT375" s="43"/>
      <c r="AIU375" s="43"/>
      <c r="AIV375" s="43"/>
      <c r="AIW375" s="43"/>
      <c r="AIX375" s="43"/>
      <c r="AIY375" s="43"/>
      <c r="AIZ375" s="43"/>
      <c r="AJA375" s="43"/>
      <c r="AJB375" s="43"/>
      <c r="AJC375" s="43"/>
      <c r="AJD375" s="43"/>
      <c r="AJE375" s="43"/>
      <c r="AJF375" s="43"/>
      <c r="AJG375" s="43"/>
      <c r="AJH375" s="43"/>
      <c r="AJI375" s="43"/>
      <c r="AJJ375" s="43"/>
      <c r="AJK375" s="43"/>
      <c r="AJL375" s="43"/>
      <c r="AJM375" s="43"/>
      <c r="AJN375" s="43"/>
      <c r="AJO375" s="43"/>
      <c r="AJP375" s="43"/>
      <c r="AJQ375" s="43"/>
      <c r="AJR375" s="43"/>
      <c r="AJS375" s="43"/>
      <c r="AJT375" s="43"/>
      <c r="AJU375" s="43"/>
      <c r="AJV375" s="43"/>
      <c r="AJW375" s="43"/>
      <c r="AJX375" s="43"/>
      <c r="AJY375" s="43"/>
      <c r="AJZ375" s="43"/>
      <c r="AKA375" s="43"/>
      <c r="AKB375" s="43"/>
      <c r="AKC375" s="43"/>
      <c r="AKD375" s="43"/>
      <c r="AKE375" s="43"/>
      <c r="AKF375" s="43"/>
      <c r="AKG375" s="43"/>
      <c r="AKH375" s="43"/>
      <c r="AKI375" s="43"/>
      <c r="AKJ375" s="43"/>
      <c r="AKK375" s="43"/>
      <c r="AKL375" s="43"/>
      <c r="AKM375" s="43"/>
      <c r="AKN375" s="43"/>
      <c r="AKO375" s="43"/>
      <c r="AKP375" s="43"/>
      <c r="AKQ375" s="43"/>
      <c r="AKR375" s="43"/>
      <c r="AKS375" s="43"/>
      <c r="AKT375" s="43"/>
      <c r="AKU375" s="43"/>
      <c r="AKV375" s="43"/>
      <c r="AKW375" s="43"/>
      <c r="AKX375" s="43"/>
      <c r="AKY375" s="43"/>
      <c r="AKZ375" s="43"/>
      <c r="ALA375" s="43"/>
      <c r="ALB375" s="43"/>
      <c r="ALC375" s="43"/>
      <c r="ALD375" s="43"/>
      <c r="ALE375" s="43"/>
      <c r="ALF375" s="43"/>
      <c r="ALG375" s="43"/>
      <c r="ALH375" s="43"/>
      <c r="ALI375" s="43"/>
      <c r="ALJ375" s="43"/>
      <c r="ALK375" s="43"/>
      <c r="ALL375" s="43"/>
      <c r="ALM375" s="43"/>
      <c r="ALN375" s="43"/>
      <c r="ALO375" s="43"/>
      <c r="ALP375" s="43"/>
      <c r="ALQ375" s="43"/>
      <c r="ALR375" s="43"/>
      <c r="ALS375" s="43"/>
      <c r="ALT375" s="43"/>
      <c r="ALU375" s="43"/>
      <c r="ALV375" s="43"/>
      <c r="ALW375" s="43"/>
      <c r="ALX375" s="44"/>
      <c r="ALY375" s="44"/>
      <c r="ALZ375" s="44"/>
    </row>
    <row r="376" spans="1:1014" s="45" customFormat="1" ht="12.75" customHeight="1" x14ac:dyDescent="0.2">
      <c r="A376" s="8">
        <v>374</v>
      </c>
      <c r="B376" s="9" t="s">
        <v>562</v>
      </c>
      <c r="C376" s="48" t="s">
        <v>86</v>
      </c>
      <c r="D376" s="48" t="s">
        <v>547</v>
      </c>
      <c r="E376" s="48" t="s">
        <v>219</v>
      </c>
      <c r="F376" s="61" t="s">
        <v>0</v>
      </c>
      <c r="G376" s="178">
        <v>10</v>
      </c>
      <c r="H376" s="105"/>
      <c r="I376" s="207"/>
      <c r="J376" s="220"/>
      <c r="K376" s="224"/>
      <c r="L376" s="224"/>
      <c r="M376" s="224"/>
      <c r="N376" s="224"/>
      <c r="O376" s="224"/>
      <c r="P376" s="224"/>
      <c r="Q376" s="224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  <c r="BA376" s="43"/>
      <c r="BB376" s="43"/>
      <c r="BC376" s="43"/>
      <c r="BD376" s="43"/>
      <c r="BE376" s="43"/>
      <c r="BF376" s="43"/>
      <c r="BG376" s="43"/>
      <c r="BH376" s="43"/>
      <c r="BI376" s="43"/>
      <c r="BJ376" s="43"/>
      <c r="BK376" s="43"/>
      <c r="BL376" s="43"/>
      <c r="BM376" s="43"/>
      <c r="BN376" s="43"/>
      <c r="BO376" s="43"/>
      <c r="BP376" s="43"/>
      <c r="BQ376" s="43"/>
      <c r="BR376" s="43"/>
      <c r="BS376" s="43"/>
      <c r="BT376" s="43"/>
      <c r="BU376" s="43"/>
      <c r="BV376" s="43"/>
      <c r="BW376" s="43"/>
      <c r="BX376" s="43"/>
      <c r="BY376" s="43"/>
      <c r="BZ376" s="43"/>
      <c r="CA376" s="43"/>
      <c r="CB376" s="43"/>
      <c r="CC376" s="43"/>
      <c r="CD376" s="43"/>
      <c r="CE376" s="43"/>
      <c r="CF376" s="43"/>
      <c r="CG376" s="43"/>
      <c r="CH376" s="43"/>
      <c r="CI376" s="43"/>
      <c r="CJ376" s="43"/>
      <c r="CK376" s="43"/>
      <c r="CL376" s="43"/>
      <c r="CM376" s="43"/>
      <c r="CN376" s="43"/>
      <c r="CO376" s="43"/>
      <c r="CP376" s="43"/>
      <c r="CQ376" s="43"/>
      <c r="CR376" s="43"/>
      <c r="CS376" s="43"/>
      <c r="CT376" s="43"/>
      <c r="CU376" s="43"/>
      <c r="CV376" s="43"/>
      <c r="CW376" s="43"/>
      <c r="CX376" s="43"/>
      <c r="CY376" s="43"/>
      <c r="CZ376" s="43"/>
      <c r="DA376" s="43"/>
      <c r="DB376" s="43"/>
      <c r="DC376" s="43"/>
      <c r="DD376" s="43"/>
      <c r="DE376" s="43"/>
      <c r="DF376" s="43"/>
      <c r="DG376" s="43"/>
      <c r="DH376" s="43"/>
      <c r="DI376" s="43"/>
      <c r="DJ376" s="43"/>
      <c r="DK376" s="43"/>
      <c r="DL376" s="43"/>
      <c r="DM376" s="43"/>
      <c r="DN376" s="43"/>
      <c r="DO376" s="43"/>
      <c r="DP376" s="43"/>
      <c r="DQ376" s="43"/>
      <c r="DR376" s="43"/>
      <c r="DS376" s="43"/>
      <c r="DT376" s="43"/>
      <c r="DU376" s="43"/>
      <c r="DV376" s="43"/>
      <c r="DW376" s="43"/>
      <c r="DX376" s="43"/>
      <c r="DY376" s="43"/>
      <c r="DZ376" s="43"/>
      <c r="EA376" s="43"/>
      <c r="EB376" s="43"/>
      <c r="EC376" s="43"/>
      <c r="ED376" s="43"/>
      <c r="EE376" s="43"/>
      <c r="EF376" s="43"/>
      <c r="EG376" s="43"/>
      <c r="EH376" s="43"/>
      <c r="EI376" s="43"/>
      <c r="EJ376" s="43"/>
      <c r="EK376" s="43"/>
      <c r="EL376" s="43"/>
      <c r="EM376" s="43"/>
      <c r="EN376" s="43"/>
      <c r="EO376" s="43"/>
      <c r="EP376" s="43"/>
      <c r="EQ376" s="43"/>
      <c r="ER376" s="43"/>
      <c r="ES376" s="43"/>
      <c r="ET376" s="43"/>
      <c r="EU376" s="43"/>
      <c r="EV376" s="43"/>
      <c r="EW376" s="43"/>
      <c r="EX376" s="43"/>
      <c r="EY376" s="43"/>
      <c r="EZ376" s="43"/>
      <c r="FA376" s="43"/>
      <c r="FB376" s="43"/>
      <c r="FC376" s="43"/>
      <c r="FD376" s="43"/>
      <c r="FE376" s="43"/>
      <c r="FF376" s="43"/>
      <c r="FG376" s="43"/>
      <c r="FH376" s="43"/>
      <c r="FI376" s="43"/>
      <c r="FJ376" s="43"/>
      <c r="FK376" s="43"/>
      <c r="FL376" s="43"/>
      <c r="FM376" s="43"/>
      <c r="FN376" s="43"/>
      <c r="FO376" s="43"/>
      <c r="FP376" s="43"/>
      <c r="FQ376" s="43"/>
      <c r="FR376" s="43"/>
      <c r="FS376" s="43"/>
      <c r="FT376" s="43"/>
      <c r="FU376" s="43"/>
      <c r="FV376" s="43"/>
      <c r="FW376" s="43"/>
      <c r="FX376" s="43"/>
      <c r="FY376" s="43"/>
      <c r="FZ376" s="43"/>
      <c r="GA376" s="43"/>
      <c r="GB376" s="43"/>
      <c r="GC376" s="43"/>
      <c r="GD376" s="43"/>
      <c r="GE376" s="43"/>
      <c r="GF376" s="43"/>
      <c r="GG376" s="43"/>
      <c r="GH376" s="43"/>
      <c r="GI376" s="43"/>
      <c r="GJ376" s="43"/>
      <c r="GK376" s="43"/>
      <c r="GL376" s="43"/>
      <c r="GM376" s="43"/>
      <c r="GN376" s="43"/>
      <c r="GO376" s="43"/>
      <c r="GP376" s="43"/>
      <c r="GQ376" s="43"/>
      <c r="GR376" s="43"/>
      <c r="GS376" s="43"/>
      <c r="GT376" s="43"/>
      <c r="GU376" s="43"/>
      <c r="GV376" s="43"/>
      <c r="GW376" s="43"/>
      <c r="GX376" s="43"/>
      <c r="GY376" s="43"/>
      <c r="GZ376" s="43"/>
      <c r="HA376" s="43"/>
      <c r="HB376" s="43"/>
      <c r="HC376" s="43"/>
      <c r="HD376" s="43"/>
      <c r="HE376" s="43"/>
      <c r="HF376" s="43"/>
      <c r="HG376" s="43"/>
      <c r="HH376" s="43"/>
      <c r="HI376" s="43"/>
      <c r="HJ376" s="43"/>
      <c r="HK376" s="43"/>
      <c r="HL376" s="43"/>
      <c r="HM376" s="43"/>
      <c r="HN376" s="43"/>
      <c r="HO376" s="43"/>
      <c r="HP376" s="43"/>
      <c r="HQ376" s="43"/>
      <c r="HR376" s="43"/>
      <c r="HS376" s="43"/>
      <c r="HT376" s="43"/>
      <c r="HU376" s="43"/>
      <c r="HV376" s="43"/>
      <c r="HW376" s="43"/>
      <c r="HX376" s="43"/>
      <c r="HY376" s="43"/>
      <c r="HZ376" s="43"/>
      <c r="IA376" s="43"/>
      <c r="IB376" s="43"/>
      <c r="IC376" s="43"/>
      <c r="ID376" s="43"/>
      <c r="IE376" s="43"/>
      <c r="IF376" s="43"/>
      <c r="IG376" s="43"/>
      <c r="IH376" s="43"/>
      <c r="II376" s="43"/>
      <c r="IJ376" s="43"/>
      <c r="IK376" s="43"/>
      <c r="IL376" s="43"/>
      <c r="IM376" s="43"/>
      <c r="IN376" s="43"/>
      <c r="IO376" s="43"/>
      <c r="IP376" s="43"/>
      <c r="IQ376" s="43"/>
      <c r="IR376" s="43"/>
      <c r="IS376" s="43"/>
      <c r="IT376" s="43"/>
      <c r="IU376" s="43"/>
      <c r="IV376" s="43"/>
      <c r="IW376" s="43"/>
      <c r="IX376" s="43"/>
      <c r="IY376" s="43"/>
      <c r="IZ376" s="43"/>
      <c r="JA376" s="43"/>
      <c r="JB376" s="43"/>
      <c r="JC376" s="43"/>
      <c r="JD376" s="43"/>
      <c r="JE376" s="43"/>
      <c r="JF376" s="43"/>
      <c r="JG376" s="43"/>
      <c r="JH376" s="43"/>
      <c r="JI376" s="43"/>
      <c r="JJ376" s="43"/>
      <c r="JK376" s="43"/>
      <c r="JL376" s="43"/>
      <c r="JM376" s="43"/>
      <c r="JN376" s="43"/>
      <c r="JO376" s="43"/>
      <c r="JP376" s="43"/>
      <c r="JQ376" s="43"/>
      <c r="JR376" s="43"/>
      <c r="JS376" s="43"/>
      <c r="JT376" s="43"/>
      <c r="JU376" s="43"/>
      <c r="JV376" s="43"/>
      <c r="JW376" s="43"/>
      <c r="JX376" s="43"/>
      <c r="JY376" s="43"/>
      <c r="JZ376" s="43"/>
      <c r="KA376" s="43"/>
      <c r="KB376" s="43"/>
      <c r="KC376" s="43"/>
      <c r="KD376" s="43"/>
      <c r="KE376" s="43"/>
      <c r="KF376" s="43"/>
      <c r="KG376" s="43"/>
      <c r="KH376" s="43"/>
      <c r="KI376" s="43"/>
      <c r="KJ376" s="43"/>
      <c r="KK376" s="43"/>
      <c r="KL376" s="43"/>
      <c r="KM376" s="43"/>
      <c r="KN376" s="43"/>
      <c r="KO376" s="43"/>
      <c r="KP376" s="43"/>
      <c r="KQ376" s="43"/>
      <c r="KR376" s="43"/>
      <c r="KS376" s="43"/>
      <c r="KT376" s="43"/>
      <c r="KU376" s="43"/>
      <c r="KV376" s="43"/>
      <c r="KW376" s="43"/>
      <c r="KX376" s="43"/>
      <c r="KY376" s="43"/>
      <c r="KZ376" s="43"/>
      <c r="LA376" s="43"/>
      <c r="LB376" s="43"/>
      <c r="LC376" s="43"/>
      <c r="LD376" s="43"/>
      <c r="LE376" s="43"/>
      <c r="LF376" s="43"/>
      <c r="LG376" s="43"/>
      <c r="LH376" s="43"/>
      <c r="LI376" s="43"/>
      <c r="LJ376" s="43"/>
      <c r="LK376" s="43"/>
      <c r="LL376" s="43"/>
      <c r="LM376" s="43"/>
      <c r="LN376" s="43"/>
      <c r="LO376" s="43"/>
      <c r="LP376" s="43"/>
      <c r="LQ376" s="43"/>
      <c r="LR376" s="43"/>
      <c r="LS376" s="43"/>
      <c r="LT376" s="43"/>
      <c r="LU376" s="43"/>
      <c r="LV376" s="43"/>
      <c r="LW376" s="43"/>
      <c r="LX376" s="43"/>
      <c r="LY376" s="43"/>
      <c r="LZ376" s="43"/>
      <c r="MA376" s="43"/>
      <c r="MB376" s="43"/>
      <c r="MC376" s="43"/>
      <c r="MD376" s="43"/>
      <c r="ME376" s="43"/>
      <c r="MF376" s="43"/>
      <c r="MG376" s="43"/>
      <c r="MH376" s="43"/>
      <c r="MI376" s="43"/>
      <c r="MJ376" s="43"/>
      <c r="MK376" s="43"/>
      <c r="ML376" s="43"/>
      <c r="MM376" s="43"/>
      <c r="MN376" s="43"/>
      <c r="MO376" s="43"/>
      <c r="MP376" s="43"/>
      <c r="MQ376" s="43"/>
      <c r="MR376" s="43"/>
      <c r="MS376" s="43"/>
      <c r="MT376" s="43"/>
      <c r="MU376" s="43"/>
      <c r="MV376" s="43"/>
      <c r="MW376" s="43"/>
      <c r="MX376" s="43"/>
      <c r="MY376" s="43"/>
      <c r="MZ376" s="43"/>
      <c r="NA376" s="43"/>
      <c r="NB376" s="43"/>
      <c r="NC376" s="43"/>
      <c r="ND376" s="43"/>
      <c r="NE376" s="43"/>
      <c r="NF376" s="43"/>
      <c r="NG376" s="43"/>
      <c r="NH376" s="43"/>
      <c r="NI376" s="43"/>
      <c r="NJ376" s="43"/>
      <c r="NK376" s="43"/>
      <c r="NL376" s="43"/>
      <c r="NM376" s="43"/>
      <c r="NN376" s="43"/>
      <c r="NO376" s="43"/>
      <c r="NP376" s="43"/>
      <c r="NQ376" s="43"/>
      <c r="NR376" s="43"/>
      <c r="NS376" s="43"/>
      <c r="NT376" s="43"/>
      <c r="NU376" s="43"/>
      <c r="NV376" s="43"/>
      <c r="NW376" s="43"/>
      <c r="NX376" s="43"/>
      <c r="NY376" s="43"/>
      <c r="NZ376" s="43"/>
      <c r="OA376" s="43"/>
      <c r="OB376" s="43"/>
      <c r="OC376" s="43"/>
      <c r="OD376" s="43"/>
      <c r="OE376" s="43"/>
      <c r="OF376" s="43"/>
      <c r="OG376" s="43"/>
      <c r="OH376" s="43"/>
      <c r="OI376" s="43"/>
      <c r="OJ376" s="43"/>
      <c r="OK376" s="43"/>
      <c r="OL376" s="43"/>
      <c r="OM376" s="43"/>
      <c r="ON376" s="43"/>
      <c r="OO376" s="43"/>
      <c r="OP376" s="43"/>
      <c r="OQ376" s="43"/>
      <c r="OR376" s="43"/>
      <c r="OS376" s="43"/>
      <c r="OT376" s="43"/>
      <c r="OU376" s="43"/>
      <c r="OV376" s="43"/>
      <c r="OW376" s="43"/>
      <c r="OX376" s="43"/>
      <c r="OY376" s="43"/>
      <c r="OZ376" s="43"/>
      <c r="PA376" s="43"/>
      <c r="PB376" s="43"/>
      <c r="PC376" s="43"/>
      <c r="PD376" s="43"/>
      <c r="PE376" s="43"/>
      <c r="PF376" s="43"/>
      <c r="PG376" s="43"/>
      <c r="PH376" s="43"/>
      <c r="PI376" s="43"/>
      <c r="PJ376" s="43"/>
      <c r="PK376" s="43"/>
      <c r="PL376" s="43"/>
      <c r="PM376" s="43"/>
      <c r="PN376" s="43"/>
      <c r="PO376" s="43"/>
      <c r="PP376" s="43"/>
      <c r="PQ376" s="43"/>
      <c r="PR376" s="43"/>
      <c r="PS376" s="43"/>
      <c r="PT376" s="43"/>
      <c r="PU376" s="43"/>
      <c r="PV376" s="43"/>
      <c r="PW376" s="43"/>
      <c r="PX376" s="43"/>
      <c r="PY376" s="43"/>
      <c r="PZ376" s="43"/>
      <c r="QA376" s="43"/>
      <c r="QB376" s="43"/>
      <c r="QC376" s="43"/>
      <c r="QD376" s="43"/>
      <c r="QE376" s="43"/>
      <c r="QF376" s="43"/>
      <c r="QG376" s="43"/>
      <c r="QH376" s="43"/>
      <c r="QI376" s="43"/>
      <c r="QJ376" s="43"/>
      <c r="QK376" s="43"/>
      <c r="QL376" s="43"/>
      <c r="QM376" s="43"/>
      <c r="QN376" s="43"/>
      <c r="QO376" s="43"/>
      <c r="QP376" s="43"/>
      <c r="QQ376" s="43"/>
      <c r="QR376" s="43"/>
      <c r="QS376" s="43"/>
      <c r="QT376" s="43"/>
      <c r="QU376" s="43"/>
      <c r="QV376" s="43"/>
      <c r="QW376" s="43"/>
      <c r="QX376" s="43"/>
      <c r="QY376" s="43"/>
      <c r="QZ376" s="43"/>
      <c r="RA376" s="43"/>
      <c r="RB376" s="43"/>
      <c r="RC376" s="43"/>
      <c r="RD376" s="43"/>
      <c r="RE376" s="43"/>
      <c r="RF376" s="43"/>
      <c r="RG376" s="43"/>
      <c r="RH376" s="43"/>
      <c r="RI376" s="43"/>
      <c r="RJ376" s="43"/>
      <c r="RK376" s="43"/>
      <c r="RL376" s="43"/>
      <c r="RM376" s="43"/>
      <c r="RN376" s="43"/>
      <c r="RO376" s="43"/>
      <c r="RP376" s="43"/>
      <c r="RQ376" s="43"/>
      <c r="RR376" s="43"/>
      <c r="RS376" s="43"/>
      <c r="RT376" s="43"/>
      <c r="RU376" s="43"/>
      <c r="RV376" s="43"/>
      <c r="RW376" s="43"/>
      <c r="RX376" s="43"/>
      <c r="RY376" s="43"/>
      <c r="RZ376" s="43"/>
      <c r="SA376" s="43"/>
      <c r="SB376" s="43"/>
      <c r="SC376" s="43"/>
      <c r="SD376" s="43"/>
      <c r="SE376" s="43"/>
      <c r="SF376" s="43"/>
      <c r="SG376" s="43"/>
      <c r="SH376" s="43"/>
      <c r="SI376" s="43"/>
      <c r="SJ376" s="43"/>
      <c r="SK376" s="43"/>
      <c r="SL376" s="43"/>
      <c r="SM376" s="43"/>
      <c r="SN376" s="43"/>
      <c r="SO376" s="43"/>
      <c r="SP376" s="43"/>
      <c r="SQ376" s="43"/>
      <c r="SR376" s="43"/>
      <c r="SS376" s="43"/>
      <c r="ST376" s="43"/>
      <c r="SU376" s="43"/>
      <c r="SV376" s="43"/>
      <c r="SW376" s="43"/>
      <c r="SX376" s="43"/>
      <c r="SY376" s="43"/>
      <c r="SZ376" s="43"/>
      <c r="TA376" s="43"/>
      <c r="TB376" s="43"/>
      <c r="TC376" s="43"/>
      <c r="TD376" s="43"/>
      <c r="TE376" s="43"/>
      <c r="TF376" s="43"/>
      <c r="TG376" s="43"/>
      <c r="TH376" s="43"/>
      <c r="TI376" s="43"/>
      <c r="TJ376" s="43"/>
      <c r="TK376" s="43"/>
      <c r="TL376" s="43"/>
      <c r="TM376" s="43"/>
      <c r="TN376" s="43"/>
      <c r="TO376" s="43"/>
      <c r="TP376" s="43"/>
      <c r="TQ376" s="43"/>
      <c r="TR376" s="43"/>
      <c r="TS376" s="43"/>
      <c r="TT376" s="43"/>
      <c r="TU376" s="43"/>
      <c r="TV376" s="43"/>
      <c r="TW376" s="43"/>
      <c r="TX376" s="43"/>
      <c r="TY376" s="43"/>
      <c r="TZ376" s="43"/>
      <c r="UA376" s="43"/>
      <c r="UB376" s="43"/>
      <c r="UC376" s="43"/>
      <c r="UD376" s="43"/>
      <c r="UE376" s="43"/>
      <c r="UF376" s="43"/>
      <c r="UG376" s="43"/>
      <c r="UH376" s="43"/>
      <c r="UI376" s="43"/>
      <c r="UJ376" s="43"/>
      <c r="UK376" s="43"/>
      <c r="UL376" s="43"/>
      <c r="UM376" s="43"/>
      <c r="UN376" s="43"/>
      <c r="UO376" s="43"/>
      <c r="UP376" s="43"/>
      <c r="UQ376" s="43"/>
      <c r="UR376" s="43"/>
      <c r="US376" s="43"/>
      <c r="UT376" s="43"/>
      <c r="UU376" s="43"/>
      <c r="UV376" s="43"/>
      <c r="UW376" s="43"/>
      <c r="UX376" s="43"/>
      <c r="UY376" s="43"/>
      <c r="UZ376" s="43"/>
      <c r="VA376" s="43"/>
      <c r="VB376" s="43"/>
      <c r="VC376" s="43"/>
      <c r="VD376" s="43"/>
      <c r="VE376" s="43"/>
      <c r="VF376" s="43"/>
      <c r="VG376" s="43"/>
      <c r="VH376" s="43"/>
      <c r="VI376" s="43"/>
      <c r="VJ376" s="43"/>
      <c r="VK376" s="43"/>
      <c r="VL376" s="43"/>
      <c r="VM376" s="43"/>
      <c r="VN376" s="43"/>
      <c r="VO376" s="43"/>
      <c r="VP376" s="43"/>
      <c r="VQ376" s="43"/>
      <c r="VR376" s="43"/>
      <c r="VS376" s="43"/>
      <c r="VT376" s="43"/>
      <c r="VU376" s="43"/>
      <c r="VV376" s="43"/>
      <c r="VW376" s="43"/>
      <c r="VX376" s="43"/>
      <c r="VY376" s="43"/>
      <c r="VZ376" s="43"/>
      <c r="WA376" s="43"/>
      <c r="WB376" s="43"/>
      <c r="WC376" s="43"/>
      <c r="WD376" s="43"/>
      <c r="WE376" s="43"/>
      <c r="WF376" s="43"/>
      <c r="WG376" s="43"/>
      <c r="WH376" s="43"/>
      <c r="WI376" s="43"/>
      <c r="WJ376" s="43"/>
      <c r="WK376" s="43"/>
      <c r="WL376" s="43"/>
      <c r="WM376" s="43"/>
      <c r="WN376" s="43"/>
      <c r="WO376" s="43"/>
      <c r="WP376" s="43"/>
      <c r="WQ376" s="43"/>
      <c r="WR376" s="43"/>
      <c r="WS376" s="43"/>
      <c r="WT376" s="43"/>
      <c r="WU376" s="43"/>
      <c r="WV376" s="43"/>
      <c r="WW376" s="43"/>
      <c r="WX376" s="43"/>
      <c r="WY376" s="43"/>
      <c r="WZ376" s="43"/>
      <c r="XA376" s="43"/>
      <c r="XB376" s="43"/>
      <c r="XC376" s="43"/>
      <c r="XD376" s="43"/>
      <c r="XE376" s="43"/>
      <c r="XF376" s="43"/>
      <c r="XG376" s="43"/>
      <c r="XH376" s="43"/>
      <c r="XI376" s="43"/>
      <c r="XJ376" s="43"/>
      <c r="XK376" s="43"/>
      <c r="XL376" s="43"/>
      <c r="XM376" s="43"/>
      <c r="XN376" s="43"/>
      <c r="XO376" s="43"/>
      <c r="XP376" s="43"/>
      <c r="XQ376" s="43"/>
      <c r="XR376" s="43"/>
      <c r="XS376" s="43"/>
      <c r="XT376" s="43"/>
      <c r="XU376" s="43"/>
      <c r="XV376" s="43"/>
      <c r="XW376" s="43"/>
      <c r="XX376" s="43"/>
      <c r="XY376" s="43"/>
      <c r="XZ376" s="43"/>
      <c r="YA376" s="43"/>
      <c r="YB376" s="43"/>
      <c r="YC376" s="43"/>
      <c r="YD376" s="43"/>
      <c r="YE376" s="43"/>
      <c r="YF376" s="43"/>
      <c r="YG376" s="43"/>
      <c r="YH376" s="43"/>
      <c r="YI376" s="43"/>
      <c r="YJ376" s="43"/>
      <c r="YK376" s="43"/>
      <c r="YL376" s="43"/>
      <c r="YM376" s="43"/>
      <c r="YN376" s="43"/>
      <c r="YO376" s="43"/>
      <c r="YP376" s="43"/>
      <c r="YQ376" s="43"/>
      <c r="YR376" s="43"/>
      <c r="YS376" s="43"/>
      <c r="YT376" s="43"/>
      <c r="YU376" s="43"/>
      <c r="YV376" s="43"/>
      <c r="YW376" s="43"/>
      <c r="YX376" s="43"/>
      <c r="YY376" s="43"/>
      <c r="YZ376" s="43"/>
      <c r="ZA376" s="43"/>
      <c r="ZB376" s="43"/>
      <c r="ZC376" s="43"/>
      <c r="ZD376" s="43"/>
      <c r="ZE376" s="43"/>
      <c r="ZF376" s="43"/>
      <c r="ZG376" s="43"/>
      <c r="ZH376" s="43"/>
      <c r="ZI376" s="43"/>
      <c r="ZJ376" s="43"/>
      <c r="ZK376" s="43"/>
      <c r="ZL376" s="43"/>
      <c r="ZM376" s="43"/>
      <c r="ZN376" s="43"/>
      <c r="ZO376" s="43"/>
      <c r="ZP376" s="43"/>
      <c r="ZQ376" s="43"/>
      <c r="ZR376" s="43"/>
      <c r="ZS376" s="43"/>
      <c r="ZT376" s="43"/>
      <c r="ZU376" s="43"/>
      <c r="ZV376" s="43"/>
      <c r="ZW376" s="43"/>
      <c r="ZX376" s="43"/>
      <c r="ZY376" s="43"/>
      <c r="ZZ376" s="43"/>
      <c r="AAA376" s="43"/>
      <c r="AAB376" s="43"/>
      <c r="AAC376" s="43"/>
      <c r="AAD376" s="43"/>
      <c r="AAE376" s="43"/>
      <c r="AAF376" s="43"/>
      <c r="AAG376" s="43"/>
      <c r="AAH376" s="43"/>
      <c r="AAI376" s="43"/>
      <c r="AAJ376" s="43"/>
      <c r="AAK376" s="43"/>
      <c r="AAL376" s="43"/>
      <c r="AAM376" s="43"/>
      <c r="AAN376" s="43"/>
      <c r="AAO376" s="43"/>
      <c r="AAP376" s="43"/>
      <c r="AAQ376" s="43"/>
      <c r="AAR376" s="43"/>
      <c r="AAS376" s="43"/>
      <c r="AAT376" s="43"/>
      <c r="AAU376" s="43"/>
      <c r="AAV376" s="43"/>
      <c r="AAW376" s="43"/>
      <c r="AAX376" s="43"/>
      <c r="AAY376" s="43"/>
      <c r="AAZ376" s="43"/>
      <c r="ABA376" s="43"/>
      <c r="ABB376" s="43"/>
      <c r="ABC376" s="43"/>
      <c r="ABD376" s="43"/>
      <c r="ABE376" s="43"/>
      <c r="ABF376" s="43"/>
      <c r="ABG376" s="43"/>
      <c r="ABH376" s="43"/>
      <c r="ABI376" s="43"/>
      <c r="ABJ376" s="43"/>
      <c r="ABK376" s="43"/>
      <c r="ABL376" s="43"/>
      <c r="ABM376" s="43"/>
      <c r="ABN376" s="43"/>
      <c r="ABO376" s="43"/>
      <c r="ABP376" s="43"/>
      <c r="ABQ376" s="43"/>
      <c r="ABR376" s="43"/>
      <c r="ABS376" s="43"/>
      <c r="ABT376" s="43"/>
      <c r="ABU376" s="43"/>
      <c r="ABV376" s="43"/>
      <c r="ABW376" s="43"/>
      <c r="ABX376" s="43"/>
      <c r="ABY376" s="43"/>
      <c r="ABZ376" s="43"/>
      <c r="ACA376" s="43"/>
      <c r="ACB376" s="43"/>
      <c r="ACC376" s="43"/>
      <c r="ACD376" s="43"/>
      <c r="ACE376" s="43"/>
      <c r="ACF376" s="43"/>
      <c r="ACG376" s="43"/>
      <c r="ACH376" s="43"/>
      <c r="ACI376" s="43"/>
      <c r="ACJ376" s="43"/>
      <c r="ACK376" s="43"/>
      <c r="ACL376" s="43"/>
      <c r="ACM376" s="43"/>
      <c r="ACN376" s="43"/>
      <c r="ACO376" s="43"/>
      <c r="ACP376" s="43"/>
      <c r="ACQ376" s="43"/>
      <c r="ACR376" s="43"/>
      <c r="ACS376" s="43"/>
      <c r="ACT376" s="43"/>
      <c r="ACU376" s="43"/>
      <c r="ACV376" s="43"/>
      <c r="ACW376" s="43"/>
      <c r="ACX376" s="43"/>
      <c r="ACY376" s="43"/>
      <c r="ACZ376" s="43"/>
      <c r="ADA376" s="43"/>
      <c r="ADB376" s="43"/>
      <c r="ADC376" s="43"/>
      <c r="ADD376" s="43"/>
      <c r="ADE376" s="43"/>
      <c r="ADF376" s="43"/>
      <c r="ADG376" s="43"/>
      <c r="ADH376" s="43"/>
      <c r="ADI376" s="43"/>
      <c r="ADJ376" s="43"/>
      <c r="ADK376" s="43"/>
      <c r="ADL376" s="43"/>
      <c r="ADM376" s="43"/>
      <c r="ADN376" s="43"/>
      <c r="ADO376" s="43"/>
      <c r="ADP376" s="43"/>
      <c r="ADQ376" s="43"/>
      <c r="ADR376" s="43"/>
      <c r="ADS376" s="43"/>
      <c r="ADT376" s="43"/>
      <c r="ADU376" s="43"/>
      <c r="ADV376" s="43"/>
      <c r="ADW376" s="43"/>
      <c r="ADX376" s="43"/>
      <c r="ADY376" s="43"/>
      <c r="ADZ376" s="43"/>
      <c r="AEA376" s="43"/>
      <c r="AEB376" s="43"/>
      <c r="AEC376" s="43"/>
      <c r="AED376" s="43"/>
      <c r="AEE376" s="43"/>
      <c r="AEF376" s="43"/>
      <c r="AEG376" s="43"/>
      <c r="AEH376" s="43"/>
      <c r="AEI376" s="43"/>
      <c r="AEJ376" s="43"/>
      <c r="AEK376" s="43"/>
      <c r="AEL376" s="43"/>
      <c r="AEM376" s="43"/>
      <c r="AEN376" s="43"/>
      <c r="AEO376" s="43"/>
      <c r="AEP376" s="43"/>
      <c r="AEQ376" s="43"/>
      <c r="AER376" s="43"/>
      <c r="AES376" s="43"/>
      <c r="AET376" s="43"/>
      <c r="AEU376" s="43"/>
      <c r="AEV376" s="43"/>
      <c r="AEW376" s="43"/>
      <c r="AEX376" s="43"/>
      <c r="AEY376" s="43"/>
      <c r="AEZ376" s="43"/>
      <c r="AFA376" s="43"/>
      <c r="AFB376" s="43"/>
      <c r="AFC376" s="43"/>
      <c r="AFD376" s="43"/>
      <c r="AFE376" s="43"/>
      <c r="AFF376" s="43"/>
      <c r="AFG376" s="43"/>
      <c r="AFH376" s="43"/>
      <c r="AFI376" s="43"/>
      <c r="AFJ376" s="43"/>
      <c r="AFK376" s="43"/>
      <c r="AFL376" s="43"/>
      <c r="AFM376" s="43"/>
      <c r="AFN376" s="43"/>
      <c r="AFO376" s="43"/>
      <c r="AFP376" s="43"/>
      <c r="AFQ376" s="43"/>
      <c r="AFR376" s="43"/>
      <c r="AFS376" s="43"/>
      <c r="AFT376" s="43"/>
      <c r="AFU376" s="43"/>
      <c r="AFV376" s="43"/>
      <c r="AFW376" s="43"/>
      <c r="AFX376" s="43"/>
      <c r="AFY376" s="43"/>
      <c r="AFZ376" s="43"/>
      <c r="AGA376" s="43"/>
      <c r="AGB376" s="43"/>
      <c r="AGC376" s="43"/>
      <c r="AGD376" s="43"/>
      <c r="AGE376" s="43"/>
      <c r="AGF376" s="43"/>
      <c r="AGG376" s="43"/>
      <c r="AGH376" s="43"/>
      <c r="AGI376" s="43"/>
      <c r="AGJ376" s="43"/>
      <c r="AGK376" s="43"/>
      <c r="AGL376" s="43"/>
      <c r="AGM376" s="43"/>
      <c r="AGN376" s="43"/>
      <c r="AGO376" s="43"/>
      <c r="AGP376" s="43"/>
      <c r="AGQ376" s="43"/>
      <c r="AGR376" s="43"/>
      <c r="AGS376" s="43"/>
      <c r="AGT376" s="43"/>
      <c r="AGU376" s="43"/>
      <c r="AGV376" s="43"/>
      <c r="AGW376" s="43"/>
      <c r="AGX376" s="43"/>
      <c r="AGY376" s="43"/>
      <c r="AGZ376" s="43"/>
      <c r="AHA376" s="43"/>
      <c r="AHB376" s="43"/>
      <c r="AHC376" s="43"/>
      <c r="AHD376" s="43"/>
      <c r="AHE376" s="43"/>
      <c r="AHF376" s="43"/>
      <c r="AHG376" s="43"/>
      <c r="AHH376" s="43"/>
      <c r="AHI376" s="43"/>
      <c r="AHJ376" s="43"/>
      <c r="AHK376" s="43"/>
      <c r="AHL376" s="43"/>
      <c r="AHM376" s="43"/>
      <c r="AHN376" s="43"/>
      <c r="AHO376" s="43"/>
      <c r="AHP376" s="43"/>
      <c r="AHQ376" s="43"/>
      <c r="AHR376" s="43"/>
      <c r="AHS376" s="43"/>
      <c r="AHT376" s="43"/>
      <c r="AHU376" s="43"/>
      <c r="AHV376" s="43"/>
      <c r="AHW376" s="43"/>
      <c r="AHX376" s="43"/>
      <c r="AHY376" s="43"/>
      <c r="AHZ376" s="43"/>
      <c r="AIA376" s="43"/>
      <c r="AIB376" s="43"/>
      <c r="AIC376" s="43"/>
      <c r="AID376" s="43"/>
      <c r="AIE376" s="43"/>
      <c r="AIF376" s="43"/>
      <c r="AIG376" s="43"/>
      <c r="AIH376" s="43"/>
      <c r="AII376" s="43"/>
      <c r="AIJ376" s="43"/>
      <c r="AIK376" s="43"/>
      <c r="AIL376" s="43"/>
      <c r="AIM376" s="43"/>
      <c r="AIN376" s="43"/>
      <c r="AIO376" s="43"/>
      <c r="AIP376" s="43"/>
      <c r="AIQ376" s="43"/>
      <c r="AIR376" s="43"/>
      <c r="AIS376" s="43"/>
      <c r="AIT376" s="43"/>
      <c r="AIU376" s="43"/>
      <c r="AIV376" s="43"/>
      <c r="AIW376" s="43"/>
      <c r="AIX376" s="43"/>
      <c r="AIY376" s="43"/>
      <c r="AIZ376" s="43"/>
      <c r="AJA376" s="43"/>
      <c r="AJB376" s="43"/>
      <c r="AJC376" s="43"/>
      <c r="AJD376" s="43"/>
      <c r="AJE376" s="43"/>
      <c r="AJF376" s="43"/>
      <c r="AJG376" s="43"/>
      <c r="AJH376" s="43"/>
      <c r="AJI376" s="43"/>
      <c r="AJJ376" s="43"/>
      <c r="AJK376" s="43"/>
      <c r="AJL376" s="43"/>
      <c r="AJM376" s="43"/>
      <c r="AJN376" s="43"/>
      <c r="AJO376" s="43"/>
      <c r="AJP376" s="43"/>
      <c r="AJQ376" s="43"/>
      <c r="AJR376" s="43"/>
      <c r="AJS376" s="43"/>
      <c r="AJT376" s="43"/>
      <c r="AJU376" s="43"/>
      <c r="AJV376" s="43"/>
      <c r="AJW376" s="43"/>
      <c r="AJX376" s="43"/>
      <c r="AJY376" s="43"/>
      <c r="AJZ376" s="43"/>
      <c r="AKA376" s="43"/>
      <c r="AKB376" s="43"/>
      <c r="AKC376" s="43"/>
      <c r="AKD376" s="43"/>
      <c r="AKE376" s="43"/>
      <c r="AKF376" s="43"/>
      <c r="AKG376" s="43"/>
      <c r="AKH376" s="43"/>
      <c r="AKI376" s="43"/>
      <c r="AKJ376" s="43"/>
      <c r="AKK376" s="43"/>
      <c r="AKL376" s="43"/>
      <c r="AKM376" s="43"/>
      <c r="AKN376" s="43"/>
      <c r="AKO376" s="43"/>
      <c r="AKP376" s="43"/>
      <c r="AKQ376" s="43"/>
      <c r="AKR376" s="43"/>
      <c r="AKS376" s="43"/>
      <c r="AKT376" s="43"/>
      <c r="AKU376" s="43"/>
      <c r="AKV376" s="43"/>
      <c r="AKW376" s="43"/>
      <c r="AKX376" s="43"/>
      <c r="AKY376" s="43"/>
      <c r="AKZ376" s="43"/>
      <c r="ALA376" s="43"/>
      <c r="ALB376" s="43"/>
      <c r="ALC376" s="43"/>
      <c r="ALD376" s="43"/>
      <c r="ALE376" s="43"/>
      <c r="ALF376" s="43"/>
      <c r="ALG376" s="43"/>
      <c r="ALH376" s="43"/>
      <c r="ALI376" s="43"/>
      <c r="ALJ376" s="43"/>
      <c r="ALK376" s="43"/>
      <c r="ALL376" s="43"/>
      <c r="ALM376" s="43"/>
      <c r="ALN376" s="43"/>
      <c r="ALO376" s="43"/>
      <c r="ALP376" s="43"/>
      <c r="ALQ376" s="43"/>
      <c r="ALR376" s="43"/>
      <c r="ALS376" s="43"/>
      <c r="ALT376" s="43"/>
      <c r="ALU376" s="43"/>
      <c r="ALV376" s="43"/>
      <c r="ALW376" s="43"/>
      <c r="ALX376" s="44"/>
      <c r="ALY376" s="44"/>
      <c r="ALZ376" s="44"/>
    </row>
    <row r="377" spans="1:1014" s="45" customFormat="1" ht="12.75" customHeight="1" x14ac:dyDescent="0.2">
      <c r="A377" s="121">
        <v>375</v>
      </c>
      <c r="B377" s="9" t="s">
        <v>562</v>
      </c>
      <c r="C377" s="48" t="s">
        <v>86</v>
      </c>
      <c r="D377" s="48" t="s">
        <v>40</v>
      </c>
      <c r="E377" s="48" t="s">
        <v>219</v>
      </c>
      <c r="F377" s="61" t="s">
        <v>0</v>
      </c>
      <c r="G377" s="178">
        <v>2</v>
      </c>
      <c r="H377" s="105"/>
      <c r="I377" s="207"/>
      <c r="J377" s="220"/>
      <c r="K377" s="224"/>
      <c r="L377" s="224"/>
      <c r="M377" s="224"/>
      <c r="N377" s="224"/>
      <c r="O377" s="224"/>
      <c r="P377" s="224"/>
      <c r="Q377" s="224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  <c r="BA377" s="43"/>
      <c r="BB377" s="43"/>
      <c r="BC377" s="43"/>
      <c r="BD377" s="43"/>
      <c r="BE377" s="43"/>
      <c r="BF377" s="43"/>
      <c r="BG377" s="43"/>
      <c r="BH377" s="43"/>
      <c r="BI377" s="43"/>
      <c r="BJ377" s="43"/>
      <c r="BK377" s="43"/>
      <c r="BL377" s="43"/>
      <c r="BM377" s="43"/>
      <c r="BN377" s="43"/>
      <c r="BO377" s="43"/>
      <c r="BP377" s="43"/>
      <c r="BQ377" s="43"/>
      <c r="BR377" s="43"/>
      <c r="BS377" s="43"/>
      <c r="BT377" s="43"/>
      <c r="BU377" s="43"/>
      <c r="BV377" s="43"/>
      <c r="BW377" s="43"/>
      <c r="BX377" s="43"/>
      <c r="BY377" s="43"/>
      <c r="BZ377" s="43"/>
      <c r="CA377" s="43"/>
      <c r="CB377" s="43"/>
      <c r="CC377" s="43"/>
      <c r="CD377" s="43"/>
      <c r="CE377" s="43"/>
      <c r="CF377" s="43"/>
      <c r="CG377" s="43"/>
      <c r="CH377" s="43"/>
      <c r="CI377" s="43"/>
      <c r="CJ377" s="43"/>
      <c r="CK377" s="43"/>
      <c r="CL377" s="43"/>
      <c r="CM377" s="43"/>
      <c r="CN377" s="43"/>
      <c r="CO377" s="43"/>
      <c r="CP377" s="43"/>
      <c r="CQ377" s="43"/>
      <c r="CR377" s="43"/>
      <c r="CS377" s="43"/>
      <c r="CT377" s="43"/>
      <c r="CU377" s="43"/>
      <c r="CV377" s="43"/>
      <c r="CW377" s="43"/>
      <c r="CX377" s="43"/>
      <c r="CY377" s="43"/>
      <c r="CZ377" s="43"/>
      <c r="DA377" s="43"/>
      <c r="DB377" s="43"/>
      <c r="DC377" s="43"/>
      <c r="DD377" s="43"/>
      <c r="DE377" s="43"/>
      <c r="DF377" s="43"/>
      <c r="DG377" s="43"/>
      <c r="DH377" s="43"/>
      <c r="DI377" s="43"/>
      <c r="DJ377" s="43"/>
      <c r="DK377" s="43"/>
      <c r="DL377" s="43"/>
      <c r="DM377" s="43"/>
      <c r="DN377" s="43"/>
      <c r="DO377" s="43"/>
      <c r="DP377" s="43"/>
      <c r="DQ377" s="43"/>
      <c r="DR377" s="43"/>
      <c r="DS377" s="43"/>
      <c r="DT377" s="43"/>
      <c r="DU377" s="43"/>
      <c r="DV377" s="43"/>
      <c r="DW377" s="43"/>
      <c r="DX377" s="43"/>
      <c r="DY377" s="43"/>
      <c r="DZ377" s="43"/>
      <c r="EA377" s="43"/>
      <c r="EB377" s="43"/>
      <c r="EC377" s="43"/>
      <c r="ED377" s="43"/>
      <c r="EE377" s="43"/>
      <c r="EF377" s="43"/>
      <c r="EG377" s="43"/>
      <c r="EH377" s="43"/>
      <c r="EI377" s="43"/>
      <c r="EJ377" s="43"/>
      <c r="EK377" s="43"/>
      <c r="EL377" s="43"/>
      <c r="EM377" s="43"/>
      <c r="EN377" s="43"/>
      <c r="EO377" s="43"/>
      <c r="EP377" s="43"/>
      <c r="EQ377" s="43"/>
      <c r="ER377" s="43"/>
      <c r="ES377" s="43"/>
      <c r="ET377" s="43"/>
      <c r="EU377" s="43"/>
      <c r="EV377" s="43"/>
      <c r="EW377" s="43"/>
      <c r="EX377" s="43"/>
      <c r="EY377" s="43"/>
      <c r="EZ377" s="43"/>
      <c r="FA377" s="43"/>
      <c r="FB377" s="43"/>
      <c r="FC377" s="43"/>
      <c r="FD377" s="43"/>
      <c r="FE377" s="43"/>
      <c r="FF377" s="43"/>
      <c r="FG377" s="43"/>
      <c r="FH377" s="43"/>
      <c r="FI377" s="43"/>
      <c r="FJ377" s="43"/>
      <c r="FK377" s="43"/>
      <c r="FL377" s="43"/>
      <c r="FM377" s="43"/>
      <c r="FN377" s="43"/>
      <c r="FO377" s="43"/>
      <c r="FP377" s="43"/>
      <c r="FQ377" s="43"/>
      <c r="FR377" s="43"/>
      <c r="FS377" s="43"/>
      <c r="FT377" s="43"/>
      <c r="FU377" s="43"/>
      <c r="FV377" s="43"/>
      <c r="FW377" s="43"/>
      <c r="FX377" s="43"/>
      <c r="FY377" s="43"/>
      <c r="FZ377" s="43"/>
      <c r="GA377" s="43"/>
      <c r="GB377" s="43"/>
      <c r="GC377" s="43"/>
      <c r="GD377" s="43"/>
      <c r="GE377" s="43"/>
      <c r="GF377" s="43"/>
      <c r="GG377" s="43"/>
      <c r="GH377" s="43"/>
      <c r="GI377" s="43"/>
      <c r="GJ377" s="43"/>
      <c r="GK377" s="43"/>
      <c r="GL377" s="43"/>
      <c r="GM377" s="43"/>
      <c r="GN377" s="43"/>
      <c r="GO377" s="43"/>
      <c r="GP377" s="43"/>
      <c r="GQ377" s="43"/>
      <c r="GR377" s="43"/>
      <c r="GS377" s="43"/>
      <c r="GT377" s="43"/>
      <c r="GU377" s="43"/>
      <c r="GV377" s="43"/>
      <c r="GW377" s="43"/>
      <c r="GX377" s="43"/>
      <c r="GY377" s="43"/>
      <c r="GZ377" s="43"/>
      <c r="HA377" s="43"/>
      <c r="HB377" s="43"/>
      <c r="HC377" s="43"/>
      <c r="HD377" s="43"/>
      <c r="HE377" s="43"/>
      <c r="HF377" s="43"/>
      <c r="HG377" s="43"/>
      <c r="HH377" s="43"/>
      <c r="HI377" s="43"/>
      <c r="HJ377" s="43"/>
      <c r="HK377" s="43"/>
      <c r="HL377" s="43"/>
      <c r="HM377" s="43"/>
      <c r="HN377" s="43"/>
      <c r="HO377" s="43"/>
      <c r="HP377" s="43"/>
      <c r="HQ377" s="43"/>
      <c r="HR377" s="43"/>
      <c r="HS377" s="43"/>
      <c r="HT377" s="43"/>
      <c r="HU377" s="43"/>
      <c r="HV377" s="43"/>
      <c r="HW377" s="43"/>
      <c r="HX377" s="43"/>
      <c r="HY377" s="43"/>
      <c r="HZ377" s="43"/>
      <c r="IA377" s="43"/>
      <c r="IB377" s="43"/>
      <c r="IC377" s="43"/>
      <c r="ID377" s="43"/>
      <c r="IE377" s="43"/>
      <c r="IF377" s="43"/>
      <c r="IG377" s="43"/>
      <c r="IH377" s="43"/>
      <c r="II377" s="43"/>
      <c r="IJ377" s="43"/>
      <c r="IK377" s="43"/>
      <c r="IL377" s="43"/>
      <c r="IM377" s="43"/>
      <c r="IN377" s="43"/>
      <c r="IO377" s="43"/>
      <c r="IP377" s="43"/>
      <c r="IQ377" s="43"/>
      <c r="IR377" s="43"/>
      <c r="IS377" s="43"/>
      <c r="IT377" s="43"/>
      <c r="IU377" s="43"/>
      <c r="IV377" s="43"/>
      <c r="IW377" s="43"/>
      <c r="IX377" s="43"/>
      <c r="IY377" s="43"/>
      <c r="IZ377" s="43"/>
      <c r="JA377" s="43"/>
      <c r="JB377" s="43"/>
      <c r="JC377" s="43"/>
      <c r="JD377" s="43"/>
      <c r="JE377" s="43"/>
      <c r="JF377" s="43"/>
      <c r="JG377" s="43"/>
      <c r="JH377" s="43"/>
      <c r="JI377" s="43"/>
      <c r="JJ377" s="43"/>
      <c r="JK377" s="43"/>
      <c r="JL377" s="43"/>
      <c r="JM377" s="43"/>
      <c r="JN377" s="43"/>
      <c r="JO377" s="43"/>
      <c r="JP377" s="43"/>
      <c r="JQ377" s="43"/>
      <c r="JR377" s="43"/>
      <c r="JS377" s="43"/>
      <c r="JT377" s="43"/>
      <c r="JU377" s="43"/>
      <c r="JV377" s="43"/>
      <c r="JW377" s="43"/>
      <c r="JX377" s="43"/>
      <c r="JY377" s="43"/>
      <c r="JZ377" s="43"/>
      <c r="KA377" s="43"/>
      <c r="KB377" s="43"/>
      <c r="KC377" s="43"/>
      <c r="KD377" s="43"/>
      <c r="KE377" s="43"/>
      <c r="KF377" s="43"/>
      <c r="KG377" s="43"/>
      <c r="KH377" s="43"/>
      <c r="KI377" s="43"/>
      <c r="KJ377" s="43"/>
      <c r="KK377" s="43"/>
      <c r="KL377" s="43"/>
      <c r="KM377" s="43"/>
      <c r="KN377" s="43"/>
      <c r="KO377" s="43"/>
      <c r="KP377" s="43"/>
      <c r="KQ377" s="43"/>
      <c r="KR377" s="43"/>
      <c r="KS377" s="43"/>
      <c r="KT377" s="43"/>
      <c r="KU377" s="43"/>
      <c r="KV377" s="43"/>
      <c r="KW377" s="43"/>
      <c r="KX377" s="43"/>
      <c r="KY377" s="43"/>
      <c r="KZ377" s="43"/>
      <c r="LA377" s="43"/>
      <c r="LB377" s="43"/>
      <c r="LC377" s="43"/>
      <c r="LD377" s="43"/>
      <c r="LE377" s="43"/>
      <c r="LF377" s="43"/>
      <c r="LG377" s="43"/>
      <c r="LH377" s="43"/>
      <c r="LI377" s="43"/>
      <c r="LJ377" s="43"/>
      <c r="LK377" s="43"/>
      <c r="LL377" s="43"/>
      <c r="LM377" s="43"/>
      <c r="LN377" s="43"/>
      <c r="LO377" s="43"/>
      <c r="LP377" s="43"/>
      <c r="LQ377" s="43"/>
      <c r="LR377" s="43"/>
      <c r="LS377" s="43"/>
      <c r="LT377" s="43"/>
      <c r="LU377" s="43"/>
      <c r="LV377" s="43"/>
      <c r="LW377" s="43"/>
      <c r="LX377" s="43"/>
      <c r="LY377" s="43"/>
      <c r="LZ377" s="43"/>
      <c r="MA377" s="43"/>
      <c r="MB377" s="43"/>
      <c r="MC377" s="43"/>
      <c r="MD377" s="43"/>
      <c r="ME377" s="43"/>
      <c r="MF377" s="43"/>
      <c r="MG377" s="43"/>
      <c r="MH377" s="43"/>
      <c r="MI377" s="43"/>
      <c r="MJ377" s="43"/>
      <c r="MK377" s="43"/>
      <c r="ML377" s="43"/>
      <c r="MM377" s="43"/>
      <c r="MN377" s="43"/>
      <c r="MO377" s="43"/>
      <c r="MP377" s="43"/>
      <c r="MQ377" s="43"/>
      <c r="MR377" s="43"/>
      <c r="MS377" s="43"/>
      <c r="MT377" s="43"/>
      <c r="MU377" s="43"/>
      <c r="MV377" s="43"/>
      <c r="MW377" s="43"/>
      <c r="MX377" s="43"/>
      <c r="MY377" s="43"/>
      <c r="MZ377" s="43"/>
      <c r="NA377" s="43"/>
      <c r="NB377" s="43"/>
      <c r="NC377" s="43"/>
      <c r="ND377" s="43"/>
      <c r="NE377" s="43"/>
      <c r="NF377" s="43"/>
      <c r="NG377" s="43"/>
      <c r="NH377" s="43"/>
      <c r="NI377" s="43"/>
      <c r="NJ377" s="43"/>
      <c r="NK377" s="43"/>
      <c r="NL377" s="43"/>
      <c r="NM377" s="43"/>
      <c r="NN377" s="43"/>
      <c r="NO377" s="43"/>
      <c r="NP377" s="43"/>
      <c r="NQ377" s="43"/>
      <c r="NR377" s="43"/>
      <c r="NS377" s="43"/>
      <c r="NT377" s="43"/>
      <c r="NU377" s="43"/>
      <c r="NV377" s="43"/>
      <c r="NW377" s="43"/>
      <c r="NX377" s="43"/>
      <c r="NY377" s="43"/>
      <c r="NZ377" s="43"/>
      <c r="OA377" s="43"/>
      <c r="OB377" s="43"/>
      <c r="OC377" s="43"/>
      <c r="OD377" s="43"/>
      <c r="OE377" s="43"/>
      <c r="OF377" s="43"/>
      <c r="OG377" s="43"/>
      <c r="OH377" s="43"/>
      <c r="OI377" s="43"/>
      <c r="OJ377" s="43"/>
      <c r="OK377" s="43"/>
      <c r="OL377" s="43"/>
      <c r="OM377" s="43"/>
      <c r="ON377" s="43"/>
      <c r="OO377" s="43"/>
      <c r="OP377" s="43"/>
      <c r="OQ377" s="43"/>
      <c r="OR377" s="43"/>
      <c r="OS377" s="43"/>
      <c r="OT377" s="43"/>
      <c r="OU377" s="43"/>
      <c r="OV377" s="43"/>
      <c r="OW377" s="43"/>
      <c r="OX377" s="43"/>
      <c r="OY377" s="43"/>
      <c r="OZ377" s="43"/>
      <c r="PA377" s="43"/>
      <c r="PB377" s="43"/>
      <c r="PC377" s="43"/>
      <c r="PD377" s="43"/>
      <c r="PE377" s="43"/>
      <c r="PF377" s="43"/>
      <c r="PG377" s="43"/>
      <c r="PH377" s="43"/>
      <c r="PI377" s="43"/>
      <c r="PJ377" s="43"/>
      <c r="PK377" s="43"/>
      <c r="PL377" s="43"/>
      <c r="PM377" s="43"/>
      <c r="PN377" s="43"/>
      <c r="PO377" s="43"/>
      <c r="PP377" s="43"/>
      <c r="PQ377" s="43"/>
      <c r="PR377" s="43"/>
      <c r="PS377" s="43"/>
      <c r="PT377" s="43"/>
      <c r="PU377" s="43"/>
      <c r="PV377" s="43"/>
      <c r="PW377" s="43"/>
      <c r="PX377" s="43"/>
      <c r="PY377" s="43"/>
      <c r="PZ377" s="43"/>
      <c r="QA377" s="43"/>
      <c r="QB377" s="43"/>
      <c r="QC377" s="43"/>
      <c r="QD377" s="43"/>
      <c r="QE377" s="43"/>
      <c r="QF377" s="43"/>
      <c r="QG377" s="43"/>
      <c r="QH377" s="43"/>
      <c r="QI377" s="43"/>
      <c r="QJ377" s="43"/>
      <c r="QK377" s="43"/>
      <c r="QL377" s="43"/>
      <c r="QM377" s="43"/>
      <c r="QN377" s="43"/>
      <c r="QO377" s="43"/>
      <c r="QP377" s="43"/>
      <c r="QQ377" s="43"/>
      <c r="QR377" s="43"/>
      <c r="QS377" s="43"/>
      <c r="QT377" s="43"/>
      <c r="QU377" s="43"/>
      <c r="QV377" s="43"/>
      <c r="QW377" s="43"/>
      <c r="QX377" s="43"/>
      <c r="QY377" s="43"/>
      <c r="QZ377" s="43"/>
      <c r="RA377" s="43"/>
      <c r="RB377" s="43"/>
      <c r="RC377" s="43"/>
      <c r="RD377" s="43"/>
      <c r="RE377" s="43"/>
      <c r="RF377" s="43"/>
      <c r="RG377" s="43"/>
      <c r="RH377" s="43"/>
      <c r="RI377" s="43"/>
      <c r="RJ377" s="43"/>
      <c r="RK377" s="43"/>
      <c r="RL377" s="43"/>
      <c r="RM377" s="43"/>
      <c r="RN377" s="43"/>
      <c r="RO377" s="43"/>
      <c r="RP377" s="43"/>
      <c r="RQ377" s="43"/>
      <c r="RR377" s="43"/>
      <c r="RS377" s="43"/>
      <c r="RT377" s="43"/>
      <c r="RU377" s="43"/>
      <c r="RV377" s="43"/>
      <c r="RW377" s="43"/>
      <c r="RX377" s="43"/>
      <c r="RY377" s="43"/>
      <c r="RZ377" s="43"/>
      <c r="SA377" s="43"/>
      <c r="SB377" s="43"/>
      <c r="SC377" s="43"/>
      <c r="SD377" s="43"/>
      <c r="SE377" s="43"/>
      <c r="SF377" s="43"/>
      <c r="SG377" s="43"/>
      <c r="SH377" s="43"/>
      <c r="SI377" s="43"/>
      <c r="SJ377" s="43"/>
      <c r="SK377" s="43"/>
      <c r="SL377" s="43"/>
      <c r="SM377" s="43"/>
      <c r="SN377" s="43"/>
      <c r="SO377" s="43"/>
      <c r="SP377" s="43"/>
      <c r="SQ377" s="43"/>
      <c r="SR377" s="43"/>
      <c r="SS377" s="43"/>
      <c r="ST377" s="43"/>
      <c r="SU377" s="43"/>
      <c r="SV377" s="43"/>
      <c r="SW377" s="43"/>
      <c r="SX377" s="43"/>
      <c r="SY377" s="43"/>
      <c r="SZ377" s="43"/>
      <c r="TA377" s="43"/>
      <c r="TB377" s="43"/>
      <c r="TC377" s="43"/>
      <c r="TD377" s="43"/>
      <c r="TE377" s="43"/>
      <c r="TF377" s="43"/>
      <c r="TG377" s="43"/>
      <c r="TH377" s="43"/>
      <c r="TI377" s="43"/>
      <c r="TJ377" s="43"/>
      <c r="TK377" s="43"/>
      <c r="TL377" s="43"/>
      <c r="TM377" s="43"/>
      <c r="TN377" s="43"/>
      <c r="TO377" s="43"/>
      <c r="TP377" s="43"/>
      <c r="TQ377" s="43"/>
      <c r="TR377" s="43"/>
      <c r="TS377" s="43"/>
      <c r="TT377" s="43"/>
      <c r="TU377" s="43"/>
      <c r="TV377" s="43"/>
      <c r="TW377" s="43"/>
      <c r="TX377" s="43"/>
      <c r="TY377" s="43"/>
      <c r="TZ377" s="43"/>
      <c r="UA377" s="43"/>
      <c r="UB377" s="43"/>
      <c r="UC377" s="43"/>
      <c r="UD377" s="43"/>
      <c r="UE377" s="43"/>
      <c r="UF377" s="43"/>
      <c r="UG377" s="43"/>
      <c r="UH377" s="43"/>
      <c r="UI377" s="43"/>
      <c r="UJ377" s="43"/>
      <c r="UK377" s="43"/>
      <c r="UL377" s="43"/>
      <c r="UM377" s="43"/>
      <c r="UN377" s="43"/>
      <c r="UO377" s="43"/>
      <c r="UP377" s="43"/>
      <c r="UQ377" s="43"/>
      <c r="UR377" s="43"/>
      <c r="US377" s="43"/>
      <c r="UT377" s="43"/>
      <c r="UU377" s="43"/>
      <c r="UV377" s="43"/>
      <c r="UW377" s="43"/>
      <c r="UX377" s="43"/>
      <c r="UY377" s="43"/>
      <c r="UZ377" s="43"/>
      <c r="VA377" s="43"/>
      <c r="VB377" s="43"/>
      <c r="VC377" s="43"/>
      <c r="VD377" s="43"/>
      <c r="VE377" s="43"/>
      <c r="VF377" s="43"/>
      <c r="VG377" s="43"/>
      <c r="VH377" s="43"/>
      <c r="VI377" s="43"/>
      <c r="VJ377" s="43"/>
      <c r="VK377" s="43"/>
      <c r="VL377" s="43"/>
      <c r="VM377" s="43"/>
      <c r="VN377" s="43"/>
      <c r="VO377" s="43"/>
      <c r="VP377" s="43"/>
      <c r="VQ377" s="43"/>
      <c r="VR377" s="43"/>
      <c r="VS377" s="43"/>
      <c r="VT377" s="43"/>
      <c r="VU377" s="43"/>
      <c r="VV377" s="43"/>
      <c r="VW377" s="43"/>
      <c r="VX377" s="43"/>
      <c r="VY377" s="43"/>
      <c r="VZ377" s="43"/>
      <c r="WA377" s="43"/>
      <c r="WB377" s="43"/>
      <c r="WC377" s="43"/>
      <c r="WD377" s="43"/>
      <c r="WE377" s="43"/>
      <c r="WF377" s="43"/>
      <c r="WG377" s="43"/>
      <c r="WH377" s="43"/>
      <c r="WI377" s="43"/>
      <c r="WJ377" s="43"/>
      <c r="WK377" s="43"/>
      <c r="WL377" s="43"/>
      <c r="WM377" s="43"/>
      <c r="WN377" s="43"/>
      <c r="WO377" s="43"/>
      <c r="WP377" s="43"/>
      <c r="WQ377" s="43"/>
      <c r="WR377" s="43"/>
      <c r="WS377" s="43"/>
      <c r="WT377" s="43"/>
      <c r="WU377" s="43"/>
      <c r="WV377" s="43"/>
      <c r="WW377" s="43"/>
      <c r="WX377" s="43"/>
      <c r="WY377" s="43"/>
      <c r="WZ377" s="43"/>
      <c r="XA377" s="43"/>
      <c r="XB377" s="43"/>
      <c r="XC377" s="43"/>
      <c r="XD377" s="43"/>
      <c r="XE377" s="43"/>
      <c r="XF377" s="43"/>
      <c r="XG377" s="43"/>
      <c r="XH377" s="43"/>
      <c r="XI377" s="43"/>
      <c r="XJ377" s="43"/>
      <c r="XK377" s="43"/>
      <c r="XL377" s="43"/>
      <c r="XM377" s="43"/>
      <c r="XN377" s="43"/>
      <c r="XO377" s="43"/>
      <c r="XP377" s="43"/>
      <c r="XQ377" s="43"/>
      <c r="XR377" s="43"/>
      <c r="XS377" s="43"/>
      <c r="XT377" s="43"/>
      <c r="XU377" s="43"/>
      <c r="XV377" s="43"/>
      <c r="XW377" s="43"/>
      <c r="XX377" s="43"/>
      <c r="XY377" s="43"/>
      <c r="XZ377" s="43"/>
      <c r="YA377" s="43"/>
      <c r="YB377" s="43"/>
      <c r="YC377" s="43"/>
      <c r="YD377" s="43"/>
      <c r="YE377" s="43"/>
      <c r="YF377" s="43"/>
      <c r="YG377" s="43"/>
      <c r="YH377" s="43"/>
      <c r="YI377" s="43"/>
      <c r="YJ377" s="43"/>
      <c r="YK377" s="43"/>
      <c r="YL377" s="43"/>
      <c r="YM377" s="43"/>
      <c r="YN377" s="43"/>
      <c r="YO377" s="43"/>
      <c r="YP377" s="43"/>
      <c r="YQ377" s="43"/>
      <c r="YR377" s="43"/>
      <c r="YS377" s="43"/>
      <c r="YT377" s="43"/>
      <c r="YU377" s="43"/>
      <c r="YV377" s="43"/>
      <c r="YW377" s="43"/>
      <c r="YX377" s="43"/>
      <c r="YY377" s="43"/>
      <c r="YZ377" s="43"/>
      <c r="ZA377" s="43"/>
      <c r="ZB377" s="43"/>
      <c r="ZC377" s="43"/>
      <c r="ZD377" s="43"/>
      <c r="ZE377" s="43"/>
      <c r="ZF377" s="43"/>
      <c r="ZG377" s="43"/>
      <c r="ZH377" s="43"/>
      <c r="ZI377" s="43"/>
      <c r="ZJ377" s="43"/>
      <c r="ZK377" s="43"/>
      <c r="ZL377" s="43"/>
      <c r="ZM377" s="43"/>
      <c r="ZN377" s="43"/>
      <c r="ZO377" s="43"/>
      <c r="ZP377" s="43"/>
      <c r="ZQ377" s="43"/>
      <c r="ZR377" s="43"/>
      <c r="ZS377" s="43"/>
      <c r="ZT377" s="43"/>
      <c r="ZU377" s="43"/>
      <c r="ZV377" s="43"/>
      <c r="ZW377" s="43"/>
      <c r="ZX377" s="43"/>
      <c r="ZY377" s="43"/>
      <c r="ZZ377" s="43"/>
      <c r="AAA377" s="43"/>
      <c r="AAB377" s="43"/>
      <c r="AAC377" s="43"/>
      <c r="AAD377" s="43"/>
      <c r="AAE377" s="43"/>
      <c r="AAF377" s="43"/>
      <c r="AAG377" s="43"/>
      <c r="AAH377" s="43"/>
      <c r="AAI377" s="43"/>
      <c r="AAJ377" s="43"/>
      <c r="AAK377" s="43"/>
      <c r="AAL377" s="43"/>
      <c r="AAM377" s="43"/>
      <c r="AAN377" s="43"/>
      <c r="AAO377" s="43"/>
      <c r="AAP377" s="43"/>
      <c r="AAQ377" s="43"/>
      <c r="AAR377" s="43"/>
      <c r="AAS377" s="43"/>
      <c r="AAT377" s="43"/>
      <c r="AAU377" s="43"/>
      <c r="AAV377" s="43"/>
      <c r="AAW377" s="43"/>
      <c r="AAX377" s="43"/>
      <c r="AAY377" s="43"/>
      <c r="AAZ377" s="43"/>
      <c r="ABA377" s="43"/>
      <c r="ABB377" s="43"/>
      <c r="ABC377" s="43"/>
      <c r="ABD377" s="43"/>
      <c r="ABE377" s="43"/>
      <c r="ABF377" s="43"/>
      <c r="ABG377" s="43"/>
      <c r="ABH377" s="43"/>
      <c r="ABI377" s="43"/>
      <c r="ABJ377" s="43"/>
      <c r="ABK377" s="43"/>
      <c r="ABL377" s="43"/>
      <c r="ABM377" s="43"/>
      <c r="ABN377" s="43"/>
      <c r="ABO377" s="43"/>
      <c r="ABP377" s="43"/>
      <c r="ABQ377" s="43"/>
      <c r="ABR377" s="43"/>
      <c r="ABS377" s="43"/>
      <c r="ABT377" s="43"/>
      <c r="ABU377" s="43"/>
      <c r="ABV377" s="43"/>
      <c r="ABW377" s="43"/>
      <c r="ABX377" s="43"/>
      <c r="ABY377" s="43"/>
      <c r="ABZ377" s="43"/>
      <c r="ACA377" s="43"/>
      <c r="ACB377" s="43"/>
      <c r="ACC377" s="43"/>
      <c r="ACD377" s="43"/>
      <c r="ACE377" s="43"/>
      <c r="ACF377" s="43"/>
      <c r="ACG377" s="43"/>
      <c r="ACH377" s="43"/>
      <c r="ACI377" s="43"/>
      <c r="ACJ377" s="43"/>
      <c r="ACK377" s="43"/>
      <c r="ACL377" s="43"/>
      <c r="ACM377" s="43"/>
      <c r="ACN377" s="43"/>
      <c r="ACO377" s="43"/>
      <c r="ACP377" s="43"/>
      <c r="ACQ377" s="43"/>
      <c r="ACR377" s="43"/>
      <c r="ACS377" s="43"/>
      <c r="ACT377" s="43"/>
      <c r="ACU377" s="43"/>
      <c r="ACV377" s="43"/>
      <c r="ACW377" s="43"/>
      <c r="ACX377" s="43"/>
      <c r="ACY377" s="43"/>
      <c r="ACZ377" s="43"/>
      <c r="ADA377" s="43"/>
      <c r="ADB377" s="43"/>
      <c r="ADC377" s="43"/>
      <c r="ADD377" s="43"/>
      <c r="ADE377" s="43"/>
      <c r="ADF377" s="43"/>
      <c r="ADG377" s="43"/>
      <c r="ADH377" s="43"/>
      <c r="ADI377" s="43"/>
      <c r="ADJ377" s="43"/>
      <c r="ADK377" s="43"/>
      <c r="ADL377" s="43"/>
      <c r="ADM377" s="43"/>
      <c r="ADN377" s="43"/>
      <c r="ADO377" s="43"/>
      <c r="ADP377" s="43"/>
      <c r="ADQ377" s="43"/>
      <c r="ADR377" s="43"/>
      <c r="ADS377" s="43"/>
      <c r="ADT377" s="43"/>
      <c r="ADU377" s="43"/>
      <c r="ADV377" s="43"/>
      <c r="ADW377" s="43"/>
      <c r="ADX377" s="43"/>
      <c r="ADY377" s="43"/>
      <c r="ADZ377" s="43"/>
      <c r="AEA377" s="43"/>
      <c r="AEB377" s="43"/>
      <c r="AEC377" s="43"/>
      <c r="AED377" s="43"/>
      <c r="AEE377" s="43"/>
      <c r="AEF377" s="43"/>
      <c r="AEG377" s="43"/>
      <c r="AEH377" s="43"/>
      <c r="AEI377" s="43"/>
      <c r="AEJ377" s="43"/>
      <c r="AEK377" s="43"/>
      <c r="AEL377" s="43"/>
      <c r="AEM377" s="43"/>
      <c r="AEN377" s="43"/>
      <c r="AEO377" s="43"/>
      <c r="AEP377" s="43"/>
      <c r="AEQ377" s="43"/>
      <c r="AER377" s="43"/>
      <c r="AES377" s="43"/>
      <c r="AET377" s="43"/>
      <c r="AEU377" s="43"/>
      <c r="AEV377" s="43"/>
      <c r="AEW377" s="43"/>
      <c r="AEX377" s="43"/>
      <c r="AEY377" s="43"/>
      <c r="AEZ377" s="43"/>
      <c r="AFA377" s="43"/>
      <c r="AFB377" s="43"/>
      <c r="AFC377" s="43"/>
      <c r="AFD377" s="43"/>
      <c r="AFE377" s="43"/>
      <c r="AFF377" s="43"/>
      <c r="AFG377" s="43"/>
      <c r="AFH377" s="43"/>
      <c r="AFI377" s="43"/>
      <c r="AFJ377" s="43"/>
      <c r="AFK377" s="43"/>
      <c r="AFL377" s="43"/>
      <c r="AFM377" s="43"/>
      <c r="AFN377" s="43"/>
      <c r="AFO377" s="43"/>
      <c r="AFP377" s="43"/>
      <c r="AFQ377" s="43"/>
      <c r="AFR377" s="43"/>
      <c r="AFS377" s="43"/>
      <c r="AFT377" s="43"/>
      <c r="AFU377" s="43"/>
      <c r="AFV377" s="43"/>
      <c r="AFW377" s="43"/>
      <c r="AFX377" s="43"/>
      <c r="AFY377" s="43"/>
      <c r="AFZ377" s="43"/>
      <c r="AGA377" s="43"/>
      <c r="AGB377" s="43"/>
      <c r="AGC377" s="43"/>
      <c r="AGD377" s="43"/>
      <c r="AGE377" s="43"/>
      <c r="AGF377" s="43"/>
      <c r="AGG377" s="43"/>
      <c r="AGH377" s="43"/>
      <c r="AGI377" s="43"/>
      <c r="AGJ377" s="43"/>
      <c r="AGK377" s="43"/>
      <c r="AGL377" s="43"/>
      <c r="AGM377" s="43"/>
      <c r="AGN377" s="43"/>
      <c r="AGO377" s="43"/>
      <c r="AGP377" s="43"/>
      <c r="AGQ377" s="43"/>
      <c r="AGR377" s="43"/>
      <c r="AGS377" s="43"/>
      <c r="AGT377" s="43"/>
      <c r="AGU377" s="43"/>
      <c r="AGV377" s="43"/>
      <c r="AGW377" s="43"/>
      <c r="AGX377" s="43"/>
      <c r="AGY377" s="43"/>
      <c r="AGZ377" s="43"/>
      <c r="AHA377" s="43"/>
      <c r="AHB377" s="43"/>
      <c r="AHC377" s="43"/>
      <c r="AHD377" s="43"/>
      <c r="AHE377" s="43"/>
      <c r="AHF377" s="43"/>
      <c r="AHG377" s="43"/>
      <c r="AHH377" s="43"/>
      <c r="AHI377" s="43"/>
      <c r="AHJ377" s="43"/>
      <c r="AHK377" s="43"/>
      <c r="AHL377" s="43"/>
      <c r="AHM377" s="43"/>
      <c r="AHN377" s="43"/>
      <c r="AHO377" s="43"/>
      <c r="AHP377" s="43"/>
      <c r="AHQ377" s="43"/>
      <c r="AHR377" s="43"/>
      <c r="AHS377" s="43"/>
      <c r="AHT377" s="43"/>
      <c r="AHU377" s="43"/>
      <c r="AHV377" s="43"/>
      <c r="AHW377" s="43"/>
      <c r="AHX377" s="43"/>
      <c r="AHY377" s="43"/>
      <c r="AHZ377" s="43"/>
      <c r="AIA377" s="43"/>
      <c r="AIB377" s="43"/>
      <c r="AIC377" s="43"/>
      <c r="AID377" s="43"/>
      <c r="AIE377" s="43"/>
      <c r="AIF377" s="43"/>
      <c r="AIG377" s="43"/>
      <c r="AIH377" s="43"/>
      <c r="AII377" s="43"/>
      <c r="AIJ377" s="43"/>
      <c r="AIK377" s="43"/>
      <c r="AIL377" s="43"/>
      <c r="AIM377" s="43"/>
      <c r="AIN377" s="43"/>
      <c r="AIO377" s="43"/>
      <c r="AIP377" s="43"/>
      <c r="AIQ377" s="43"/>
      <c r="AIR377" s="43"/>
      <c r="AIS377" s="43"/>
      <c r="AIT377" s="43"/>
      <c r="AIU377" s="43"/>
      <c r="AIV377" s="43"/>
      <c r="AIW377" s="43"/>
      <c r="AIX377" s="43"/>
      <c r="AIY377" s="43"/>
      <c r="AIZ377" s="43"/>
      <c r="AJA377" s="43"/>
      <c r="AJB377" s="43"/>
      <c r="AJC377" s="43"/>
      <c r="AJD377" s="43"/>
      <c r="AJE377" s="43"/>
      <c r="AJF377" s="43"/>
      <c r="AJG377" s="43"/>
      <c r="AJH377" s="43"/>
      <c r="AJI377" s="43"/>
      <c r="AJJ377" s="43"/>
      <c r="AJK377" s="43"/>
      <c r="AJL377" s="43"/>
      <c r="AJM377" s="43"/>
      <c r="AJN377" s="43"/>
      <c r="AJO377" s="43"/>
      <c r="AJP377" s="43"/>
      <c r="AJQ377" s="43"/>
      <c r="AJR377" s="43"/>
      <c r="AJS377" s="43"/>
      <c r="AJT377" s="43"/>
      <c r="AJU377" s="43"/>
      <c r="AJV377" s="43"/>
      <c r="AJW377" s="43"/>
      <c r="AJX377" s="43"/>
      <c r="AJY377" s="43"/>
      <c r="AJZ377" s="43"/>
      <c r="AKA377" s="43"/>
      <c r="AKB377" s="43"/>
      <c r="AKC377" s="43"/>
      <c r="AKD377" s="43"/>
      <c r="AKE377" s="43"/>
      <c r="AKF377" s="43"/>
      <c r="AKG377" s="43"/>
      <c r="AKH377" s="43"/>
      <c r="AKI377" s="43"/>
      <c r="AKJ377" s="43"/>
      <c r="AKK377" s="43"/>
      <c r="AKL377" s="43"/>
      <c r="AKM377" s="43"/>
      <c r="AKN377" s="43"/>
      <c r="AKO377" s="43"/>
      <c r="AKP377" s="43"/>
      <c r="AKQ377" s="43"/>
      <c r="AKR377" s="43"/>
      <c r="AKS377" s="43"/>
      <c r="AKT377" s="43"/>
      <c r="AKU377" s="43"/>
      <c r="AKV377" s="43"/>
      <c r="AKW377" s="43"/>
      <c r="AKX377" s="43"/>
      <c r="AKY377" s="43"/>
      <c r="AKZ377" s="43"/>
      <c r="ALA377" s="43"/>
      <c r="ALB377" s="43"/>
      <c r="ALC377" s="43"/>
      <c r="ALD377" s="43"/>
      <c r="ALE377" s="43"/>
      <c r="ALF377" s="43"/>
      <c r="ALG377" s="43"/>
      <c r="ALH377" s="43"/>
      <c r="ALI377" s="43"/>
      <c r="ALJ377" s="43"/>
      <c r="ALK377" s="43"/>
      <c r="ALL377" s="43"/>
      <c r="ALM377" s="43"/>
      <c r="ALN377" s="43"/>
      <c r="ALO377" s="43"/>
      <c r="ALP377" s="43"/>
      <c r="ALQ377" s="43"/>
      <c r="ALR377" s="43"/>
      <c r="ALS377" s="43"/>
      <c r="ALT377" s="43"/>
      <c r="ALU377" s="43"/>
      <c r="ALV377" s="43"/>
      <c r="ALW377" s="43"/>
      <c r="ALX377" s="44"/>
      <c r="ALY377" s="44"/>
      <c r="ALZ377" s="44"/>
    </row>
    <row r="378" spans="1:1014" s="45" customFormat="1" ht="12.75" customHeight="1" x14ac:dyDescent="0.2">
      <c r="A378" s="8">
        <v>376</v>
      </c>
      <c r="B378" s="9" t="s">
        <v>562</v>
      </c>
      <c r="C378" s="48" t="s">
        <v>86</v>
      </c>
      <c r="D378" s="48" t="s">
        <v>266</v>
      </c>
      <c r="E378" s="48" t="s">
        <v>219</v>
      </c>
      <c r="F378" s="61" t="s">
        <v>0</v>
      </c>
      <c r="G378" s="178">
        <v>2</v>
      </c>
      <c r="H378" s="105"/>
      <c r="I378" s="213"/>
      <c r="J378" s="220"/>
      <c r="K378" s="224"/>
      <c r="L378" s="224"/>
      <c r="M378" s="224"/>
      <c r="N378" s="224"/>
      <c r="O378" s="224"/>
      <c r="P378" s="224"/>
      <c r="Q378" s="224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  <c r="AY378" s="43"/>
      <c r="AZ378" s="43"/>
      <c r="BA378" s="43"/>
      <c r="BB378" s="43"/>
      <c r="BC378" s="43"/>
      <c r="BD378" s="43"/>
      <c r="BE378" s="43"/>
      <c r="BF378" s="43"/>
      <c r="BG378" s="43"/>
      <c r="BH378" s="43"/>
      <c r="BI378" s="43"/>
      <c r="BJ378" s="43"/>
      <c r="BK378" s="43"/>
      <c r="BL378" s="43"/>
      <c r="BM378" s="43"/>
      <c r="BN378" s="43"/>
      <c r="BO378" s="43"/>
      <c r="BP378" s="43"/>
      <c r="BQ378" s="43"/>
      <c r="BR378" s="43"/>
      <c r="BS378" s="43"/>
      <c r="BT378" s="43"/>
      <c r="BU378" s="43"/>
      <c r="BV378" s="43"/>
      <c r="BW378" s="43"/>
      <c r="BX378" s="43"/>
      <c r="BY378" s="43"/>
      <c r="BZ378" s="43"/>
      <c r="CA378" s="43"/>
      <c r="CB378" s="43"/>
      <c r="CC378" s="43"/>
      <c r="CD378" s="43"/>
      <c r="CE378" s="43"/>
      <c r="CF378" s="43"/>
      <c r="CG378" s="43"/>
      <c r="CH378" s="43"/>
      <c r="CI378" s="43"/>
      <c r="CJ378" s="43"/>
      <c r="CK378" s="43"/>
      <c r="CL378" s="43"/>
      <c r="CM378" s="43"/>
      <c r="CN378" s="43"/>
      <c r="CO378" s="43"/>
      <c r="CP378" s="43"/>
      <c r="CQ378" s="43"/>
      <c r="CR378" s="43"/>
      <c r="CS378" s="43"/>
      <c r="CT378" s="43"/>
      <c r="CU378" s="43"/>
      <c r="CV378" s="43"/>
      <c r="CW378" s="43"/>
      <c r="CX378" s="43"/>
      <c r="CY378" s="43"/>
      <c r="CZ378" s="43"/>
      <c r="DA378" s="43"/>
      <c r="DB378" s="43"/>
      <c r="DC378" s="43"/>
      <c r="DD378" s="43"/>
      <c r="DE378" s="43"/>
      <c r="DF378" s="43"/>
      <c r="DG378" s="43"/>
      <c r="DH378" s="43"/>
      <c r="DI378" s="43"/>
      <c r="DJ378" s="43"/>
      <c r="DK378" s="43"/>
      <c r="DL378" s="43"/>
      <c r="DM378" s="43"/>
      <c r="DN378" s="43"/>
      <c r="DO378" s="43"/>
      <c r="DP378" s="43"/>
      <c r="DQ378" s="43"/>
      <c r="DR378" s="43"/>
      <c r="DS378" s="43"/>
      <c r="DT378" s="43"/>
      <c r="DU378" s="43"/>
      <c r="DV378" s="43"/>
      <c r="DW378" s="43"/>
      <c r="DX378" s="43"/>
      <c r="DY378" s="43"/>
      <c r="DZ378" s="43"/>
      <c r="EA378" s="43"/>
      <c r="EB378" s="43"/>
      <c r="EC378" s="43"/>
      <c r="ED378" s="43"/>
      <c r="EE378" s="43"/>
      <c r="EF378" s="43"/>
      <c r="EG378" s="43"/>
      <c r="EH378" s="43"/>
      <c r="EI378" s="43"/>
      <c r="EJ378" s="43"/>
      <c r="EK378" s="43"/>
      <c r="EL378" s="43"/>
      <c r="EM378" s="43"/>
      <c r="EN378" s="43"/>
      <c r="EO378" s="43"/>
      <c r="EP378" s="43"/>
      <c r="EQ378" s="43"/>
      <c r="ER378" s="43"/>
      <c r="ES378" s="43"/>
      <c r="ET378" s="43"/>
      <c r="EU378" s="43"/>
      <c r="EV378" s="43"/>
      <c r="EW378" s="43"/>
      <c r="EX378" s="43"/>
      <c r="EY378" s="43"/>
      <c r="EZ378" s="43"/>
      <c r="FA378" s="43"/>
      <c r="FB378" s="43"/>
      <c r="FC378" s="43"/>
      <c r="FD378" s="43"/>
      <c r="FE378" s="43"/>
      <c r="FF378" s="43"/>
      <c r="FG378" s="43"/>
      <c r="FH378" s="43"/>
      <c r="FI378" s="43"/>
      <c r="FJ378" s="43"/>
      <c r="FK378" s="43"/>
      <c r="FL378" s="43"/>
      <c r="FM378" s="43"/>
      <c r="FN378" s="43"/>
      <c r="FO378" s="43"/>
      <c r="FP378" s="43"/>
      <c r="FQ378" s="43"/>
      <c r="FR378" s="43"/>
      <c r="FS378" s="43"/>
      <c r="FT378" s="43"/>
      <c r="FU378" s="43"/>
      <c r="FV378" s="43"/>
      <c r="FW378" s="43"/>
      <c r="FX378" s="43"/>
      <c r="FY378" s="43"/>
      <c r="FZ378" s="43"/>
      <c r="GA378" s="43"/>
      <c r="GB378" s="43"/>
      <c r="GC378" s="43"/>
      <c r="GD378" s="43"/>
      <c r="GE378" s="43"/>
      <c r="GF378" s="43"/>
      <c r="GG378" s="43"/>
      <c r="GH378" s="43"/>
      <c r="GI378" s="43"/>
      <c r="GJ378" s="43"/>
      <c r="GK378" s="43"/>
      <c r="GL378" s="43"/>
      <c r="GM378" s="43"/>
      <c r="GN378" s="43"/>
      <c r="GO378" s="43"/>
      <c r="GP378" s="43"/>
      <c r="GQ378" s="43"/>
      <c r="GR378" s="43"/>
      <c r="GS378" s="43"/>
      <c r="GT378" s="43"/>
      <c r="GU378" s="43"/>
      <c r="GV378" s="43"/>
      <c r="GW378" s="43"/>
      <c r="GX378" s="43"/>
      <c r="GY378" s="43"/>
      <c r="GZ378" s="43"/>
      <c r="HA378" s="43"/>
      <c r="HB378" s="43"/>
      <c r="HC378" s="43"/>
      <c r="HD378" s="43"/>
      <c r="HE378" s="43"/>
      <c r="HF378" s="43"/>
      <c r="HG378" s="43"/>
      <c r="HH378" s="43"/>
      <c r="HI378" s="43"/>
      <c r="HJ378" s="43"/>
      <c r="HK378" s="43"/>
      <c r="HL378" s="43"/>
      <c r="HM378" s="43"/>
      <c r="HN378" s="43"/>
      <c r="HO378" s="43"/>
      <c r="HP378" s="43"/>
      <c r="HQ378" s="43"/>
      <c r="HR378" s="43"/>
      <c r="HS378" s="43"/>
      <c r="HT378" s="43"/>
      <c r="HU378" s="43"/>
      <c r="HV378" s="43"/>
      <c r="HW378" s="43"/>
      <c r="HX378" s="43"/>
      <c r="HY378" s="43"/>
      <c r="HZ378" s="43"/>
      <c r="IA378" s="43"/>
      <c r="IB378" s="43"/>
      <c r="IC378" s="43"/>
      <c r="ID378" s="43"/>
      <c r="IE378" s="43"/>
      <c r="IF378" s="43"/>
      <c r="IG378" s="43"/>
      <c r="IH378" s="43"/>
      <c r="II378" s="43"/>
      <c r="IJ378" s="43"/>
      <c r="IK378" s="43"/>
      <c r="IL378" s="43"/>
      <c r="IM378" s="43"/>
      <c r="IN378" s="43"/>
      <c r="IO378" s="43"/>
      <c r="IP378" s="43"/>
      <c r="IQ378" s="43"/>
      <c r="IR378" s="43"/>
      <c r="IS378" s="43"/>
      <c r="IT378" s="43"/>
      <c r="IU378" s="43"/>
      <c r="IV378" s="43"/>
      <c r="IW378" s="43"/>
      <c r="IX378" s="43"/>
      <c r="IY378" s="43"/>
      <c r="IZ378" s="43"/>
      <c r="JA378" s="43"/>
      <c r="JB378" s="43"/>
      <c r="JC378" s="43"/>
      <c r="JD378" s="43"/>
      <c r="JE378" s="43"/>
      <c r="JF378" s="43"/>
      <c r="JG378" s="43"/>
      <c r="JH378" s="43"/>
      <c r="JI378" s="43"/>
      <c r="JJ378" s="43"/>
      <c r="JK378" s="43"/>
      <c r="JL378" s="43"/>
      <c r="JM378" s="43"/>
      <c r="JN378" s="43"/>
      <c r="JO378" s="43"/>
      <c r="JP378" s="43"/>
      <c r="JQ378" s="43"/>
      <c r="JR378" s="43"/>
      <c r="JS378" s="43"/>
      <c r="JT378" s="43"/>
      <c r="JU378" s="43"/>
      <c r="JV378" s="43"/>
      <c r="JW378" s="43"/>
      <c r="JX378" s="43"/>
      <c r="JY378" s="43"/>
      <c r="JZ378" s="43"/>
      <c r="KA378" s="43"/>
      <c r="KB378" s="43"/>
      <c r="KC378" s="43"/>
      <c r="KD378" s="43"/>
      <c r="KE378" s="43"/>
      <c r="KF378" s="43"/>
      <c r="KG378" s="43"/>
      <c r="KH378" s="43"/>
      <c r="KI378" s="43"/>
      <c r="KJ378" s="43"/>
      <c r="KK378" s="43"/>
      <c r="KL378" s="43"/>
      <c r="KM378" s="43"/>
      <c r="KN378" s="43"/>
      <c r="KO378" s="43"/>
      <c r="KP378" s="43"/>
      <c r="KQ378" s="43"/>
      <c r="KR378" s="43"/>
      <c r="KS378" s="43"/>
      <c r="KT378" s="43"/>
      <c r="KU378" s="43"/>
      <c r="KV378" s="43"/>
      <c r="KW378" s="43"/>
      <c r="KX378" s="43"/>
      <c r="KY378" s="43"/>
      <c r="KZ378" s="43"/>
      <c r="LA378" s="43"/>
      <c r="LB378" s="43"/>
      <c r="LC378" s="43"/>
      <c r="LD378" s="43"/>
      <c r="LE378" s="43"/>
      <c r="LF378" s="43"/>
      <c r="LG378" s="43"/>
      <c r="LH378" s="43"/>
      <c r="LI378" s="43"/>
      <c r="LJ378" s="43"/>
      <c r="LK378" s="43"/>
      <c r="LL378" s="43"/>
      <c r="LM378" s="43"/>
      <c r="LN378" s="43"/>
      <c r="LO378" s="43"/>
      <c r="LP378" s="43"/>
      <c r="LQ378" s="43"/>
      <c r="LR378" s="43"/>
      <c r="LS378" s="43"/>
      <c r="LT378" s="43"/>
      <c r="LU378" s="43"/>
      <c r="LV378" s="43"/>
      <c r="LW378" s="43"/>
      <c r="LX378" s="43"/>
      <c r="LY378" s="43"/>
      <c r="LZ378" s="43"/>
      <c r="MA378" s="43"/>
      <c r="MB378" s="43"/>
      <c r="MC378" s="43"/>
      <c r="MD378" s="43"/>
      <c r="ME378" s="43"/>
      <c r="MF378" s="43"/>
      <c r="MG378" s="43"/>
      <c r="MH378" s="43"/>
      <c r="MI378" s="43"/>
      <c r="MJ378" s="43"/>
      <c r="MK378" s="43"/>
      <c r="ML378" s="43"/>
      <c r="MM378" s="43"/>
      <c r="MN378" s="43"/>
      <c r="MO378" s="43"/>
      <c r="MP378" s="43"/>
      <c r="MQ378" s="43"/>
      <c r="MR378" s="43"/>
      <c r="MS378" s="43"/>
      <c r="MT378" s="43"/>
      <c r="MU378" s="43"/>
      <c r="MV378" s="43"/>
      <c r="MW378" s="43"/>
      <c r="MX378" s="43"/>
      <c r="MY378" s="43"/>
      <c r="MZ378" s="43"/>
      <c r="NA378" s="43"/>
      <c r="NB378" s="43"/>
      <c r="NC378" s="43"/>
      <c r="ND378" s="43"/>
      <c r="NE378" s="43"/>
      <c r="NF378" s="43"/>
      <c r="NG378" s="43"/>
      <c r="NH378" s="43"/>
      <c r="NI378" s="43"/>
      <c r="NJ378" s="43"/>
      <c r="NK378" s="43"/>
      <c r="NL378" s="43"/>
      <c r="NM378" s="43"/>
      <c r="NN378" s="43"/>
      <c r="NO378" s="43"/>
      <c r="NP378" s="43"/>
      <c r="NQ378" s="43"/>
      <c r="NR378" s="43"/>
      <c r="NS378" s="43"/>
      <c r="NT378" s="43"/>
      <c r="NU378" s="43"/>
      <c r="NV378" s="43"/>
      <c r="NW378" s="43"/>
      <c r="NX378" s="43"/>
      <c r="NY378" s="43"/>
      <c r="NZ378" s="43"/>
      <c r="OA378" s="43"/>
      <c r="OB378" s="43"/>
      <c r="OC378" s="43"/>
      <c r="OD378" s="43"/>
      <c r="OE378" s="43"/>
      <c r="OF378" s="43"/>
      <c r="OG378" s="43"/>
      <c r="OH378" s="43"/>
      <c r="OI378" s="43"/>
      <c r="OJ378" s="43"/>
      <c r="OK378" s="43"/>
      <c r="OL378" s="43"/>
      <c r="OM378" s="43"/>
      <c r="ON378" s="43"/>
      <c r="OO378" s="43"/>
      <c r="OP378" s="43"/>
      <c r="OQ378" s="43"/>
      <c r="OR378" s="43"/>
      <c r="OS378" s="43"/>
      <c r="OT378" s="43"/>
      <c r="OU378" s="43"/>
      <c r="OV378" s="43"/>
      <c r="OW378" s="43"/>
      <c r="OX378" s="43"/>
      <c r="OY378" s="43"/>
      <c r="OZ378" s="43"/>
      <c r="PA378" s="43"/>
      <c r="PB378" s="43"/>
      <c r="PC378" s="43"/>
      <c r="PD378" s="43"/>
      <c r="PE378" s="43"/>
      <c r="PF378" s="43"/>
      <c r="PG378" s="43"/>
      <c r="PH378" s="43"/>
      <c r="PI378" s="43"/>
      <c r="PJ378" s="43"/>
      <c r="PK378" s="43"/>
      <c r="PL378" s="43"/>
      <c r="PM378" s="43"/>
      <c r="PN378" s="43"/>
      <c r="PO378" s="43"/>
      <c r="PP378" s="43"/>
      <c r="PQ378" s="43"/>
      <c r="PR378" s="43"/>
      <c r="PS378" s="43"/>
      <c r="PT378" s="43"/>
      <c r="PU378" s="43"/>
      <c r="PV378" s="43"/>
      <c r="PW378" s="43"/>
      <c r="PX378" s="43"/>
      <c r="PY378" s="43"/>
      <c r="PZ378" s="43"/>
      <c r="QA378" s="43"/>
      <c r="QB378" s="43"/>
      <c r="QC378" s="43"/>
      <c r="QD378" s="43"/>
      <c r="QE378" s="43"/>
      <c r="QF378" s="43"/>
      <c r="QG378" s="43"/>
      <c r="QH378" s="43"/>
      <c r="QI378" s="43"/>
      <c r="QJ378" s="43"/>
      <c r="QK378" s="43"/>
      <c r="QL378" s="43"/>
      <c r="QM378" s="43"/>
      <c r="QN378" s="43"/>
      <c r="QO378" s="43"/>
      <c r="QP378" s="43"/>
      <c r="QQ378" s="43"/>
      <c r="QR378" s="43"/>
      <c r="QS378" s="43"/>
      <c r="QT378" s="43"/>
      <c r="QU378" s="43"/>
      <c r="QV378" s="43"/>
      <c r="QW378" s="43"/>
      <c r="QX378" s="43"/>
      <c r="QY378" s="43"/>
      <c r="QZ378" s="43"/>
      <c r="RA378" s="43"/>
      <c r="RB378" s="43"/>
      <c r="RC378" s="43"/>
      <c r="RD378" s="43"/>
      <c r="RE378" s="43"/>
      <c r="RF378" s="43"/>
      <c r="RG378" s="43"/>
      <c r="RH378" s="43"/>
      <c r="RI378" s="43"/>
      <c r="RJ378" s="43"/>
      <c r="RK378" s="43"/>
      <c r="RL378" s="43"/>
      <c r="RM378" s="43"/>
      <c r="RN378" s="43"/>
      <c r="RO378" s="43"/>
      <c r="RP378" s="43"/>
      <c r="RQ378" s="43"/>
      <c r="RR378" s="43"/>
      <c r="RS378" s="43"/>
      <c r="RT378" s="43"/>
      <c r="RU378" s="43"/>
      <c r="RV378" s="43"/>
      <c r="RW378" s="43"/>
      <c r="RX378" s="43"/>
      <c r="RY378" s="43"/>
      <c r="RZ378" s="43"/>
      <c r="SA378" s="43"/>
      <c r="SB378" s="43"/>
      <c r="SC378" s="43"/>
      <c r="SD378" s="43"/>
      <c r="SE378" s="43"/>
      <c r="SF378" s="43"/>
      <c r="SG378" s="43"/>
      <c r="SH378" s="43"/>
      <c r="SI378" s="43"/>
      <c r="SJ378" s="43"/>
      <c r="SK378" s="43"/>
      <c r="SL378" s="43"/>
      <c r="SM378" s="43"/>
      <c r="SN378" s="43"/>
      <c r="SO378" s="43"/>
      <c r="SP378" s="43"/>
      <c r="SQ378" s="43"/>
      <c r="SR378" s="43"/>
      <c r="SS378" s="43"/>
      <c r="ST378" s="43"/>
      <c r="SU378" s="43"/>
      <c r="SV378" s="43"/>
      <c r="SW378" s="43"/>
      <c r="SX378" s="43"/>
      <c r="SY378" s="43"/>
      <c r="SZ378" s="43"/>
      <c r="TA378" s="43"/>
      <c r="TB378" s="43"/>
      <c r="TC378" s="43"/>
      <c r="TD378" s="43"/>
      <c r="TE378" s="43"/>
      <c r="TF378" s="43"/>
      <c r="TG378" s="43"/>
      <c r="TH378" s="43"/>
      <c r="TI378" s="43"/>
      <c r="TJ378" s="43"/>
      <c r="TK378" s="43"/>
      <c r="TL378" s="43"/>
      <c r="TM378" s="43"/>
      <c r="TN378" s="43"/>
      <c r="TO378" s="43"/>
      <c r="TP378" s="43"/>
      <c r="TQ378" s="43"/>
      <c r="TR378" s="43"/>
      <c r="TS378" s="43"/>
      <c r="TT378" s="43"/>
      <c r="TU378" s="43"/>
      <c r="TV378" s="43"/>
      <c r="TW378" s="43"/>
      <c r="TX378" s="43"/>
      <c r="TY378" s="43"/>
      <c r="TZ378" s="43"/>
      <c r="UA378" s="43"/>
      <c r="UB378" s="43"/>
      <c r="UC378" s="43"/>
      <c r="UD378" s="43"/>
      <c r="UE378" s="43"/>
      <c r="UF378" s="43"/>
      <c r="UG378" s="43"/>
      <c r="UH378" s="43"/>
      <c r="UI378" s="43"/>
      <c r="UJ378" s="43"/>
      <c r="UK378" s="43"/>
      <c r="UL378" s="43"/>
      <c r="UM378" s="43"/>
      <c r="UN378" s="43"/>
      <c r="UO378" s="43"/>
      <c r="UP378" s="43"/>
      <c r="UQ378" s="43"/>
      <c r="UR378" s="43"/>
      <c r="US378" s="43"/>
      <c r="UT378" s="43"/>
      <c r="UU378" s="43"/>
      <c r="UV378" s="43"/>
      <c r="UW378" s="43"/>
      <c r="UX378" s="43"/>
      <c r="UY378" s="43"/>
      <c r="UZ378" s="43"/>
      <c r="VA378" s="43"/>
      <c r="VB378" s="43"/>
      <c r="VC378" s="43"/>
      <c r="VD378" s="43"/>
      <c r="VE378" s="43"/>
      <c r="VF378" s="43"/>
      <c r="VG378" s="43"/>
      <c r="VH378" s="43"/>
      <c r="VI378" s="43"/>
      <c r="VJ378" s="43"/>
      <c r="VK378" s="43"/>
      <c r="VL378" s="43"/>
      <c r="VM378" s="43"/>
      <c r="VN378" s="43"/>
      <c r="VO378" s="43"/>
      <c r="VP378" s="43"/>
      <c r="VQ378" s="43"/>
      <c r="VR378" s="43"/>
      <c r="VS378" s="43"/>
      <c r="VT378" s="43"/>
      <c r="VU378" s="43"/>
      <c r="VV378" s="43"/>
      <c r="VW378" s="43"/>
      <c r="VX378" s="43"/>
      <c r="VY378" s="43"/>
      <c r="VZ378" s="43"/>
      <c r="WA378" s="43"/>
      <c r="WB378" s="43"/>
      <c r="WC378" s="43"/>
      <c r="WD378" s="43"/>
      <c r="WE378" s="43"/>
      <c r="WF378" s="43"/>
      <c r="WG378" s="43"/>
      <c r="WH378" s="43"/>
      <c r="WI378" s="43"/>
      <c r="WJ378" s="43"/>
      <c r="WK378" s="43"/>
      <c r="WL378" s="43"/>
      <c r="WM378" s="43"/>
      <c r="WN378" s="43"/>
      <c r="WO378" s="43"/>
      <c r="WP378" s="43"/>
      <c r="WQ378" s="43"/>
      <c r="WR378" s="43"/>
      <c r="WS378" s="43"/>
      <c r="WT378" s="43"/>
      <c r="WU378" s="43"/>
      <c r="WV378" s="43"/>
      <c r="WW378" s="43"/>
      <c r="WX378" s="43"/>
      <c r="WY378" s="43"/>
      <c r="WZ378" s="43"/>
      <c r="XA378" s="43"/>
      <c r="XB378" s="43"/>
      <c r="XC378" s="43"/>
      <c r="XD378" s="43"/>
      <c r="XE378" s="43"/>
      <c r="XF378" s="43"/>
      <c r="XG378" s="43"/>
      <c r="XH378" s="43"/>
      <c r="XI378" s="43"/>
      <c r="XJ378" s="43"/>
      <c r="XK378" s="43"/>
      <c r="XL378" s="43"/>
      <c r="XM378" s="43"/>
      <c r="XN378" s="43"/>
      <c r="XO378" s="43"/>
      <c r="XP378" s="43"/>
      <c r="XQ378" s="43"/>
      <c r="XR378" s="43"/>
      <c r="XS378" s="43"/>
      <c r="XT378" s="43"/>
      <c r="XU378" s="43"/>
      <c r="XV378" s="43"/>
      <c r="XW378" s="43"/>
      <c r="XX378" s="43"/>
      <c r="XY378" s="43"/>
      <c r="XZ378" s="43"/>
      <c r="YA378" s="43"/>
      <c r="YB378" s="43"/>
      <c r="YC378" s="43"/>
      <c r="YD378" s="43"/>
      <c r="YE378" s="43"/>
      <c r="YF378" s="43"/>
      <c r="YG378" s="43"/>
      <c r="YH378" s="43"/>
      <c r="YI378" s="43"/>
      <c r="YJ378" s="43"/>
      <c r="YK378" s="43"/>
      <c r="YL378" s="43"/>
      <c r="YM378" s="43"/>
      <c r="YN378" s="43"/>
      <c r="YO378" s="43"/>
      <c r="YP378" s="43"/>
      <c r="YQ378" s="43"/>
      <c r="YR378" s="43"/>
      <c r="YS378" s="43"/>
      <c r="YT378" s="43"/>
      <c r="YU378" s="43"/>
      <c r="YV378" s="43"/>
      <c r="YW378" s="43"/>
      <c r="YX378" s="43"/>
      <c r="YY378" s="43"/>
      <c r="YZ378" s="43"/>
      <c r="ZA378" s="43"/>
      <c r="ZB378" s="43"/>
      <c r="ZC378" s="43"/>
      <c r="ZD378" s="43"/>
      <c r="ZE378" s="43"/>
      <c r="ZF378" s="43"/>
      <c r="ZG378" s="43"/>
      <c r="ZH378" s="43"/>
      <c r="ZI378" s="43"/>
      <c r="ZJ378" s="43"/>
      <c r="ZK378" s="43"/>
      <c r="ZL378" s="43"/>
      <c r="ZM378" s="43"/>
      <c r="ZN378" s="43"/>
      <c r="ZO378" s="43"/>
      <c r="ZP378" s="43"/>
      <c r="ZQ378" s="43"/>
      <c r="ZR378" s="43"/>
      <c r="ZS378" s="43"/>
      <c r="ZT378" s="43"/>
      <c r="ZU378" s="43"/>
      <c r="ZV378" s="43"/>
      <c r="ZW378" s="43"/>
      <c r="ZX378" s="43"/>
      <c r="ZY378" s="43"/>
      <c r="ZZ378" s="43"/>
      <c r="AAA378" s="43"/>
      <c r="AAB378" s="43"/>
      <c r="AAC378" s="43"/>
      <c r="AAD378" s="43"/>
      <c r="AAE378" s="43"/>
      <c r="AAF378" s="43"/>
      <c r="AAG378" s="43"/>
      <c r="AAH378" s="43"/>
      <c r="AAI378" s="43"/>
      <c r="AAJ378" s="43"/>
      <c r="AAK378" s="43"/>
      <c r="AAL378" s="43"/>
      <c r="AAM378" s="43"/>
      <c r="AAN378" s="43"/>
      <c r="AAO378" s="43"/>
      <c r="AAP378" s="43"/>
      <c r="AAQ378" s="43"/>
      <c r="AAR378" s="43"/>
      <c r="AAS378" s="43"/>
      <c r="AAT378" s="43"/>
      <c r="AAU378" s="43"/>
      <c r="AAV378" s="43"/>
      <c r="AAW378" s="43"/>
      <c r="AAX378" s="43"/>
      <c r="AAY378" s="43"/>
      <c r="AAZ378" s="43"/>
      <c r="ABA378" s="43"/>
      <c r="ABB378" s="43"/>
      <c r="ABC378" s="43"/>
      <c r="ABD378" s="43"/>
      <c r="ABE378" s="43"/>
      <c r="ABF378" s="43"/>
      <c r="ABG378" s="43"/>
      <c r="ABH378" s="43"/>
      <c r="ABI378" s="43"/>
      <c r="ABJ378" s="43"/>
      <c r="ABK378" s="43"/>
      <c r="ABL378" s="43"/>
      <c r="ABM378" s="43"/>
      <c r="ABN378" s="43"/>
      <c r="ABO378" s="43"/>
      <c r="ABP378" s="43"/>
      <c r="ABQ378" s="43"/>
      <c r="ABR378" s="43"/>
      <c r="ABS378" s="43"/>
      <c r="ABT378" s="43"/>
      <c r="ABU378" s="43"/>
      <c r="ABV378" s="43"/>
      <c r="ABW378" s="43"/>
      <c r="ABX378" s="43"/>
      <c r="ABY378" s="43"/>
      <c r="ABZ378" s="43"/>
      <c r="ACA378" s="43"/>
      <c r="ACB378" s="43"/>
      <c r="ACC378" s="43"/>
      <c r="ACD378" s="43"/>
      <c r="ACE378" s="43"/>
      <c r="ACF378" s="43"/>
      <c r="ACG378" s="43"/>
      <c r="ACH378" s="43"/>
      <c r="ACI378" s="43"/>
      <c r="ACJ378" s="43"/>
      <c r="ACK378" s="43"/>
      <c r="ACL378" s="43"/>
      <c r="ACM378" s="43"/>
      <c r="ACN378" s="43"/>
      <c r="ACO378" s="43"/>
      <c r="ACP378" s="43"/>
      <c r="ACQ378" s="43"/>
      <c r="ACR378" s="43"/>
      <c r="ACS378" s="43"/>
      <c r="ACT378" s="43"/>
      <c r="ACU378" s="43"/>
      <c r="ACV378" s="43"/>
      <c r="ACW378" s="43"/>
      <c r="ACX378" s="43"/>
      <c r="ACY378" s="43"/>
      <c r="ACZ378" s="43"/>
      <c r="ADA378" s="43"/>
      <c r="ADB378" s="43"/>
      <c r="ADC378" s="43"/>
      <c r="ADD378" s="43"/>
      <c r="ADE378" s="43"/>
      <c r="ADF378" s="43"/>
      <c r="ADG378" s="43"/>
      <c r="ADH378" s="43"/>
      <c r="ADI378" s="43"/>
      <c r="ADJ378" s="43"/>
      <c r="ADK378" s="43"/>
      <c r="ADL378" s="43"/>
      <c r="ADM378" s="43"/>
      <c r="ADN378" s="43"/>
      <c r="ADO378" s="43"/>
      <c r="ADP378" s="43"/>
      <c r="ADQ378" s="43"/>
      <c r="ADR378" s="43"/>
      <c r="ADS378" s="43"/>
      <c r="ADT378" s="43"/>
      <c r="ADU378" s="43"/>
      <c r="ADV378" s="43"/>
      <c r="ADW378" s="43"/>
      <c r="ADX378" s="43"/>
      <c r="ADY378" s="43"/>
      <c r="ADZ378" s="43"/>
      <c r="AEA378" s="43"/>
      <c r="AEB378" s="43"/>
      <c r="AEC378" s="43"/>
      <c r="AED378" s="43"/>
      <c r="AEE378" s="43"/>
      <c r="AEF378" s="43"/>
      <c r="AEG378" s="43"/>
      <c r="AEH378" s="43"/>
      <c r="AEI378" s="43"/>
      <c r="AEJ378" s="43"/>
      <c r="AEK378" s="43"/>
      <c r="AEL378" s="43"/>
      <c r="AEM378" s="43"/>
      <c r="AEN378" s="43"/>
      <c r="AEO378" s="43"/>
      <c r="AEP378" s="43"/>
      <c r="AEQ378" s="43"/>
      <c r="AER378" s="43"/>
      <c r="AES378" s="43"/>
      <c r="AET378" s="43"/>
      <c r="AEU378" s="43"/>
      <c r="AEV378" s="43"/>
      <c r="AEW378" s="43"/>
      <c r="AEX378" s="43"/>
      <c r="AEY378" s="43"/>
      <c r="AEZ378" s="43"/>
      <c r="AFA378" s="43"/>
      <c r="AFB378" s="43"/>
      <c r="AFC378" s="43"/>
      <c r="AFD378" s="43"/>
      <c r="AFE378" s="43"/>
      <c r="AFF378" s="43"/>
      <c r="AFG378" s="43"/>
      <c r="AFH378" s="43"/>
      <c r="AFI378" s="43"/>
      <c r="AFJ378" s="43"/>
      <c r="AFK378" s="43"/>
      <c r="AFL378" s="43"/>
      <c r="AFM378" s="43"/>
      <c r="AFN378" s="43"/>
      <c r="AFO378" s="43"/>
      <c r="AFP378" s="43"/>
      <c r="AFQ378" s="43"/>
      <c r="AFR378" s="43"/>
      <c r="AFS378" s="43"/>
      <c r="AFT378" s="43"/>
      <c r="AFU378" s="43"/>
      <c r="AFV378" s="43"/>
      <c r="AFW378" s="43"/>
      <c r="AFX378" s="43"/>
      <c r="AFY378" s="43"/>
      <c r="AFZ378" s="43"/>
      <c r="AGA378" s="43"/>
      <c r="AGB378" s="43"/>
      <c r="AGC378" s="43"/>
      <c r="AGD378" s="43"/>
      <c r="AGE378" s="43"/>
      <c r="AGF378" s="43"/>
      <c r="AGG378" s="43"/>
      <c r="AGH378" s="43"/>
      <c r="AGI378" s="43"/>
      <c r="AGJ378" s="43"/>
      <c r="AGK378" s="43"/>
      <c r="AGL378" s="43"/>
      <c r="AGM378" s="43"/>
      <c r="AGN378" s="43"/>
      <c r="AGO378" s="43"/>
      <c r="AGP378" s="43"/>
      <c r="AGQ378" s="43"/>
      <c r="AGR378" s="43"/>
      <c r="AGS378" s="43"/>
      <c r="AGT378" s="43"/>
      <c r="AGU378" s="43"/>
      <c r="AGV378" s="43"/>
      <c r="AGW378" s="43"/>
      <c r="AGX378" s="43"/>
      <c r="AGY378" s="43"/>
      <c r="AGZ378" s="43"/>
      <c r="AHA378" s="43"/>
      <c r="AHB378" s="43"/>
      <c r="AHC378" s="43"/>
      <c r="AHD378" s="43"/>
      <c r="AHE378" s="43"/>
      <c r="AHF378" s="43"/>
      <c r="AHG378" s="43"/>
      <c r="AHH378" s="43"/>
      <c r="AHI378" s="43"/>
      <c r="AHJ378" s="43"/>
      <c r="AHK378" s="43"/>
      <c r="AHL378" s="43"/>
      <c r="AHM378" s="43"/>
      <c r="AHN378" s="43"/>
      <c r="AHO378" s="43"/>
      <c r="AHP378" s="43"/>
      <c r="AHQ378" s="43"/>
      <c r="AHR378" s="43"/>
      <c r="AHS378" s="43"/>
      <c r="AHT378" s="43"/>
      <c r="AHU378" s="43"/>
      <c r="AHV378" s="43"/>
      <c r="AHW378" s="43"/>
      <c r="AHX378" s="43"/>
      <c r="AHY378" s="43"/>
      <c r="AHZ378" s="43"/>
      <c r="AIA378" s="43"/>
      <c r="AIB378" s="43"/>
      <c r="AIC378" s="43"/>
      <c r="AID378" s="43"/>
      <c r="AIE378" s="43"/>
      <c r="AIF378" s="43"/>
      <c r="AIG378" s="43"/>
      <c r="AIH378" s="43"/>
      <c r="AII378" s="43"/>
      <c r="AIJ378" s="43"/>
      <c r="AIK378" s="43"/>
      <c r="AIL378" s="43"/>
      <c r="AIM378" s="43"/>
      <c r="AIN378" s="43"/>
      <c r="AIO378" s="43"/>
      <c r="AIP378" s="43"/>
      <c r="AIQ378" s="43"/>
      <c r="AIR378" s="43"/>
      <c r="AIS378" s="43"/>
      <c r="AIT378" s="43"/>
      <c r="AIU378" s="43"/>
      <c r="AIV378" s="43"/>
      <c r="AIW378" s="43"/>
      <c r="AIX378" s="43"/>
      <c r="AIY378" s="43"/>
      <c r="AIZ378" s="43"/>
      <c r="AJA378" s="43"/>
      <c r="AJB378" s="43"/>
      <c r="AJC378" s="43"/>
      <c r="AJD378" s="43"/>
      <c r="AJE378" s="43"/>
      <c r="AJF378" s="43"/>
      <c r="AJG378" s="43"/>
      <c r="AJH378" s="43"/>
      <c r="AJI378" s="43"/>
      <c r="AJJ378" s="43"/>
      <c r="AJK378" s="43"/>
      <c r="AJL378" s="43"/>
      <c r="AJM378" s="43"/>
      <c r="AJN378" s="43"/>
      <c r="AJO378" s="43"/>
      <c r="AJP378" s="43"/>
      <c r="AJQ378" s="43"/>
      <c r="AJR378" s="43"/>
      <c r="AJS378" s="43"/>
      <c r="AJT378" s="43"/>
      <c r="AJU378" s="43"/>
      <c r="AJV378" s="43"/>
      <c r="AJW378" s="43"/>
      <c r="AJX378" s="43"/>
      <c r="AJY378" s="43"/>
      <c r="AJZ378" s="43"/>
      <c r="AKA378" s="43"/>
      <c r="AKB378" s="43"/>
      <c r="AKC378" s="43"/>
      <c r="AKD378" s="43"/>
      <c r="AKE378" s="43"/>
      <c r="AKF378" s="43"/>
      <c r="AKG378" s="43"/>
      <c r="AKH378" s="43"/>
      <c r="AKI378" s="43"/>
      <c r="AKJ378" s="43"/>
      <c r="AKK378" s="43"/>
      <c r="AKL378" s="43"/>
      <c r="AKM378" s="43"/>
      <c r="AKN378" s="43"/>
      <c r="AKO378" s="43"/>
      <c r="AKP378" s="43"/>
      <c r="AKQ378" s="43"/>
      <c r="AKR378" s="43"/>
      <c r="AKS378" s="43"/>
      <c r="AKT378" s="43"/>
      <c r="AKU378" s="43"/>
      <c r="AKV378" s="43"/>
      <c r="AKW378" s="43"/>
      <c r="AKX378" s="43"/>
      <c r="AKY378" s="43"/>
      <c r="AKZ378" s="43"/>
      <c r="ALA378" s="43"/>
      <c r="ALB378" s="43"/>
      <c r="ALC378" s="43"/>
      <c r="ALD378" s="43"/>
      <c r="ALE378" s="43"/>
      <c r="ALF378" s="43"/>
      <c r="ALG378" s="43"/>
      <c r="ALH378" s="43"/>
      <c r="ALI378" s="43"/>
      <c r="ALJ378" s="43"/>
      <c r="ALK378" s="43"/>
      <c r="ALL378" s="43"/>
      <c r="ALM378" s="43"/>
      <c r="ALN378" s="43"/>
      <c r="ALO378" s="43"/>
      <c r="ALP378" s="43"/>
      <c r="ALQ378" s="43"/>
      <c r="ALR378" s="43"/>
      <c r="ALS378" s="43"/>
      <c r="ALT378" s="43"/>
      <c r="ALU378" s="43"/>
      <c r="ALV378" s="43"/>
      <c r="ALW378" s="43"/>
      <c r="ALX378" s="44"/>
      <c r="ALY378" s="44"/>
      <c r="ALZ378" s="44"/>
    </row>
    <row r="379" spans="1:1014" s="87" customFormat="1" ht="12.75" customHeight="1" x14ac:dyDescent="0.2">
      <c r="A379" s="121">
        <v>377</v>
      </c>
      <c r="B379" s="9" t="s">
        <v>562</v>
      </c>
      <c r="C379" s="79" t="s">
        <v>363</v>
      </c>
      <c r="D379" s="79" t="s">
        <v>70</v>
      </c>
      <c r="E379" s="79" t="s">
        <v>563</v>
      </c>
      <c r="F379" s="80" t="s">
        <v>0</v>
      </c>
      <c r="G379" s="178">
        <v>5</v>
      </c>
      <c r="H379" s="107"/>
      <c r="I379" s="209"/>
      <c r="J379" s="220"/>
      <c r="K379" s="225"/>
      <c r="L379" s="225"/>
      <c r="M379" s="225"/>
      <c r="N379" s="225"/>
      <c r="O379" s="225"/>
      <c r="P379" s="225"/>
      <c r="Q379" s="22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5"/>
      <c r="AF379" s="85"/>
      <c r="AG379" s="85"/>
      <c r="AH379" s="85"/>
      <c r="AI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85"/>
      <c r="AX379" s="85"/>
      <c r="AY379" s="85"/>
      <c r="AZ379" s="85"/>
      <c r="BA379" s="85"/>
      <c r="BB379" s="85"/>
      <c r="BC379" s="85"/>
      <c r="BD379" s="85"/>
      <c r="BE379" s="85"/>
      <c r="BF379" s="85"/>
      <c r="BG379" s="85"/>
      <c r="BH379" s="85"/>
      <c r="BI379" s="85"/>
      <c r="BJ379" s="85"/>
      <c r="BK379" s="85"/>
      <c r="BL379" s="85"/>
      <c r="BM379" s="85"/>
      <c r="BN379" s="85"/>
      <c r="BO379" s="85"/>
      <c r="BP379" s="85"/>
      <c r="BQ379" s="85"/>
      <c r="BR379" s="85"/>
      <c r="BS379" s="85"/>
      <c r="BT379" s="85"/>
      <c r="BU379" s="85"/>
      <c r="BV379" s="85"/>
      <c r="BW379" s="85"/>
      <c r="BX379" s="85"/>
      <c r="BY379" s="85"/>
      <c r="BZ379" s="85"/>
      <c r="CA379" s="85"/>
      <c r="CB379" s="85"/>
      <c r="CC379" s="85"/>
      <c r="CD379" s="85"/>
      <c r="CE379" s="85"/>
      <c r="CF379" s="85"/>
      <c r="CG379" s="85"/>
      <c r="CH379" s="85"/>
      <c r="CI379" s="85"/>
      <c r="CJ379" s="85"/>
      <c r="CK379" s="85"/>
      <c r="CL379" s="85"/>
      <c r="CM379" s="85"/>
      <c r="CN379" s="85"/>
      <c r="CO379" s="85"/>
      <c r="CP379" s="85"/>
      <c r="CQ379" s="85"/>
      <c r="CR379" s="85"/>
      <c r="CS379" s="85"/>
      <c r="CT379" s="85"/>
      <c r="CU379" s="85"/>
      <c r="CV379" s="85"/>
      <c r="CW379" s="85"/>
      <c r="CX379" s="85"/>
      <c r="CY379" s="85"/>
      <c r="CZ379" s="85"/>
      <c r="DA379" s="85"/>
      <c r="DB379" s="85"/>
      <c r="DC379" s="85"/>
      <c r="DD379" s="85"/>
      <c r="DE379" s="85"/>
      <c r="DF379" s="85"/>
      <c r="DG379" s="85"/>
      <c r="DH379" s="85"/>
      <c r="DI379" s="85"/>
      <c r="DJ379" s="85"/>
      <c r="DK379" s="85"/>
      <c r="DL379" s="85"/>
      <c r="DM379" s="85"/>
      <c r="DN379" s="85"/>
      <c r="DO379" s="85"/>
      <c r="DP379" s="85"/>
      <c r="DQ379" s="85"/>
      <c r="DR379" s="85"/>
      <c r="DS379" s="85"/>
      <c r="DT379" s="85"/>
      <c r="DU379" s="85"/>
      <c r="DV379" s="85"/>
      <c r="DW379" s="85"/>
      <c r="DX379" s="85"/>
      <c r="DY379" s="85"/>
      <c r="DZ379" s="85"/>
      <c r="EA379" s="85"/>
      <c r="EB379" s="85"/>
      <c r="EC379" s="85"/>
      <c r="ED379" s="85"/>
      <c r="EE379" s="85"/>
      <c r="EF379" s="85"/>
      <c r="EG379" s="85"/>
      <c r="EH379" s="85"/>
      <c r="EI379" s="85"/>
      <c r="EJ379" s="85"/>
      <c r="EK379" s="85"/>
      <c r="EL379" s="85"/>
      <c r="EM379" s="85"/>
      <c r="EN379" s="85"/>
      <c r="EO379" s="85"/>
      <c r="EP379" s="85"/>
      <c r="EQ379" s="85"/>
      <c r="ER379" s="85"/>
      <c r="ES379" s="85"/>
      <c r="ET379" s="85"/>
      <c r="EU379" s="85"/>
      <c r="EV379" s="85"/>
      <c r="EW379" s="85"/>
      <c r="EX379" s="85"/>
      <c r="EY379" s="85"/>
      <c r="EZ379" s="85"/>
      <c r="FA379" s="85"/>
      <c r="FB379" s="85"/>
      <c r="FC379" s="85"/>
      <c r="FD379" s="85"/>
      <c r="FE379" s="85"/>
      <c r="FF379" s="85"/>
      <c r="FG379" s="85"/>
      <c r="FH379" s="85"/>
      <c r="FI379" s="85"/>
      <c r="FJ379" s="85"/>
      <c r="FK379" s="85"/>
      <c r="FL379" s="85"/>
      <c r="FM379" s="85"/>
      <c r="FN379" s="85"/>
      <c r="FO379" s="85"/>
      <c r="FP379" s="85"/>
      <c r="FQ379" s="85"/>
      <c r="FR379" s="85"/>
      <c r="FS379" s="85"/>
      <c r="FT379" s="85"/>
      <c r="FU379" s="85"/>
      <c r="FV379" s="85"/>
      <c r="FW379" s="85"/>
      <c r="FX379" s="85"/>
      <c r="FY379" s="85"/>
      <c r="FZ379" s="85"/>
      <c r="GA379" s="85"/>
      <c r="GB379" s="85"/>
      <c r="GC379" s="85"/>
      <c r="GD379" s="85"/>
      <c r="GE379" s="85"/>
      <c r="GF379" s="85"/>
      <c r="GG379" s="85"/>
      <c r="GH379" s="85"/>
      <c r="GI379" s="85"/>
      <c r="GJ379" s="85"/>
      <c r="GK379" s="85"/>
      <c r="GL379" s="85"/>
      <c r="GM379" s="85"/>
      <c r="GN379" s="85"/>
      <c r="GO379" s="85"/>
      <c r="GP379" s="85"/>
      <c r="GQ379" s="85"/>
      <c r="GR379" s="85"/>
      <c r="GS379" s="85"/>
      <c r="GT379" s="85"/>
      <c r="GU379" s="85"/>
      <c r="GV379" s="85"/>
      <c r="GW379" s="85"/>
      <c r="GX379" s="85"/>
      <c r="GY379" s="85"/>
      <c r="GZ379" s="85"/>
      <c r="HA379" s="85"/>
      <c r="HB379" s="85"/>
      <c r="HC379" s="85"/>
      <c r="HD379" s="85"/>
      <c r="HE379" s="85"/>
      <c r="HF379" s="85"/>
      <c r="HG379" s="85"/>
      <c r="HH379" s="85"/>
      <c r="HI379" s="85"/>
      <c r="HJ379" s="85"/>
      <c r="HK379" s="85"/>
      <c r="HL379" s="85"/>
      <c r="HM379" s="85"/>
      <c r="HN379" s="85"/>
      <c r="HO379" s="85"/>
      <c r="HP379" s="85"/>
      <c r="HQ379" s="85"/>
      <c r="HR379" s="85"/>
      <c r="HS379" s="85"/>
      <c r="HT379" s="85"/>
      <c r="HU379" s="85"/>
      <c r="HV379" s="85"/>
      <c r="HW379" s="85"/>
      <c r="HX379" s="85"/>
      <c r="HY379" s="85"/>
      <c r="HZ379" s="85"/>
      <c r="IA379" s="85"/>
      <c r="IB379" s="85"/>
      <c r="IC379" s="85"/>
      <c r="ID379" s="85"/>
      <c r="IE379" s="85"/>
      <c r="IF379" s="85"/>
      <c r="IG379" s="85"/>
      <c r="IH379" s="85"/>
      <c r="II379" s="85"/>
      <c r="IJ379" s="85"/>
      <c r="IK379" s="85"/>
      <c r="IL379" s="85"/>
      <c r="IM379" s="85"/>
      <c r="IN379" s="85"/>
      <c r="IO379" s="85"/>
      <c r="IP379" s="85"/>
      <c r="IQ379" s="85"/>
      <c r="IR379" s="85"/>
      <c r="IS379" s="85"/>
      <c r="IT379" s="85"/>
      <c r="IU379" s="85"/>
      <c r="IV379" s="85"/>
      <c r="IW379" s="85"/>
      <c r="IX379" s="85"/>
      <c r="IY379" s="85"/>
      <c r="IZ379" s="85"/>
      <c r="JA379" s="85"/>
      <c r="JB379" s="85"/>
      <c r="JC379" s="85"/>
      <c r="JD379" s="85"/>
      <c r="JE379" s="85"/>
      <c r="JF379" s="85"/>
      <c r="JG379" s="85"/>
      <c r="JH379" s="85"/>
      <c r="JI379" s="85"/>
      <c r="JJ379" s="85"/>
      <c r="JK379" s="85"/>
      <c r="JL379" s="85"/>
      <c r="JM379" s="85"/>
      <c r="JN379" s="85"/>
      <c r="JO379" s="85"/>
      <c r="JP379" s="85"/>
      <c r="JQ379" s="85"/>
      <c r="JR379" s="85"/>
      <c r="JS379" s="85"/>
      <c r="JT379" s="85"/>
      <c r="JU379" s="85"/>
      <c r="JV379" s="85"/>
      <c r="JW379" s="85"/>
      <c r="JX379" s="85"/>
      <c r="JY379" s="85"/>
      <c r="JZ379" s="85"/>
      <c r="KA379" s="85"/>
      <c r="KB379" s="85"/>
      <c r="KC379" s="85"/>
      <c r="KD379" s="85"/>
      <c r="KE379" s="85"/>
      <c r="KF379" s="85"/>
      <c r="KG379" s="85"/>
      <c r="KH379" s="85"/>
      <c r="KI379" s="85"/>
      <c r="KJ379" s="85"/>
      <c r="KK379" s="85"/>
      <c r="KL379" s="85"/>
      <c r="KM379" s="85"/>
      <c r="KN379" s="85"/>
      <c r="KO379" s="85"/>
      <c r="KP379" s="85"/>
      <c r="KQ379" s="85"/>
      <c r="KR379" s="85"/>
      <c r="KS379" s="85"/>
      <c r="KT379" s="85"/>
      <c r="KU379" s="85"/>
      <c r="KV379" s="85"/>
      <c r="KW379" s="85"/>
      <c r="KX379" s="85"/>
      <c r="KY379" s="85"/>
      <c r="KZ379" s="85"/>
      <c r="LA379" s="85"/>
      <c r="LB379" s="85"/>
      <c r="LC379" s="85"/>
      <c r="LD379" s="85"/>
      <c r="LE379" s="85"/>
      <c r="LF379" s="85"/>
      <c r="LG379" s="85"/>
      <c r="LH379" s="85"/>
      <c r="LI379" s="85"/>
      <c r="LJ379" s="85"/>
      <c r="LK379" s="85"/>
      <c r="LL379" s="85"/>
      <c r="LM379" s="85"/>
      <c r="LN379" s="85"/>
      <c r="LO379" s="85"/>
      <c r="LP379" s="85"/>
      <c r="LQ379" s="85"/>
      <c r="LR379" s="85"/>
      <c r="LS379" s="85"/>
      <c r="LT379" s="85"/>
      <c r="LU379" s="85"/>
      <c r="LV379" s="85"/>
      <c r="LW379" s="85"/>
      <c r="LX379" s="85"/>
      <c r="LY379" s="85"/>
      <c r="LZ379" s="85"/>
      <c r="MA379" s="85"/>
      <c r="MB379" s="85"/>
      <c r="MC379" s="85"/>
      <c r="MD379" s="85"/>
      <c r="ME379" s="85"/>
      <c r="MF379" s="85"/>
      <c r="MG379" s="85"/>
      <c r="MH379" s="85"/>
      <c r="MI379" s="85"/>
      <c r="MJ379" s="85"/>
      <c r="MK379" s="85"/>
      <c r="ML379" s="85"/>
      <c r="MM379" s="85"/>
      <c r="MN379" s="85"/>
      <c r="MO379" s="85"/>
      <c r="MP379" s="85"/>
      <c r="MQ379" s="85"/>
      <c r="MR379" s="85"/>
      <c r="MS379" s="85"/>
      <c r="MT379" s="85"/>
      <c r="MU379" s="85"/>
      <c r="MV379" s="85"/>
      <c r="MW379" s="85"/>
      <c r="MX379" s="85"/>
      <c r="MY379" s="85"/>
      <c r="MZ379" s="85"/>
      <c r="NA379" s="85"/>
      <c r="NB379" s="85"/>
      <c r="NC379" s="85"/>
      <c r="ND379" s="85"/>
      <c r="NE379" s="85"/>
      <c r="NF379" s="85"/>
      <c r="NG379" s="85"/>
      <c r="NH379" s="85"/>
      <c r="NI379" s="85"/>
      <c r="NJ379" s="85"/>
      <c r="NK379" s="85"/>
      <c r="NL379" s="85"/>
      <c r="NM379" s="85"/>
      <c r="NN379" s="85"/>
      <c r="NO379" s="85"/>
      <c r="NP379" s="85"/>
      <c r="NQ379" s="85"/>
      <c r="NR379" s="85"/>
      <c r="NS379" s="85"/>
      <c r="NT379" s="85"/>
      <c r="NU379" s="85"/>
      <c r="NV379" s="85"/>
      <c r="NW379" s="85"/>
      <c r="NX379" s="85"/>
      <c r="NY379" s="85"/>
      <c r="NZ379" s="85"/>
      <c r="OA379" s="85"/>
      <c r="OB379" s="85"/>
      <c r="OC379" s="85"/>
      <c r="OD379" s="85"/>
      <c r="OE379" s="85"/>
      <c r="OF379" s="85"/>
      <c r="OG379" s="85"/>
      <c r="OH379" s="85"/>
      <c r="OI379" s="85"/>
      <c r="OJ379" s="85"/>
      <c r="OK379" s="85"/>
      <c r="OL379" s="85"/>
      <c r="OM379" s="85"/>
      <c r="ON379" s="85"/>
      <c r="OO379" s="85"/>
      <c r="OP379" s="85"/>
      <c r="OQ379" s="85"/>
      <c r="OR379" s="85"/>
      <c r="OS379" s="85"/>
      <c r="OT379" s="85"/>
      <c r="OU379" s="85"/>
      <c r="OV379" s="85"/>
      <c r="OW379" s="85"/>
      <c r="OX379" s="85"/>
      <c r="OY379" s="85"/>
      <c r="OZ379" s="85"/>
      <c r="PA379" s="85"/>
      <c r="PB379" s="85"/>
      <c r="PC379" s="85"/>
      <c r="PD379" s="85"/>
      <c r="PE379" s="85"/>
      <c r="PF379" s="85"/>
      <c r="PG379" s="85"/>
      <c r="PH379" s="85"/>
      <c r="PI379" s="85"/>
      <c r="PJ379" s="85"/>
      <c r="PK379" s="85"/>
      <c r="PL379" s="85"/>
      <c r="PM379" s="85"/>
      <c r="PN379" s="85"/>
      <c r="PO379" s="85"/>
      <c r="PP379" s="85"/>
      <c r="PQ379" s="85"/>
      <c r="PR379" s="85"/>
      <c r="PS379" s="85"/>
      <c r="PT379" s="85"/>
      <c r="PU379" s="85"/>
      <c r="PV379" s="85"/>
      <c r="PW379" s="85"/>
      <c r="PX379" s="85"/>
      <c r="PY379" s="85"/>
      <c r="PZ379" s="85"/>
      <c r="QA379" s="85"/>
      <c r="QB379" s="85"/>
      <c r="QC379" s="85"/>
      <c r="QD379" s="85"/>
      <c r="QE379" s="85"/>
      <c r="QF379" s="85"/>
      <c r="QG379" s="85"/>
      <c r="QH379" s="85"/>
      <c r="QI379" s="85"/>
      <c r="QJ379" s="85"/>
      <c r="QK379" s="85"/>
      <c r="QL379" s="85"/>
      <c r="QM379" s="85"/>
      <c r="QN379" s="85"/>
      <c r="QO379" s="85"/>
      <c r="QP379" s="85"/>
      <c r="QQ379" s="85"/>
      <c r="QR379" s="85"/>
      <c r="QS379" s="85"/>
      <c r="QT379" s="85"/>
      <c r="QU379" s="85"/>
      <c r="QV379" s="85"/>
      <c r="QW379" s="85"/>
      <c r="QX379" s="85"/>
      <c r="QY379" s="85"/>
      <c r="QZ379" s="85"/>
      <c r="RA379" s="85"/>
      <c r="RB379" s="85"/>
      <c r="RC379" s="85"/>
      <c r="RD379" s="85"/>
      <c r="RE379" s="85"/>
      <c r="RF379" s="85"/>
      <c r="RG379" s="85"/>
      <c r="RH379" s="85"/>
      <c r="RI379" s="85"/>
      <c r="RJ379" s="85"/>
      <c r="RK379" s="85"/>
      <c r="RL379" s="85"/>
      <c r="RM379" s="85"/>
      <c r="RN379" s="85"/>
      <c r="RO379" s="85"/>
      <c r="RP379" s="85"/>
      <c r="RQ379" s="85"/>
      <c r="RR379" s="85"/>
      <c r="RS379" s="85"/>
      <c r="RT379" s="85"/>
      <c r="RU379" s="85"/>
      <c r="RV379" s="85"/>
      <c r="RW379" s="85"/>
      <c r="RX379" s="85"/>
      <c r="RY379" s="85"/>
      <c r="RZ379" s="85"/>
      <c r="SA379" s="85"/>
      <c r="SB379" s="85"/>
      <c r="SC379" s="85"/>
      <c r="SD379" s="85"/>
      <c r="SE379" s="85"/>
      <c r="SF379" s="85"/>
      <c r="SG379" s="85"/>
      <c r="SH379" s="85"/>
      <c r="SI379" s="85"/>
      <c r="SJ379" s="85"/>
      <c r="SK379" s="85"/>
      <c r="SL379" s="85"/>
      <c r="SM379" s="85"/>
      <c r="SN379" s="85"/>
      <c r="SO379" s="85"/>
      <c r="SP379" s="85"/>
      <c r="SQ379" s="85"/>
      <c r="SR379" s="85"/>
      <c r="SS379" s="85"/>
      <c r="ST379" s="85"/>
      <c r="SU379" s="85"/>
      <c r="SV379" s="85"/>
      <c r="SW379" s="85"/>
      <c r="SX379" s="85"/>
      <c r="SY379" s="85"/>
      <c r="SZ379" s="85"/>
      <c r="TA379" s="85"/>
      <c r="TB379" s="85"/>
      <c r="TC379" s="85"/>
      <c r="TD379" s="85"/>
      <c r="TE379" s="85"/>
      <c r="TF379" s="85"/>
      <c r="TG379" s="85"/>
      <c r="TH379" s="85"/>
      <c r="TI379" s="85"/>
      <c r="TJ379" s="85"/>
      <c r="TK379" s="85"/>
      <c r="TL379" s="85"/>
      <c r="TM379" s="85"/>
      <c r="TN379" s="85"/>
      <c r="TO379" s="85"/>
      <c r="TP379" s="85"/>
      <c r="TQ379" s="85"/>
      <c r="TR379" s="85"/>
      <c r="TS379" s="85"/>
      <c r="TT379" s="85"/>
      <c r="TU379" s="85"/>
      <c r="TV379" s="85"/>
      <c r="TW379" s="85"/>
      <c r="TX379" s="85"/>
      <c r="TY379" s="85"/>
      <c r="TZ379" s="85"/>
      <c r="UA379" s="85"/>
      <c r="UB379" s="85"/>
      <c r="UC379" s="85"/>
      <c r="UD379" s="85"/>
      <c r="UE379" s="85"/>
      <c r="UF379" s="85"/>
      <c r="UG379" s="85"/>
      <c r="UH379" s="85"/>
      <c r="UI379" s="85"/>
      <c r="UJ379" s="85"/>
      <c r="UK379" s="85"/>
      <c r="UL379" s="85"/>
      <c r="UM379" s="85"/>
      <c r="UN379" s="85"/>
      <c r="UO379" s="85"/>
      <c r="UP379" s="85"/>
      <c r="UQ379" s="85"/>
      <c r="UR379" s="85"/>
      <c r="US379" s="85"/>
      <c r="UT379" s="85"/>
      <c r="UU379" s="85"/>
      <c r="UV379" s="85"/>
      <c r="UW379" s="85"/>
      <c r="UX379" s="85"/>
      <c r="UY379" s="85"/>
      <c r="UZ379" s="85"/>
      <c r="VA379" s="85"/>
      <c r="VB379" s="85"/>
      <c r="VC379" s="85"/>
      <c r="VD379" s="85"/>
      <c r="VE379" s="85"/>
      <c r="VF379" s="85"/>
      <c r="VG379" s="85"/>
      <c r="VH379" s="85"/>
      <c r="VI379" s="85"/>
      <c r="VJ379" s="85"/>
      <c r="VK379" s="85"/>
      <c r="VL379" s="85"/>
      <c r="VM379" s="85"/>
      <c r="VN379" s="85"/>
      <c r="VO379" s="85"/>
      <c r="VP379" s="85"/>
      <c r="VQ379" s="85"/>
      <c r="VR379" s="85"/>
      <c r="VS379" s="85"/>
      <c r="VT379" s="85"/>
      <c r="VU379" s="85"/>
      <c r="VV379" s="85"/>
      <c r="VW379" s="85"/>
      <c r="VX379" s="85"/>
      <c r="VY379" s="85"/>
      <c r="VZ379" s="85"/>
      <c r="WA379" s="85"/>
      <c r="WB379" s="85"/>
      <c r="WC379" s="85"/>
      <c r="WD379" s="85"/>
      <c r="WE379" s="85"/>
      <c r="WF379" s="85"/>
      <c r="WG379" s="85"/>
      <c r="WH379" s="85"/>
      <c r="WI379" s="85"/>
      <c r="WJ379" s="85"/>
      <c r="WK379" s="85"/>
      <c r="WL379" s="85"/>
      <c r="WM379" s="85"/>
      <c r="WN379" s="85"/>
      <c r="WO379" s="85"/>
      <c r="WP379" s="85"/>
      <c r="WQ379" s="85"/>
      <c r="WR379" s="85"/>
      <c r="WS379" s="85"/>
      <c r="WT379" s="85"/>
      <c r="WU379" s="85"/>
      <c r="WV379" s="85"/>
      <c r="WW379" s="85"/>
      <c r="WX379" s="85"/>
      <c r="WY379" s="85"/>
      <c r="WZ379" s="85"/>
      <c r="XA379" s="85"/>
      <c r="XB379" s="85"/>
      <c r="XC379" s="85"/>
      <c r="XD379" s="85"/>
      <c r="XE379" s="85"/>
      <c r="XF379" s="85"/>
      <c r="XG379" s="85"/>
      <c r="XH379" s="85"/>
      <c r="XI379" s="85"/>
      <c r="XJ379" s="85"/>
      <c r="XK379" s="85"/>
      <c r="XL379" s="85"/>
      <c r="XM379" s="85"/>
      <c r="XN379" s="85"/>
      <c r="XO379" s="85"/>
      <c r="XP379" s="85"/>
      <c r="XQ379" s="85"/>
      <c r="XR379" s="85"/>
      <c r="XS379" s="85"/>
      <c r="XT379" s="85"/>
      <c r="XU379" s="85"/>
      <c r="XV379" s="85"/>
      <c r="XW379" s="85"/>
      <c r="XX379" s="85"/>
      <c r="XY379" s="85"/>
      <c r="XZ379" s="85"/>
      <c r="YA379" s="85"/>
      <c r="YB379" s="85"/>
      <c r="YC379" s="85"/>
      <c r="YD379" s="85"/>
      <c r="YE379" s="85"/>
      <c r="YF379" s="85"/>
      <c r="YG379" s="85"/>
      <c r="YH379" s="85"/>
      <c r="YI379" s="85"/>
      <c r="YJ379" s="85"/>
      <c r="YK379" s="85"/>
      <c r="YL379" s="85"/>
      <c r="YM379" s="85"/>
      <c r="YN379" s="85"/>
      <c r="YO379" s="85"/>
      <c r="YP379" s="85"/>
      <c r="YQ379" s="85"/>
      <c r="YR379" s="85"/>
      <c r="YS379" s="85"/>
      <c r="YT379" s="85"/>
      <c r="YU379" s="85"/>
      <c r="YV379" s="85"/>
      <c r="YW379" s="85"/>
      <c r="YX379" s="85"/>
      <c r="YY379" s="85"/>
      <c r="YZ379" s="85"/>
      <c r="ZA379" s="85"/>
      <c r="ZB379" s="85"/>
      <c r="ZC379" s="85"/>
      <c r="ZD379" s="85"/>
      <c r="ZE379" s="85"/>
      <c r="ZF379" s="85"/>
      <c r="ZG379" s="85"/>
      <c r="ZH379" s="85"/>
      <c r="ZI379" s="85"/>
      <c r="ZJ379" s="85"/>
      <c r="ZK379" s="85"/>
      <c r="ZL379" s="85"/>
      <c r="ZM379" s="85"/>
      <c r="ZN379" s="85"/>
      <c r="ZO379" s="85"/>
      <c r="ZP379" s="85"/>
      <c r="ZQ379" s="85"/>
      <c r="ZR379" s="85"/>
      <c r="ZS379" s="85"/>
      <c r="ZT379" s="85"/>
      <c r="ZU379" s="85"/>
      <c r="ZV379" s="85"/>
      <c r="ZW379" s="85"/>
      <c r="ZX379" s="85"/>
      <c r="ZY379" s="85"/>
      <c r="ZZ379" s="85"/>
      <c r="AAA379" s="85"/>
      <c r="AAB379" s="85"/>
      <c r="AAC379" s="85"/>
      <c r="AAD379" s="85"/>
      <c r="AAE379" s="85"/>
      <c r="AAF379" s="85"/>
      <c r="AAG379" s="85"/>
      <c r="AAH379" s="85"/>
      <c r="AAI379" s="85"/>
      <c r="AAJ379" s="85"/>
      <c r="AAK379" s="85"/>
      <c r="AAL379" s="85"/>
      <c r="AAM379" s="85"/>
      <c r="AAN379" s="85"/>
      <c r="AAO379" s="85"/>
      <c r="AAP379" s="85"/>
      <c r="AAQ379" s="85"/>
      <c r="AAR379" s="85"/>
      <c r="AAS379" s="85"/>
      <c r="AAT379" s="85"/>
      <c r="AAU379" s="85"/>
      <c r="AAV379" s="85"/>
      <c r="AAW379" s="85"/>
      <c r="AAX379" s="85"/>
      <c r="AAY379" s="85"/>
      <c r="AAZ379" s="85"/>
      <c r="ABA379" s="85"/>
      <c r="ABB379" s="85"/>
      <c r="ABC379" s="85"/>
      <c r="ABD379" s="85"/>
      <c r="ABE379" s="85"/>
      <c r="ABF379" s="85"/>
      <c r="ABG379" s="85"/>
      <c r="ABH379" s="85"/>
      <c r="ABI379" s="85"/>
      <c r="ABJ379" s="85"/>
      <c r="ABK379" s="85"/>
      <c r="ABL379" s="85"/>
      <c r="ABM379" s="85"/>
      <c r="ABN379" s="85"/>
      <c r="ABO379" s="85"/>
      <c r="ABP379" s="85"/>
      <c r="ABQ379" s="85"/>
      <c r="ABR379" s="85"/>
      <c r="ABS379" s="85"/>
      <c r="ABT379" s="85"/>
      <c r="ABU379" s="85"/>
      <c r="ABV379" s="85"/>
      <c r="ABW379" s="85"/>
      <c r="ABX379" s="85"/>
      <c r="ABY379" s="85"/>
      <c r="ABZ379" s="85"/>
      <c r="ACA379" s="85"/>
      <c r="ACB379" s="85"/>
      <c r="ACC379" s="85"/>
      <c r="ACD379" s="85"/>
      <c r="ACE379" s="85"/>
      <c r="ACF379" s="85"/>
      <c r="ACG379" s="85"/>
      <c r="ACH379" s="85"/>
      <c r="ACI379" s="85"/>
      <c r="ACJ379" s="85"/>
      <c r="ACK379" s="85"/>
      <c r="ACL379" s="85"/>
      <c r="ACM379" s="85"/>
      <c r="ACN379" s="85"/>
      <c r="ACO379" s="85"/>
      <c r="ACP379" s="85"/>
      <c r="ACQ379" s="85"/>
      <c r="ACR379" s="85"/>
      <c r="ACS379" s="85"/>
      <c r="ACT379" s="85"/>
      <c r="ACU379" s="85"/>
      <c r="ACV379" s="85"/>
      <c r="ACW379" s="85"/>
      <c r="ACX379" s="85"/>
      <c r="ACY379" s="85"/>
      <c r="ACZ379" s="85"/>
      <c r="ADA379" s="85"/>
      <c r="ADB379" s="85"/>
      <c r="ADC379" s="85"/>
      <c r="ADD379" s="85"/>
      <c r="ADE379" s="85"/>
      <c r="ADF379" s="85"/>
      <c r="ADG379" s="85"/>
      <c r="ADH379" s="85"/>
      <c r="ADI379" s="85"/>
      <c r="ADJ379" s="85"/>
      <c r="ADK379" s="85"/>
      <c r="ADL379" s="85"/>
      <c r="ADM379" s="85"/>
      <c r="ADN379" s="85"/>
      <c r="ADO379" s="85"/>
      <c r="ADP379" s="85"/>
      <c r="ADQ379" s="85"/>
      <c r="ADR379" s="85"/>
      <c r="ADS379" s="85"/>
      <c r="ADT379" s="85"/>
      <c r="ADU379" s="85"/>
      <c r="ADV379" s="85"/>
      <c r="ADW379" s="85"/>
      <c r="ADX379" s="85"/>
      <c r="ADY379" s="85"/>
      <c r="ADZ379" s="85"/>
      <c r="AEA379" s="85"/>
      <c r="AEB379" s="85"/>
      <c r="AEC379" s="85"/>
      <c r="AED379" s="85"/>
      <c r="AEE379" s="85"/>
      <c r="AEF379" s="85"/>
      <c r="AEG379" s="85"/>
      <c r="AEH379" s="85"/>
      <c r="AEI379" s="85"/>
      <c r="AEJ379" s="85"/>
      <c r="AEK379" s="85"/>
      <c r="AEL379" s="85"/>
      <c r="AEM379" s="85"/>
      <c r="AEN379" s="85"/>
      <c r="AEO379" s="85"/>
      <c r="AEP379" s="85"/>
      <c r="AEQ379" s="85"/>
      <c r="AER379" s="85"/>
      <c r="AES379" s="85"/>
      <c r="AET379" s="85"/>
      <c r="AEU379" s="85"/>
      <c r="AEV379" s="85"/>
      <c r="AEW379" s="85"/>
      <c r="AEX379" s="85"/>
      <c r="AEY379" s="85"/>
      <c r="AEZ379" s="85"/>
      <c r="AFA379" s="85"/>
      <c r="AFB379" s="85"/>
      <c r="AFC379" s="85"/>
      <c r="AFD379" s="85"/>
      <c r="AFE379" s="85"/>
      <c r="AFF379" s="85"/>
      <c r="AFG379" s="85"/>
      <c r="AFH379" s="85"/>
      <c r="AFI379" s="85"/>
      <c r="AFJ379" s="85"/>
      <c r="AFK379" s="85"/>
      <c r="AFL379" s="85"/>
      <c r="AFM379" s="85"/>
      <c r="AFN379" s="85"/>
      <c r="AFO379" s="85"/>
      <c r="AFP379" s="85"/>
      <c r="AFQ379" s="85"/>
      <c r="AFR379" s="85"/>
      <c r="AFS379" s="85"/>
      <c r="AFT379" s="85"/>
      <c r="AFU379" s="85"/>
      <c r="AFV379" s="85"/>
      <c r="AFW379" s="85"/>
      <c r="AFX379" s="85"/>
      <c r="AFY379" s="85"/>
      <c r="AFZ379" s="85"/>
      <c r="AGA379" s="85"/>
      <c r="AGB379" s="85"/>
      <c r="AGC379" s="85"/>
      <c r="AGD379" s="85"/>
      <c r="AGE379" s="85"/>
      <c r="AGF379" s="85"/>
      <c r="AGG379" s="85"/>
      <c r="AGH379" s="85"/>
      <c r="AGI379" s="85"/>
      <c r="AGJ379" s="85"/>
      <c r="AGK379" s="85"/>
      <c r="AGL379" s="85"/>
      <c r="AGM379" s="85"/>
      <c r="AGN379" s="85"/>
      <c r="AGO379" s="85"/>
      <c r="AGP379" s="85"/>
      <c r="AGQ379" s="85"/>
      <c r="AGR379" s="85"/>
      <c r="AGS379" s="85"/>
      <c r="AGT379" s="85"/>
      <c r="AGU379" s="85"/>
      <c r="AGV379" s="85"/>
      <c r="AGW379" s="85"/>
      <c r="AGX379" s="85"/>
      <c r="AGY379" s="85"/>
      <c r="AGZ379" s="85"/>
      <c r="AHA379" s="85"/>
      <c r="AHB379" s="85"/>
      <c r="AHC379" s="85"/>
      <c r="AHD379" s="85"/>
      <c r="AHE379" s="85"/>
      <c r="AHF379" s="85"/>
      <c r="AHG379" s="85"/>
      <c r="AHH379" s="85"/>
      <c r="AHI379" s="85"/>
      <c r="AHJ379" s="85"/>
      <c r="AHK379" s="85"/>
      <c r="AHL379" s="85"/>
      <c r="AHM379" s="85"/>
      <c r="AHN379" s="85"/>
      <c r="AHO379" s="85"/>
      <c r="AHP379" s="85"/>
      <c r="AHQ379" s="85"/>
      <c r="AHR379" s="85"/>
      <c r="AHS379" s="85"/>
      <c r="AHT379" s="85"/>
      <c r="AHU379" s="85"/>
      <c r="AHV379" s="85"/>
      <c r="AHW379" s="85"/>
      <c r="AHX379" s="85"/>
      <c r="AHY379" s="85"/>
      <c r="AHZ379" s="85"/>
      <c r="AIA379" s="85"/>
      <c r="AIB379" s="85"/>
      <c r="AIC379" s="85"/>
      <c r="AID379" s="85"/>
      <c r="AIE379" s="85"/>
      <c r="AIF379" s="85"/>
      <c r="AIG379" s="85"/>
      <c r="AIH379" s="85"/>
      <c r="AII379" s="85"/>
      <c r="AIJ379" s="85"/>
      <c r="AIK379" s="85"/>
      <c r="AIL379" s="85"/>
      <c r="AIM379" s="85"/>
      <c r="AIN379" s="85"/>
      <c r="AIO379" s="85"/>
      <c r="AIP379" s="85"/>
      <c r="AIQ379" s="85"/>
      <c r="AIR379" s="85"/>
      <c r="AIS379" s="85"/>
      <c r="AIT379" s="85"/>
      <c r="AIU379" s="85"/>
      <c r="AIV379" s="85"/>
      <c r="AIW379" s="85"/>
      <c r="AIX379" s="85"/>
      <c r="AIY379" s="85"/>
      <c r="AIZ379" s="85"/>
      <c r="AJA379" s="85"/>
      <c r="AJB379" s="85"/>
      <c r="AJC379" s="85"/>
      <c r="AJD379" s="85"/>
      <c r="AJE379" s="85"/>
      <c r="AJF379" s="85"/>
      <c r="AJG379" s="85"/>
      <c r="AJH379" s="85"/>
      <c r="AJI379" s="85"/>
      <c r="AJJ379" s="85"/>
      <c r="AJK379" s="85"/>
      <c r="AJL379" s="85"/>
      <c r="AJM379" s="85"/>
      <c r="AJN379" s="85"/>
      <c r="AJO379" s="85"/>
      <c r="AJP379" s="85"/>
      <c r="AJQ379" s="85"/>
      <c r="AJR379" s="85"/>
      <c r="AJS379" s="85"/>
      <c r="AJT379" s="85"/>
      <c r="AJU379" s="85"/>
      <c r="AJV379" s="85"/>
      <c r="AJW379" s="85"/>
      <c r="AJX379" s="85"/>
      <c r="AJY379" s="85"/>
      <c r="AJZ379" s="85"/>
      <c r="AKA379" s="85"/>
      <c r="AKB379" s="85"/>
      <c r="AKC379" s="85"/>
      <c r="AKD379" s="85"/>
      <c r="AKE379" s="85"/>
      <c r="AKF379" s="85"/>
      <c r="AKG379" s="85"/>
      <c r="AKH379" s="85"/>
      <c r="AKI379" s="85"/>
      <c r="AKJ379" s="85"/>
      <c r="AKK379" s="85"/>
      <c r="AKL379" s="85"/>
      <c r="AKM379" s="85"/>
      <c r="AKN379" s="85"/>
      <c r="AKO379" s="85"/>
      <c r="AKP379" s="85"/>
      <c r="AKQ379" s="85"/>
      <c r="AKR379" s="85"/>
      <c r="AKS379" s="85"/>
      <c r="AKT379" s="85"/>
      <c r="AKU379" s="85"/>
      <c r="AKV379" s="85"/>
      <c r="AKW379" s="85"/>
      <c r="AKX379" s="85"/>
      <c r="AKY379" s="85"/>
      <c r="AKZ379" s="85"/>
      <c r="ALA379" s="85"/>
      <c r="ALB379" s="85"/>
      <c r="ALC379" s="85"/>
      <c r="ALD379" s="85"/>
      <c r="ALE379" s="85"/>
      <c r="ALF379" s="85"/>
      <c r="ALG379" s="85"/>
      <c r="ALH379" s="85"/>
      <c r="ALI379" s="85"/>
      <c r="ALJ379" s="85"/>
      <c r="ALK379" s="85"/>
      <c r="ALL379" s="85"/>
      <c r="ALM379" s="85"/>
      <c r="ALN379" s="85"/>
      <c r="ALO379" s="85"/>
      <c r="ALP379" s="85"/>
      <c r="ALQ379" s="85"/>
      <c r="ALR379" s="85"/>
      <c r="ALS379" s="85"/>
      <c r="ALT379" s="85"/>
      <c r="ALU379" s="85"/>
      <c r="ALV379" s="85"/>
      <c r="ALW379" s="85"/>
      <c r="ALX379" s="86"/>
      <c r="ALY379" s="86"/>
      <c r="ALZ379" s="86"/>
    </row>
    <row r="380" spans="1:1014" s="45" customFormat="1" ht="12.75" customHeight="1" x14ac:dyDescent="0.2">
      <c r="A380" s="8">
        <v>378</v>
      </c>
      <c r="B380" s="9" t="s">
        <v>562</v>
      </c>
      <c r="C380" s="48" t="s">
        <v>261</v>
      </c>
      <c r="D380" s="48" t="s">
        <v>564</v>
      </c>
      <c r="E380" s="79" t="s">
        <v>107</v>
      </c>
      <c r="F380" s="61" t="s">
        <v>0</v>
      </c>
      <c r="G380" s="178">
        <v>5</v>
      </c>
      <c r="H380" s="105"/>
      <c r="I380" s="207"/>
      <c r="J380" s="220"/>
      <c r="K380" s="224"/>
      <c r="L380" s="224"/>
      <c r="M380" s="224"/>
      <c r="N380" s="224"/>
      <c r="O380" s="224"/>
      <c r="P380" s="224"/>
      <c r="Q380" s="224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  <c r="BA380" s="43"/>
      <c r="BB380" s="43"/>
      <c r="BC380" s="43"/>
      <c r="BD380" s="43"/>
      <c r="BE380" s="43"/>
      <c r="BF380" s="43"/>
      <c r="BG380" s="43"/>
      <c r="BH380" s="43"/>
      <c r="BI380" s="43"/>
      <c r="BJ380" s="43"/>
      <c r="BK380" s="43"/>
      <c r="BL380" s="43"/>
      <c r="BM380" s="43"/>
      <c r="BN380" s="43"/>
      <c r="BO380" s="43"/>
      <c r="BP380" s="43"/>
      <c r="BQ380" s="43"/>
      <c r="BR380" s="43"/>
      <c r="BS380" s="43"/>
      <c r="BT380" s="43"/>
      <c r="BU380" s="43"/>
      <c r="BV380" s="43"/>
      <c r="BW380" s="43"/>
      <c r="BX380" s="43"/>
      <c r="BY380" s="43"/>
      <c r="BZ380" s="43"/>
      <c r="CA380" s="43"/>
      <c r="CB380" s="43"/>
      <c r="CC380" s="43"/>
      <c r="CD380" s="43"/>
      <c r="CE380" s="43"/>
      <c r="CF380" s="43"/>
      <c r="CG380" s="43"/>
      <c r="CH380" s="43"/>
      <c r="CI380" s="43"/>
      <c r="CJ380" s="43"/>
      <c r="CK380" s="43"/>
      <c r="CL380" s="43"/>
      <c r="CM380" s="43"/>
      <c r="CN380" s="43"/>
      <c r="CO380" s="43"/>
      <c r="CP380" s="43"/>
      <c r="CQ380" s="43"/>
      <c r="CR380" s="43"/>
      <c r="CS380" s="43"/>
      <c r="CT380" s="43"/>
      <c r="CU380" s="43"/>
      <c r="CV380" s="43"/>
      <c r="CW380" s="43"/>
      <c r="CX380" s="43"/>
      <c r="CY380" s="43"/>
      <c r="CZ380" s="43"/>
      <c r="DA380" s="43"/>
      <c r="DB380" s="43"/>
      <c r="DC380" s="43"/>
      <c r="DD380" s="43"/>
      <c r="DE380" s="43"/>
      <c r="DF380" s="43"/>
      <c r="DG380" s="43"/>
      <c r="DH380" s="43"/>
      <c r="DI380" s="43"/>
      <c r="DJ380" s="43"/>
      <c r="DK380" s="43"/>
      <c r="DL380" s="43"/>
      <c r="DM380" s="43"/>
      <c r="DN380" s="43"/>
      <c r="DO380" s="43"/>
      <c r="DP380" s="43"/>
      <c r="DQ380" s="43"/>
      <c r="DR380" s="43"/>
      <c r="DS380" s="43"/>
      <c r="DT380" s="43"/>
      <c r="DU380" s="43"/>
      <c r="DV380" s="43"/>
      <c r="DW380" s="43"/>
      <c r="DX380" s="43"/>
      <c r="DY380" s="43"/>
      <c r="DZ380" s="43"/>
      <c r="EA380" s="43"/>
      <c r="EB380" s="43"/>
      <c r="EC380" s="43"/>
      <c r="ED380" s="43"/>
      <c r="EE380" s="43"/>
      <c r="EF380" s="43"/>
      <c r="EG380" s="43"/>
      <c r="EH380" s="43"/>
      <c r="EI380" s="43"/>
      <c r="EJ380" s="43"/>
      <c r="EK380" s="43"/>
      <c r="EL380" s="43"/>
      <c r="EM380" s="43"/>
      <c r="EN380" s="43"/>
      <c r="EO380" s="43"/>
      <c r="EP380" s="43"/>
      <c r="EQ380" s="43"/>
      <c r="ER380" s="43"/>
      <c r="ES380" s="43"/>
      <c r="ET380" s="43"/>
      <c r="EU380" s="43"/>
      <c r="EV380" s="43"/>
      <c r="EW380" s="43"/>
      <c r="EX380" s="43"/>
      <c r="EY380" s="43"/>
      <c r="EZ380" s="43"/>
      <c r="FA380" s="43"/>
      <c r="FB380" s="43"/>
      <c r="FC380" s="43"/>
      <c r="FD380" s="43"/>
      <c r="FE380" s="43"/>
      <c r="FF380" s="43"/>
      <c r="FG380" s="43"/>
      <c r="FH380" s="43"/>
      <c r="FI380" s="43"/>
      <c r="FJ380" s="43"/>
      <c r="FK380" s="43"/>
      <c r="FL380" s="43"/>
      <c r="FM380" s="43"/>
      <c r="FN380" s="43"/>
      <c r="FO380" s="43"/>
      <c r="FP380" s="43"/>
      <c r="FQ380" s="43"/>
      <c r="FR380" s="43"/>
      <c r="FS380" s="43"/>
      <c r="FT380" s="43"/>
      <c r="FU380" s="43"/>
      <c r="FV380" s="43"/>
      <c r="FW380" s="43"/>
      <c r="FX380" s="43"/>
      <c r="FY380" s="43"/>
      <c r="FZ380" s="43"/>
      <c r="GA380" s="43"/>
      <c r="GB380" s="43"/>
      <c r="GC380" s="43"/>
      <c r="GD380" s="43"/>
      <c r="GE380" s="43"/>
      <c r="GF380" s="43"/>
      <c r="GG380" s="43"/>
      <c r="GH380" s="43"/>
      <c r="GI380" s="43"/>
      <c r="GJ380" s="43"/>
      <c r="GK380" s="43"/>
      <c r="GL380" s="43"/>
      <c r="GM380" s="43"/>
      <c r="GN380" s="43"/>
      <c r="GO380" s="43"/>
      <c r="GP380" s="43"/>
      <c r="GQ380" s="43"/>
      <c r="GR380" s="43"/>
      <c r="GS380" s="43"/>
      <c r="GT380" s="43"/>
      <c r="GU380" s="43"/>
      <c r="GV380" s="43"/>
      <c r="GW380" s="43"/>
      <c r="GX380" s="43"/>
      <c r="GY380" s="43"/>
      <c r="GZ380" s="43"/>
      <c r="HA380" s="43"/>
      <c r="HB380" s="43"/>
      <c r="HC380" s="43"/>
      <c r="HD380" s="43"/>
      <c r="HE380" s="43"/>
      <c r="HF380" s="43"/>
      <c r="HG380" s="43"/>
      <c r="HH380" s="43"/>
      <c r="HI380" s="43"/>
      <c r="HJ380" s="43"/>
      <c r="HK380" s="43"/>
      <c r="HL380" s="43"/>
      <c r="HM380" s="43"/>
      <c r="HN380" s="43"/>
      <c r="HO380" s="43"/>
      <c r="HP380" s="43"/>
      <c r="HQ380" s="43"/>
      <c r="HR380" s="43"/>
      <c r="HS380" s="43"/>
      <c r="HT380" s="43"/>
      <c r="HU380" s="43"/>
      <c r="HV380" s="43"/>
      <c r="HW380" s="43"/>
      <c r="HX380" s="43"/>
      <c r="HY380" s="43"/>
      <c r="HZ380" s="43"/>
      <c r="IA380" s="43"/>
      <c r="IB380" s="43"/>
      <c r="IC380" s="43"/>
      <c r="ID380" s="43"/>
      <c r="IE380" s="43"/>
      <c r="IF380" s="43"/>
      <c r="IG380" s="43"/>
      <c r="IH380" s="43"/>
      <c r="II380" s="43"/>
      <c r="IJ380" s="43"/>
      <c r="IK380" s="43"/>
      <c r="IL380" s="43"/>
      <c r="IM380" s="43"/>
      <c r="IN380" s="43"/>
      <c r="IO380" s="43"/>
      <c r="IP380" s="43"/>
      <c r="IQ380" s="43"/>
      <c r="IR380" s="43"/>
      <c r="IS380" s="43"/>
      <c r="IT380" s="43"/>
      <c r="IU380" s="43"/>
      <c r="IV380" s="43"/>
      <c r="IW380" s="43"/>
      <c r="IX380" s="43"/>
      <c r="IY380" s="43"/>
      <c r="IZ380" s="43"/>
      <c r="JA380" s="43"/>
      <c r="JB380" s="43"/>
      <c r="JC380" s="43"/>
      <c r="JD380" s="43"/>
      <c r="JE380" s="43"/>
      <c r="JF380" s="43"/>
      <c r="JG380" s="43"/>
      <c r="JH380" s="43"/>
      <c r="JI380" s="43"/>
      <c r="JJ380" s="43"/>
      <c r="JK380" s="43"/>
      <c r="JL380" s="43"/>
      <c r="JM380" s="43"/>
      <c r="JN380" s="43"/>
      <c r="JO380" s="43"/>
      <c r="JP380" s="43"/>
      <c r="JQ380" s="43"/>
      <c r="JR380" s="43"/>
      <c r="JS380" s="43"/>
      <c r="JT380" s="43"/>
      <c r="JU380" s="43"/>
      <c r="JV380" s="43"/>
      <c r="JW380" s="43"/>
      <c r="JX380" s="43"/>
      <c r="JY380" s="43"/>
      <c r="JZ380" s="43"/>
      <c r="KA380" s="43"/>
      <c r="KB380" s="43"/>
      <c r="KC380" s="43"/>
      <c r="KD380" s="43"/>
      <c r="KE380" s="43"/>
      <c r="KF380" s="43"/>
      <c r="KG380" s="43"/>
      <c r="KH380" s="43"/>
      <c r="KI380" s="43"/>
      <c r="KJ380" s="43"/>
      <c r="KK380" s="43"/>
      <c r="KL380" s="43"/>
      <c r="KM380" s="43"/>
      <c r="KN380" s="43"/>
      <c r="KO380" s="43"/>
      <c r="KP380" s="43"/>
      <c r="KQ380" s="43"/>
      <c r="KR380" s="43"/>
      <c r="KS380" s="43"/>
      <c r="KT380" s="43"/>
      <c r="KU380" s="43"/>
      <c r="KV380" s="43"/>
      <c r="KW380" s="43"/>
      <c r="KX380" s="43"/>
      <c r="KY380" s="43"/>
      <c r="KZ380" s="43"/>
      <c r="LA380" s="43"/>
      <c r="LB380" s="43"/>
      <c r="LC380" s="43"/>
      <c r="LD380" s="43"/>
      <c r="LE380" s="43"/>
      <c r="LF380" s="43"/>
      <c r="LG380" s="43"/>
      <c r="LH380" s="43"/>
      <c r="LI380" s="43"/>
      <c r="LJ380" s="43"/>
      <c r="LK380" s="43"/>
      <c r="LL380" s="43"/>
      <c r="LM380" s="43"/>
      <c r="LN380" s="43"/>
      <c r="LO380" s="43"/>
      <c r="LP380" s="43"/>
      <c r="LQ380" s="43"/>
      <c r="LR380" s="43"/>
      <c r="LS380" s="43"/>
      <c r="LT380" s="43"/>
      <c r="LU380" s="43"/>
      <c r="LV380" s="43"/>
      <c r="LW380" s="43"/>
      <c r="LX380" s="43"/>
      <c r="LY380" s="43"/>
      <c r="LZ380" s="43"/>
      <c r="MA380" s="43"/>
      <c r="MB380" s="43"/>
      <c r="MC380" s="43"/>
      <c r="MD380" s="43"/>
      <c r="ME380" s="43"/>
      <c r="MF380" s="43"/>
      <c r="MG380" s="43"/>
      <c r="MH380" s="43"/>
      <c r="MI380" s="43"/>
      <c r="MJ380" s="43"/>
      <c r="MK380" s="43"/>
      <c r="ML380" s="43"/>
      <c r="MM380" s="43"/>
      <c r="MN380" s="43"/>
      <c r="MO380" s="43"/>
      <c r="MP380" s="43"/>
      <c r="MQ380" s="43"/>
      <c r="MR380" s="43"/>
      <c r="MS380" s="43"/>
      <c r="MT380" s="43"/>
      <c r="MU380" s="43"/>
      <c r="MV380" s="43"/>
      <c r="MW380" s="43"/>
      <c r="MX380" s="43"/>
      <c r="MY380" s="43"/>
      <c r="MZ380" s="43"/>
      <c r="NA380" s="43"/>
      <c r="NB380" s="43"/>
      <c r="NC380" s="43"/>
      <c r="ND380" s="43"/>
      <c r="NE380" s="43"/>
      <c r="NF380" s="43"/>
      <c r="NG380" s="43"/>
      <c r="NH380" s="43"/>
      <c r="NI380" s="43"/>
      <c r="NJ380" s="43"/>
      <c r="NK380" s="43"/>
      <c r="NL380" s="43"/>
      <c r="NM380" s="43"/>
      <c r="NN380" s="43"/>
      <c r="NO380" s="43"/>
      <c r="NP380" s="43"/>
      <c r="NQ380" s="43"/>
      <c r="NR380" s="43"/>
      <c r="NS380" s="43"/>
      <c r="NT380" s="43"/>
      <c r="NU380" s="43"/>
      <c r="NV380" s="43"/>
      <c r="NW380" s="43"/>
      <c r="NX380" s="43"/>
      <c r="NY380" s="43"/>
      <c r="NZ380" s="43"/>
      <c r="OA380" s="43"/>
      <c r="OB380" s="43"/>
      <c r="OC380" s="43"/>
      <c r="OD380" s="43"/>
      <c r="OE380" s="43"/>
      <c r="OF380" s="43"/>
      <c r="OG380" s="43"/>
      <c r="OH380" s="43"/>
      <c r="OI380" s="43"/>
      <c r="OJ380" s="43"/>
      <c r="OK380" s="43"/>
      <c r="OL380" s="43"/>
      <c r="OM380" s="43"/>
      <c r="ON380" s="43"/>
      <c r="OO380" s="43"/>
      <c r="OP380" s="43"/>
      <c r="OQ380" s="43"/>
      <c r="OR380" s="43"/>
      <c r="OS380" s="43"/>
      <c r="OT380" s="43"/>
      <c r="OU380" s="43"/>
      <c r="OV380" s="43"/>
      <c r="OW380" s="43"/>
      <c r="OX380" s="43"/>
      <c r="OY380" s="43"/>
      <c r="OZ380" s="43"/>
      <c r="PA380" s="43"/>
      <c r="PB380" s="43"/>
      <c r="PC380" s="43"/>
      <c r="PD380" s="43"/>
      <c r="PE380" s="43"/>
      <c r="PF380" s="43"/>
      <c r="PG380" s="43"/>
      <c r="PH380" s="43"/>
      <c r="PI380" s="43"/>
      <c r="PJ380" s="43"/>
      <c r="PK380" s="43"/>
      <c r="PL380" s="43"/>
      <c r="PM380" s="43"/>
      <c r="PN380" s="43"/>
      <c r="PO380" s="43"/>
      <c r="PP380" s="43"/>
      <c r="PQ380" s="43"/>
      <c r="PR380" s="43"/>
      <c r="PS380" s="43"/>
      <c r="PT380" s="43"/>
      <c r="PU380" s="43"/>
      <c r="PV380" s="43"/>
      <c r="PW380" s="43"/>
      <c r="PX380" s="43"/>
      <c r="PY380" s="43"/>
      <c r="PZ380" s="43"/>
      <c r="QA380" s="43"/>
      <c r="QB380" s="43"/>
      <c r="QC380" s="43"/>
      <c r="QD380" s="43"/>
      <c r="QE380" s="43"/>
      <c r="QF380" s="43"/>
      <c r="QG380" s="43"/>
      <c r="QH380" s="43"/>
      <c r="QI380" s="43"/>
      <c r="QJ380" s="43"/>
      <c r="QK380" s="43"/>
      <c r="QL380" s="43"/>
      <c r="QM380" s="43"/>
      <c r="QN380" s="43"/>
      <c r="QO380" s="43"/>
      <c r="QP380" s="43"/>
      <c r="QQ380" s="43"/>
      <c r="QR380" s="43"/>
      <c r="QS380" s="43"/>
      <c r="QT380" s="43"/>
      <c r="QU380" s="43"/>
      <c r="QV380" s="43"/>
      <c r="QW380" s="43"/>
      <c r="QX380" s="43"/>
      <c r="QY380" s="43"/>
      <c r="QZ380" s="43"/>
      <c r="RA380" s="43"/>
      <c r="RB380" s="43"/>
      <c r="RC380" s="43"/>
      <c r="RD380" s="43"/>
      <c r="RE380" s="43"/>
      <c r="RF380" s="43"/>
      <c r="RG380" s="43"/>
      <c r="RH380" s="43"/>
      <c r="RI380" s="43"/>
      <c r="RJ380" s="43"/>
      <c r="RK380" s="43"/>
      <c r="RL380" s="43"/>
      <c r="RM380" s="43"/>
      <c r="RN380" s="43"/>
      <c r="RO380" s="43"/>
      <c r="RP380" s="43"/>
      <c r="RQ380" s="43"/>
      <c r="RR380" s="43"/>
      <c r="RS380" s="43"/>
      <c r="RT380" s="43"/>
      <c r="RU380" s="43"/>
      <c r="RV380" s="43"/>
      <c r="RW380" s="43"/>
      <c r="RX380" s="43"/>
      <c r="RY380" s="43"/>
      <c r="RZ380" s="43"/>
      <c r="SA380" s="43"/>
      <c r="SB380" s="43"/>
      <c r="SC380" s="43"/>
      <c r="SD380" s="43"/>
      <c r="SE380" s="43"/>
      <c r="SF380" s="43"/>
      <c r="SG380" s="43"/>
      <c r="SH380" s="43"/>
      <c r="SI380" s="43"/>
      <c r="SJ380" s="43"/>
      <c r="SK380" s="43"/>
      <c r="SL380" s="43"/>
      <c r="SM380" s="43"/>
      <c r="SN380" s="43"/>
      <c r="SO380" s="43"/>
      <c r="SP380" s="43"/>
      <c r="SQ380" s="43"/>
      <c r="SR380" s="43"/>
      <c r="SS380" s="43"/>
      <c r="ST380" s="43"/>
      <c r="SU380" s="43"/>
      <c r="SV380" s="43"/>
      <c r="SW380" s="43"/>
      <c r="SX380" s="43"/>
      <c r="SY380" s="43"/>
      <c r="SZ380" s="43"/>
      <c r="TA380" s="43"/>
      <c r="TB380" s="43"/>
      <c r="TC380" s="43"/>
      <c r="TD380" s="43"/>
      <c r="TE380" s="43"/>
      <c r="TF380" s="43"/>
      <c r="TG380" s="43"/>
      <c r="TH380" s="43"/>
      <c r="TI380" s="43"/>
      <c r="TJ380" s="43"/>
      <c r="TK380" s="43"/>
      <c r="TL380" s="43"/>
      <c r="TM380" s="43"/>
      <c r="TN380" s="43"/>
      <c r="TO380" s="43"/>
      <c r="TP380" s="43"/>
      <c r="TQ380" s="43"/>
      <c r="TR380" s="43"/>
      <c r="TS380" s="43"/>
      <c r="TT380" s="43"/>
      <c r="TU380" s="43"/>
      <c r="TV380" s="43"/>
      <c r="TW380" s="43"/>
      <c r="TX380" s="43"/>
      <c r="TY380" s="43"/>
      <c r="TZ380" s="43"/>
      <c r="UA380" s="43"/>
      <c r="UB380" s="43"/>
      <c r="UC380" s="43"/>
      <c r="UD380" s="43"/>
      <c r="UE380" s="43"/>
      <c r="UF380" s="43"/>
      <c r="UG380" s="43"/>
      <c r="UH380" s="43"/>
      <c r="UI380" s="43"/>
      <c r="UJ380" s="43"/>
      <c r="UK380" s="43"/>
      <c r="UL380" s="43"/>
      <c r="UM380" s="43"/>
      <c r="UN380" s="43"/>
      <c r="UO380" s="43"/>
      <c r="UP380" s="43"/>
      <c r="UQ380" s="43"/>
      <c r="UR380" s="43"/>
      <c r="US380" s="43"/>
      <c r="UT380" s="43"/>
      <c r="UU380" s="43"/>
      <c r="UV380" s="43"/>
      <c r="UW380" s="43"/>
      <c r="UX380" s="43"/>
      <c r="UY380" s="43"/>
      <c r="UZ380" s="43"/>
      <c r="VA380" s="43"/>
      <c r="VB380" s="43"/>
      <c r="VC380" s="43"/>
      <c r="VD380" s="43"/>
      <c r="VE380" s="43"/>
      <c r="VF380" s="43"/>
      <c r="VG380" s="43"/>
      <c r="VH380" s="43"/>
      <c r="VI380" s="43"/>
      <c r="VJ380" s="43"/>
      <c r="VK380" s="43"/>
      <c r="VL380" s="43"/>
      <c r="VM380" s="43"/>
      <c r="VN380" s="43"/>
      <c r="VO380" s="43"/>
      <c r="VP380" s="43"/>
      <c r="VQ380" s="43"/>
      <c r="VR380" s="43"/>
      <c r="VS380" s="43"/>
      <c r="VT380" s="43"/>
      <c r="VU380" s="43"/>
      <c r="VV380" s="43"/>
      <c r="VW380" s="43"/>
      <c r="VX380" s="43"/>
      <c r="VY380" s="43"/>
      <c r="VZ380" s="43"/>
      <c r="WA380" s="43"/>
      <c r="WB380" s="43"/>
      <c r="WC380" s="43"/>
      <c r="WD380" s="43"/>
      <c r="WE380" s="43"/>
      <c r="WF380" s="43"/>
      <c r="WG380" s="43"/>
      <c r="WH380" s="43"/>
      <c r="WI380" s="43"/>
      <c r="WJ380" s="43"/>
      <c r="WK380" s="43"/>
      <c r="WL380" s="43"/>
      <c r="WM380" s="43"/>
      <c r="WN380" s="43"/>
      <c r="WO380" s="43"/>
      <c r="WP380" s="43"/>
      <c r="WQ380" s="43"/>
      <c r="WR380" s="43"/>
      <c r="WS380" s="43"/>
      <c r="WT380" s="43"/>
      <c r="WU380" s="43"/>
      <c r="WV380" s="43"/>
      <c r="WW380" s="43"/>
      <c r="WX380" s="43"/>
      <c r="WY380" s="43"/>
      <c r="WZ380" s="43"/>
      <c r="XA380" s="43"/>
      <c r="XB380" s="43"/>
      <c r="XC380" s="43"/>
      <c r="XD380" s="43"/>
      <c r="XE380" s="43"/>
      <c r="XF380" s="43"/>
      <c r="XG380" s="43"/>
      <c r="XH380" s="43"/>
      <c r="XI380" s="43"/>
      <c r="XJ380" s="43"/>
      <c r="XK380" s="43"/>
      <c r="XL380" s="43"/>
      <c r="XM380" s="43"/>
      <c r="XN380" s="43"/>
      <c r="XO380" s="43"/>
      <c r="XP380" s="43"/>
      <c r="XQ380" s="43"/>
      <c r="XR380" s="43"/>
      <c r="XS380" s="43"/>
      <c r="XT380" s="43"/>
      <c r="XU380" s="43"/>
      <c r="XV380" s="43"/>
      <c r="XW380" s="43"/>
      <c r="XX380" s="43"/>
      <c r="XY380" s="43"/>
      <c r="XZ380" s="43"/>
      <c r="YA380" s="43"/>
      <c r="YB380" s="43"/>
      <c r="YC380" s="43"/>
      <c r="YD380" s="43"/>
      <c r="YE380" s="43"/>
      <c r="YF380" s="43"/>
      <c r="YG380" s="43"/>
      <c r="YH380" s="43"/>
      <c r="YI380" s="43"/>
      <c r="YJ380" s="43"/>
      <c r="YK380" s="43"/>
      <c r="YL380" s="43"/>
      <c r="YM380" s="43"/>
      <c r="YN380" s="43"/>
      <c r="YO380" s="43"/>
      <c r="YP380" s="43"/>
      <c r="YQ380" s="43"/>
      <c r="YR380" s="43"/>
      <c r="YS380" s="43"/>
      <c r="YT380" s="43"/>
      <c r="YU380" s="43"/>
      <c r="YV380" s="43"/>
      <c r="YW380" s="43"/>
      <c r="YX380" s="43"/>
      <c r="YY380" s="43"/>
      <c r="YZ380" s="43"/>
      <c r="ZA380" s="43"/>
      <c r="ZB380" s="43"/>
      <c r="ZC380" s="43"/>
      <c r="ZD380" s="43"/>
      <c r="ZE380" s="43"/>
      <c r="ZF380" s="43"/>
      <c r="ZG380" s="43"/>
      <c r="ZH380" s="43"/>
      <c r="ZI380" s="43"/>
      <c r="ZJ380" s="43"/>
      <c r="ZK380" s="43"/>
      <c r="ZL380" s="43"/>
      <c r="ZM380" s="43"/>
      <c r="ZN380" s="43"/>
      <c r="ZO380" s="43"/>
      <c r="ZP380" s="43"/>
      <c r="ZQ380" s="43"/>
      <c r="ZR380" s="43"/>
      <c r="ZS380" s="43"/>
      <c r="ZT380" s="43"/>
      <c r="ZU380" s="43"/>
      <c r="ZV380" s="43"/>
      <c r="ZW380" s="43"/>
      <c r="ZX380" s="43"/>
      <c r="ZY380" s="43"/>
      <c r="ZZ380" s="43"/>
      <c r="AAA380" s="43"/>
      <c r="AAB380" s="43"/>
      <c r="AAC380" s="43"/>
      <c r="AAD380" s="43"/>
      <c r="AAE380" s="43"/>
      <c r="AAF380" s="43"/>
      <c r="AAG380" s="43"/>
      <c r="AAH380" s="43"/>
      <c r="AAI380" s="43"/>
      <c r="AAJ380" s="43"/>
      <c r="AAK380" s="43"/>
      <c r="AAL380" s="43"/>
      <c r="AAM380" s="43"/>
      <c r="AAN380" s="43"/>
      <c r="AAO380" s="43"/>
      <c r="AAP380" s="43"/>
      <c r="AAQ380" s="43"/>
      <c r="AAR380" s="43"/>
      <c r="AAS380" s="43"/>
      <c r="AAT380" s="43"/>
      <c r="AAU380" s="43"/>
      <c r="AAV380" s="43"/>
      <c r="AAW380" s="43"/>
      <c r="AAX380" s="43"/>
      <c r="AAY380" s="43"/>
      <c r="AAZ380" s="43"/>
      <c r="ABA380" s="43"/>
      <c r="ABB380" s="43"/>
      <c r="ABC380" s="43"/>
      <c r="ABD380" s="43"/>
      <c r="ABE380" s="43"/>
      <c r="ABF380" s="43"/>
      <c r="ABG380" s="43"/>
      <c r="ABH380" s="43"/>
      <c r="ABI380" s="43"/>
      <c r="ABJ380" s="43"/>
      <c r="ABK380" s="43"/>
      <c r="ABL380" s="43"/>
      <c r="ABM380" s="43"/>
      <c r="ABN380" s="43"/>
      <c r="ABO380" s="43"/>
      <c r="ABP380" s="43"/>
      <c r="ABQ380" s="43"/>
      <c r="ABR380" s="43"/>
      <c r="ABS380" s="43"/>
      <c r="ABT380" s="43"/>
      <c r="ABU380" s="43"/>
      <c r="ABV380" s="43"/>
      <c r="ABW380" s="43"/>
      <c r="ABX380" s="43"/>
      <c r="ABY380" s="43"/>
      <c r="ABZ380" s="43"/>
      <c r="ACA380" s="43"/>
      <c r="ACB380" s="43"/>
      <c r="ACC380" s="43"/>
      <c r="ACD380" s="43"/>
      <c r="ACE380" s="43"/>
      <c r="ACF380" s="43"/>
      <c r="ACG380" s="43"/>
      <c r="ACH380" s="43"/>
      <c r="ACI380" s="43"/>
      <c r="ACJ380" s="43"/>
      <c r="ACK380" s="43"/>
      <c r="ACL380" s="43"/>
      <c r="ACM380" s="43"/>
      <c r="ACN380" s="43"/>
      <c r="ACO380" s="43"/>
      <c r="ACP380" s="43"/>
      <c r="ACQ380" s="43"/>
      <c r="ACR380" s="43"/>
      <c r="ACS380" s="43"/>
      <c r="ACT380" s="43"/>
      <c r="ACU380" s="43"/>
      <c r="ACV380" s="43"/>
      <c r="ACW380" s="43"/>
      <c r="ACX380" s="43"/>
      <c r="ACY380" s="43"/>
      <c r="ACZ380" s="43"/>
      <c r="ADA380" s="43"/>
      <c r="ADB380" s="43"/>
      <c r="ADC380" s="43"/>
      <c r="ADD380" s="43"/>
      <c r="ADE380" s="43"/>
      <c r="ADF380" s="43"/>
      <c r="ADG380" s="43"/>
      <c r="ADH380" s="43"/>
      <c r="ADI380" s="43"/>
      <c r="ADJ380" s="43"/>
      <c r="ADK380" s="43"/>
      <c r="ADL380" s="43"/>
      <c r="ADM380" s="43"/>
      <c r="ADN380" s="43"/>
      <c r="ADO380" s="43"/>
      <c r="ADP380" s="43"/>
      <c r="ADQ380" s="43"/>
      <c r="ADR380" s="43"/>
      <c r="ADS380" s="43"/>
      <c r="ADT380" s="43"/>
      <c r="ADU380" s="43"/>
      <c r="ADV380" s="43"/>
      <c r="ADW380" s="43"/>
      <c r="ADX380" s="43"/>
      <c r="ADY380" s="43"/>
      <c r="ADZ380" s="43"/>
      <c r="AEA380" s="43"/>
      <c r="AEB380" s="43"/>
      <c r="AEC380" s="43"/>
      <c r="AED380" s="43"/>
      <c r="AEE380" s="43"/>
      <c r="AEF380" s="43"/>
      <c r="AEG380" s="43"/>
      <c r="AEH380" s="43"/>
      <c r="AEI380" s="43"/>
      <c r="AEJ380" s="43"/>
      <c r="AEK380" s="43"/>
      <c r="AEL380" s="43"/>
      <c r="AEM380" s="43"/>
      <c r="AEN380" s="43"/>
      <c r="AEO380" s="43"/>
      <c r="AEP380" s="43"/>
      <c r="AEQ380" s="43"/>
      <c r="AER380" s="43"/>
      <c r="AES380" s="43"/>
      <c r="AET380" s="43"/>
      <c r="AEU380" s="43"/>
      <c r="AEV380" s="43"/>
      <c r="AEW380" s="43"/>
      <c r="AEX380" s="43"/>
      <c r="AEY380" s="43"/>
      <c r="AEZ380" s="43"/>
      <c r="AFA380" s="43"/>
      <c r="AFB380" s="43"/>
      <c r="AFC380" s="43"/>
      <c r="AFD380" s="43"/>
      <c r="AFE380" s="43"/>
      <c r="AFF380" s="43"/>
      <c r="AFG380" s="43"/>
      <c r="AFH380" s="43"/>
      <c r="AFI380" s="43"/>
      <c r="AFJ380" s="43"/>
      <c r="AFK380" s="43"/>
      <c r="AFL380" s="43"/>
      <c r="AFM380" s="43"/>
      <c r="AFN380" s="43"/>
      <c r="AFO380" s="43"/>
      <c r="AFP380" s="43"/>
      <c r="AFQ380" s="43"/>
      <c r="AFR380" s="43"/>
      <c r="AFS380" s="43"/>
      <c r="AFT380" s="43"/>
      <c r="AFU380" s="43"/>
      <c r="AFV380" s="43"/>
      <c r="AFW380" s="43"/>
      <c r="AFX380" s="43"/>
      <c r="AFY380" s="43"/>
      <c r="AFZ380" s="43"/>
      <c r="AGA380" s="43"/>
      <c r="AGB380" s="43"/>
      <c r="AGC380" s="43"/>
      <c r="AGD380" s="43"/>
      <c r="AGE380" s="43"/>
      <c r="AGF380" s="43"/>
      <c r="AGG380" s="43"/>
      <c r="AGH380" s="43"/>
      <c r="AGI380" s="43"/>
      <c r="AGJ380" s="43"/>
      <c r="AGK380" s="43"/>
      <c r="AGL380" s="43"/>
      <c r="AGM380" s="43"/>
      <c r="AGN380" s="43"/>
      <c r="AGO380" s="43"/>
      <c r="AGP380" s="43"/>
      <c r="AGQ380" s="43"/>
      <c r="AGR380" s="43"/>
      <c r="AGS380" s="43"/>
      <c r="AGT380" s="43"/>
      <c r="AGU380" s="43"/>
      <c r="AGV380" s="43"/>
      <c r="AGW380" s="43"/>
      <c r="AGX380" s="43"/>
      <c r="AGY380" s="43"/>
      <c r="AGZ380" s="43"/>
      <c r="AHA380" s="43"/>
      <c r="AHB380" s="43"/>
      <c r="AHC380" s="43"/>
      <c r="AHD380" s="43"/>
      <c r="AHE380" s="43"/>
      <c r="AHF380" s="43"/>
      <c r="AHG380" s="43"/>
      <c r="AHH380" s="43"/>
      <c r="AHI380" s="43"/>
      <c r="AHJ380" s="43"/>
      <c r="AHK380" s="43"/>
      <c r="AHL380" s="43"/>
      <c r="AHM380" s="43"/>
      <c r="AHN380" s="43"/>
      <c r="AHO380" s="43"/>
      <c r="AHP380" s="43"/>
      <c r="AHQ380" s="43"/>
      <c r="AHR380" s="43"/>
      <c r="AHS380" s="43"/>
      <c r="AHT380" s="43"/>
      <c r="AHU380" s="43"/>
      <c r="AHV380" s="43"/>
      <c r="AHW380" s="43"/>
      <c r="AHX380" s="43"/>
      <c r="AHY380" s="43"/>
      <c r="AHZ380" s="43"/>
      <c r="AIA380" s="43"/>
      <c r="AIB380" s="43"/>
      <c r="AIC380" s="43"/>
      <c r="AID380" s="43"/>
      <c r="AIE380" s="43"/>
      <c r="AIF380" s="43"/>
      <c r="AIG380" s="43"/>
      <c r="AIH380" s="43"/>
      <c r="AII380" s="43"/>
      <c r="AIJ380" s="43"/>
      <c r="AIK380" s="43"/>
      <c r="AIL380" s="43"/>
      <c r="AIM380" s="43"/>
      <c r="AIN380" s="43"/>
      <c r="AIO380" s="43"/>
      <c r="AIP380" s="43"/>
      <c r="AIQ380" s="43"/>
      <c r="AIR380" s="43"/>
      <c r="AIS380" s="43"/>
      <c r="AIT380" s="43"/>
      <c r="AIU380" s="43"/>
      <c r="AIV380" s="43"/>
      <c r="AIW380" s="43"/>
      <c r="AIX380" s="43"/>
      <c r="AIY380" s="43"/>
      <c r="AIZ380" s="43"/>
      <c r="AJA380" s="43"/>
      <c r="AJB380" s="43"/>
      <c r="AJC380" s="43"/>
      <c r="AJD380" s="43"/>
      <c r="AJE380" s="43"/>
      <c r="AJF380" s="43"/>
      <c r="AJG380" s="43"/>
      <c r="AJH380" s="43"/>
      <c r="AJI380" s="43"/>
      <c r="AJJ380" s="43"/>
      <c r="AJK380" s="43"/>
      <c r="AJL380" s="43"/>
      <c r="AJM380" s="43"/>
      <c r="AJN380" s="43"/>
      <c r="AJO380" s="43"/>
      <c r="AJP380" s="43"/>
      <c r="AJQ380" s="43"/>
      <c r="AJR380" s="43"/>
      <c r="AJS380" s="43"/>
      <c r="AJT380" s="43"/>
      <c r="AJU380" s="43"/>
      <c r="AJV380" s="43"/>
      <c r="AJW380" s="43"/>
      <c r="AJX380" s="43"/>
      <c r="AJY380" s="43"/>
      <c r="AJZ380" s="43"/>
      <c r="AKA380" s="43"/>
      <c r="AKB380" s="43"/>
      <c r="AKC380" s="43"/>
      <c r="AKD380" s="43"/>
      <c r="AKE380" s="43"/>
      <c r="AKF380" s="43"/>
      <c r="AKG380" s="43"/>
      <c r="AKH380" s="43"/>
      <c r="AKI380" s="43"/>
      <c r="AKJ380" s="43"/>
      <c r="AKK380" s="43"/>
      <c r="AKL380" s="43"/>
      <c r="AKM380" s="43"/>
      <c r="AKN380" s="43"/>
      <c r="AKO380" s="43"/>
      <c r="AKP380" s="43"/>
      <c r="AKQ380" s="43"/>
      <c r="AKR380" s="43"/>
      <c r="AKS380" s="43"/>
      <c r="AKT380" s="43"/>
      <c r="AKU380" s="43"/>
      <c r="AKV380" s="43"/>
      <c r="AKW380" s="43"/>
      <c r="AKX380" s="43"/>
      <c r="AKY380" s="43"/>
      <c r="AKZ380" s="43"/>
      <c r="ALA380" s="43"/>
      <c r="ALB380" s="43"/>
      <c r="ALC380" s="43"/>
      <c r="ALD380" s="43"/>
      <c r="ALE380" s="43"/>
      <c r="ALF380" s="43"/>
      <c r="ALG380" s="43"/>
      <c r="ALH380" s="43"/>
      <c r="ALI380" s="43"/>
      <c r="ALJ380" s="43"/>
      <c r="ALK380" s="43"/>
      <c r="ALL380" s="43"/>
      <c r="ALM380" s="43"/>
      <c r="ALN380" s="43"/>
      <c r="ALO380" s="43"/>
      <c r="ALP380" s="43"/>
      <c r="ALQ380" s="43"/>
      <c r="ALR380" s="43"/>
      <c r="ALS380" s="43"/>
      <c r="ALT380" s="43"/>
      <c r="ALU380" s="43"/>
      <c r="ALV380" s="43"/>
      <c r="ALW380" s="43"/>
      <c r="ALX380" s="44"/>
      <c r="ALY380" s="44"/>
      <c r="ALZ380" s="44"/>
    </row>
    <row r="381" spans="1:1014" s="42" customFormat="1" ht="12.75" customHeight="1" x14ac:dyDescent="0.2">
      <c r="A381" s="121">
        <v>379</v>
      </c>
      <c r="B381" s="46" t="s">
        <v>562</v>
      </c>
      <c r="C381" s="46" t="s">
        <v>261</v>
      </c>
      <c r="D381" s="46" t="s">
        <v>403</v>
      </c>
      <c r="E381" s="46" t="s">
        <v>1391</v>
      </c>
      <c r="F381" s="39" t="s">
        <v>0</v>
      </c>
      <c r="G381" s="178">
        <v>2</v>
      </c>
      <c r="H381" s="106"/>
      <c r="I381" s="208"/>
      <c r="J381" s="220"/>
      <c r="K381" s="223"/>
      <c r="L381" s="223"/>
      <c r="M381" s="223"/>
      <c r="N381" s="223"/>
      <c r="O381" s="223"/>
      <c r="P381" s="223"/>
      <c r="Q381" s="223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  <c r="CB381" s="40"/>
      <c r="CC381" s="40"/>
      <c r="CD381" s="40"/>
      <c r="CE381" s="40"/>
      <c r="CF381" s="40"/>
      <c r="CG381" s="40"/>
      <c r="CH381" s="40"/>
      <c r="CI381" s="40"/>
      <c r="CJ381" s="40"/>
      <c r="CK381" s="40"/>
      <c r="CL381" s="40"/>
      <c r="CM381" s="40"/>
      <c r="CN381" s="40"/>
      <c r="CO381" s="40"/>
      <c r="CP381" s="40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  <c r="DG381" s="40"/>
      <c r="DH381" s="40"/>
      <c r="DI381" s="40"/>
      <c r="DJ381" s="40"/>
      <c r="DK381" s="40"/>
      <c r="DL381" s="40"/>
      <c r="DM381" s="40"/>
      <c r="DN381" s="40"/>
      <c r="DO381" s="40"/>
      <c r="DP381" s="40"/>
      <c r="DQ381" s="40"/>
      <c r="DR381" s="40"/>
      <c r="DS381" s="40"/>
      <c r="DT381" s="40"/>
      <c r="DU381" s="40"/>
      <c r="DV381" s="40"/>
      <c r="DW381" s="40"/>
      <c r="DX381" s="40"/>
      <c r="DY381" s="40"/>
      <c r="DZ381" s="40"/>
      <c r="EA381" s="40"/>
      <c r="EB381" s="40"/>
      <c r="EC381" s="40"/>
      <c r="ED381" s="40"/>
      <c r="EE381" s="40"/>
      <c r="EF381" s="40"/>
      <c r="EG381" s="40"/>
      <c r="EH381" s="40"/>
      <c r="EI381" s="40"/>
      <c r="EJ381" s="40"/>
      <c r="EK381" s="40"/>
      <c r="EL381" s="40"/>
      <c r="EM381" s="40"/>
      <c r="EN381" s="40"/>
      <c r="EO381" s="40"/>
      <c r="EP381" s="40"/>
      <c r="EQ381" s="40"/>
      <c r="ER381" s="40"/>
      <c r="ES381" s="40"/>
      <c r="ET381" s="40"/>
      <c r="EU381" s="40"/>
      <c r="EV381" s="40"/>
      <c r="EW381" s="40"/>
      <c r="EX381" s="40"/>
      <c r="EY381" s="40"/>
      <c r="EZ381" s="40"/>
      <c r="FA381" s="40"/>
      <c r="FB381" s="40"/>
      <c r="FC381" s="40"/>
      <c r="FD381" s="40"/>
      <c r="FE381" s="40"/>
      <c r="FF381" s="40"/>
      <c r="FG381" s="40"/>
      <c r="FH381" s="40"/>
      <c r="FI381" s="40"/>
      <c r="FJ381" s="40"/>
      <c r="FK381" s="40"/>
      <c r="FL381" s="40"/>
      <c r="FM381" s="40"/>
      <c r="FN381" s="40"/>
      <c r="FO381" s="40"/>
      <c r="FP381" s="40"/>
      <c r="FQ381" s="40"/>
      <c r="FR381" s="40"/>
      <c r="FS381" s="40"/>
      <c r="FT381" s="40"/>
      <c r="FU381" s="40"/>
      <c r="FV381" s="40"/>
      <c r="FW381" s="40"/>
      <c r="FX381" s="40"/>
      <c r="FY381" s="40"/>
      <c r="FZ381" s="40"/>
      <c r="GA381" s="40"/>
      <c r="GB381" s="40"/>
      <c r="GC381" s="40"/>
      <c r="GD381" s="40"/>
      <c r="GE381" s="40"/>
      <c r="GF381" s="40"/>
      <c r="GG381" s="40"/>
      <c r="GH381" s="40"/>
      <c r="GI381" s="40"/>
      <c r="GJ381" s="40"/>
      <c r="GK381" s="40"/>
      <c r="GL381" s="40"/>
      <c r="GM381" s="40"/>
      <c r="GN381" s="40"/>
      <c r="GO381" s="40"/>
      <c r="GP381" s="40"/>
      <c r="GQ381" s="40"/>
      <c r="GR381" s="40"/>
      <c r="GS381" s="40"/>
      <c r="GT381" s="40"/>
      <c r="GU381" s="40"/>
      <c r="GV381" s="40"/>
      <c r="GW381" s="40"/>
      <c r="GX381" s="40"/>
      <c r="GY381" s="40"/>
      <c r="GZ381" s="40"/>
      <c r="HA381" s="40"/>
      <c r="HB381" s="40"/>
      <c r="HC381" s="40"/>
      <c r="HD381" s="40"/>
      <c r="HE381" s="40"/>
      <c r="HF381" s="40"/>
      <c r="HG381" s="40"/>
      <c r="HH381" s="40"/>
      <c r="HI381" s="40"/>
      <c r="HJ381" s="40"/>
      <c r="HK381" s="40"/>
      <c r="HL381" s="40"/>
      <c r="HM381" s="40"/>
      <c r="HN381" s="40"/>
      <c r="HO381" s="40"/>
      <c r="HP381" s="40"/>
      <c r="HQ381" s="40"/>
      <c r="HR381" s="40"/>
      <c r="HS381" s="40"/>
      <c r="HT381" s="40"/>
      <c r="HU381" s="40"/>
      <c r="HV381" s="40"/>
      <c r="HW381" s="40"/>
      <c r="HX381" s="40"/>
      <c r="HY381" s="40"/>
      <c r="HZ381" s="40"/>
      <c r="IA381" s="40"/>
      <c r="IB381" s="40"/>
      <c r="IC381" s="40"/>
      <c r="ID381" s="40"/>
      <c r="IE381" s="40"/>
      <c r="IF381" s="40"/>
      <c r="IG381" s="40"/>
      <c r="IH381" s="40"/>
      <c r="II381" s="40"/>
      <c r="IJ381" s="40"/>
      <c r="IK381" s="40"/>
      <c r="IL381" s="40"/>
      <c r="IM381" s="40"/>
      <c r="IN381" s="40"/>
      <c r="IO381" s="40"/>
      <c r="IP381" s="40"/>
      <c r="IQ381" s="40"/>
      <c r="IR381" s="40"/>
      <c r="IS381" s="40"/>
      <c r="IT381" s="40"/>
      <c r="IU381" s="40"/>
      <c r="IV381" s="40"/>
      <c r="IW381" s="40"/>
      <c r="IX381" s="40"/>
      <c r="IY381" s="40"/>
      <c r="IZ381" s="40"/>
      <c r="JA381" s="40"/>
      <c r="JB381" s="40"/>
      <c r="JC381" s="40"/>
      <c r="JD381" s="40"/>
      <c r="JE381" s="40"/>
      <c r="JF381" s="40"/>
      <c r="JG381" s="40"/>
      <c r="JH381" s="40"/>
      <c r="JI381" s="40"/>
      <c r="JJ381" s="40"/>
      <c r="JK381" s="40"/>
      <c r="JL381" s="40"/>
      <c r="JM381" s="40"/>
      <c r="JN381" s="40"/>
      <c r="JO381" s="40"/>
      <c r="JP381" s="40"/>
      <c r="JQ381" s="40"/>
      <c r="JR381" s="40"/>
      <c r="JS381" s="40"/>
      <c r="JT381" s="40"/>
      <c r="JU381" s="40"/>
      <c r="JV381" s="40"/>
      <c r="JW381" s="40"/>
      <c r="JX381" s="40"/>
      <c r="JY381" s="40"/>
      <c r="JZ381" s="40"/>
      <c r="KA381" s="40"/>
      <c r="KB381" s="40"/>
      <c r="KC381" s="40"/>
      <c r="KD381" s="40"/>
      <c r="KE381" s="40"/>
      <c r="KF381" s="40"/>
      <c r="KG381" s="40"/>
      <c r="KH381" s="40"/>
      <c r="KI381" s="40"/>
      <c r="KJ381" s="40"/>
      <c r="KK381" s="40"/>
      <c r="KL381" s="40"/>
      <c r="KM381" s="40"/>
      <c r="KN381" s="40"/>
      <c r="KO381" s="40"/>
      <c r="KP381" s="40"/>
      <c r="KQ381" s="40"/>
      <c r="KR381" s="40"/>
      <c r="KS381" s="40"/>
      <c r="KT381" s="40"/>
      <c r="KU381" s="40"/>
      <c r="KV381" s="40"/>
      <c r="KW381" s="40"/>
      <c r="KX381" s="40"/>
      <c r="KY381" s="40"/>
      <c r="KZ381" s="40"/>
      <c r="LA381" s="40"/>
      <c r="LB381" s="40"/>
      <c r="LC381" s="40"/>
      <c r="LD381" s="40"/>
      <c r="LE381" s="40"/>
      <c r="LF381" s="40"/>
      <c r="LG381" s="40"/>
      <c r="LH381" s="40"/>
      <c r="LI381" s="40"/>
      <c r="LJ381" s="40"/>
      <c r="LK381" s="40"/>
      <c r="LL381" s="40"/>
      <c r="LM381" s="40"/>
      <c r="LN381" s="40"/>
      <c r="LO381" s="40"/>
      <c r="LP381" s="40"/>
      <c r="LQ381" s="40"/>
      <c r="LR381" s="40"/>
      <c r="LS381" s="40"/>
      <c r="LT381" s="40"/>
      <c r="LU381" s="40"/>
      <c r="LV381" s="40"/>
      <c r="LW381" s="40"/>
      <c r="LX381" s="40"/>
      <c r="LY381" s="40"/>
      <c r="LZ381" s="40"/>
      <c r="MA381" s="40"/>
      <c r="MB381" s="40"/>
      <c r="MC381" s="40"/>
      <c r="MD381" s="40"/>
      <c r="ME381" s="40"/>
      <c r="MF381" s="40"/>
      <c r="MG381" s="40"/>
      <c r="MH381" s="40"/>
      <c r="MI381" s="40"/>
      <c r="MJ381" s="40"/>
      <c r="MK381" s="40"/>
      <c r="ML381" s="40"/>
      <c r="MM381" s="40"/>
      <c r="MN381" s="40"/>
      <c r="MO381" s="40"/>
      <c r="MP381" s="40"/>
      <c r="MQ381" s="40"/>
      <c r="MR381" s="40"/>
      <c r="MS381" s="40"/>
      <c r="MT381" s="40"/>
      <c r="MU381" s="40"/>
      <c r="MV381" s="40"/>
      <c r="MW381" s="40"/>
      <c r="MX381" s="40"/>
      <c r="MY381" s="40"/>
      <c r="MZ381" s="40"/>
      <c r="NA381" s="40"/>
      <c r="NB381" s="40"/>
      <c r="NC381" s="40"/>
      <c r="ND381" s="40"/>
      <c r="NE381" s="40"/>
      <c r="NF381" s="40"/>
      <c r="NG381" s="40"/>
      <c r="NH381" s="40"/>
      <c r="NI381" s="40"/>
      <c r="NJ381" s="40"/>
      <c r="NK381" s="40"/>
      <c r="NL381" s="40"/>
      <c r="NM381" s="40"/>
      <c r="NN381" s="40"/>
      <c r="NO381" s="40"/>
      <c r="NP381" s="40"/>
      <c r="NQ381" s="40"/>
      <c r="NR381" s="40"/>
      <c r="NS381" s="40"/>
      <c r="NT381" s="40"/>
      <c r="NU381" s="40"/>
      <c r="NV381" s="40"/>
      <c r="NW381" s="40"/>
      <c r="NX381" s="40"/>
      <c r="NY381" s="40"/>
      <c r="NZ381" s="40"/>
      <c r="OA381" s="40"/>
      <c r="OB381" s="40"/>
      <c r="OC381" s="40"/>
      <c r="OD381" s="40"/>
      <c r="OE381" s="40"/>
      <c r="OF381" s="40"/>
      <c r="OG381" s="40"/>
      <c r="OH381" s="40"/>
      <c r="OI381" s="40"/>
      <c r="OJ381" s="40"/>
      <c r="OK381" s="40"/>
      <c r="OL381" s="40"/>
      <c r="OM381" s="40"/>
      <c r="ON381" s="40"/>
      <c r="OO381" s="40"/>
      <c r="OP381" s="40"/>
      <c r="OQ381" s="40"/>
      <c r="OR381" s="40"/>
      <c r="OS381" s="40"/>
      <c r="OT381" s="40"/>
      <c r="OU381" s="40"/>
      <c r="OV381" s="40"/>
      <c r="OW381" s="40"/>
      <c r="OX381" s="40"/>
      <c r="OY381" s="40"/>
      <c r="OZ381" s="40"/>
      <c r="PA381" s="40"/>
      <c r="PB381" s="40"/>
      <c r="PC381" s="40"/>
      <c r="PD381" s="40"/>
      <c r="PE381" s="40"/>
      <c r="PF381" s="40"/>
      <c r="PG381" s="40"/>
      <c r="PH381" s="40"/>
      <c r="PI381" s="40"/>
      <c r="PJ381" s="40"/>
      <c r="PK381" s="40"/>
      <c r="PL381" s="40"/>
      <c r="PM381" s="40"/>
      <c r="PN381" s="40"/>
      <c r="PO381" s="40"/>
      <c r="PP381" s="40"/>
      <c r="PQ381" s="40"/>
      <c r="PR381" s="40"/>
      <c r="PS381" s="40"/>
      <c r="PT381" s="40"/>
      <c r="PU381" s="40"/>
      <c r="PV381" s="40"/>
      <c r="PW381" s="40"/>
      <c r="PX381" s="40"/>
      <c r="PY381" s="40"/>
      <c r="PZ381" s="40"/>
      <c r="QA381" s="40"/>
      <c r="QB381" s="40"/>
      <c r="QC381" s="40"/>
      <c r="QD381" s="40"/>
      <c r="QE381" s="40"/>
      <c r="QF381" s="40"/>
      <c r="QG381" s="40"/>
      <c r="QH381" s="40"/>
      <c r="QI381" s="40"/>
      <c r="QJ381" s="40"/>
      <c r="QK381" s="40"/>
      <c r="QL381" s="40"/>
      <c r="QM381" s="40"/>
      <c r="QN381" s="40"/>
      <c r="QO381" s="40"/>
      <c r="QP381" s="40"/>
      <c r="QQ381" s="40"/>
      <c r="QR381" s="40"/>
      <c r="QS381" s="40"/>
      <c r="QT381" s="40"/>
      <c r="QU381" s="40"/>
      <c r="QV381" s="40"/>
      <c r="QW381" s="40"/>
      <c r="QX381" s="40"/>
      <c r="QY381" s="40"/>
      <c r="QZ381" s="40"/>
      <c r="RA381" s="40"/>
      <c r="RB381" s="40"/>
      <c r="RC381" s="40"/>
      <c r="RD381" s="40"/>
      <c r="RE381" s="40"/>
      <c r="RF381" s="40"/>
      <c r="RG381" s="40"/>
      <c r="RH381" s="40"/>
      <c r="RI381" s="40"/>
      <c r="RJ381" s="40"/>
      <c r="RK381" s="40"/>
      <c r="RL381" s="40"/>
      <c r="RM381" s="40"/>
      <c r="RN381" s="40"/>
      <c r="RO381" s="40"/>
      <c r="RP381" s="40"/>
      <c r="RQ381" s="40"/>
      <c r="RR381" s="40"/>
      <c r="RS381" s="40"/>
      <c r="RT381" s="40"/>
      <c r="RU381" s="40"/>
      <c r="RV381" s="40"/>
      <c r="RW381" s="40"/>
      <c r="RX381" s="40"/>
      <c r="RY381" s="40"/>
      <c r="RZ381" s="40"/>
      <c r="SA381" s="40"/>
      <c r="SB381" s="40"/>
      <c r="SC381" s="40"/>
      <c r="SD381" s="40"/>
      <c r="SE381" s="40"/>
      <c r="SF381" s="40"/>
      <c r="SG381" s="40"/>
      <c r="SH381" s="40"/>
      <c r="SI381" s="40"/>
      <c r="SJ381" s="40"/>
      <c r="SK381" s="40"/>
      <c r="SL381" s="40"/>
      <c r="SM381" s="40"/>
      <c r="SN381" s="40"/>
      <c r="SO381" s="40"/>
      <c r="SP381" s="40"/>
      <c r="SQ381" s="40"/>
      <c r="SR381" s="40"/>
      <c r="SS381" s="40"/>
      <c r="ST381" s="40"/>
      <c r="SU381" s="40"/>
      <c r="SV381" s="40"/>
      <c r="SW381" s="40"/>
      <c r="SX381" s="40"/>
      <c r="SY381" s="40"/>
      <c r="SZ381" s="40"/>
      <c r="TA381" s="40"/>
      <c r="TB381" s="40"/>
      <c r="TC381" s="40"/>
      <c r="TD381" s="40"/>
      <c r="TE381" s="40"/>
      <c r="TF381" s="40"/>
      <c r="TG381" s="40"/>
      <c r="TH381" s="40"/>
      <c r="TI381" s="40"/>
      <c r="TJ381" s="40"/>
      <c r="TK381" s="40"/>
      <c r="TL381" s="40"/>
      <c r="TM381" s="40"/>
      <c r="TN381" s="40"/>
      <c r="TO381" s="40"/>
      <c r="TP381" s="40"/>
      <c r="TQ381" s="40"/>
      <c r="TR381" s="40"/>
      <c r="TS381" s="40"/>
      <c r="TT381" s="40"/>
      <c r="TU381" s="40"/>
      <c r="TV381" s="40"/>
      <c r="TW381" s="40"/>
      <c r="TX381" s="40"/>
      <c r="TY381" s="40"/>
      <c r="TZ381" s="40"/>
      <c r="UA381" s="40"/>
      <c r="UB381" s="40"/>
      <c r="UC381" s="40"/>
      <c r="UD381" s="40"/>
      <c r="UE381" s="40"/>
      <c r="UF381" s="40"/>
      <c r="UG381" s="40"/>
      <c r="UH381" s="40"/>
      <c r="UI381" s="40"/>
      <c r="UJ381" s="40"/>
      <c r="UK381" s="40"/>
      <c r="UL381" s="40"/>
      <c r="UM381" s="40"/>
      <c r="UN381" s="40"/>
      <c r="UO381" s="40"/>
      <c r="UP381" s="40"/>
      <c r="UQ381" s="40"/>
      <c r="UR381" s="40"/>
      <c r="US381" s="40"/>
      <c r="UT381" s="40"/>
      <c r="UU381" s="40"/>
      <c r="UV381" s="40"/>
      <c r="UW381" s="40"/>
      <c r="UX381" s="40"/>
      <c r="UY381" s="40"/>
      <c r="UZ381" s="40"/>
      <c r="VA381" s="40"/>
      <c r="VB381" s="40"/>
      <c r="VC381" s="40"/>
      <c r="VD381" s="40"/>
      <c r="VE381" s="40"/>
      <c r="VF381" s="40"/>
      <c r="VG381" s="40"/>
      <c r="VH381" s="40"/>
      <c r="VI381" s="40"/>
      <c r="VJ381" s="40"/>
      <c r="VK381" s="40"/>
      <c r="VL381" s="40"/>
      <c r="VM381" s="40"/>
      <c r="VN381" s="40"/>
      <c r="VO381" s="40"/>
      <c r="VP381" s="40"/>
      <c r="VQ381" s="40"/>
      <c r="VR381" s="40"/>
      <c r="VS381" s="40"/>
      <c r="VT381" s="40"/>
      <c r="VU381" s="40"/>
      <c r="VV381" s="40"/>
      <c r="VW381" s="40"/>
      <c r="VX381" s="40"/>
      <c r="VY381" s="40"/>
      <c r="VZ381" s="40"/>
      <c r="WA381" s="40"/>
      <c r="WB381" s="40"/>
      <c r="WC381" s="40"/>
      <c r="WD381" s="40"/>
      <c r="WE381" s="40"/>
      <c r="WF381" s="40"/>
      <c r="WG381" s="40"/>
      <c r="WH381" s="40"/>
      <c r="WI381" s="40"/>
      <c r="WJ381" s="40"/>
      <c r="WK381" s="40"/>
      <c r="WL381" s="40"/>
      <c r="WM381" s="40"/>
      <c r="WN381" s="40"/>
      <c r="WO381" s="40"/>
      <c r="WP381" s="40"/>
      <c r="WQ381" s="40"/>
      <c r="WR381" s="40"/>
      <c r="WS381" s="40"/>
      <c r="WT381" s="40"/>
      <c r="WU381" s="40"/>
      <c r="WV381" s="40"/>
      <c r="WW381" s="40"/>
      <c r="WX381" s="40"/>
      <c r="WY381" s="40"/>
      <c r="WZ381" s="40"/>
      <c r="XA381" s="40"/>
      <c r="XB381" s="40"/>
      <c r="XC381" s="40"/>
      <c r="XD381" s="40"/>
      <c r="XE381" s="40"/>
      <c r="XF381" s="40"/>
      <c r="XG381" s="40"/>
      <c r="XH381" s="40"/>
      <c r="XI381" s="40"/>
      <c r="XJ381" s="40"/>
      <c r="XK381" s="40"/>
      <c r="XL381" s="40"/>
      <c r="XM381" s="40"/>
      <c r="XN381" s="40"/>
      <c r="XO381" s="40"/>
      <c r="XP381" s="40"/>
      <c r="XQ381" s="40"/>
      <c r="XR381" s="40"/>
      <c r="XS381" s="40"/>
      <c r="XT381" s="40"/>
      <c r="XU381" s="40"/>
      <c r="XV381" s="40"/>
      <c r="XW381" s="40"/>
      <c r="XX381" s="40"/>
      <c r="XY381" s="40"/>
      <c r="XZ381" s="40"/>
      <c r="YA381" s="40"/>
      <c r="YB381" s="40"/>
      <c r="YC381" s="40"/>
      <c r="YD381" s="40"/>
      <c r="YE381" s="40"/>
      <c r="YF381" s="40"/>
      <c r="YG381" s="40"/>
      <c r="YH381" s="40"/>
      <c r="YI381" s="40"/>
      <c r="YJ381" s="40"/>
      <c r="YK381" s="40"/>
      <c r="YL381" s="40"/>
      <c r="YM381" s="40"/>
      <c r="YN381" s="40"/>
      <c r="YO381" s="40"/>
      <c r="YP381" s="40"/>
      <c r="YQ381" s="40"/>
      <c r="YR381" s="40"/>
      <c r="YS381" s="40"/>
      <c r="YT381" s="40"/>
      <c r="YU381" s="40"/>
      <c r="YV381" s="40"/>
      <c r="YW381" s="40"/>
      <c r="YX381" s="40"/>
      <c r="YY381" s="40"/>
      <c r="YZ381" s="40"/>
      <c r="ZA381" s="40"/>
      <c r="ZB381" s="40"/>
      <c r="ZC381" s="40"/>
      <c r="ZD381" s="40"/>
      <c r="ZE381" s="40"/>
      <c r="ZF381" s="40"/>
      <c r="ZG381" s="40"/>
      <c r="ZH381" s="40"/>
      <c r="ZI381" s="40"/>
      <c r="ZJ381" s="40"/>
      <c r="ZK381" s="40"/>
      <c r="ZL381" s="40"/>
      <c r="ZM381" s="40"/>
      <c r="ZN381" s="40"/>
      <c r="ZO381" s="40"/>
      <c r="ZP381" s="40"/>
      <c r="ZQ381" s="40"/>
      <c r="ZR381" s="40"/>
      <c r="ZS381" s="40"/>
      <c r="ZT381" s="40"/>
      <c r="ZU381" s="40"/>
      <c r="ZV381" s="40"/>
      <c r="ZW381" s="40"/>
      <c r="ZX381" s="40"/>
      <c r="ZY381" s="40"/>
      <c r="ZZ381" s="40"/>
      <c r="AAA381" s="40"/>
      <c r="AAB381" s="40"/>
      <c r="AAC381" s="40"/>
      <c r="AAD381" s="40"/>
      <c r="AAE381" s="40"/>
      <c r="AAF381" s="40"/>
      <c r="AAG381" s="40"/>
      <c r="AAH381" s="40"/>
      <c r="AAI381" s="40"/>
      <c r="AAJ381" s="40"/>
      <c r="AAK381" s="40"/>
      <c r="AAL381" s="40"/>
      <c r="AAM381" s="40"/>
      <c r="AAN381" s="40"/>
      <c r="AAO381" s="40"/>
      <c r="AAP381" s="40"/>
      <c r="AAQ381" s="40"/>
      <c r="AAR381" s="40"/>
      <c r="AAS381" s="40"/>
      <c r="AAT381" s="40"/>
      <c r="AAU381" s="40"/>
      <c r="AAV381" s="40"/>
      <c r="AAW381" s="40"/>
      <c r="AAX381" s="40"/>
      <c r="AAY381" s="40"/>
      <c r="AAZ381" s="40"/>
      <c r="ABA381" s="40"/>
      <c r="ABB381" s="40"/>
      <c r="ABC381" s="40"/>
      <c r="ABD381" s="40"/>
      <c r="ABE381" s="40"/>
      <c r="ABF381" s="40"/>
      <c r="ABG381" s="40"/>
      <c r="ABH381" s="40"/>
      <c r="ABI381" s="40"/>
      <c r="ABJ381" s="40"/>
      <c r="ABK381" s="40"/>
      <c r="ABL381" s="40"/>
      <c r="ABM381" s="40"/>
      <c r="ABN381" s="40"/>
      <c r="ABO381" s="40"/>
      <c r="ABP381" s="40"/>
      <c r="ABQ381" s="40"/>
      <c r="ABR381" s="40"/>
      <c r="ABS381" s="40"/>
      <c r="ABT381" s="40"/>
      <c r="ABU381" s="40"/>
      <c r="ABV381" s="40"/>
      <c r="ABW381" s="40"/>
      <c r="ABX381" s="40"/>
      <c r="ABY381" s="40"/>
      <c r="ABZ381" s="40"/>
      <c r="ACA381" s="40"/>
      <c r="ACB381" s="40"/>
      <c r="ACC381" s="40"/>
      <c r="ACD381" s="40"/>
      <c r="ACE381" s="40"/>
      <c r="ACF381" s="40"/>
      <c r="ACG381" s="40"/>
      <c r="ACH381" s="40"/>
      <c r="ACI381" s="40"/>
      <c r="ACJ381" s="40"/>
      <c r="ACK381" s="40"/>
      <c r="ACL381" s="40"/>
      <c r="ACM381" s="40"/>
      <c r="ACN381" s="40"/>
      <c r="ACO381" s="40"/>
      <c r="ACP381" s="40"/>
      <c r="ACQ381" s="40"/>
      <c r="ACR381" s="40"/>
      <c r="ACS381" s="40"/>
      <c r="ACT381" s="40"/>
      <c r="ACU381" s="40"/>
      <c r="ACV381" s="40"/>
      <c r="ACW381" s="40"/>
      <c r="ACX381" s="40"/>
      <c r="ACY381" s="40"/>
      <c r="ACZ381" s="40"/>
      <c r="ADA381" s="40"/>
      <c r="ADB381" s="40"/>
      <c r="ADC381" s="40"/>
      <c r="ADD381" s="40"/>
      <c r="ADE381" s="40"/>
      <c r="ADF381" s="40"/>
      <c r="ADG381" s="40"/>
      <c r="ADH381" s="40"/>
      <c r="ADI381" s="40"/>
      <c r="ADJ381" s="40"/>
      <c r="ADK381" s="40"/>
      <c r="ADL381" s="40"/>
      <c r="ADM381" s="40"/>
      <c r="ADN381" s="40"/>
      <c r="ADO381" s="40"/>
      <c r="ADP381" s="40"/>
      <c r="ADQ381" s="40"/>
      <c r="ADR381" s="40"/>
      <c r="ADS381" s="40"/>
      <c r="ADT381" s="40"/>
      <c r="ADU381" s="40"/>
      <c r="ADV381" s="40"/>
      <c r="ADW381" s="40"/>
      <c r="ADX381" s="40"/>
      <c r="ADY381" s="40"/>
      <c r="ADZ381" s="40"/>
      <c r="AEA381" s="40"/>
      <c r="AEB381" s="40"/>
      <c r="AEC381" s="40"/>
      <c r="AED381" s="40"/>
      <c r="AEE381" s="40"/>
      <c r="AEF381" s="40"/>
      <c r="AEG381" s="40"/>
      <c r="AEH381" s="40"/>
      <c r="AEI381" s="40"/>
      <c r="AEJ381" s="40"/>
      <c r="AEK381" s="40"/>
      <c r="AEL381" s="40"/>
      <c r="AEM381" s="40"/>
      <c r="AEN381" s="40"/>
      <c r="AEO381" s="40"/>
      <c r="AEP381" s="40"/>
      <c r="AEQ381" s="40"/>
      <c r="AER381" s="40"/>
      <c r="AES381" s="40"/>
      <c r="AET381" s="40"/>
      <c r="AEU381" s="40"/>
      <c r="AEV381" s="40"/>
      <c r="AEW381" s="40"/>
      <c r="AEX381" s="40"/>
      <c r="AEY381" s="40"/>
      <c r="AEZ381" s="40"/>
      <c r="AFA381" s="40"/>
      <c r="AFB381" s="40"/>
      <c r="AFC381" s="40"/>
      <c r="AFD381" s="40"/>
      <c r="AFE381" s="40"/>
      <c r="AFF381" s="40"/>
      <c r="AFG381" s="40"/>
      <c r="AFH381" s="40"/>
      <c r="AFI381" s="40"/>
      <c r="AFJ381" s="40"/>
      <c r="AFK381" s="40"/>
      <c r="AFL381" s="40"/>
      <c r="AFM381" s="40"/>
      <c r="AFN381" s="40"/>
      <c r="AFO381" s="40"/>
      <c r="AFP381" s="40"/>
      <c r="AFQ381" s="40"/>
      <c r="AFR381" s="40"/>
      <c r="AFS381" s="40"/>
      <c r="AFT381" s="40"/>
      <c r="AFU381" s="40"/>
      <c r="AFV381" s="40"/>
      <c r="AFW381" s="40"/>
      <c r="AFX381" s="40"/>
      <c r="AFY381" s="40"/>
      <c r="AFZ381" s="40"/>
      <c r="AGA381" s="40"/>
      <c r="AGB381" s="40"/>
      <c r="AGC381" s="40"/>
      <c r="AGD381" s="40"/>
      <c r="AGE381" s="40"/>
      <c r="AGF381" s="40"/>
      <c r="AGG381" s="40"/>
      <c r="AGH381" s="40"/>
      <c r="AGI381" s="40"/>
      <c r="AGJ381" s="40"/>
      <c r="AGK381" s="40"/>
      <c r="AGL381" s="40"/>
      <c r="AGM381" s="40"/>
      <c r="AGN381" s="40"/>
      <c r="AGO381" s="40"/>
      <c r="AGP381" s="40"/>
      <c r="AGQ381" s="40"/>
      <c r="AGR381" s="40"/>
      <c r="AGS381" s="40"/>
      <c r="AGT381" s="40"/>
      <c r="AGU381" s="40"/>
      <c r="AGV381" s="40"/>
      <c r="AGW381" s="40"/>
      <c r="AGX381" s="40"/>
      <c r="AGY381" s="40"/>
      <c r="AGZ381" s="40"/>
      <c r="AHA381" s="40"/>
      <c r="AHB381" s="40"/>
      <c r="AHC381" s="40"/>
      <c r="AHD381" s="40"/>
      <c r="AHE381" s="40"/>
      <c r="AHF381" s="40"/>
      <c r="AHG381" s="40"/>
      <c r="AHH381" s="40"/>
      <c r="AHI381" s="40"/>
      <c r="AHJ381" s="40"/>
      <c r="AHK381" s="40"/>
      <c r="AHL381" s="40"/>
      <c r="AHM381" s="40"/>
      <c r="AHN381" s="40"/>
      <c r="AHO381" s="40"/>
      <c r="AHP381" s="40"/>
      <c r="AHQ381" s="40"/>
      <c r="AHR381" s="40"/>
      <c r="AHS381" s="40"/>
      <c r="AHT381" s="40"/>
      <c r="AHU381" s="40"/>
      <c r="AHV381" s="40"/>
      <c r="AHW381" s="40"/>
      <c r="AHX381" s="40"/>
      <c r="AHY381" s="40"/>
      <c r="AHZ381" s="40"/>
      <c r="AIA381" s="40"/>
      <c r="AIB381" s="40"/>
      <c r="AIC381" s="40"/>
      <c r="AID381" s="40"/>
      <c r="AIE381" s="40"/>
      <c r="AIF381" s="40"/>
      <c r="AIG381" s="40"/>
      <c r="AIH381" s="40"/>
      <c r="AII381" s="40"/>
      <c r="AIJ381" s="40"/>
      <c r="AIK381" s="40"/>
      <c r="AIL381" s="40"/>
      <c r="AIM381" s="40"/>
      <c r="AIN381" s="40"/>
      <c r="AIO381" s="40"/>
      <c r="AIP381" s="40"/>
      <c r="AIQ381" s="40"/>
      <c r="AIR381" s="40"/>
      <c r="AIS381" s="40"/>
      <c r="AIT381" s="40"/>
      <c r="AIU381" s="40"/>
      <c r="AIV381" s="40"/>
      <c r="AIW381" s="40"/>
      <c r="AIX381" s="40"/>
      <c r="AIY381" s="40"/>
      <c r="AIZ381" s="40"/>
      <c r="AJA381" s="40"/>
      <c r="AJB381" s="40"/>
      <c r="AJC381" s="40"/>
      <c r="AJD381" s="40"/>
      <c r="AJE381" s="40"/>
      <c r="AJF381" s="40"/>
      <c r="AJG381" s="40"/>
      <c r="AJH381" s="40"/>
      <c r="AJI381" s="40"/>
      <c r="AJJ381" s="40"/>
      <c r="AJK381" s="40"/>
      <c r="AJL381" s="40"/>
      <c r="AJM381" s="40"/>
      <c r="AJN381" s="40"/>
      <c r="AJO381" s="40"/>
      <c r="AJP381" s="40"/>
      <c r="AJQ381" s="40"/>
      <c r="AJR381" s="40"/>
      <c r="AJS381" s="40"/>
      <c r="AJT381" s="40"/>
      <c r="AJU381" s="40"/>
      <c r="AJV381" s="40"/>
      <c r="AJW381" s="40"/>
      <c r="AJX381" s="40"/>
      <c r="AJY381" s="40"/>
      <c r="AJZ381" s="40"/>
      <c r="AKA381" s="40"/>
      <c r="AKB381" s="40"/>
      <c r="AKC381" s="40"/>
      <c r="AKD381" s="40"/>
      <c r="AKE381" s="40"/>
      <c r="AKF381" s="40"/>
      <c r="AKG381" s="40"/>
      <c r="AKH381" s="40"/>
      <c r="AKI381" s="40"/>
      <c r="AKJ381" s="40"/>
      <c r="AKK381" s="40"/>
      <c r="AKL381" s="40"/>
      <c r="AKM381" s="40"/>
      <c r="AKN381" s="40"/>
      <c r="AKO381" s="40"/>
      <c r="AKP381" s="40"/>
      <c r="AKQ381" s="40"/>
      <c r="AKR381" s="40"/>
      <c r="AKS381" s="40"/>
      <c r="AKT381" s="40"/>
      <c r="AKU381" s="40"/>
      <c r="AKV381" s="40"/>
      <c r="AKW381" s="40"/>
      <c r="AKX381" s="40"/>
      <c r="AKY381" s="40"/>
      <c r="AKZ381" s="40"/>
      <c r="ALA381" s="40"/>
      <c r="ALB381" s="40"/>
      <c r="ALC381" s="40"/>
      <c r="ALD381" s="40"/>
      <c r="ALE381" s="40"/>
      <c r="ALF381" s="40"/>
      <c r="ALG381" s="40"/>
      <c r="ALH381" s="40"/>
      <c r="ALI381" s="40"/>
      <c r="ALJ381" s="40"/>
      <c r="ALK381" s="40"/>
      <c r="ALL381" s="40"/>
      <c r="ALM381" s="40"/>
      <c r="ALN381" s="40"/>
      <c r="ALO381" s="40"/>
      <c r="ALP381" s="40"/>
      <c r="ALQ381" s="40"/>
      <c r="ALR381" s="40"/>
      <c r="ALS381" s="40"/>
      <c r="ALT381" s="40"/>
      <c r="ALU381" s="40"/>
      <c r="ALV381" s="40"/>
      <c r="ALW381" s="40"/>
      <c r="ALX381" s="41"/>
      <c r="ALY381" s="41"/>
      <c r="ALZ381" s="41"/>
    </row>
    <row r="382" spans="1:1014" s="42" customFormat="1" ht="12.75" customHeight="1" x14ac:dyDescent="0.2">
      <c r="A382" s="8">
        <v>380</v>
      </c>
      <c r="B382" s="46" t="s">
        <v>562</v>
      </c>
      <c r="C382" s="46" t="s">
        <v>261</v>
      </c>
      <c r="D382" s="46" t="s">
        <v>565</v>
      </c>
      <c r="E382" s="46" t="s">
        <v>107</v>
      </c>
      <c r="F382" s="39" t="s">
        <v>0</v>
      </c>
      <c r="G382" s="178">
        <v>2</v>
      </c>
      <c r="H382" s="106"/>
      <c r="I382" s="208"/>
      <c r="J382" s="220"/>
      <c r="K382" s="223"/>
      <c r="L382" s="223"/>
      <c r="M382" s="223"/>
      <c r="N382" s="223"/>
      <c r="O382" s="223"/>
      <c r="P382" s="223"/>
      <c r="Q382" s="223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  <c r="CB382" s="40"/>
      <c r="CC382" s="40"/>
      <c r="CD382" s="40"/>
      <c r="CE382" s="40"/>
      <c r="CF382" s="40"/>
      <c r="CG382" s="40"/>
      <c r="CH382" s="40"/>
      <c r="CI382" s="40"/>
      <c r="CJ382" s="40"/>
      <c r="CK382" s="40"/>
      <c r="CL382" s="40"/>
      <c r="CM382" s="40"/>
      <c r="CN382" s="40"/>
      <c r="CO382" s="40"/>
      <c r="CP382" s="40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  <c r="DG382" s="40"/>
      <c r="DH382" s="40"/>
      <c r="DI382" s="40"/>
      <c r="DJ382" s="40"/>
      <c r="DK382" s="40"/>
      <c r="DL382" s="40"/>
      <c r="DM382" s="40"/>
      <c r="DN382" s="40"/>
      <c r="DO382" s="40"/>
      <c r="DP382" s="40"/>
      <c r="DQ382" s="40"/>
      <c r="DR382" s="40"/>
      <c r="DS382" s="40"/>
      <c r="DT382" s="40"/>
      <c r="DU382" s="40"/>
      <c r="DV382" s="40"/>
      <c r="DW382" s="40"/>
      <c r="DX382" s="40"/>
      <c r="DY382" s="40"/>
      <c r="DZ382" s="40"/>
      <c r="EA382" s="40"/>
      <c r="EB382" s="40"/>
      <c r="EC382" s="40"/>
      <c r="ED382" s="40"/>
      <c r="EE382" s="40"/>
      <c r="EF382" s="40"/>
      <c r="EG382" s="40"/>
      <c r="EH382" s="40"/>
      <c r="EI382" s="40"/>
      <c r="EJ382" s="40"/>
      <c r="EK382" s="40"/>
      <c r="EL382" s="40"/>
      <c r="EM382" s="40"/>
      <c r="EN382" s="40"/>
      <c r="EO382" s="40"/>
      <c r="EP382" s="40"/>
      <c r="EQ382" s="40"/>
      <c r="ER382" s="40"/>
      <c r="ES382" s="40"/>
      <c r="ET382" s="40"/>
      <c r="EU382" s="40"/>
      <c r="EV382" s="40"/>
      <c r="EW382" s="40"/>
      <c r="EX382" s="40"/>
      <c r="EY382" s="40"/>
      <c r="EZ382" s="40"/>
      <c r="FA382" s="40"/>
      <c r="FB382" s="40"/>
      <c r="FC382" s="40"/>
      <c r="FD382" s="40"/>
      <c r="FE382" s="40"/>
      <c r="FF382" s="40"/>
      <c r="FG382" s="40"/>
      <c r="FH382" s="40"/>
      <c r="FI382" s="40"/>
      <c r="FJ382" s="40"/>
      <c r="FK382" s="40"/>
      <c r="FL382" s="40"/>
      <c r="FM382" s="40"/>
      <c r="FN382" s="40"/>
      <c r="FO382" s="40"/>
      <c r="FP382" s="40"/>
      <c r="FQ382" s="40"/>
      <c r="FR382" s="40"/>
      <c r="FS382" s="40"/>
      <c r="FT382" s="40"/>
      <c r="FU382" s="40"/>
      <c r="FV382" s="40"/>
      <c r="FW382" s="40"/>
      <c r="FX382" s="40"/>
      <c r="FY382" s="40"/>
      <c r="FZ382" s="40"/>
      <c r="GA382" s="40"/>
      <c r="GB382" s="40"/>
      <c r="GC382" s="40"/>
      <c r="GD382" s="40"/>
      <c r="GE382" s="40"/>
      <c r="GF382" s="40"/>
      <c r="GG382" s="40"/>
      <c r="GH382" s="40"/>
      <c r="GI382" s="40"/>
      <c r="GJ382" s="40"/>
      <c r="GK382" s="40"/>
      <c r="GL382" s="40"/>
      <c r="GM382" s="40"/>
      <c r="GN382" s="40"/>
      <c r="GO382" s="40"/>
      <c r="GP382" s="40"/>
      <c r="GQ382" s="40"/>
      <c r="GR382" s="40"/>
      <c r="GS382" s="40"/>
      <c r="GT382" s="40"/>
      <c r="GU382" s="40"/>
      <c r="GV382" s="40"/>
      <c r="GW382" s="40"/>
      <c r="GX382" s="40"/>
      <c r="GY382" s="40"/>
      <c r="GZ382" s="40"/>
      <c r="HA382" s="40"/>
      <c r="HB382" s="40"/>
      <c r="HC382" s="40"/>
      <c r="HD382" s="40"/>
      <c r="HE382" s="40"/>
      <c r="HF382" s="40"/>
      <c r="HG382" s="40"/>
      <c r="HH382" s="40"/>
      <c r="HI382" s="40"/>
      <c r="HJ382" s="40"/>
      <c r="HK382" s="40"/>
      <c r="HL382" s="40"/>
      <c r="HM382" s="40"/>
      <c r="HN382" s="40"/>
      <c r="HO382" s="40"/>
      <c r="HP382" s="40"/>
      <c r="HQ382" s="40"/>
      <c r="HR382" s="40"/>
      <c r="HS382" s="40"/>
      <c r="HT382" s="40"/>
      <c r="HU382" s="40"/>
      <c r="HV382" s="40"/>
      <c r="HW382" s="40"/>
      <c r="HX382" s="40"/>
      <c r="HY382" s="40"/>
      <c r="HZ382" s="40"/>
      <c r="IA382" s="40"/>
      <c r="IB382" s="40"/>
      <c r="IC382" s="40"/>
      <c r="ID382" s="40"/>
      <c r="IE382" s="40"/>
      <c r="IF382" s="40"/>
      <c r="IG382" s="40"/>
      <c r="IH382" s="40"/>
      <c r="II382" s="40"/>
      <c r="IJ382" s="40"/>
      <c r="IK382" s="40"/>
      <c r="IL382" s="40"/>
      <c r="IM382" s="40"/>
      <c r="IN382" s="40"/>
      <c r="IO382" s="40"/>
      <c r="IP382" s="40"/>
      <c r="IQ382" s="40"/>
      <c r="IR382" s="40"/>
      <c r="IS382" s="40"/>
      <c r="IT382" s="40"/>
      <c r="IU382" s="40"/>
      <c r="IV382" s="40"/>
      <c r="IW382" s="40"/>
      <c r="IX382" s="40"/>
      <c r="IY382" s="40"/>
      <c r="IZ382" s="40"/>
      <c r="JA382" s="40"/>
      <c r="JB382" s="40"/>
      <c r="JC382" s="40"/>
      <c r="JD382" s="40"/>
      <c r="JE382" s="40"/>
      <c r="JF382" s="40"/>
      <c r="JG382" s="40"/>
      <c r="JH382" s="40"/>
      <c r="JI382" s="40"/>
      <c r="JJ382" s="40"/>
      <c r="JK382" s="40"/>
      <c r="JL382" s="40"/>
      <c r="JM382" s="40"/>
      <c r="JN382" s="40"/>
      <c r="JO382" s="40"/>
      <c r="JP382" s="40"/>
      <c r="JQ382" s="40"/>
      <c r="JR382" s="40"/>
      <c r="JS382" s="40"/>
      <c r="JT382" s="40"/>
      <c r="JU382" s="40"/>
      <c r="JV382" s="40"/>
      <c r="JW382" s="40"/>
      <c r="JX382" s="40"/>
      <c r="JY382" s="40"/>
      <c r="JZ382" s="40"/>
      <c r="KA382" s="40"/>
      <c r="KB382" s="40"/>
      <c r="KC382" s="40"/>
      <c r="KD382" s="40"/>
      <c r="KE382" s="40"/>
      <c r="KF382" s="40"/>
      <c r="KG382" s="40"/>
      <c r="KH382" s="40"/>
      <c r="KI382" s="40"/>
      <c r="KJ382" s="40"/>
      <c r="KK382" s="40"/>
      <c r="KL382" s="40"/>
      <c r="KM382" s="40"/>
      <c r="KN382" s="40"/>
      <c r="KO382" s="40"/>
      <c r="KP382" s="40"/>
      <c r="KQ382" s="40"/>
      <c r="KR382" s="40"/>
      <c r="KS382" s="40"/>
      <c r="KT382" s="40"/>
      <c r="KU382" s="40"/>
      <c r="KV382" s="40"/>
      <c r="KW382" s="40"/>
      <c r="KX382" s="40"/>
      <c r="KY382" s="40"/>
      <c r="KZ382" s="40"/>
      <c r="LA382" s="40"/>
      <c r="LB382" s="40"/>
      <c r="LC382" s="40"/>
      <c r="LD382" s="40"/>
      <c r="LE382" s="40"/>
      <c r="LF382" s="40"/>
      <c r="LG382" s="40"/>
      <c r="LH382" s="40"/>
      <c r="LI382" s="40"/>
      <c r="LJ382" s="40"/>
      <c r="LK382" s="40"/>
      <c r="LL382" s="40"/>
      <c r="LM382" s="40"/>
      <c r="LN382" s="40"/>
      <c r="LO382" s="40"/>
      <c r="LP382" s="40"/>
      <c r="LQ382" s="40"/>
      <c r="LR382" s="40"/>
      <c r="LS382" s="40"/>
      <c r="LT382" s="40"/>
      <c r="LU382" s="40"/>
      <c r="LV382" s="40"/>
      <c r="LW382" s="40"/>
      <c r="LX382" s="40"/>
      <c r="LY382" s="40"/>
      <c r="LZ382" s="40"/>
      <c r="MA382" s="40"/>
      <c r="MB382" s="40"/>
      <c r="MC382" s="40"/>
      <c r="MD382" s="40"/>
      <c r="ME382" s="40"/>
      <c r="MF382" s="40"/>
      <c r="MG382" s="40"/>
      <c r="MH382" s="40"/>
      <c r="MI382" s="40"/>
      <c r="MJ382" s="40"/>
      <c r="MK382" s="40"/>
      <c r="ML382" s="40"/>
      <c r="MM382" s="40"/>
      <c r="MN382" s="40"/>
      <c r="MO382" s="40"/>
      <c r="MP382" s="40"/>
      <c r="MQ382" s="40"/>
      <c r="MR382" s="40"/>
      <c r="MS382" s="40"/>
      <c r="MT382" s="40"/>
      <c r="MU382" s="40"/>
      <c r="MV382" s="40"/>
      <c r="MW382" s="40"/>
      <c r="MX382" s="40"/>
      <c r="MY382" s="40"/>
      <c r="MZ382" s="40"/>
      <c r="NA382" s="40"/>
      <c r="NB382" s="40"/>
      <c r="NC382" s="40"/>
      <c r="ND382" s="40"/>
      <c r="NE382" s="40"/>
      <c r="NF382" s="40"/>
      <c r="NG382" s="40"/>
      <c r="NH382" s="40"/>
      <c r="NI382" s="40"/>
      <c r="NJ382" s="40"/>
      <c r="NK382" s="40"/>
      <c r="NL382" s="40"/>
      <c r="NM382" s="40"/>
      <c r="NN382" s="40"/>
      <c r="NO382" s="40"/>
      <c r="NP382" s="40"/>
      <c r="NQ382" s="40"/>
      <c r="NR382" s="40"/>
      <c r="NS382" s="40"/>
      <c r="NT382" s="40"/>
      <c r="NU382" s="40"/>
      <c r="NV382" s="40"/>
      <c r="NW382" s="40"/>
      <c r="NX382" s="40"/>
      <c r="NY382" s="40"/>
      <c r="NZ382" s="40"/>
      <c r="OA382" s="40"/>
      <c r="OB382" s="40"/>
      <c r="OC382" s="40"/>
      <c r="OD382" s="40"/>
      <c r="OE382" s="40"/>
      <c r="OF382" s="40"/>
      <c r="OG382" s="40"/>
      <c r="OH382" s="40"/>
      <c r="OI382" s="40"/>
      <c r="OJ382" s="40"/>
      <c r="OK382" s="40"/>
      <c r="OL382" s="40"/>
      <c r="OM382" s="40"/>
      <c r="ON382" s="40"/>
      <c r="OO382" s="40"/>
      <c r="OP382" s="40"/>
      <c r="OQ382" s="40"/>
      <c r="OR382" s="40"/>
      <c r="OS382" s="40"/>
      <c r="OT382" s="40"/>
      <c r="OU382" s="40"/>
      <c r="OV382" s="40"/>
      <c r="OW382" s="40"/>
      <c r="OX382" s="40"/>
      <c r="OY382" s="40"/>
      <c r="OZ382" s="40"/>
      <c r="PA382" s="40"/>
      <c r="PB382" s="40"/>
      <c r="PC382" s="40"/>
      <c r="PD382" s="40"/>
      <c r="PE382" s="40"/>
      <c r="PF382" s="40"/>
      <c r="PG382" s="40"/>
      <c r="PH382" s="40"/>
      <c r="PI382" s="40"/>
      <c r="PJ382" s="40"/>
      <c r="PK382" s="40"/>
      <c r="PL382" s="40"/>
      <c r="PM382" s="40"/>
      <c r="PN382" s="40"/>
      <c r="PO382" s="40"/>
      <c r="PP382" s="40"/>
      <c r="PQ382" s="40"/>
      <c r="PR382" s="40"/>
      <c r="PS382" s="40"/>
      <c r="PT382" s="40"/>
      <c r="PU382" s="40"/>
      <c r="PV382" s="40"/>
      <c r="PW382" s="40"/>
      <c r="PX382" s="40"/>
      <c r="PY382" s="40"/>
      <c r="PZ382" s="40"/>
      <c r="QA382" s="40"/>
      <c r="QB382" s="40"/>
      <c r="QC382" s="40"/>
      <c r="QD382" s="40"/>
      <c r="QE382" s="40"/>
      <c r="QF382" s="40"/>
      <c r="QG382" s="40"/>
      <c r="QH382" s="40"/>
      <c r="QI382" s="40"/>
      <c r="QJ382" s="40"/>
      <c r="QK382" s="40"/>
      <c r="QL382" s="40"/>
      <c r="QM382" s="40"/>
      <c r="QN382" s="40"/>
      <c r="QO382" s="40"/>
      <c r="QP382" s="40"/>
      <c r="QQ382" s="40"/>
      <c r="QR382" s="40"/>
      <c r="QS382" s="40"/>
      <c r="QT382" s="40"/>
      <c r="QU382" s="40"/>
      <c r="QV382" s="40"/>
      <c r="QW382" s="40"/>
      <c r="QX382" s="40"/>
      <c r="QY382" s="40"/>
      <c r="QZ382" s="40"/>
      <c r="RA382" s="40"/>
      <c r="RB382" s="40"/>
      <c r="RC382" s="40"/>
      <c r="RD382" s="40"/>
      <c r="RE382" s="40"/>
      <c r="RF382" s="40"/>
      <c r="RG382" s="40"/>
      <c r="RH382" s="40"/>
      <c r="RI382" s="40"/>
      <c r="RJ382" s="40"/>
      <c r="RK382" s="40"/>
      <c r="RL382" s="40"/>
      <c r="RM382" s="40"/>
      <c r="RN382" s="40"/>
      <c r="RO382" s="40"/>
      <c r="RP382" s="40"/>
      <c r="RQ382" s="40"/>
      <c r="RR382" s="40"/>
      <c r="RS382" s="40"/>
      <c r="RT382" s="40"/>
      <c r="RU382" s="40"/>
      <c r="RV382" s="40"/>
      <c r="RW382" s="40"/>
      <c r="RX382" s="40"/>
      <c r="RY382" s="40"/>
      <c r="RZ382" s="40"/>
      <c r="SA382" s="40"/>
      <c r="SB382" s="40"/>
      <c r="SC382" s="40"/>
      <c r="SD382" s="40"/>
      <c r="SE382" s="40"/>
      <c r="SF382" s="40"/>
      <c r="SG382" s="40"/>
      <c r="SH382" s="40"/>
      <c r="SI382" s="40"/>
      <c r="SJ382" s="40"/>
      <c r="SK382" s="40"/>
      <c r="SL382" s="40"/>
      <c r="SM382" s="40"/>
      <c r="SN382" s="40"/>
      <c r="SO382" s="40"/>
      <c r="SP382" s="40"/>
      <c r="SQ382" s="40"/>
      <c r="SR382" s="40"/>
      <c r="SS382" s="40"/>
      <c r="ST382" s="40"/>
      <c r="SU382" s="40"/>
      <c r="SV382" s="40"/>
      <c r="SW382" s="40"/>
      <c r="SX382" s="40"/>
      <c r="SY382" s="40"/>
      <c r="SZ382" s="40"/>
      <c r="TA382" s="40"/>
      <c r="TB382" s="40"/>
      <c r="TC382" s="40"/>
      <c r="TD382" s="40"/>
      <c r="TE382" s="40"/>
      <c r="TF382" s="40"/>
      <c r="TG382" s="40"/>
      <c r="TH382" s="40"/>
      <c r="TI382" s="40"/>
      <c r="TJ382" s="40"/>
      <c r="TK382" s="40"/>
      <c r="TL382" s="40"/>
      <c r="TM382" s="40"/>
      <c r="TN382" s="40"/>
      <c r="TO382" s="40"/>
      <c r="TP382" s="40"/>
      <c r="TQ382" s="40"/>
      <c r="TR382" s="40"/>
      <c r="TS382" s="40"/>
      <c r="TT382" s="40"/>
      <c r="TU382" s="40"/>
      <c r="TV382" s="40"/>
      <c r="TW382" s="40"/>
      <c r="TX382" s="40"/>
      <c r="TY382" s="40"/>
      <c r="TZ382" s="40"/>
      <c r="UA382" s="40"/>
      <c r="UB382" s="40"/>
      <c r="UC382" s="40"/>
      <c r="UD382" s="40"/>
      <c r="UE382" s="40"/>
      <c r="UF382" s="40"/>
      <c r="UG382" s="40"/>
      <c r="UH382" s="40"/>
      <c r="UI382" s="40"/>
      <c r="UJ382" s="40"/>
      <c r="UK382" s="40"/>
      <c r="UL382" s="40"/>
      <c r="UM382" s="40"/>
      <c r="UN382" s="40"/>
      <c r="UO382" s="40"/>
      <c r="UP382" s="40"/>
      <c r="UQ382" s="40"/>
      <c r="UR382" s="40"/>
      <c r="US382" s="40"/>
      <c r="UT382" s="40"/>
      <c r="UU382" s="40"/>
      <c r="UV382" s="40"/>
      <c r="UW382" s="40"/>
      <c r="UX382" s="40"/>
      <c r="UY382" s="40"/>
      <c r="UZ382" s="40"/>
      <c r="VA382" s="40"/>
      <c r="VB382" s="40"/>
      <c r="VC382" s="40"/>
      <c r="VD382" s="40"/>
      <c r="VE382" s="40"/>
      <c r="VF382" s="40"/>
      <c r="VG382" s="40"/>
      <c r="VH382" s="40"/>
      <c r="VI382" s="40"/>
      <c r="VJ382" s="40"/>
      <c r="VK382" s="40"/>
      <c r="VL382" s="40"/>
      <c r="VM382" s="40"/>
      <c r="VN382" s="40"/>
      <c r="VO382" s="40"/>
      <c r="VP382" s="40"/>
      <c r="VQ382" s="40"/>
      <c r="VR382" s="40"/>
      <c r="VS382" s="40"/>
      <c r="VT382" s="40"/>
      <c r="VU382" s="40"/>
      <c r="VV382" s="40"/>
      <c r="VW382" s="40"/>
      <c r="VX382" s="40"/>
      <c r="VY382" s="40"/>
      <c r="VZ382" s="40"/>
      <c r="WA382" s="40"/>
      <c r="WB382" s="40"/>
      <c r="WC382" s="40"/>
      <c r="WD382" s="40"/>
      <c r="WE382" s="40"/>
      <c r="WF382" s="40"/>
      <c r="WG382" s="40"/>
      <c r="WH382" s="40"/>
      <c r="WI382" s="40"/>
      <c r="WJ382" s="40"/>
      <c r="WK382" s="40"/>
      <c r="WL382" s="40"/>
      <c r="WM382" s="40"/>
      <c r="WN382" s="40"/>
      <c r="WO382" s="40"/>
      <c r="WP382" s="40"/>
      <c r="WQ382" s="40"/>
      <c r="WR382" s="40"/>
      <c r="WS382" s="40"/>
      <c r="WT382" s="40"/>
      <c r="WU382" s="40"/>
      <c r="WV382" s="40"/>
      <c r="WW382" s="40"/>
      <c r="WX382" s="40"/>
      <c r="WY382" s="40"/>
      <c r="WZ382" s="40"/>
      <c r="XA382" s="40"/>
      <c r="XB382" s="40"/>
      <c r="XC382" s="40"/>
      <c r="XD382" s="40"/>
      <c r="XE382" s="40"/>
      <c r="XF382" s="40"/>
      <c r="XG382" s="40"/>
      <c r="XH382" s="40"/>
      <c r="XI382" s="40"/>
      <c r="XJ382" s="40"/>
      <c r="XK382" s="40"/>
      <c r="XL382" s="40"/>
      <c r="XM382" s="40"/>
      <c r="XN382" s="40"/>
      <c r="XO382" s="40"/>
      <c r="XP382" s="40"/>
      <c r="XQ382" s="40"/>
      <c r="XR382" s="40"/>
      <c r="XS382" s="40"/>
      <c r="XT382" s="40"/>
      <c r="XU382" s="40"/>
      <c r="XV382" s="40"/>
      <c r="XW382" s="40"/>
      <c r="XX382" s="40"/>
      <c r="XY382" s="40"/>
      <c r="XZ382" s="40"/>
      <c r="YA382" s="40"/>
      <c r="YB382" s="40"/>
      <c r="YC382" s="40"/>
      <c r="YD382" s="40"/>
      <c r="YE382" s="40"/>
      <c r="YF382" s="40"/>
      <c r="YG382" s="40"/>
      <c r="YH382" s="40"/>
      <c r="YI382" s="40"/>
      <c r="YJ382" s="40"/>
      <c r="YK382" s="40"/>
      <c r="YL382" s="40"/>
      <c r="YM382" s="40"/>
      <c r="YN382" s="40"/>
      <c r="YO382" s="40"/>
      <c r="YP382" s="40"/>
      <c r="YQ382" s="40"/>
      <c r="YR382" s="40"/>
      <c r="YS382" s="40"/>
      <c r="YT382" s="40"/>
      <c r="YU382" s="40"/>
      <c r="YV382" s="40"/>
      <c r="YW382" s="40"/>
      <c r="YX382" s="40"/>
      <c r="YY382" s="40"/>
      <c r="YZ382" s="40"/>
      <c r="ZA382" s="40"/>
      <c r="ZB382" s="40"/>
      <c r="ZC382" s="40"/>
      <c r="ZD382" s="40"/>
      <c r="ZE382" s="40"/>
      <c r="ZF382" s="40"/>
      <c r="ZG382" s="40"/>
      <c r="ZH382" s="40"/>
      <c r="ZI382" s="40"/>
      <c r="ZJ382" s="40"/>
      <c r="ZK382" s="40"/>
      <c r="ZL382" s="40"/>
      <c r="ZM382" s="40"/>
      <c r="ZN382" s="40"/>
      <c r="ZO382" s="40"/>
      <c r="ZP382" s="40"/>
      <c r="ZQ382" s="40"/>
      <c r="ZR382" s="40"/>
      <c r="ZS382" s="40"/>
      <c r="ZT382" s="40"/>
      <c r="ZU382" s="40"/>
      <c r="ZV382" s="40"/>
      <c r="ZW382" s="40"/>
      <c r="ZX382" s="40"/>
      <c r="ZY382" s="40"/>
      <c r="ZZ382" s="40"/>
      <c r="AAA382" s="40"/>
      <c r="AAB382" s="40"/>
      <c r="AAC382" s="40"/>
      <c r="AAD382" s="40"/>
      <c r="AAE382" s="40"/>
      <c r="AAF382" s="40"/>
      <c r="AAG382" s="40"/>
      <c r="AAH382" s="40"/>
      <c r="AAI382" s="40"/>
      <c r="AAJ382" s="40"/>
      <c r="AAK382" s="40"/>
      <c r="AAL382" s="40"/>
      <c r="AAM382" s="40"/>
      <c r="AAN382" s="40"/>
      <c r="AAO382" s="40"/>
      <c r="AAP382" s="40"/>
      <c r="AAQ382" s="40"/>
      <c r="AAR382" s="40"/>
      <c r="AAS382" s="40"/>
      <c r="AAT382" s="40"/>
      <c r="AAU382" s="40"/>
      <c r="AAV382" s="40"/>
      <c r="AAW382" s="40"/>
      <c r="AAX382" s="40"/>
      <c r="AAY382" s="40"/>
      <c r="AAZ382" s="40"/>
      <c r="ABA382" s="40"/>
      <c r="ABB382" s="40"/>
      <c r="ABC382" s="40"/>
      <c r="ABD382" s="40"/>
      <c r="ABE382" s="40"/>
      <c r="ABF382" s="40"/>
      <c r="ABG382" s="40"/>
      <c r="ABH382" s="40"/>
      <c r="ABI382" s="40"/>
      <c r="ABJ382" s="40"/>
      <c r="ABK382" s="40"/>
      <c r="ABL382" s="40"/>
      <c r="ABM382" s="40"/>
      <c r="ABN382" s="40"/>
      <c r="ABO382" s="40"/>
      <c r="ABP382" s="40"/>
      <c r="ABQ382" s="40"/>
      <c r="ABR382" s="40"/>
      <c r="ABS382" s="40"/>
      <c r="ABT382" s="40"/>
      <c r="ABU382" s="40"/>
      <c r="ABV382" s="40"/>
      <c r="ABW382" s="40"/>
      <c r="ABX382" s="40"/>
      <c r="ABY382" s="40"/>
      <c r="ABZ382" s="40"/>
      <c r="ACA382" s="40"/>
      <c r="ACB382" s="40"/>
      <c r="ACC382" s="40"/>
      <c r="ACD382" s="40"/>
      <c r="ACE382" s="40"/>
      <c r="ACF382" s="40"/>
      <c r="ACG382" s="40"/>
      <c r="ACH382" s="40"/>
      <c r="ACI382" s="40"/>
      <c r="ACJ382" s="40"/>
      <c r="ACK382" s="40"/>
      <c r="ACL382" s="40"/>
      <c r="ACM382" s="40"/>
      <c r="ACN382" s="40"/>
      <c r="ACO382" s="40"/>
      <c r="ACP382" s="40"/>
      <c r="ACQ382" s="40"/>
      <c r="ACR382" s="40"/>
      <c r="ACS382" s="40"/>
      <c r="ACT382" s="40"/>
      <c r="ACU382" s="40"/>
      <c r="ACV382" s="40"/>
      <c r="ACW382" s="40"/>
      <c r="ACX382" s="40"/>
      <c r="ACY382" s="40"/>
      <c r="ACZ382" s="40"/>
      <c r="ADA382" s="40"/>
      <c r="ADB382" s="40"/>
      <c r="ADC382" s="40"/>
      <c r="ADD382" s="40"/>
      <c r="ADE382" s="40"/>
      <c r="ADF382" s="40"/>
      <c r="ADG382" s="40"/>
      <c r="ADH382" s="40"/>
      <c r="ADI382" s="40"/>
      <c r="ADJ382" s="40"/>
      <c r="ADK382" s="40"/>
      <c r="ADL382" s="40"/>
      <c r="ADM382" s="40"/>
      <c r="ADN382" s="40"/>
      <c r="ADO382" s="40"/>
      <c r="ADP382" s="40"/>
      <c r="ADQ382" s="40"/>
      <c r="ADR382" s="40"/>
      <c r="ADS382" s="40"/>
      <c r="ADT382" s="40"/>
      <c r="ADU382" s="40"/>
      <c r="ADV382" s="40"/>
      <c r="ADW382" s="40"/>
      <c r="ADX382" s="40"/>
      <c r="ADY382" s="40"/>
      <c r="ADZ382" s="40"/>
      <c r="AEA382" s="40"/>
      <c r="AEB382" s="40"/>
      <c r="AEC382" s="40"/>
      <c r="AED382" s="40"/>
      <c r="AEE382" s="40"/>
      <c r="AEF382" s="40"/>
      <c r="AEG382" s="40"/>
      <c r="AEH382" s="40"/>
      <c r="AEI382" s="40"/>
      <c r="AEJ382" s="40"/>
      <c r="AEK382" s="40"/>
      <c r="AEL382" s="40"/>
      <c r="AEM382" s="40"/>
      <c r="AEN382" s="40"/>
      <c r="AEO382" s="40"/>
      <c r="AEP382" s="40"/>
      <c r="AEQ382" s="40"/>
      <c r="AER382" s="40"/>
      <c r="AES382" s="40"/>
      <c r="AET382" s="40"/>
      <c r="AEU382" s="40"/>
      <c r="AEV382" s="40"/>
      <c r="AEW382" s="40"/>
      <c r="AEX382" s="40"/>
      <c r="AEY382" s="40"/>
      <c r="AEZ382" s="40"/>
      <c r="AFA382" s="40"/>
      <c r="AFB382" s="40"/>
      <c r="AFC382" s="40"/>
      <c r="AFD382" s="40"/>
      <c r="AFE382" s="40"/>
      <c r="AFF382" s="40"/>
      <c r="AFG382" s="40"/>
      <c r="AFH382" s="40"/>
      <c r="AFI382" s="40"/>
      <c r="AFJ382" s="40"/>
      <c r="AFK382" s="40"/>
      <c r="AFL382" s="40"/>
      <c r="AFM382" s="40"/>
      <c r="AFN382" s="40"/>
      <c r="AFO382" s="40"/>
      <c r="AFP382" s="40"/>
      <c r="AFQ382" s="40"/>
      <c r="AFR382" s="40"/>
      <c r="AFS382" s="40"/>
      <c r="AFT382" s="40"/>
      <c r="AFU382" s="40"/>
      <c r="AFV382" s="40"/>
      <c r="AFW382" s="40"/>
      <c r="AFX382" s="40"/>
      <c r="AFY382" s="40"/>
      <c r="AFZ382" s="40"/>
      <c r="AGA382" s="40"/>
      <c r="AGB382" s="40"/>
      <c r="AGC382" s="40"/>
      <c r="AGD382" s="40"/>
      <c r="AGE382" s="40"/>
      <c r="AGF382" s="40"/>
      <c r="AGG382" s="40"/>
      <c r="AGH382" s="40"/>
      <c r="AGI382" s="40"/>
      <c r="AGJ382" s="40"/>
      <c r="AGK382" s="40"/>
      <c r="AGL382" s="40"/>
      <c r="AGM382" s="40"/>
      <c r="AGN382" s="40"/>
      <c r="AGO382" s="40"/>
      <c r="AGP382" s="40"/>
      <c r="AGQ382" s="40"/>
      <c r="AGR382" s="40"/>
      <c r="AGS382" s="40"/>
      <c r="AGT382" s="40"/>
      <c r="AGU382" s="40"/>
      <c r="AGV382" s="40"/>
      <c r="AGW382" s="40"/>
      <c r="AGX382" s="40"/>
      <c r="AGY382" s="40"/>
      <c r="AGZ382" s="40"/>
      <c r="AHA382" s="40"/>
      <c r="AHB382" s="40"/>
      <c r="AHC382" s="40"/>
      <c r="AHD382" s="40"/>
      <c r="AHE382" s="40"/>
      <c r="AHF382" s="40"/>
      <c r="AHG382" s="40"/>
      <c r="AHH382" s="40"/>
      <c r="AHI382" s="40"/>
      <c r="AHJ382" s="40"/>
      <c r="AHK382" s="40"/>
      <c r="AHL382" s="40"/>
      <c r="AHM382" s="40"/>
      <c r="AHN382" s="40"/>
      <c r="AHO382" s="40"/>
      <c r="AHP382" s="40"/>
      <c r="AHQ382" s="40"/>
      <c r="AHR382" s="40"/>
      <c r="AHS382" s="40"/>
      <c r="AHT382" s="40"/>
      <c r="AHU382" s="40"/>
      <c r="AHV382" s="40"/>
      <c r="AHW382" s="40"/>
      <c r="AHX382" s="40"/>
      <c r="AHY382" s="40"/>
      <c r="AHZ382" s="40"/>
      <c r="AIA382" s="40"/>
      <c r="AIB382" s="40"/>
      <c r="AIC382" s="40"/>
      <c r="AID382" s="40"/>
      <c r="AIE382" s="40"/>
      <c r="AIF382" s="40"/>
      <c r="AIG382" s="40"/>
      <c r="AIH382" s="40"/>
      <c r="AII382" s="40"/>
      <c r="AIJ382" s="40"/>
      <c r="AIK382" s="40"/>
      <c r="AIL382" s="40"/>
      <c r="AIM382" s="40"/>
      <c r="AIN382" s="40"/>
      <c r="AIO382" s="40"/>
      <c r="AIP382" s="40"/>
      <c r="AIQ382" s="40"/>
      <c r="AIR382" s="40"/>
      <c r="AIS382" s="40"/>
      <c r="AIT382" s="40"/>
      <c r="AIU382" s="40"/>
      <c r="AIV382" s="40"/>
      <c r="AIW382" s="40"/>
      <c r="AIX382" s="40"/>
      <c r="AIY382" s="40"/>
      <c r="AIZ382" s="40"/>
      <c r="AJA382" s="40"/>
      <c r="AJB382" s="40"/>
      <c r="AJC382" s="40"/>
      <c r="AJD382" s="40"/>
      <c r="AJE382" s="40"/>
      <c r="AJF382" s="40"/>
      <c r="AJG382" s="40"/>
      <c r="AJH382" s="40"/>
      <c r="AJI382" s="40"/>
      <c r="AJJ382" s="40"/>
      <c r="AJK382" s="40"/>
      <c r="AJL382" s="40"/>
      <c r="AJM382" s="40"/>
      <c r="AJN382" s="40"/>
      <c r="AJO382" s="40"/>
      <c r="AJP382" s="40"/>
      <c r="AJQ382" s="40"/>
      <c r="AJR382" s="40"/>
      <c r="AJS382" s="40"/>
      <c r="AJT382" s="40"/>
      <c r="AJU382" s="40"/>
      <c r="AJV382" s="40"/>
      <c r="AJW382" s="40"/>
      <c r="AJX382" s="40"/>
      <c r="AJY382" s="40"/>
      <c r="AJZ382" s="40"/>
      <c r="AKA382" s="40"/>
      <c r="AKB382" s="40"/>
      <c r="AKC382" s="40"/>
      <c r="AKD382" s="40"/>
      <c r="AKE382" s="40"/>
      <c r="AKF382" s="40"/>
      <c r="AKG382" s="40"/>
      <c r="AKH382" s="40"/>
      <c r="AKI382" s="40"/>
      <c r="AKJ382" s="40"/>
      <c r="AKK382" s="40"/>
      <c r="AKL382" s="40"/>
      <c r="AKM382" s="40"/>
      <c r="AKN382" s="40"/>
      <c r="AKO382" s="40"/>
      <c r="AKP382" s="40"/>
      <c r="AKQ382" s="40"/>
      <c r="AKR382" s="40"/>
      <c r="AKS382" s="40"/>
      <c r="AKT382" s="40"/>
      <c r="AKU382" s="40"/>
      <c r="AKV382" s="40"/>
      <c r="AKW382" s="40"/>
      <c r="AKX382" s="40"/>
      <c r="AKY382" s="40"/>
      <c r="AKZ382" s="40"/>
      <c r="ALA382" s="40"/>
      <c r="ALB382" s="40"/>
      <c r="ALC382" s="40"/>
      <c r="ALD382" s="40"/>
      <c r="ALE382" s="40"/>
      <c r="ALF382" s="40"/>
      <c r="ALG382" s="40"/>
      <c r="ALH382" s="40"/>
      <c r="ALI382" s="40"/>
      <c r="ALJ382" s="40"/>
      <c r="ALK382" s="40"/>
      <c r="ALL382" s="40"/>
      <c r="ALM382" s="40"/>
      <c r="ALN382" s="40"/>
      <c r="ALO382" s="40"/>
      <c r="ALP382" s="40"/>
      <c r="ALQ382" s="40"/>
      <c r="ALR382" s="40"/>
      <c r="ALS382" s="40"/>
      <c r="ALT382" s="40"/>
      <c r="ALU382" s="40"/>
      <c r="ALV382" s="40"/>
      <c r="ALW382" s="40"/>
      <c r="ALX382" s="41"/>
      <c r="ALY382" s="41"/>
      <c r="ALZ382" s="41"/>
    </row>
    <row r="383" spans="1:1014" ht="12.75" customHeight="1" x14ac:dyDescent="0.2">
      <c r="A383" s="121">
        <v>381</v>
      </c>
      <c r="B383" s="21" t="s">
        <v>538</v>
      </c>
      <c r="C383" s="9" t="s">
        <v>536</v>
      </c>
      <c r="D383" s="9" t="s">
        <v>537</v>
      </c>
      <c r="E383" s="9" t="s">
        <v>442</v>
      </c>
      <c r="F383" s="8" t="s">
        <v>0</v>
      </c>
      <c r="G383" s="173">
        <v>60</v>
      </c>
      <c r="H383" s="104"/>
      <c r="I383" s="204"/>
      <c r="J383" s="220"/>
      <c r="K383" s="221"/>
      <c r="L383" s="221"/>
      <c r="M383" s="221"/>
      <c r="N383" s="221"/>
      <c r="O383" s="221"/>
      <c r="P383" s="221"/>
      <c r="Q383" s="221"/>
    </row>
    <row r="384" spans="1:1014" s="45" customFormat="1" ht="12.75" customHeight="1" x14ac:dyDescent="0.2">
      <c r="A384" s="8">
        <v>382</v>
      </c>
      <c r="B384" s="48" t="s">
        <v>568</v>
      </c>
      <c r="C384" s="48" t="s">
        <v>566</v>
      </c>
      <c r="D384" s="116" t="s">
        <v>74</v>
      </c>
      <c r="E384" s="79" t="s">
        <v>211</v>
      </c>
      <c r="F384" s="88" t="s">
        <v>0</v>
      </c>
      <c r="G384" s="178">
        <v>10</v>
      </c>
      <c r="H384" s="105"/>
      <c r="I384" s="207"/>
      <c r="J384" s="220"/>
      <c r="K384" s="224"/>
      <c r="L384" s="224"/>
      <c r="M384" s="224"/>
      <c r="N384" s="224"/>
      <c r="O384" s="224"/>
      <c r="P384" s="224"/>
      <c r="Q384" s="224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  <c r="BA384" s="43"/>
      <c r="BB384" s="43"/>
      <c r="BC384" s="43"/>
      <c r="BD384" s="43"/>
      <c r="BE384" s="43"/>
      <c r="BF384" s="43"/>
      <c r="BG384" s="43"/>
      <c r="BH384" s="43"/>
      <c r="BI384" s="43"/>
      <c r="BJ384" s="43"/>
      <c r="BK384" s="43"/>
      <c r="BL384" s="43"/>
      <c r="BM384" s="43"/>
      <c r="BN384" s="43"/>
      <c r="BO384" s="43"/>
      <c r="BP384" s="43"/>
      <c r="BQ384" s="43"/>
      <c r="BR384" s="43"/>
      <c r="BS384" s="43"/>
      <c r="BT384" s="43"/>
      <c r="BU384" s="43"/>
      <c r="BV384" s="43"/>
      <c r="BW384" s="43"/>
      <c r="BX384" s="43"/>
      <c r="BY384" s="43"/>
      <c r="BZ384" s="43"/>
      <c r="CA384" s="43"/>
      <c r="CB384" s="43"/>
      <c r="CC384" s="43"/>
      <c r="CD384" s="43"/>
      <c r="CE384" s="43"/>
      <c r="CF384" s="43"/>
      <c r="CG384" s="43"/>
      <c r="CH384" s="43"/>
      <c r="CI384" s="43"/>
      <c r="CJ384" s="43"/>
      <c r="CK384" s="43"/>
      <c r="CL384" s="43"/>
      <c r="CM384" s="43"/>
      <c r="CN384" s="43"/>
      <c r="CO384" s="43"/>
      <c r="CP384" s="43"/>
      <c r="CQ384" s="43"/>
      <c r="CR384" s="43"/>
      <c r="CS384" s="43"/>
      <c r="CT384" s="43"/>
      <c r="CU384" s="43"/>
      <c r="CV384" s="43"/>
      <c r="CW384" s="43"/>
      <c r="CX384" s="43"/>
      <c r="CY384" s="43"/>
      <c r="CZ384" s="43"/>
      <c r="DA384" s="43"/>
      <c r="DB384" s="43"/>
      <c r="DC384" s="43"/>
      <c r="DD384" s="43"/>
      <c r="DE384" s="43"/>
      <c r="DF384" s="43"/>
      <c r="DG384" s="43"/>
      <c r="DH384" s="43"/>
      <c r="DI384" s="43"/>
      <c r="DJ384" s="43"/>
      <c r="DK384" s="43"/>
      <c r="DL384" s="43"/>
      <c r="DM384" s="43"/>
      <c r="DN384" s="43"/>
      <c r="DO384" s="43"/>
      <c r="DP384" s="43"/>
      <c r="DQ384" s="43"/>
      <c r="DR384" s="43"/>
      <c r="DS384" s="43"/>
      <c r="DT384" s="43"/>
      <c r="DU384" s="43"/>
      <c r="DV384" s="43"/>
      <c r="DW384" s="43"/>
      <c r="DX384" s="43"/>
      <c r="DY384" s="43"/>
      <c r="DZ384" s="43"/>
      <c r="EA384" s="43"/>
      <c r="EB384" s="43"/>
      <c r="EC384" s="43"/>
      <c r="ED384" s="43"/>
      <c r="EE384" s="43"/>
      <c r="EF384" s="43"/>
      <c r="EG384" s="43"/>
      <c r="EH384" s="43"/>
      <c r="EI384" s="43"/>
      <c r="EJ384" s="43"/>
      <c r="EK384" s="43"/>
      <c r="EL384" s="43"/>
      <c r="EM384" s="43"/>
      <c r="EN384" s="43"/>
      <c r="EO384" s="43"/>
      <c r="EP384" s="43"/>
      <c r="EQ384" s="43"/>
      <c r="ER384" s="43"/>
      <c r="ES384" s="43"/>
      <c r="ET384" s="43"/>
      <c r="EU384" s="43"/>
      <c r="EV384" s="43"/>
      <c r="EW384" s="43"/>
      <c r="EX384" s="43"/>
      <c r="EY384" s="43"/>
      <c r="EZ384" s="43"/>
      <c r="FA384" s="43"/>
      <c r="FB384" s="43"/>
      <c r="FC384" s="43"/>
      <c r="FD384" s="43"/>
      <c r="FE384" s="43"/>
      <c r="FF384" s="43"/>
      <c r="FG384" s="43"/>
      <c r="FH384" s="43"/>
      <c r="FI384" s="43"/>
      <c r="FJ384" s="43"/>
      <c r="FK384" s="43"/>
      <c r="FL384" s="43"/>
      <c r="FM384" s="43"/>
      <c r="FN384" s="43"/>
      <c r="FO384" s="43"/>
      <c r="FP384" s="43"/>
      <c r="FQ384" s="43"/>
      <c r="FR384" s="43"/>
      <c r="FS384" s="43"/>
      <c r="FT384" s="43"/>
      <c r="FU384" s="43"/>
      <c r="FV384" s="43"/>
      <c r="FW384" s="43"/>
      <c r="FX384" s="43"/>
      <c r="FY384" s="43"/>
      <c r="FZ384" s="43"/>
      <c r="GA384" s="43"/>
      <c r="GB384" s="43"/>
      <c r="GC384" s="43"/>
      <c r="GD384" s="43"/>
      <c r="GE384" s="43"/>
      <c r="GF384" s="43"/>
      <c r="GG384" s="43"/>
      <c r="GH384" s="43"/>
      <c r="GI384" s="43"/>
      <c r="GJ384" s="43"/>
      <c r="GK384" s="43"/>
      <c r="GL384" s="43"/>
      <c r="GM384" s="43"/>
      <c r="GN384" s="43"/>
      <c r="GO384" s="43"/>
      <c r="GP384" s="43"/>
      <c r="GQ384" s="43"/>
      <c r="GR384" s="43"/>
      <c r="GS384" s="43"/>
      <c r="GT384" s="43"/>
      <c r="GU384" s="43"/>
      <c r="GV384" s="43"/>
      <c r="GW384" s="43"/>
      <c r="GX384" s="43"/>
      <c r="GY384" s="43"/>
      <c r="GZ384" s="43"/>
      <c r="HA384" s="43"/>
      <c r="HB384" s="43"/>
      <c r="HC384" s="43"/>
      <c r="HD384" s="43"/>
      <c r="HE384" s="43"/>
      <c r="HF384" s="43"/>
      <c r="HG384" s="43"/>
      <c r="HH384" s="43"/>
      <c r="HI384" s="43"/>
      <c r="HJ384" s="43"/>
      <c r="HK384" s="43"/>
      <c r="HL384" s="43"/>
      <c r="HM384" s="43"/>
      <c r="HN384" s="43"/>
      <c r="HO384" s="43"/>
      <c r="HP384" s="43"/>
      <c r="HQ384" s="43"/>
      <c r="HR384" s="43"/>
      <c r="HS384" s="43"/>
      <c r="HT384" s="43"/>
      <c r="HU384" s="43"/>
      <c r="HV384" s="43"/>
      <c r="HW384" s="43"/>
      <c r="HX384" s="43"/>
      <c r="HY384" s="43"/>
      <c r="HZ384" s="43"/>
      <c r="IA384" s="43"/>
      <c r="IB384" s="43"/>
      <c r="IC384" s="43"/>
      <c r="ID384" s="43"/>
      <c r="IE384" s="43"/>
      <c r="IF384" s="43"/>
      <c r="IG384" s="43"/>
      <c r="IH384" s="43"/>
      <c r="II384" s="43"/>
      <c r="IJ384" s="43"/>
      <c r="IK384" s="43"/>
      <c r="IL384" s="43"/>
      <c r="IM384" s="43"/>
      <c r="IN384" s="43"/>
      <c r="IO384" s="43"/>
      <c r="IP384" s="43"/>
      <c r="IQ384" s="43"/>
      <c r="IR384" s="43"/>
      <c r="IS384" s="43"/>
      <c r="IT384" s="43"/>
      <c r="IU384" s="43"/>
      <c r="IV384" s="43"/>
      <c r="IW384" s="43"/>
      <c r="IX384" s="43"/>
      <c r="IY384" s="43"/>
      <c r="IZ384" s="43"/>
      <c r="JA384" s="43"/>
      <c r="JB384" s="43"/>
      <c r="JC384" s="43"/>
      <c r="JD384" s="43"/>
      <c r="JE384" s="43"/>
      <c r="JF384" s="43"/>
      <c r="JG384" s="43"/>
      <c r="JH384" s="43"/>
      <c r="JI384" s="43"/>
      <c r="JJ384" s="43"/>
      <c r="JK384" s="43"/>
      <c r="JL384" s="43"/>
      <c r="JM384" s="43"/>
      <c r="JN384" s="43"/>
      <c r="JO384" s="43"/>
      <c r="JP384" s="43"/>
      <c r="JQ384" s="43"/>
      <c r="JR384" s="43"/>
      <c r="JS384" s="43"/>
      <c r="JT384" s="43"/>
      <c r="JU384" s="43"/>
      <c r="JV384" s="43"/>
      <c r="JW384" s="43"/>
      <c r="JX384" s="43"/>
      <c r="JY384" s="43"/>
      <c r="JZ384" s="43"/>
      <c r="KA384" s="43"/>
      <c r="KB384" s="43"/>
      <c r="KC384" s="43"/>
      <c r="KD384" s="43"/>
      <c r="KE384" s="43"/>
      <c r="KF384" s="43"/>
      <c r="KG384" s="43"/>
      <c r="KH384" s="43"/>
      <c r="KI384" s="43"/>
      <c r="KJ384" s="43"/>
      <c r="KK384" s="43"/>
      <c r="KL384" s="43"/>
      <c r="KM384" s="43"/>
      <c r="KN384" s="43"/>
      <c r="KO384" s="43"/>
      <c r="KP384" s="43"/>
      <c r="KQ384" s="43"/>
      <c r="KR384" s="43"/>
      <c r="KS384" s="43"/>
      <c r="KT384" s="43"/>
      <c r="KU384" s="43"/>
      <c r="KV384" s="43"/>
      <c r="KW384" s="43"/>
      <c r="KX384" s="43"/>
      <c r="KY384" s="43"/>
      <c r="KZ384" s="43"/>
      <c r="LA384" s="43"/>
      <c r="LB384" s="43"/>
      <c r="LC384" s="43"/>
      <c r="LD384" s="43"/>
      <c r="LE384" s="43"/>
      <c r="LF384" s="43"/>
      <c r="LG384" s="43"/>
      <c r="LH384" s="43"/>
      <c r="LI384" s="43"/>
      <c r="LJ384" s="43"/>
      <c r="LK384" s="43"/>
      <c r="LL384" s="43"/>
      <c r="LM384" s="43"/>
      <c r="LN384" s="43"/>
      <c r="LO384" s="43"/>
      <c r="LP384" s="43"/>
      <c r="LQ384" s="43"/>
      <c r="LR384" s="43"/>
      <c r="LS384" s="43"/>
      <c r="LT384" s="43"/>
      <c r="LU384" s="43"/>
      <c r="LV384" s="43"/>
      <c r="LW384" s="43"/>
      <c r="LX384" s="43"/>
      <c r="LY384" s="43"/>
      <c r="LZ384" s="43"/>
      <c r="MA384" s="43"/>
      <c r="MB384" s="43"/>
      <c r="MC384" s="43"/>
      <c r="MD384" s="43"/>
      <c r="ME384" s="43"/>
      <c r="MF384" s="43"/>
      <c r="MG384" s="43"/>
      <c r="MH384" s="43"/>
      <c r="MI384" s="43"/>
      <c r="MJ384" s="43"/>
      <c r="MK384" s="43"/>
      <c r="ML384" s="43"/>
      <c r="MM384" s="43"/>
      <c r="MN384" s="43"/>
      <c r="MO384" s="43"/>
      <c r="MP384" s="43"/>
      <c r="MQ384" s="43"/>
      <c r="MR384" s="43"/>
      <c r="MS384" s="43"/>
      <c r="MT384" s="43"/>
      <c r="MU384" s="43"/>
      <c r="MV384" s="43"/>
      <c r="MW384" s="43"/>
      <c r="MX384" s="43"/>
      <c r="MY384" s="43"/>
      <c r="MZ384" s="43"/>
      <c r="NA384" s="43"/>
      <c r="NB384" s="43"/>
      <c r="NC384" s="43"/>
      <c r="ND384" s="43"/>
      <c r="NE384" s="43"/>
      <c r="NF384" s="43"/>
      <c r="NG384" s="43"/>
      <c r="NH384" s="43"/>
      <c r="NI384" s="43"/>
      <c r="NJ384" s="43"/>
      <c r="NK384" s="43"/>
      <c r="NL384" s="43"/>
      <c r="NM384" s="43"/>
      <c r="NN384" s="43"/>
      <c r="NO384" s="43"/>
      <c r="NP384" s="43"/>
      <c r="NQ384" s="43"/>
      <c r="NR384" s="43"/>
      <c r="NS384" s="43"/>
      <c r="NT384" s="43"/>
      <c r="NU384" s="43"/>
      <c r="NV384" s="43"/>
      <c r="NW384" s="43"/>
      <c r="NX384" s="43"/>
      <c r="NY384" s="43"/>
      <c r="NZ384" s="43"/>
      <c r="OA384" s="43"/>
      <c r="OB384" s="43"/>
      <c r="OC384" s="43"/>
      <c r="OD384" s="43"/>
      <c r="OE384" s="43"/>
      <c r="OF384" s="43"/>
      <c r="OG384" s="43"/>
      <c r="OH384" s="43"/>
      <c r="OI384" s="43"/>
      <c r="OJ384" s="43"/>
      <c r="OK384" s="43"/>
      <c r="OL384" s="43"/>
      <c r="OM384" s="43"/>
      <c r="ON384" s="43"/>
      <c r="OO384" s="43"/>
      <c r="OP384" s="43"/>
      <c r="OQ384" s="43"/>
      <c r="OR384" s="43"/>
      <c r="OS384" s="43"/>
      <c r="OT384" s="43"/>
      <c r="OU384" s="43"/>
      <c r="OV384" s="43"/>
      <c r="OW384" s="43"/>
      <c r="OX384" s="43"/>
      <c r="OY384" s="43"/>
      <c r="OZ384" s="43"/>
      <c r="PA384" s="43"/>
      <c r="PB384" s="43"/>
      <c r="PC384" s="43"/>
      <c r="PD384" s="43"/>
      <c r="PE384" s="43"/>
      <c r="PF384" s="43"/>
      <c r="PG384" s="43"/>
      <c r="PH384" s="43"/>
      <c r="PI384" s="43"/>
      <c r="PJ384" s="43"/>
      <c r="PK384" s="43"/>
      <c r="PL384" s="43"/>
      <c r="PM384" s="43"/>
      <c r="PN384" s="43"/>
      <c r="PO384" s="43"/>
      <c r="PP384" s="43"/>
      <c r="PQ384" s="43"/>
      <c r="PR384" s="43"/>
      <c r="PS384" s="43"/>
      <c r="PT384" s="43"/>
      <c r="PU384" s="43"/>
      <c r="PV384" s="43"/>
      <c r="PW384" s="43"/>
      <c r="PX384" s="43"/>
      <c r="PY384" s="43"/>
      <c r="PZ384" s="43"/>
      <c r="QA384" s="43"/>
      <c r="QB384" s="43"/>
      <c r="QC384" s="43"/>
      <c r="QD384" s="43"/>
      <c r="QE384" s="43"/>
      <c r="QF384" s="43"/>
      <c r="QG384" s="43"/>
      <c r="QH384" s="43"/>
      <c r="QI384" s="43"/>
      <c r="QJ384" s="43"/>
      <c r="QK384" s="43"/>
      <c r="QL384" s="43"/>
      <c r="QM384" s="43"/>
      <c r="QN384" s="43"/>
      <c r="QO384" s="43"/>
      <c r="QP384" s="43"/>
      <c r="QQ384" s="43"/>
      <c r="QR384" s="43"/>
      <c r="QS384" s="43"/>
      <c r="QT384" s="43"/>
      <c r="QU384" s="43"/>
      <c r="QV384" s="43"/>
      <c r="QW384" s="43"/>
      <c r="QX384" s="43"/>
      <c r="QY384" s="43"/>
      <c r="QZ384" s="43"/>
      <c r="RA384" s="43"/>
      <c r="RB384" s="43"/>
      <c r="RC384" s="43"/>
      <c r="RD384" s="43"/>
      <c r="RE384" s="43"/>
      <c r="RF384" s="43"/>
      <c r="RG384" s="43"/>
      <c r="RH384" s="43"/>
      <c r="RI384" s="43"/>
      <c r="RJ384" s="43"/>
      <c r="RK384" s="43"/>
      <c r="RL384" s="43"/>
      <c r="RM384" s="43"/>
      <c r="RN384" s="43"/>
      <c r="RO384" s="43"/>
      <c r="RP384" s="43"/>
      <c r="RQ384" s="43"/>
      <c r="RR384" s="43"/>
      <c r="RS384" s="43"/>
      <c r="RT384" s="43"/>
      <c r="RU384" s="43"/>
      <c r="RV384" s="43"/>
      <c r="RW384" s="43"/>
      <c r="RX384" s="43"/>
      <c r="RY384" s="43"/>
      <c r="RZ384" s="43"/>
      <c r="SA384" s="43"/>
      <c r="SB384" s="43"/>
      <c r="SC384" s="43"/>
      <c r="SD384" s="43"/>
      <c r="SE384" s="43"/>
      <c r="SF384" s="43"/>
      <c r="SG384" s="43"/>
      <c r="SH384" s="43"/>
      <c r="SI384" s="43"/>
      <c r="SJ384" s="43"/>
      <c r="SK384" s="43"/>
      <c r="SL384" s="43"/>
      <c r="SM384" s="43"/>
      <c r="SN384" s="43"/>
      <c r="SO384" s="43"/>
      <c r="SP384" s="43"/>
      <c r="SQ384" s="43"/>
      <c r="SR384" s="43"/>
      <c r="SS384" s="43"/>
      <c r="ST384" s="43"/>
      <c r="SU384" s="43"/>
      <c r="SV384" s="43"/>
      <c r="SW384" s="43"/>
      <c r="SX384" s="43"/>
      <c r="SY384" s="43"/>
      <c r="SZ384" s="43"/>
      <c r="TA384" s="43"/>
      <c r="TB384" s="43"/>
      <c r="TC384" s="43"/>
      <c r="TD384" s="43"/>
      <c r="TE384" s="43"/>
      <c r="TF384" s="43"/>
      <c r="TG384" s="43"/>
      <c r="TH384" s="43"/>
      <c r="TI384" s="43"/>
      <c r="TJ384" s="43"/>
      <c r="TK384" s="43"/>
      <c r="TL384" s="43"/>
      <c r="TM384" s="43"/>
      <c r="TN384" s="43"/>
      <c r="TO384" s="43"/>
      <c r="TP384" s="43"/>
      <c r="TQ384" s="43"/>
      <c r="TR384" s="43"/>
      <c r="TS384" s="43"/>
      <c r="TT384" s="43"/>
      <c r="TU384" s="43"/>
      <c r="TV384" s="43"/>
      <c r="TW384" s="43"/>
      <c r="TX384" s="43"/>
      <c r="TY384" s="43"/>
      <c r="TZ384" s="43"/>
      <c r="UA384" s="43"/>
      <c r="UB384" s="43"/>
      <c r="UC384" s="43"/>
      <c r="UD384" s="43"/>
      <c r="UE384" s="43"/>
      <c r="UF384" s="43"/>
      <c r="UG384" s="43"/>
      <c r="UH384" s="43"/>
      <c r="UI384" s="43"/>
      <c r="UJ384" s="43"/>
      <c r="UK384" s="43"/>
      <c r="UL384" s="43"/>
      <c r="UM384" s="43"/>
      <c r="UN384" s="43"/>
      <c r="UO384" s="43"/>
      <c r="UP384" s="43"/>
      <c r="UQ384" s="43"/>
      <c r="UR384" s="43"/>
      <c r="US384" s="43"/>
      <c r="UT384" s="43"/>
      <c r="UU384" s="43"/>
      <c r="UV384" s="43"/>
      <c r="UW384" s="43"/>
      <c r="UX384" s="43"/>
      <c r="UY384" s="43"/>
      <c r="UZ384" s="43"/>
      <c r="VA384" s="43"/>
      <c r="VB384" s="43"/>
      <c r="VC384" s="43"/>
      <c r="VD384" s="43"/>
      <c r="VE384" s="43"/>
      <c r="VF384" s="43"/>
      <c r="VG384" s="43"/>
      <c r="VH384" s="43"/>
      <c r="VI384" s="43"/>
      <c r="VJ384" s="43"/>
      <c r="VK384" s="43"/>
      <c r="VL384" s="43"/>
      <c r="VM384" s="43"/>
      <c r="VN384" s="43"/>
      <c r="VO384" s="43"/>
      <c r="VP384" s="43"/>
      <c r="VQ384" s="43"/>
      <c r="VR384" s="43"/>
      <c r="VS384" s="43"/>
      <c r="VT384" s="43"/>
      <c r="VU384" s="43"/>
      <c r="VV384" s="43"/>
      <c r="VW384" s="43"/>
      <c r="VX384" s="43"/>
      <c r="VY384" s="43"/>
      <c r="VZ384" s="43"/>
      <c r="WA384" s="43"/>
      <c r="WB384" s="43"/>
      <c r="WC384" s="43"/>
      <c r="WD384" s="43"/>
      <c r="WE384" s="43"/>
      <c r="WF384" s="43"/>
      <c r="WG384" s="43"/>
      <c r="WH384" s="43"/>
      <c r="WI384" s="43"/>
      <c r="WJ384" s="43"/>
      <c r="WK384" s="43"/>
      <c r="WL384" s="43"/>
      <c r="WM384" s="43"/>
      <c r="WN384" s="43"/>
      <c r="WO384" s="43"/>
      <c r="WP384" s="43"/>
      <c r="WQ384" s="43"/>
      <c r="WR384" s="43"/>
      <c r="WS384" s="43"/>
      <c r="WT384" s="43"/>
      <c r="WU384" s="43"/>
      <c r="WV384" s="43"/>
      <c r="WW384" s="43"/>
      <c r="WX384" s="43"/>
      <c r="WY384" s="43"/>
      <c r="WZ384" s="43"/>
      <c r="XA384" s="43"/>
      <c r="XB384" s="43"/>
      <c r="XC384" s="43"/>
      <c r="XD384" s="43"/>
      <c r="XE384" s="43"/>
      <c r="XF384" s="43"/>
      <c r="XG384" s="43"/>
      <c r="XH384" s="43"/>
      <c r="XI384" s="43"/>
      <c r="XJ384" s="43"/>
      <c r="XK384" s="43"/>
      <c r="XL384" s="43"/>
      <c r="XM384" s="43"/>
      <c r="XN384" s="43"/>
      <c r="XO384" s="43"/>
      <c r="XP384" s="43"/>
      <c r="XQ384" s="43"/>
      <c r="XR384" s="43"/>
      <c r="XS384" s="43"/>
      <c r="XT384" s="43"/>
      <c r="XU384" s="43"/>
      <c r="XV384" s="43"/>
      <c r="XW384" s="43"/>
      <c r="XX384" s="43"/>
      <c r="XY384" s="43"/>
      <c r="XZ384" s="43"/>
      <c r="YA384" s="43"/>
      <c r="YB384" s="43"/>
      <c r="YC384" s="43"/>
      <c r="YD384" s="43"/>
      <c r="YE384" s="43"/>
      <c r="YF384" s="43"/>
      <c r="YG384" s="43"/>
      <c r="YH384" s="43"/>
      <c r="YI384" s="43"/>
      <c r="YJ384" s="43"/>
      <c r="YK384" s="43"/>
      <c r="YL384" s="43"/>
      <c r="YM384" s="43"/>
      <c r="YN384" s="43"/>
      <c r="YO384" s="43"/>
      <c r="YP384" s="43"/>
      <c r="YQ384" s="43"/>
      <c r="YR384" s="43"/>
      <c r="YS384" s="43"/>
      <c r="YT384" s="43"/>
      <c r="YU384" s="43"/>
      <c r="YV384" s="43"/>
      <c r="YW384" s="43"/>
      <c r="YX384" s="43"/>
      <c r="YY384" s="43"/>
      <c r="YZ384" s="43"/>
      <c r="ZA384" s="43"/>
      <c r="ZB384" s="43"/>
      <c r="ZC384" s="43"/>
      <c r="ZD384" s="43"/>
      <c r="ZE384" s="43"/>
      <c r="ZF384" s="43"/>
      <c r="ZG384" s="43"/>
      <c r="ZH384" s="43"/>
      <c r="ZI384" s="43"/>
      <c r="ZJ384" s="43"/>
      <c r="ZK384" s="43"/>
      <c r="ZL384" s="43"/>
      <c r="ZM384" s="43"/>
      <c r="ZN384" s="43"/>
      <c r="ZO384" s="43"/>
      <c r="ZP384" s="43"/>
      <c r="ZQ384" s="43"/>
      <c r="ZR384" s="43"/>
      <c r="ZS384" s="43"/>
      <c r="ZT384" s="43"/>
      <c r="ZU384" s="43"/>
      <c r="ZV384" s="43"/>
      <c r="ZW384" s="43"/>
      <c r="ZX384" s="43"/>
      <c r="ZY384" s="43"/>
      <c r="ZZ384" s="43"/>
      <c r="AAA384" s="43"/>
      <c r="AAB384" s="43"/>
      <c r="AAC384" s="43"/>
      <c r="AAD384" s="43"/>
      <c r="AAE384" s="43"/>
      <c r="AAF384" s="43"/>
      <c r="AAG384" s="43"/>
      <c r="AAH384" s="43"/>
      <c r="AAI384" s="43"/>
      <c r="AAJ384" s="43"/>
      <c r="AAK384" s="43"/>
      <c r="AAL384" s="43"/>
      <c r="AAM384" s="43"/>
      <c r="AAN384" s="43"/>
      <c r="AAO384" s="43"/>
      <c r="AAP384" s="43"/>
      <c r="AAQ384" s="43"/>
      <c r="AAR384" s="43"/>
      <c r="AAS384" s="43"/>
      <c r="AAT384" s="43"/>
      <c r="AAU384" s="43"/>
      <c r="AAV384" s="43"/>
      <c r="AAW384" s="43"/>
      <c r="AAX384" s="43"/>
      <c r="AAY384" s="43"/>
      <c r="AAZ384" s="43"/>
      <c r="ABA384" s="43"/>
      <c r="ABB384" s="43"/>
      <c r="ABC384" s="43"/>
      <c r="ABD384" s="43"/>
      <c r="ABE384" s="43"/>
      <c r="ABF384" s="43"/>
      <c r="ABG384" s="43"/>
      <c r="ABH384" s="43"/>
      <c r="ABI384" s="43"/>
      <c r="ABJ384" s="43"/>
      <c r="ABK384" s="43"/>
      <c r="ABL384" s="43"/>
      <c r="ABM384" s="43"/>
      <c r="ABN384" s="43"/>
      <c r="ABO384" s="43"/>
      <c r="ABP384" s="43"/>
      <c r="ABQ384" s="43"/>
      <c r="ABR384" s="43"/>
      <c r="ABS384" s="43"/>
      <c r="ABT384" s="43"/>
      <c r="ABU384" s="43"/>
      <c r="ABV384" s="43"/>
      <c r="ABW384" s="43"/>
      <c r="ABX384" s="43"/>
      <c r="ABY384" s="43"/>
      <c r="ABZ384" s="43"/>
      <c r="ACA384" s="43"/>
      <c r="ACB384" s="43"/>
      <c r="ACC384" s="43"/>
      <c r="ACD384" s="43"/>
      <c r="ACE384" s="43"/>
      <c r="ACF384" s="43"/>
      <c r="ACG384" s="43"/>
      <c r="ACH384" s="43"/>
      <c r="ACI384" s="43"/>
      <c r="ACJ384" s="43"/>
      <c r="ACK384" s="43"/>
      <c r="ACL384" s="43"/>
      <c r="ACM384" s="43"/>
      <c r="ACN384" s="43"/>
      <c r="ACO384" s="43"/>
      <c r="ACP384" s="43"/>
      <c r="ACQ384" s="43"/>
      <c r="ACR384" s="43"/>
      <c r="ACS384" s="43"/>
      <c r="ACT384" s="43"/>
      <c r="ACU384" s="43"/>
      <c r="ACV384" s="43"/>
      <c r="ACW384" s="43"/>
      <c r="ACX384" s="43"/>
      <c r="ACY384" s="43"/>
      <c r="ACZ384" s="43"/>
      <c r="ADA384" s="43"/>
      <c r="ADB384" s="43"/>
      <c r="ADC384" s="43"/>
      <c r="ADD384" s="43"/>
      <c r="ADE384" s="43"/>
      <c r="ADF384" s="43"/>
      <c r="ADG384" s="43"/>
      <c r="ADH384" s="43"/>
      <c r="ADI384" s="43"/>
      <c r="ADJ384" s="43"/>
      <c r="ADK384" s="43"/>
      <c r="ADL384" s="43"/>
      <c r="ADM384" s="43"/>
      <c r="ADN384" s="43"/>
      <c r="ADO384" s="43"/>
      <c r="ADP384" s="43"/>
      <c r="ADQ384" s="43"/>
      <c r="ADR384" s="43"/>
      <c r="ADS384" s="43"/>
      <c r="ADT384" s="43"/>
      <c r="ADU384" s="43"/>
      <c r="ADV384" s="43"/>
      <c r="ADW384" s="43"/>
      <c r="ADX384" s="43"/>
      <c r="ADY384" s="43"/>
      <c r="ADZ384" s="43"/>
      <c r="AEA384" s="43"/>
      <c r="AEB384" s="43"/>
      <c r="AEC384" s="43"/>
      <c r="AED384" s="43"/>
      <c r="AEE384" s="43"/>
      <c r="AEF384" s="43"/>
      <c r="AEG384" s="43"/>
      <c r="AEH384" s="43"/>
      <c r="AEI384" s="43"/>
      <c r="AEJ384" s="43"/>
      <c r="AEK384" s="43"/>
      <c r="AEL384" s="43"/>
      <c r="AEM384" s="43"/>
      <c r="AEN384" s="43"/>
      <c r="AEO384" s="43"/>
      <c r="AEP384" s="43"/>
      <c r="AEQ384" s="43"/>
      <c r="AER384" s="43"/>
      <c r="AES384" s="43"/>
      <c r="AET384" s="43"/>
      <c r="AEU384" s="43"/>
      <c r="AEV384" s="43"/>
      <c r="AEW384" s="43"/>
      <c r="AEX384" s="43"/>
      <c r="AEY384" s="43"/>
      <c r="AEZ384" s="43"/>
      <c r="AFA384" s="43"/>
      <c r="AFB384" s="43"/>
      <c r="AFC384" s="43"/>
      <c r="AFD384" s="43"/>
      <c r="AFE384" s="43"/>
      <c r="AFF384" s="43"/>
      <c r="AFG384" s="43"/>
      <c r="AFH384" s="43"/>
      <c r="AFI384" s="43"/>
      <c r="AFJ384" s="43"/>
      <c r="AFK384" s="43"/>
      <c r="AFL384" s="43"/>
      <c r="AFM384" s="43"/>
      <c r="AFN384" s="43"/>
      <c r="AFO384" s="43"/>
      <c r="AFP384" s="43"/>
      <c r="AFQ384" s="43"/>
      <c r="AFR384" s="43"/>
      <c r="AFS384" s="43"/>
      <c r="AFT384" s="43"/>
      <c r="AFU384" s="43"/>
      <c r="AFV384" s="43"/>
      <c r="AFW384" s="43"/>
      <c r="AFX384" s="43"/>
      <c r="AFY384" s="43"/>
      <c r="AFZ384" s="43"/>
      <c r="AGA384" s="43"/>
      <c r="AGB384" s="43"/>
      <c r="AGC384" s="43"/>
      <c r="AGD384" s="43"/>
      <c r="AGE384" s="43"/>
      <c r="AGF384" s="43"/>
      <c r="AGG384" s="43"/>
      <c r="AGH384" s="43"/>
      <c r="AGI384" s="43"/>
      <c r="AGJ384" s="43"/>
      <c r="AGK384" s="43"/>
      <c r="AGL384" s="43"/>
      <c r="AGM384" s="43"/>
      <c r="AGN384" s="43"/>
      <c r="AGO384" s="43"/>
      <c r="AGP384" s="43"/>
      <c r="AGQ384" s="43"/>
      <c r="AGR384" s="43"/>
      <c r="AGS384" s="43"/>
      <c r="AGT384" s="43"/>
      <c r="AGU384" s="43"/>
      <c r="AGV384" s="43"/>
      <c r="AGW384" s="43"/>
      <c r="AGX384" s="43"/>
      <c r="AGY384" s="43"/>
      <c r="AGZ384" s="43"/>
      <c r="AHA384" s="43"/>
      <c r="AHB384" s="43"/>
      <c r="AHC384" s="43"/>
      <c r="AHD384" s="43"/>
      <c r="AHE384" s="43"/>
      <c r="AHF384" s="43"/>
      <c r="AHG384" s="43"/>
      <c r="AHH384" s="43"/>
      <c r="AHI384" s="43"/>
      <c r="AHJ384" s="43"/>
      <c r="AHK384" s="43"/>
      <c r="AHL384" s="43"/>
      <c r="AHM384" s="43"/>
      <c r="AHN384" s="43"/>
      <c r="AHO384" s="43"/>
      <c r="AHP384" s="43"/>
      <c r="AHQ384" s="43"/>
      <c r="AHR384" s="43"/>
      <c r="AHS384" s="43"/>
      <c r="AHT384" s="43"/>
      <c r="AHU384" s="43"/>
      <c r="AHV384" s="43"/>
      <c r="AHW384" s="43"/>
      <c r="AHX384" s="43"/>
      <c r="AHY384" s="43"/>
      <c r="AHZ384" s="43"/>
      <c r="AIA384" s="43"/>
      <c r="AIB384" s="43"/>
      <c r="AIC384" s="43"/>
      <c r="AID384" s="43"/>
      <c r="AIE384" s="43"/>
      <c r="AIF384" s="43"/>
      <c r="AIG384" s="43"/>
      <c r="AIH384" s="43"/>
      <c r="AII384" s="43"/>
      <c r="AIJ384" s="43"/>
      <c r="AIK384" s="43"/>
      <c r="AIL384" s="43"/>
      <c r="AIM384" s="43"/>
      <c r="AIN384" s="43"/>
      <c r="AIO384" s="43"/>
      <c r="AIP384" s="43"/>
      <c r="AIQ384" s="43"/>
      <c r="AIR384" s="43"/>
      <c r="AIS384" s="43"/>
      <c r="AIT384" s="43"/>
      <c r="AIU384" s="43"/>
      <c r="AIV384" s="43"/>
      <c r="AIW384" s="43"/>
      <c r="AIX384" s="43"/>
      <c r="AIY384" s="43"/>
      <c r="AIZ384" s="43"/>
      <c r="AJA384" s="43"/>
      <c r="AJB384" s="43"/>
      <c r="AJC384" s="43"/>
      <c r="AJD384" s="43"/>
      <c r="AJE384" s="43"/>
      <c r="AJF384" s="43"/>
      <c r="AJG384" s="43"/>
      <c r="AJH384" s="43"/>
      <c r="AJI384" s="43"/>
      <c r="AJJ384" s="43"/>
      <c r="AJK384" s="43"/>
      <c r="AJL384" s="43"/>
      <c r="AJM384" s="43"/>
      <c r="AJN384" s="43"/>
      <c r="AJO384" s="43"/>
      <c r="AJP384" s="43"/>
      <c r="AJQ384" s="43"/>
      <c r="AJR384" s="43"/>
      <c r="AJS384" s="43"/>
      <c r="AJT384" s="43"/>
      <c r="AJU384" s="43"/>
      <c r="AJV384" s="43"/>
      <c r="AJW384" s="43"/>
      <c r="AJX384" s="43"/>
      <c r="AJY384" s="43"/>
      <c r="AJZ384" s="43"/>
      <c r="AKA384" s="43"/>
      <c r="AKB384" s="43"/>
      <c r="AKC384" s="43"/>
      <c r="AKD384" s="43"/>
      <c r="AKE384" s="43"/>
      <c r="AKF384" s="43"/>
      <c r="AKG384" s="43"/>
      <c r="AKH384" s="43"/>
      <c r="AKI384" s="43"/>
      <c r="AKJ384" s="43"/>
      <c r="AKK384" s="43"/>
      <c r="AKL384" s="43"/>
      <c r="AKM384" s="43"/>
      <c r="AKN384" s="43"/>
      <c r="AKO384" s="43"/>
      <c r="AKP384" s="43"/>
      <c r="AKQ384" s="43"/>
      <c r="AKR384" s="43"/>
      <c r="AKS384" s="43"/>
      <c r="AKT384" s="43"/>
      <c r="AKU384" s="43"/>
      <c r="AKV384" s="43"/>
      <c r="AKW384" s="43"/>
      <c r="AKX384" s="43"/>
      <c r="AKY384" s="43"/>
      <c r="AKZ384" s="43"/>
      <c r="ALA384" s="43"/>
      <c r="ALB384" s="43"/>
      <c r="ALC384" s="43"/>
      <c r="ALD384" s="43"/>
      <c r="ALE384" s="43"/>
      <c r="ALF384" s="43"/>
      <c r="ALG384" s="43"/>
      <c r="ALH384" s="43"/>
      <c r="ALI384" s="43"/>
      <c r="ALJ384" s="43"/>
      <c r="ALK384" s="43"/>
      <c r="ALL384" s="43"/>
      <c r="ALM384" s="43"/>
      <c r="ALN384" s="43"/>
      <c r="ALO384" s="43"/>
      <c r="ALP384" s="43"/>
      <c r="ALQ384" s="43"/>
      <c r="ALR384" s="43"/>
      <c r="ALS384" s="43"/>
      <c r="ALT384" s="43"/>
      <c r="ALU384" s="43"/>
      <c r="ALV384" s="43"/>
      <c r="ALW384" s="43"/>
      <c r="ALX384" s="44"/>
      <c r="ALY384" s="44"/>
      <c r="ALZ384" s="44"/>
    </row>
    <row r="385" spans="1:1014" s="45" customFormat="1" ht="12.75" customHeight="1" x14ac:dyDescent="0.2">
      <c r="A385" s="121">
        <v>383</v>
      </c>
      <c r="B385" s="48" t="s">
        <v>568</v>
      </c>
      <c r="C385" s="48" t="s">
        <v>566</v>
      </c>
      <c r="D385" s="116" t="s">
        <v>74</v>
      </c>
      <c r="E385" s="79" t="s">
        <v>567</v>
      </c>
      <c r="F385" s="61" t="s">
        <v>0</v>
      </c>
      <c r="G385" s="178">
        <v>1</v>
      </c>
      <c r="H385" s="105"/>
      <c r="I385" s="207"/>
      <c r="J385" s="220"/>
      <c r="K385" s="224"/>
      <c r="L385" s="224"/>
      <c r="M385" s="224"/>
      <c r="N385" s="224"/>
      <c r="O385" s="224"/>
      <c r="P385" s="224"/>
      <c r="Q385" s="224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  <c r="BA385" s="43"/>
      <c r="BB385" s="43"/>
      <c r="BC385" s="43"/>
      <c r="BD385" s="43"/>
      <c r="BE385" s="43"/>
      <c r="BF385" s="43"/>
      <c r="BG385" s="43"/>
      <c r="BH385" s="43"/>
      <c r="BI385" s="43"/>
      <c r="BJ385" s="43"/>
      <c r="BK385" s="43"/>
      <c r="BL385" s="43"/>
      <c r="BM385" s="43"/>
      <c r="BN385" s="43"/>
      <c r="BO385" s="43"/>
      <c r="BP385" s="43"/>
      <c r="BQ385" s="43"/>
      <c r="BR385" s="43"/>
      <c r="BS385" s="43"/>
      <c r="BT385" s="43"/>
      <c r="BU385" s="43"/>
      <c r="BV385" s="43"/>
      <c r="BW385" s="43"/>
      <c r="BX385" s="43"/>
      <c r="BY385" s="43"/>
      <c r="BZ385" s="43"/>
      <c r="CA385" s="43"/>
      <c r="CB385" s="43"/>
      <c r="CC385" s="43"/>
      <c r="CD385" s="43"/>
      <c r="CE385" s="43"/>
      <c r="CF385" s="43"/>
      <c r="CG385" s="43"/>
      <c r="CH385" s="43"/>
      <c r="CI385" s="43"/>
      <c r="CJ385" s="43"/>
      <c r="CK385" s="43"/>
      <c r="CL385" s="43"/>
      <c r="CM385" s="43"/>
      <c r="CN385" s="43"/>
      <c r="CO385" s="43"/>
      <c r="CP385" s="43"/>
      <c r="CQ385" s="43"/>
      <c r="CR385" s="43"/>
      <c r="CS385" s="43"/>
      <c r="CT385" s="43"/>
      <c r="CU385" s="43"/>
      <c r="CV385" s="43"/>
      <c r="CW385" s="43"/>
      <c r="CX385" s="43"/>
      <c r="CY385" s="43"/>
      <c r="CZ385" s="43"/>
      <c r="DA385" s="43"/>
      <c r="DB385" s="43"/>
      <c r="DC385" s="43"/>
      <c r="DD385" s="43"/>
      <c r="DE385" s="43"/>
      <c r="DF385" s="43"/>
      <c r="DG385" s="43"/>
      <c r="DH385" s="43"/>
      <c r="DI385" s="43"/>
      <c r="DJ385" s="43"/>
      <c r="DK385" s="43"/>
      <c r="DL385" s="43"/>
      <c r="DM385" s="43"/>
      <c r="DN385" s="43"/>
      <c r="DO385" s="43"/>
      <c r="DP385" s="43"/>
      <c r="DQ385" s="43"/>
      <c r="DR385" s="43"/>
      <c r="DS385" s="43"/>
      <c r="DT385" s="43"/>
      <c r="DU385" s="43"/>
      <c r="DV385" s="43"/>
      <c r="DW385" s="43"/>
      <c r="DX385" s="43"/>
      <c r="DY385" s="43"/>
      <c r="DZ385" s="43"/>
      <c r="EA385" s="43"/>
      <c r="EB385" s="43"/>
      <c r="EC385" s="43"/>
      <c r="ED385" s="43"/>
      <c r="EE385" s="43"/>
      <c r="EF385" s="43"/>
      <c r="EG385" s="43"/>
      <c r="EH385" s="43"/>
      <c r="EI385" s="43"/>
      <c r="EJ385" s="43"/>
      <c r="EK385" s="43"/>
      <c r="EL385" s="43"/>
      <c r="EM385" s="43"/>
      <c r="EN385" s="43"/>
      <c r="EO385" s="43"/>
      <c r="EP385" s="43"/>
      <c r="EQ385" s="43"/>
      <c r="ER385" s="43"/>
      <c r="ES385" s="43"/>
      <c r="ET385" s="43"/>
      <c r="EU385" s="43"/>
      <c r="EV385" s="43"/>
      <c r="EW385" s="43"/>
      <c r="EX385" s="43"/>
      <c r="EY385" s="43"/>
      <c r="EZ385" s="43"/>
      <c r="FA385" s="43"/>
      <c r="FB385" s="43"/>
      <c r="FC385" s="43"/>
      <c r="FD385" s="43"/>
      <c r="FE385" s="43"/>
      <c r="FF385" s="43"/>
      <c r="FG385" s="43"/>
      <c r="FH385" s="43"/>
      <c r="FI385" s="43"/>
      <c r="FJ385" s="43"/>
      <c r="FK385" s="43"/>
      <c r="FL385" s="43"/>
      <c r="FM385" s="43"/>
      <c r="FN385" s="43"/>
      <c r="FO385" s="43"/>
      <c r="FP385" s="43"/>
      <c r="FQ385" s="43"/>
      <c r="FR385" s="43"/>
      <c r="FS385" s="43"/>
      <c r="FT385" s="43"/>
      <c r="FU385" s="43"/>
      <c r="FV385" s="43"/>
      <c r="FW385" s="43"/>
      <c r="FX385" s="43"/>
      <c r="FY385" s="43"/>
      <c r="FZ385" s="43"/>
      <c r="GA385" s="43"/>
      <c r="GB385" s="43"/>
      <c r="GC385" s="43"/>
      <c r="GD385" s="43"/>
      <c r="GE385" s="43"/>
      <c r="GF385" s="43"/>
      <c r="GG385" s="43"/>
      <c r="GH385" s="43"/>
      <c r="GI385" s="43"/>
      <c r="GJ385" s="43"/>
      <c r="GK385" s="43"/>
      <c r="GL385" s="43"/>
      <c r="GM385" s="43"/>
      <c r="GN385" s="43"/>
      <c r="GO385" s="43"/>
      <c r="GP385" s="43"/>
      <c r="GQ385" s="43"/>
      <c r="GR385" s="43"/>
      <c r="GS385" s="43"/>
      <c r="GT385" s="43"/>
      <c r="GU385" s="43"/>
      <c r="GV385" s="43"/>
      <c r="GW385" s="43"/>
      <c r="GX385" s="43"/>
      <c r="GY385" s="43"/>
      <c r="GZ385" s="43"/>
      <c r="HA385" s="43"/>
      <c r="HB385" s="43"/>
      <c r="HC385" s="43"/>
      <c r="HD385" s="43"/>
      <c r="HE385" s="43"/>
      <c r="HF385" s="43"/>
      <c r="HG385" s="43"/>
      <c r="HH385" s="43"/>
      <c r="HI385" s="43"/>
      <c r="HJ385" s="43"/>
      <c r="HK385" s="43"/>
      <c r="HL385" s="43"/>
      <c r="HM385" s="43"/>
      <c r="HN385" s="43"/>
      <c r="HO385" s="43"/>
      <c r="HP385" s="43"/>
      <c r="HQ385" s="43"/>
      <c r="HR385" s="43"/>
      <c r="HS385" s="43"/>
      <c r="HT385" s="43"/>
      <c r="HU385" s="43"/>
      <c r="HV385" s="43"/>
      <c r="HW385" s="43"/>
      <c r="HX385" s="43"/>
      <c r="HY385" s="43"/>
      <c r="HZ385" s="43"/>
      <c r="IA385" s="43"/>
      <c r="IB385" s="43"/>
      <c r="IC385" s="43"/>
      <c r="ID385" s="43"/>
      <c r="IE385" s="43"/>
      <c r="IF385" s="43"/>
      <c r="IG385" s="43"/>
      <c r="IH385" s="43"/>
      <c r="II385" s="43"/>
      <c r="IJ385" s="43"/>
      <c r="IK385" s="43"/>
      <c r="IL385" s="43"/>
      <c r="IM385" s="43"/>
      <c r="IN385" s="43"/>
      <c r="IO385" s="43"/>
      <c r="IP385" s="43"/>
      <c r="IQ385" s="43"/>
      <c r="IR385" s="43"/>
      <c r="IS385" s="43"/>
      <c r="IT385" s="43"/>
      <c r="IU385" s="43"/>
      <c r="IV385" s="43"/>
      <c r="IW385" s="43"/>
      <c r="IX385" s="43"/>
      <c r="IY385" s="43"/>
      <c r="IZ385" s="43"/>
      <c r="JA385" s="43"/>
      <c r="JB385" s="43"/>
      <c r="JC385" s="43"/>
      <c r="JD385" s="43"/>
      <c r="JE385" s="43"/>
      <c r="JF385" s="43"/>
      <c r="JG385" s="43"/>
      <c r="JH385" s="43"/>
      <c r="JI385" s="43"/>
      <c r="JJ385" s="43"/>
      <c r="JK385" s="43"/>
      <c r="JL385" s="43"/>
      <c r="JM385" s="43"/>
      <c r="JN385" s="43"/>
      <c r="JO385" s="43"/>
      <c r="JP385" s="43"/>
      <c r="JQ385" s="43"/>
      <c r="JR385" s="43"/>
      <c r="JS385" s="43"/>
      <c r="JT385" s="43"/>
      <c r="JU385" s="43"/>
      <c r="JV385" s="43"/>
      <c r="JW385" s="43"/>
      <c r="JX385" s="43"/>
      <c r="JY385" s="43"/>
      <c r="JZ385" s="43"/>
      <c r="KA385" s="43"/>
      <c r="KB385" s="43"/>
      <c r="KC385" s="43"/>
      <c r="KD385" s="43"/>
      <c r="KE385" s="43"/>
      <c r="KF385" s="43"/>
      <c r="KG385" s="43"/>
      <c r="KH385" s="43"/>
      <c r="KI385" s="43"/>
      <c r="KJ385" s="43"/>
      <c r="KK385" s="43"/>
      <c r="KL385" s="43"/>
      <c r="KM385" s="43"/>
      <c r="KN385" s="43"/>
      <c r="KO385" s="43"/>
      <c r="KP385" s="43"/>
      <c r="KQ385" s="43"/>
      <c r="KR385" s="43"/>
      <c r="KS385" s="43"/>
      <c r="KT385" s="43"/>
      <c r="KU385" s="43"/>
      <c r="KV385" s="43"/>
      <c r="KW385" s="43"/>
      <c r="KX385" s="43"/>
      <c r="KY385" s="43"/>
      <c r="KZ385" s="43"/>
      <c r="LA385" s="43"/>
      <c r="LB385" s="43"/>
      <c r="LC385" s="43"/>
      <c r="LD385" s="43"/>
      <c r="LE385" s="43"/>
      <c r="LF385" s="43"/>
      <c r="LG385" s="43"/>
      <c r="LH385" s="43"/>
      <c r="LI385" s="43"/>
      <c r="LJ385" s="43"/>
      <c r="LK385" s="43"/>
      <c r="LL385" s="43"/>
      <c r="LM385" s="43"/>
      <c r="LN385" s="43"/>
      <c r="LO385" s="43"/>
      <c r="LP385" s="43"/>
      <c r="LQ385" s="43"/>
      <c r="LR385" s="43"/>
      <c r="LS385" s="43"/>
      <c r="LT385" s="43"/>
      <c r="LU385" s="43"/>
      <c r="LV385" s="43"/>
      <c r="LW385" s="43"/>
      <c r="LX385" s="43"/>
      <c r="LY385" s="43"/>
      <c r="LZ385" s="43"/>
      <c r="MA385" s="43"/>
      <c r="MB385" s="43"/>
      <c r="MC385" s="43"/>
      <c r="MD385" s="43"/>
      <c r="ME385" s="43"/>
      <c r="MF385" s="43"/>
      <c r="MG385" s="43"/>
      <c r="MH385" s="43"/>
      <c r="MI385" s="43"/>
      <c r="MJ385" s="43"/>
      <c r="MK385" s="43"/>
      <c r="ML385" s="43"/>
      <c r="MM385" s="43"/>
      <c r="MN385" s="43"/>
      <c r="MO385" s="43"/>
      <c r="MP385" s="43"/>
      <c r="MQ385" s="43"/>
      <c r="MR385" s="43"/>
      <c r="MS385" s="43"/>
      <c r="MT385" s="43"/>
      <c r="MU385" s="43"/>
      <c r="MV385" s="43"/>
      <c r="MW385" s="43"/>
      <c r="MX385" s="43"/>
      <c r="MY385" s="43"/>
      <c r="MZ385" s="43"/>
      <c r="NA385" s="43"/>
      <c r="NB385" s="43"/>
      <c r="NC385" s="43"/>
      <c r="ND385" s="43"/>
      <c r="NE385" s="43"/>
      <c r="NF385" s="43"/>
      <c r="NG385" s="43"/>
      <c r="NH385" s="43"/>
      <c r="NI385" s="43"/>
      <c r="NJ385" s="43"/>
      <c r="NK385" s="43"/>
      <c r="NL385" s="43"/>
      <c r="NM385" s="43"/>
      <c r="NN385" s="43"/>
      <c r="NO385" s="43"/>
      <c r="NP385" s="43"/>
      <c r="NQ385" s="43"/>
      <c r="NR385" s="43"/>
      <c r="NS385" s="43"/>
      <c r="NT385" s="43"/>
      <c r="NU385" s="43"/>
      <c r="NV385" s="43"/>
      <c r="NW385" s="43"/>
      <c r="NX385" s="43"/>
      <c r="NY385" s="43"/>
      <c r="NZ385" s="43"/>
      <c r="OA385" s="43"/>
      <c r="OB385" s="43"/>
      <c r="OC385" s="43"/>
      <c r="OD385" s="43"/>
      <c r="OE385" s="43"/>
      <c r="OF385" s="43"/>
      <c r="OG385" s="43"/>
      <c r="OH385" s="43"/>
      <c r="OI385" s="43"/>
      <c r="OJ385" s="43"/>
      <c r="OK385" s="43"/>
      <c r="OL385" s="43"/>
      <c r="OM385" s="43"/>
      <c r="ON385" s="43"/>
      <c r="OO385" s="43"/>
      <c r="OP385" s="43"/>
      <c r="OQ385" s="43"/>
      <c r="OR385" s="43"/>
      <c r="OS385" s="43"/>
      <c r="OT385" s="43"/>
      <c r="OU385" s="43"/>
      <c r="OV385" s="43"/>
      <c r="OW385" s="43"/>
      <c r="OX385" s="43"/>
      <c r="OY385" s="43"/>
      <c r="OZ385" s="43"/>
      <c r="PA385" s="43"/>
      <c r="PB385" s="43"/>
      <c r="PC385" s="43"/>
      <c r="PD385" s="43"/>
      <c r="PE385" s="43"/>
      <c r="PF385" s="43"/>
      <c r="PG385" s="43"/>
      <c r="PH385" s="43"/>
      <c r="PI385" s="43"/>
      <c r="PJ385" s="43"/>
      <c r="PK385" s="43"/>
      <c r="PL385" s="43"/>
      <c r="PM385" s="43"/>
      <c r="PN385" s="43"/>
      <c r="PO385" s="43"/>
      <c r="PP385" s="43"/>
      <c r="PQ385" s="43"/>
      <c r="PR385" s="43"/>
      <c r="PS385" s="43"/>
      <c r="PT385" s="43"/>
      <c r="PU385" s="43"/>
      <c r="PV385" s="43"/>
      <c r="PW385" s="43"/>
      <c r="PX385" s="43"/>
      <c r="PY385" s="43"/>
      <c r="PZ385" s="43"/>
      <c r="QA385" s="43"/>
      <c r="QB385" s="43"/>
      <c r="QC385" s="43"/>
      <c r="QD385" s="43"/>
      <c r="QE385" s="43"/>
      <c r="QF385" s="43"/>
      <c r="QG385" s="43"/>
      <c r="QH385" s="43"/>
      <c r="QI385" s="43"/>
      <c r="QJ385" s="43"/>
      <c r="QK385" s="43"/>
      <c r="QL385" s="43"/>
      <c r="QM385" s="43"/>
      <c r="QN385" s="43"/>
      <c r="QO385" s="43"/>
      <c r="QP385" s="43"/>
      <c r="QQ385" s="43"/>
      <c r="QR385" s="43"/>
      <c r="QS385" s="43"/>
      <c r="QT385" s="43"/>
      <c r="QU385" s="43"/>
      <c r="QV385" s="43"/>
      <c r="QW385" s="43"/>
      <c r="QX385" s="43"/>
      <c r="QY385" s="43"/>
      <c r="QZ385" s="43"/>
      <c r="RA385" s="43"/>
      <c r="RB385" s="43"/>
      <c r="RC385" s="43"/>
      <c r="RD385" s="43"/>
      <c r="RE385" s="43"/>
      <c r="RF385" s="43"/>
      <c r="RG385" s="43"/>
      <c r="RH385" s="43"/>
      <c r="RI385" s="43"/>
      <c r="RJ385" s="43"/>
      <c r="RK385" s="43"/>
      <c r="RL385" s="43"/>
      <c r="RM385" s="43"/>
      <c r="RN385" s="43"/>
      <c r="RO385" s="43"/>
      <c r="RP385" s="43"/>
      <c r="RQ385" s="43"/>
      <c r="RR385" s="43"/>
      <c r="RS385" s="43"/>
      <c r="RT385" s="43"/>
      <c r="RU385" s="43"/>
      <c r="RV385" s="43"/>
      <c r="RW385" s="43"/>
      <c r="RX385" s="43"/>
      <c r="RY385" s="43"/>
      <c r="RZ385" s="43"/>
      <c r="SA385" s="43"/>
      <c r="SB385" s="43"/>
      <c r="SC385" s="43"/>
      <c r="SD385" s="43"/>
      <c r="SE385" s="43"/>
      <c r="SF385" s="43"/>
      <c r="SG385" s="43"/>
      <c r="SH385" s="43"/>
      <c r="SI385" s="43"/>
      <c r="SJ385" s="43"/>
      <c r="SK385" s="43"/>
      <c r="SL385" s="43"/>
      <c r="SM385" s="43"/>
      <c r="SN385" s="43"/>
      <c r="SO385" s="43"/>
      <c r="SP385" s="43"/>
      <c r="SQ385" s="43"/>
      <c r="SR385" s="43"/>
      <c r="SS385" s="43"/>
      <c r="ST385" s="43"/>
      <c r="SU385" s="43"/>
      <c r="SV385" s="43"/>
      <c r="SW385" s="43"/>
      <c r="SX385" s="43"/>
      <c r="SY385" s="43"/>
      <c r="SZ385" s="43"/>
      <c r="TA385" s="43"/>
      <c r="TB385" s="43"/>
      <c r="TC385" s="43"/>
      <c r="TD385" s="43"/>
      <c r="TE385" s="43"/>
      <c r="TF385" s="43"/>
      <c r="TG385" s="43"/>
      <c r="TH385" s="43"/>
      <c r="TI385" s="43"/>
      <c r="TJ385" s="43"/>
      <c r="TK385" s="43"/>
      <c r="TL385" s="43"/>
      <c r="TM385" s="43"/>
      <c r="TN385" s="43"/>
      <c r="TO385" s="43"/>
      <c r="TP385" s="43"/>
      <c r="TQ385" s="43"/>
      <c r="TR385" s="43"/>
      <c r="TS385" s="43"/>
      <c r="TT385" s="43"/>
      <c r="TU385" s="43"/>
      <c r="TV385" s="43"/>
      <c r="TW385" s="43"/>
      <c r="TX385" s="43"/>
      <c r="TY385" s="43"/>
      <c r="TZ385" s="43"/>
      <c r="UA385" s="43"/>
      <c r="UB385" s="43"/>
      <c r="UC385" s="43"/>
      <c r="UD385" s="43"/>
      <c r="UE385" s="43"/>
      <c r="UF385" s="43"/>
      <c r="UG385" s="43"/>
      <c r="UH385" s="43"/>
      <c r="UI385" s="43"/>
      <c r="UJ385" s="43"/>
      <c r="UK385" s="43"/>
      <c r="UL385" s="43"/>
      <c r="UM385" s="43"/>
      <c r="UN385" s="43"/>
      <c r="UO385" s="43"/>
      <c r="UP385" s="43"/>
      <c r="UQ385" s="43"/>
      <c r="UR385" s="43"/>
      <c r="US385" s="43"/>
      <c r="UT385" s="43"/>
      <c r="UU385" s="43"/>
      <c r="UV385" s="43"/>
      <c r="UW385" s="43"/>
      <c r="UX385" s="43"/>
      <c r="UY385" s="43"/>
      <c r="UZ385" s="43"/>
      <c r="VA385" s="43"/>
      <c r="VB385" s="43"/>
      <c r="VC385" s="43"/>
      <c r="VD385" s="43"/>
      <c r="VE385" s="43"/>
      <c r="VF385" s="43"/>
      <c r="VG385" s="43"/>
      <c r="VH385" s="43"/>
      <c r="VI385" s="43"/>
      <c r="VJ385" s="43"/>
      <c r="VK385" s="43"/>
      <c r="VL385" s="43"/>
      <c r="VM385" s="43"/>
      <c r="VN385" s="43"/>
      <c r="VO385" s="43"/>
      <c r="VP385" s="43"/>
      <c r="VQ385" s="43"/>
      <c r="VR385" s="43"/>
      <c r="VS385" s="43"/>
      <c r="VT385" s="43"/>
      <c r="VU385" s="43"/>
      <c r="VV385" s="43"/>
      <c r="VW385" s="43"/>
      <c r="VX385" s="43"/>
      <c r="VY385" s="43"/>
      <c r="VZ385" s="43"/>
      <c r="WA385" s="43"/>
      <c r="WB385" s="43"/>
      <c r="WC385" s="43"/>
      <c r="WD385" s="43"/>
      <c r="WE385" s="43"/>
      <c r="WF385" s="43"/>
      <c r="WG385" s="43"/>
      <c r="WH385" s="43"/>
      <c r="WI385" s="43"/>
      <c r="WJ385" s="43"/>
      <c r="WK385" s="43"/>
      <c r="WL385" s="43"/>
      <c r="WM385" s="43"/>
      <c r="WN385" s="43"/>
      <c r="WO385" s="43"/>
      <c r="WP385" s="43"/>
      <c r="WQ385" s="43"/>
      <c r="WR385" s="43"/>
      <c r="WS385" s="43"/>
      <c r="WT385" s="43"/>
      <c r="WU385" s="43"/>
      <c r="WV385" s="43"/>
      <c r="WW385" s="43"/>
      <c r="WX385" s="43"/>
      <c r="WY385" s="43"/>
      <c r="WZ385" s="43"/>
      <c r="XA385" s="43"/>
      <c r="XB385" s="43"/>
      <c r="XC385" s="43"/>
      <c r="XD385" s="43"/>
      <c r="XE385" s="43"/>
      <c r="XF385" s="43"/>
      <c r="XG385" s="43"/>
      <c r="XH385" s="43"/>
      <c r="XI385" s="43"/>
      <c r="XJ385" s="43"/>
      <c r="XK385" s="43"/>
      <c r="XL385" s="43"/>
      <c r="XM385" s="43"/>
      <c r="XN385" s="43"/>
      <c r="XO385" s="43"/>
      <c r="XP385" s="43"/>
      <c r="XQ385" s="43"/>
      <c r="XR385" s="43"/>
      <c r="XS385" s="43"/>
      <c r="XT385" s="43"/>
      <c r="XU385" s="43"/>
      <c r="XV385" s="43"/>
      <c r="XW385" s="43"/>
      <c r="XX385" s="43"/>
      <c r="XY385" s="43"/>
      <c r="XZ385" s="43"/>
      <c r="YA385" s="43"/>
      <c r="YB385" s="43"/>
      <c r="YC385" s="43"/>
      <c r="YD385" s="43"/>
      <c r="YE385" s="43"/>
      <c r="YF385" s="43"/>
      <c r="YG385" s="43"/>
      <c r="YH385" s="43"/>
      <c r="YI385" s="43"/>
      <c r="YJ385" s="43"/>
      <c r="YK385" s="43"/>
      <c r="YL385" s="43"/>
      <c r="YM385" s="43"/>
      <c r="YN385" s="43"/>
      <c r="YO385" s="43"/>
      <c r="YP385" s="43"/>
      <c r="YQ385" s="43"/>
      <c r="YR385" s="43"/>
      <c r="YS385" s="43"/>
      <c r="YT385" s="43"/>
      <c r="YU385" s="43"/>
      <c r="YV385" s="43"/>
      <c r="YW385" s="43"/>
      <c r="YX385" s="43"/>
      <c r="YY385" s="43"/>
      <c r="YZ385" s="43"/>
      <c r="ZA385" s="43"/>
      <c r="ZB385" s="43"/>
      <c r="ZC385" s="43"/>
      <c r="ZD385" s="43"/>
      <c r="ZE385" s="43"/>
      <c r="ZF385" s="43"/>
      <c r="ZG385" s="43"/>
      <c r="ZH385" s="43"/>
      <c r="ZI385" s="43"/>
      <c r="ZJ385" s="43"/>
      <c r="ZK385" s="43"/>
      <c r="ZL385" s="43"/>
      <c r="ZM385" s="43"/>
      <c r="ZN385" s="43"/>
      <c r="ZO385" s="43"/>
      <c r="ZP385" s="43"/>
      <c r="ZQ385" s="43"/>
      <c r="ZR385" s="43"/>
      <c r="ZS385" s="43"/>
      <c r="ZT385" s="43"/>
      <c r="ZU385" s="43"/>
      <c r="ZV385" s="43"/>
      <c r="ZW385" s="43"/>
      <c r="ZX385" s="43"/>
      <c r="ZY385" s="43"/>
      <c r="ZZ385" s="43"/>
      <c r="AAA385" s="43"/>
      <c r="AAB385" s="43"/>
      <c r="AAC385" s="43"/>
      <c r="AAD385" s="43"/>
      <c r="AAE385" s="43"/>
      <c r="AAF385" s="43"/>
      <c r="AAG385" s="43"/>
      <c r="AAH385" s="43"/>
      <c r="AAI385" s="43"/>
      <c r="AAJ385" s="43"/>
      <c r="AAK385" s="43"/>
      <c r="AAL385" s="43"/>
      <c r="AAM385" s="43"/>
      <c r="AAN385" s="43"/>
      <c r="AAO385" s="43"/>
      <c r="AAP385" s="43"/>
      <c r="AAQ385" s="43"/>
      <c r="AAR385" s="43"/>
      <c r="AAS385" s="43"/>
      <c r="AAT385" s="43"/>
      <c r="AAU385" s="43"/>
      <c r="AAV385" s="43"/>
      <c r="AAW385" s="43"/>
      <c r="AAX385" s="43"/>
      <c r="AAY385" s="43"/>
      <c r="AAZ385" s="43"/>
      <c r="ABA385" s="43"/>
      <c r="ABB385" s="43"/>
      <c r="ABC385" s="43"/>
      <c r="ABD385" s="43"/>
      <c r="ABE385" s="43"/>
      <c r="ABF385" s="43"/>
      <c r="ABG385" s="43"/>
      <c r="ABH385" s="43"/>
      <c r="ABI385" s="43"/>
      <c r="ABJ385" s="43"/>
      <c r="ABK385" s="43"/>
      <c r="ABL385" s="43"/>
      <c r="ABM385" s="43"/>
      <c r="ABN385" s="43"/>
      <c r="ABO385" s="43"/>
      <c r="ABP385" s="43"/>
      <c r="ABQ385" s="43"/>
      <c r="ABR385" s="43"/>
      <c r="ABS385" s="43"/>
      <c r="ABT385" s="43"/>
      <c r="ABU385" s="43"/>
      <c r="ABV385" s="43"/>
      <c r="ABW385" s="43"/>
      <c r="ABX385" s="43"/>
      <c r="ABY385" s="43"/>
      <c r="ABZ385" s="43"/>
      <c r="ACA385" s="43"/>
      <c r="ACB385" s="43"/>
      <c r="ACC385" s="43"/>
      <c r="ACD385" s="43"/>
      <c r="ACE385" s="43"/>
      <c r="ACF385" s="43"/>
      <c r="ACG385" s="43"/>
      <c r="ACH385" s="43"/>
      <c r="ACI385" s="43"/>
      <c r="ACJ385" s="43"/>
      <c r="ACK385" s="43"/>
      <c r="ACL385" s="43"/>
      <c r="ACM385" s="43"/>
      <c r="ACN385" s="43"/>
      <c r="ACO385" s="43"/>
      <c r="ACP385" s="43"/>
      <c r="ACQ385" s="43"/>
      <c r="ACR385" s="43"/>
      <c r="ACS385" s="43"/>
      <c r="ACT385" s="43"/>
      <c r="ACU385" s="43"/>
      <c r="ACV385" s="43"/>
      <c r="ACW385" s="43"/>
      <c r="ACX385" s="43"/>
      <c r="ACY385" s="43"/>
      <c r="ACZ385" s="43"/>
      <c r="ADA385" s="43"/>
      <c r="ADB385" s="43"/>
      <c r="ADC385" s="43"/>
      <c r="ADD385" s="43"/>
      <c r="ADE385" s="43"/>
      <c r="ADF385" s="43"/>
      <c r="ADG385" s="43"/>
      <c r="ADH385" s="43"/>
      <c r="ADI385" s="43"/>
      <c r="ADJ385" s="43"/>
      <c r="ADK385" s="43"/>
      <c r="ADL385" s="43"/>
      <c r="ADM385" s="43"/>
      <c r="ADN385" s="43"/>
      <c r="ADO385" s="43"/>
      <c r="ADP385" s="43"/>
      <c r="ADQ385" s="43"/>
      <c r="ADR385" s="43"/>
      <c r="ADS385" s="43"/>
      <c r="ADT385" s="43"/>
      <c r="ADU385" s="43"/>
      <c r="ADV385" s="43"/>
      <c r="ADW385" s="43"/>
      <c r="ADX385" s="43"/>
      <c r="ADY385" s="43"/>
      <c r="ADZ385" s="43"/>
      <c r="AEA385" s="43"/>
      <c r="AEB385" s="43"/>
      <c r="AEC385" s="43"/>
      <c r="AED385" s="43"/>
      <c r="AEE385" s="43"/>
      <c r="AEF385" s="43"/>
      <c r="AEG385" s="43"/>
      <c r="AEH385" s="43"/>
      <c r="AEI385" s="43"/>
      <c r="AEJ385" s="43"/>
      <c r="AEK385" s="43"/>
      <c r="AEL385" s="43"/>
      <c r="AEM385" s="43"/>
      <c r="AEN385" s="43"/>
      <c r="AEO385" s="43"/>
      <c r="AEP385" s="43"/>
      <c r="AEQ385" s="43"/>
      <c r="AER385" s="43"/>
      <c r="AES385" s="43"/>
      <c r="AET385" s="43"/>
      <c r="AEU385" s="43"/>
      <c r="AEV385" s="43"/>
      <c r="AEW385" s="43"/>
      <c r="AEX385" s="43"/>
      <c r="AEY385" s="43"/>
      <c r="AEZ385" s="43"/>
      <c r="AFA385" s="43"/>
      <c r="AFB385" s="43"/>
      <c r="AFC385" s="43"/>
      <c r="AFD385" s="43"/>
      <c r="AFE385" s="43"/>
      <c r="AFF385" s="43"/>
      <c r="AFG385" s="43"/>
      <c r="AFH385" s="43"/>
      <c r="AFI385" s="43"/>
      <c r="AFJ385" s="43"/>
      <c r="AFK385" s="43"/>
      <c r="AFL385" s="43"/>
      <c r="AFM385" s="43"/>
      <c r="AFN385" s="43"/>
      <c r="AFO385" s="43"/>
      <c r="AFP385" s="43"/>
      <c r="AFQ385" s="43"/>
      <c r="AFR385" s="43"/>
      <c r="AFS385" s="43"/>
      <c r="AFT385" s="43"/>
      <c r="AFU385" s="43"/>
      <c r="AFV385" s="43"/>
      <c r="AFW385" s="43"/>
      <c r="AFX385" s="43"/>
      <c r="AFY385" s="43"/>
      <c r="AFZ385" s="43"/>
      <c r="AGA385" s="43"/>
      <c r="AGB385" s="43"/>
      <c r="AGC385" s="43"/>
      <c r="AGD385" s="43"/>
      <c r="AGE385" s="43"/>
      <c r="AGF385" s="43"/>
      <c r="AGG385" s="43"/>
      <c r="AGH385" s="43"/>
      <c r="AGI385" s="43"/>
      <c r="AGJ385" s="43"/>
      <c r="AGK385" s="43"/>
      <c r="AGL385" s="43"/>
      <c r="AGM385" s="43"/>
      <c r="AGN385" s="43"/>
      <c r="AGO385" s="43"/>
      <c r="AGP385" s="43"/>
      <c r="AGQ385" s="43"/>
      <c r="AGR385" s="43"/>
      <c r="AGS385" s="43"/>
      <c r="AGT385" s="43"/>
      <c r="AGU385" s="43"/>
      <c r="AGV385" s="43"/>
      <c r="AGW385" s="43"/>
      <c r="AGX385" s="43"/>
      <c r="AGY385" s="43"/>
      <c r="AGZ385" s="43"/>
      <c r="AHA385" s="43"/>
      <c r="AHB385" s="43"/>
      <c r="AHC385" s="43"/>
      <c r="AHD385" s="43"/>
      <c r="AHE385" s="43"/>
      <c r="AHF385" s="43"/>
      <c r="AHG385" s="43"/>
      <c r="AHH385" s="43"/>
      <c r="AHI385" s="43"/>
      <c r="AHJ385" s="43"/>
      <c r="AHK385" s="43"/>
      <c r="AHL385" s="43"/>
      <c r="AHM385" s="43"/>
      <c r="AHN385" s="43"/>
      <c r="AHO385" s="43"/>
      <c r="AHP385" s="43"/>
      <c r="AHQ385" s="43"/>
      <c r="AHR385" s="43"/>
      <c r="AHS385" s="43"/>
      <c r="AHT385" s="43"/>
      <c r="AHU385" s="43"/>
      <c r="AHV385" s="43"/>
      <c r="AHW385" s="43"/>
      <c r="AHX385" s="43"/>
      <c r="AHY385" s="43"/>
      <c r="AHZ385" s="43"/>
      <c r="AIA385" s="43"/>
      <c r="AIB385" s="43"/>
      <c r="AIC385" s="43"/>
      <c r="AID385" s="43"/>
      <c r="AIE385" s="43"/>
      <c r="AIF385" s="43"/>
      <c r="AIG385" s="43"/>
      <c r="AIH385" s="43"/>
      <c r="AII385" s="43"/>
      <c r="AIJ385" s="43"/>
      <c r="AIK385" s="43"/>
      <c r="AIL385" s="43"/>
      <c r="AIM385" s="43"/>
      <c r="AIN385" s="43"/>
      <c r="AIO385" s="43"/>
      <c r="AIP385" s="43"/>
      <c r="AIQ385" s="43"/>
      <c r="AIR385" s="43"/>
      <c r="AIS385" s="43"/>
      <c r="AIT385" s="43"/>
      <c r="AIU385" s="43"/>
      <c r="AIV385" s="43"/>
      <c r="AIW385" s="43"/>
      <c r="AIX385" s="43"/>
      <c r="AIY385" s="43"/>
      <c r="AIZ385" s="43"/>
      <c r="AJA385" s="43"/>
      <c r="AJB385" s="43"/>
      <c r="AJC385" s="43"/>
      <c r="AJD385" s="43"/>
      <c r="AJE385" s="43"/>
      <c r="AJF385" s="43"/>
      <c r="AJG385" s="43"/>
      <c r="AJH385" s="43"/>
      <c r="AJI385" s="43"/>
      <c r="AJJ385" s="43"/>
      <c r="AJK385" s="43"/>
      <c r="AJL385" s="43"/>
      <c r="AJM385" s="43"/>
      <c r="AJN385" s="43"/>
      <c r="AJO385" s="43"/>
      <c r="AJP385" s="43"/>
      <c r="AJQ385" s="43"/>
      <c r="AJR385" s="43"/>
      <c r="AJS385" s="43"/>
      <c r="AJT385" s="43"/>
      <c r="AJU385" s="43"/>
      <c r="AJV385" s="43"/>
      <c r="AJW385" s="43"/>
      <c r="AJX385" s="43"/>
      <c r="AJY385" s="43"/>
      <c r="AJZ385" s="43"/>
      <c r="AKA385" s="43"/>
      <c r="AKB385" s="43"/>
      <c r="AKC385" s="43"/>
      <c r="AKD385" s="43"/>
      <c r="AKE385" s="43"/>
      <c r="AKF385" s="43"/>
      <c r="AKG385" s="43"/>
      <c r="AKH385" s="43"/>
      <c r="AKI385" s="43"/>
      <c r="AKJ385" s="43"/>
      <c r="AKK385" s="43"/>
      <c r="AKL385" s="43"/>
      <c r="AKM385" s="43"/>
      <c r="AKN385" s="43"/>
      <c r="AKO385" s="43"/>
      <c r="AKP385" s="43"/>
      <c r="AKQ385" s="43"/>
      <c r="AKR385" s="43"/>
      <c r="AKS385" s="43"/>
      <c r="AKT385" s="43"/>
      <c r="AKU385" s="43"/>
      <c r="AKV385" s="43"/>
      <c r="AKW385" s="43"/>
      <c r="AKX385" s="43"/>
      <c r="AKY385" s="43"/>
      <c r="AKZ385" s="43"/>
      <c r="ALA385" s="43"/>
      <c r="ALB385" s="43"/>
      <c r="ALC385" s="43"/>
      <c r="ALD385" s="43"/>
      <c r="ALE385" s="43"/>
      <c r="ALF385" s="43"/>
      <c r="ALG385" s="43"/>
      <c r="ALH385" s="43"/>
      <c r="ALI385" s="43"/>
      <c r="ALJ385" s="43"/>
      <c r="ALK385" s="43"/>
      <c r="ALL385" s="43"/>
      <c r="ALM385" s="43"/>
      <c r="ALN385" s="43"/>
      <c r="ALO385" s="43"/>
      <c r="ALP385" s="43"/>
      <c r="ALQ385" s="43"/>
      <c r="ALR385" s="43"/>
      <c r="ALS385" s="43"/>
      <c r="ALT385" s="43"/>
      <c r="ALU385" s="43"/>
      <c r="ALV385" s="43"/>
      <c r="ALW385" s="43"/>
      <c r="ALX385" s="44"/>
      <c r="ALY385" s="44"/>
      <c r="ALZ385" s="44"/>
    </row>
    <row r="386" spans="1:1014" s="87" customFormat="1" ht="12.75" customHeight="1" x14ac:dyDescent="0.2">
      <c r="A386" s="8">
        <v>384</v>
      </c>
      <c r="B386" s="46" t="s">
        <v>226</v>
      </c>
      <c r="C386" s="77" t="s">
        <v>227</v>
      </c>
      <c r="D386" s="77" t="s">
        <v>228</v>
      </c>
      <c r="E386" s="77" t="s">
        <v>229</v>
      </c>
      <c r="F386" s="78" t="s">
        <v>0</v>
      </c>
      <c r="G386" s="178">
        <v>1</v>
      </c>
      <c r="H386" s="107"/>
      <c r="I386" s="209"/>
      <c r="J386" s="220"/>
      <c r="K386" s="225"/>
      <c r="L386" s="225"/>
      <c r="M386" s="225"/>
      <c r="N386" s="225"/>
      <c r="O386" s="225"/>
      <c r="P386" s="225"/>
      <c r="Q386" s="22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5"/>
      <c r="AF386" s="85"/>
      <c r="AG386" s="85"/>
      <c r="AH386" s="85"/>
      <c r="AI386" s="85"/>
      <c r="AJ386" s="85"/>
      <c r="AK386" s="85"/>
      <c r="AL386" s="85"/>
      <c r="AM386" s="85"/>
      <c r="AN386" s="85"/>
      <c r="AO386" s="85"/>
      <c r="AP386" s="85"/>
      <c r="AQ386" s="85"/>
      <c r="AR386" s="85"/>
      <c r="AS386" s="85"/>
      <c r="AT386" s="85"/>
      <c r="AU386" s="85"/>
      <c r="AV386" s="85"/>
      <c r="AW386" s="85"/>
      <c r="AX386" s="85"/>
      <c r="AY386" s="85"/>
      <c r="AZ386" s="85"/>
      <c r="BA386" s="85"/>
      <c r="BB386" s="85"/>
      <c r="BC386" s="85"/>
      <c r="BD386" s="85"/>
      <c r="BE386" s="85"/>
      <c r="BF386" s="85"/>
      <c r="BG386" s="85"/>
      <c r="BH386" s="85"/>
      <c r="BI386" s="85"/>
      <c r="BJ386" s="85"/>
      <c r="BK386" s="85"/>
      <c r="BL386" s="85"/>
      <c r="BM386" s="85"/>
      <c r="BN386" s="85"/>
      <c r="BO386" s="85"/>
      <c r="BP386" s="85"/>
      <c r="BQ386" s="85"/>
      <c r="BR386" s="85"/>
      <c r="BS386" s="85"/>
      <c r="BT386" s="85"/>
      <c r="BU386" s="85"/>
      <c r="BV386" s="85"/>
      <c r="BW386" s="85"/>
      <c r="BX386" s="85"/>
      <c r="BY386" s="85"/>
      <c r="BZ386" s="85"/>
      <c r="CA386" s="85"/>
      <c r="CB386" s="85"/>
      <c r="CC386" s="85"/>
      <c r="CD386" s="85"/>
      <c r="CE386" s="85"/>
      <c r="CF386" s="85"/>
      <c r="CG386" s="85"/>
      <c r="CH386" s="85"/>
      <c r="CI386" s="85"/>
      <c r="CJ386" s="85"/>
      <c r="CK386" s="85"/>
      <c r="CL386" s="85"/>
      <c r="CM386" s="85"/>
      <c r="CN386" s="85"/>
      <c r="CO386" s="85"/>
      <c r="CP386" s="85"/>
      <c r="CQ386" s="85"/>
      <c r="CR386" s="85"/>
      <c r="CS386" s="85"/>
      <c r="CT386" s="85"/>
      <c r="CU386" s="85"/>
      <c r="CV386" s="85"/>
      <c r="CW386" s="85"/>
      <c r="CX386" s="85"/>
      <c r="CY386" s="85"/>
      <c r="CZ386" s="85"/>
      <c r="DA386" s="85"/>
      <c r="DB386" s="85"/>
      <c r="DC386" s="85"/>
      <c r="DD386" s="85"/>
      <c r="DE386" s="85"/>
      <c r="DF386" s="85"/>
      <c r="DG386" s="85"/>
      <c r="DH386" s="85"/>
      <c r="DI386" s="85"/>
      <c r="DJ386" s="85"/>
      <c r="DK386" s="85"/>
      <c r="DL386" s="85"/>
      <c r="DM386" s="85"/>
      <c r="DN386" s="85"/>
      <c r="DO386" s="85"/>
      <c r="DP386" s="85"/>
      <c r="DQ386" s="85"/>
      <c r="DR386" s="85"/>
      <c r="DS386" s="85"/>
      <c r="DT386" s="85"/>
      <c r="DU386" s="85"/>
      <c r="DV386" s="85"/>
      <c r="DW386" s="85"/>
      <c r="DX386" s="85"/>
      <c r="DY386" s="85"/>
      <c r="DZ386" s="85"/>
      <c r="EA386" s="85"/>
      <c r="EB386" s="85"/>
      <c r="EC386" s="85"/>
      <c r="ED386" s="85"/>
      <c r="EE386" s="85"/>
      <c r="EF386" s="85"/>
      <c r="EG386" s="85"/>
      <c r="EH386" s="85"/>
      <c r="EI386" s="85"/>
      <c r="EJ386" s="85"/>
      <c r="EK386" s="85"/>
      <c r="EL386" s="85"/>
      <c r="EM386" s="85"/>
      <c r="EN386" s="85"/>
      <c r="EO386" s="85"/>
      <c r="EP386" s="85"/>
      <c r="EQ386" s="85"/>
      <c r="ER386" s="85"/>
      <c r="ES386" s="85"/>
      <c r="ET386" s="85"/>
      <c r="EU386" s="85"/>
      <c r="EV386" s="85"/>
      <c r="EW386" s="85"/>
      <c r="EX386" s="85"/>
      <c r="EY386" s="85"/>
      <c r="EZ386" s="85"/>
      <c r="FA386" s="85"/>
      <c r="FB386" s="85"/>
      <c r="FC386" s="85"/>
      <c r="FD386" s="85"/>
      <c r="FE386" s="85"/>
      <c r="FF386" s="85"/>
      <c r="FG386" s="85"/>
      <c r="FH386" s="85"/>
      <c r="FI386" s="85"/>
      <c r="FJ386" s="85"/>
      <c r="FK386" s="85"/>
      <c r="FL386" s="85"/>
      <c r="FM386" s="85"/>
      <c r="FN386" s="85"/>
      <c r="FO386" s="85"/>
      <c r="FP386" s="85"/>
      <c r="FQ386" s="85"/>
      <c r="FR386" s="85"/>
      <c r="FS386" s="85"/>
      <c r="FT386" s="85"/>
      <c r="FU386" s="85"/>
      <c r="FV386" s="85"/>
      <c r="FW386" s="85"/>
      <c r="FX386" s="85"/>
      <c r="FY386" s="85"/>
      <c r="FZ386" s="85"/>
      <c r="GA386" s="85"/>
      <c r="GB386" s="85"/>
      <c r="GC386" s="85"/>
      <c r="GD386" s="85"/>
      <c r="GE386" s="85"/>
      <c r="GF386" s="85"/>
      <c r="GG386" s="85"/>
      <c r="GH386" s="85"/>
      <c r="GI386" s="85"/>
      <c r="GJ386" s="85"/>
      <c r="GK386" s="85"/>
      <c r="GL386" s="85"/>
      <c r="GM386" s="85"/>
      <c r="GN386" s="85"/>
      <c r="GO386" s="85"/>
      <c r="GP386" s="85"/>
      <c r="GQ386" s="85"/>
      <c r="GR386" s="85"/>
      <c r="GS386" s="85"/>
      <c r="GT386" s="85"/>
      <c r="GU386" s="85"/>
      <c r="GV386" s="85"/>
      <c r="GW386" s="85"/>
      <c r="GX386" s="85"/>
      <c r="GY386" s="85"/>
      <c r="GZ386" s="85"/>
      <c r="HA386" s="85"/>
      <c r="HB386" s="85"/>
      <c r="HC386" s="85"/>
      <c r="HD386" s="85"/>
      <c r="HE386" s="85"/>
      <c r="HF386" s="85"/>
      <c r="HG386" s="85"/>
      <c r="HH386" s="85"/>
      <c r="HI386" s="85"/>
      <c r="HJ386" s="85"/>
      <c r="HK386" s="85"/>
      <c r="HL386" s="85"/>
      <c r="HM386" s="85"/>
      <c r="HN386" s="85"/>
      <c r="HO386" s="85"/>
      <c r="HP386" s="85"/>
      <c r="HQ386" s="85"/>
      <c r="HR386" s="85"/>
      <c r="HS386" s="85"/>
      <c r="HT386" s="85"/>
      <c r="HU386" s="85"/>
      <c r="HV386" s="85"/>
      <c r="HW386" s="85"/>
      <c r="HX386" s="85"/>
      <c r="HY386" s="85"/>
      <c r="HZ386" s="85"/>
      <c r="IA386" s="85"/>
      <c r="IB386" s="85"/>
      <c r="IC386" s="85"/>
      <c r="ID386" s="85"/>
      <c r="IE386" s="85"/>
      <c r="IF386" s="85"/>
      <c r="IG386" s="85"/>
      <c r="IH386" s="85"/>
      <c r="II386" s="85"/>
      <c r="IJ386" s="85"/>
      <c r="IK386" s="85"/>
      <c r="IL386" s="85"/>
      <c r="IM386" s="85"/>
      <c r="IN386" s="85"/>
      <c r="IO386" s="85"/>
      <c r="IP386" s="85"/>
      <c r="IQ386" s="85"/>
      <c r="IR386" s="85"/>
      <c r="IS386" s="85"/>
      <c r="IT386" s="85"/>
      <c r="IU386" s="85"/>
      <c r="IV386" s="85"/>
      <c r="IW386" s="85"/>
      <c r="IX386" s="85"/>
      <c r="IY386" s="85"/>
      <c r="IZ386" s="85"/>
      <c r="JA386" s="85"/>
      <c r="JB386" s="85"/>
      <c r="JC386" s="85"/>
      <c r="JD386" s="85"/>
      <c r="JE386" s="85"/>
      <c r="JF386" s="85"/>
      <c r="JG386" s="85"/>
      <c r="JH386" s="85"/>
      <c r="JI386" s="85"/>
      <c r="JJ386" s="85"/>
      <c r="JK386" s="85"/>
      <c r="JL386" s="85"/>
      <c r="JM386" s="85"/>
      <c r="JN386" s="85"/>
      <c r="JO386" s="85"/>
      <c r="JP386" s="85"/>
      <c r="JQ386" s="85"/>
      <c r="JR386" s="85"/>
      <c r="JS386" s="85"/>
      <c r="JT386" s="85"/>
      <c r="JU386" s="85"/>
      <c r="JV386" s="85"/>
      <c r="JW386" s="85"/>
      <c r="JX386" s="85"/>
      <c r="JY386" s="85"/>
      <c r="JZ386" s="85"/>
      <c r="KA386" s="85"/>
      <c r="KB386" s="85"/>
      <c r="KC386" s="85"/>
      <c r="KD386" s="85"/>
      <c r="KE386" s="85"/>
      <c r="KF386" s="85"/>
      <c r="KG386" s="85"/>
      <c r="KH386" s="85"/>
      <c r="KI386" s="85"/>
      <c r="KJ386" s="85"/>
      <c r="KK386" s="85"/>
      <c r="KL386" s="85"/>
      <c r="KM386" s="85"/>
      <c r="KN386" s="85"/>
      <c r="KO386" s="85"/>
      <c r="KP386" s="85"/>
      <c r="KQ386" s="85"/>
      <c r="KR386" s="85"/>
      <c r="KS386" s="85"/>
      <c r="KT386" s="85"/>
      <c r="KU386" s="85"/>
      <c r="KV386" s="85"/>
      <c r="KW386" s="85"/>
      <c r="KX386" s="85"/>
      <c r="KY386" s="85"/>
      <c r="KZ386" s="85"/>
      <c r="LA386" s="85"/>
      <c r="LB386" s="85"/>
      <c r="LC386" s="85"/>
      <c r="LD386" s="85"/>
      <c r="LE386" s="85"/>
      <c r="LF386" s="85"/>
      <c r="LG386" s="85"/>
      <c r="LH386" s="85"/>
      <c r="LI386" s="85"/>
      <c r="LJ386" s="85"/>
      <c r="LK386" s="85"/>
      <c r="LL386" s="85"/>
      <c r="LM386" s="85"/>
      <c r="LN386" s="85"/>
      <c r="LO386" s="85"/>
      <c r="LP386" s="85"/>
      <c r="LQ386" s="85"/>
      <c r="LR386" s="85"/>
      <c r="LS386" s="85"/>
      <c r="LT386" s="85"/>
      <c r="LU386" s="85"/>
      <c r="LV386" s="85"/>
      <c r="LW386" s="85"/>
      <c r="LX386" s="85"/>
      <c r="LY386" s="85"/>
      <c r="LZ386" s="85"/>
      <c r="MA386" s="85"/>
      <c r="MB386" s="85"/>
      <c r="MC386" s="85"/>
      <c r="MD386" s="85"/>
      <c r="ME386" s="85"/>
      <c r="MF386" s="85"/>
      <c r="MG386" s="85"/>
      <c r="MH386" s="85"/>
      <c r="MI386" s="85"/>
      <c r="MJ386" s="85"/>
      <c r="MK386" s="85"/>
      <c r="ML386" s="85"/>
      <c r="MM386" s="85"/>
      <c r="MN386" s="85"/>
      <c r="MO386" s="85"/>
      <c r="MP386" s="85"/>
      <c r="MQ386" s="85"/>
      <c r="MR386" s="85"/>
      <c r="MS386" s="85"/>
      <c r="MT386" s="85"/>
      <c r="MU386" s="85"/>
      <c r="MV386" s="85"/>
      <c r="MW386" s="85"/>
      <c r="MX386" s="85"/>
      <c r="MY386" s="85"/>
      <c r="MZ386" s="85"/>
      <c r="NA386" s="85"/>
      <c r="NB386" s="85"/>
      <c r="NC386" s="85"/>
      <c r="ND386" s="85"/>
      <c r="NE386" s="85"/>
      <c r="NF386" s="85"/>
      <c r="NG386" s="85"/>
      <c r="NH386" s="85"/>
      <c r="NI386" s="85"/>
      <c r="NJ386" s="85"/>
      <c r="NK386" s="85"/>
      <c r="NL386" s="85"/>
      <c r="NM386" s="85"/>
      <c r="NN386" s="85"/>
      <c r="NO386" s="85"/>
      <c r="NP386" s="85"/>
      <c r="NQ386" s="85"/>
      <c r="NR386" s="85"/>
      <c r="NS386" s="85"/>
      <c r="NT386" s="85"/>
      <c r="NU386" s="85"/>
      <c r="NV386" s="85"/>
      <c r="NW386" s="85"/>
      <c r="NX386" s="85"/>
      <c r="NY386" s="85"/>
      <c r="NZ386" s="85"/>
      <c r="OA386" s="85"/>
      <c r="OB386" s="85"/>
      <c r="OC386" s="85"/>
      <c r="OD386" s="85"/>
      <c r="OE386" s="85"/>
      <c r="OF386" s="85"/>
      <c r="OG386" s="85"/>
      <c r="OH386" s="85"/>
      <c r="OI386" s="85"/>
      <c r="OJ386" s="85"/>
      <c r="OK386" s="85"/>
      <c r="OL386" s="85"/>
      <c r="OM386" s="85"/>
      <c r="ON386" s="85"/>
      <c r="OO386" s="85"/>
      <c r="OP386" s="85"/>
      <c r="OQ386" s="85"/>
      <c r="OR386" s="85"/>
      <c r="OS386" s="85"/>
      <c r="OT386" s="85"/>
      <c r="OU386" s="85"/>
      <c r="OV386" s="85"/>
      <c r="OW386" s="85"/>
      <c r="OX386" s="85"/>
      <c r="OY386" s="85"/>
      <c r="OZ386" s="85"/>
      <c r="PA386" s="85"/>
      <c r="PB386" s="85"/>
      <c r="PC386" s="85"/>
      <c r="PD386" s="85"/>
      <c r="PE386" s="85"/>
      <c r="PF386" s="85"/>
      <c r="PG386" s="85"/>
      <c r="PH386" s="85"/>
      <c r="PI386" s="85"/>
      <c r="PJ386" s="85"/>
      <c r="PK386" s="85"/>
      <c r="PL386" s="85"/>
      <c r="PM386" s="85"/>
      <c r="PN386" s="85"/>
      <c r="PO386" s="85"/>
      <c r="PP386" s="85"/>
      <c r="PQ386" s="85"/>
      <c r="PR386" s="85"/>
      <c r="PS386" s="85"/>
      <c r="PT386" s="85"/>
      <c r="PU386" s="85"/>
      <c r="PV386" s="85"/>
      <c r="PW386" s="85"/>
      <c r="PX386" s="85"/>
      <c r="PY386" s="85"/>
      <c r="PZ386" s="85"/>
      <c r="QA386" s="85"/>
      <c r="QB386" s="85"/>
      <c r="QC386" s="85"/>
      <c r="QD386" s="85"/>
      <c r="QE386" s="85"/>
      <c r="QF386" s="85"/>
      <c r="QG386" s="85"/>
      <c r="QH386" s="85"/>
      <c r="QI386" s="85"/>
      <c r="QJ386" s="85"/>
      <c r="QK386" s="85"/>
      <c r="QL386" s="85"/>
      <c r="QM386" s="85"/>
      <c r="QN386" s="85"/>
      <c r="QO386" s="85"/>
      <c r="QP386" s="85"/>
      <c r="QQ386" s="85"/>
      <c r="QR386" s="85"/>
      <c r="QS386" s="85"/>
      <c r="QT386" s="85"/>
      <c r="QU386" s="85"/>
      <c r="QV386" s="85"/>
      <c r="QW386" s="85"/>
      <c r="QX386" s="85"/>
      <c r="QY386" s="85"/>
      <c r="QZ386" s="85"/>
      <c r="RA386" s="85"/>
      <c r="RB386" s="85"/>
      <c r="RC386" s="85"/>
      <c r="RD386" s="85"/>
      <c r="RE386" s="85"/>
      <c r="RF386" s="85"/>
      <c r="RG386" s="85"/>
      <c r="RH386" s="85"/>
      <c r="RI386" s="85"/>
      <c r="RJ386" s="85"/>
      <c r="RK386" s="85"/>
      <c r="RL386" s="85"/>
      <c r="RM386" s="85"/>
      <c r="RN386" s="85"/>
      <c r="RO386" s="85"/>
      <c r="RP386" s="85"/>
      <c r="RQ386" s="85"/>
      <c r="RR386" s="85"/>
      <c r="RS386" s="85"/>
      <c r="RT386" s="85"/>
      <c r="RU386" s="85"/>
      <c r="RV386" s="85"/>
      <c r="RW386" s="85"/>
      <c r="RX386" s="85"/>
      <c r="RY386" s="85"/>
      <c r="RZ386" s="85"/>
      <c r="SA386" s="85"/>
      <c r="SB386" s="85"/>
      <c r="SC386" s="85"/>
      <c r="SD386" s="85"/>
      <c r="SE386" s="85"/>
      <c r="SF386" s="85"/>
      <c r="SG386" s="85"/>
      <c r="SH386" s="85"/>
      <c r="SI386" s="85"/>
      <c r="SJ386" s="85"/>
      <c r="SK386" s="85"/>
      <c r="SL386" s="85"/>
      <c r="SM386" s="85"/>
      <c r="SN386" s="85"/>
      <c r="SO386" s="85"/>
      <c r="SP386" s="85"/>
      <c r="SQ386" s="85"/>
      <c r="SR386" s="85"/>
      <c r="SS386" s="85"/>
      <c r="ST386" s="85"/>
      <c r="SU386" s="85"/>
      <c r="SV386" s="85"/>
      <c r="SW386" s="85"/>
      <c r="SX386" s="85"/>
      <c r="SY386" s="85"/>
      <c r="SZ386" s="85"/>
      <c r="TA386" s="85"/>
      <c r="TB386" s="85"/>
      <c r="TC386" s="85"/>
      <c r="TD386" s="85"/>
      <c r="TE386" s="85"/>
      <c r="TF386" s="85"/>
      <c r="TG386" s="85"/>
      <c r="TH386" s="85"/>
      <c r="TI386" s="85"/>
      <c r="TJ386" s="85"/>
      <c r="TK386" s="85"/>
      <c r="TL386" s="85"/>
      <c r="TM386" s="85"/>
      <c r="TN386" s="85"/>
      <c r="TO386" s="85"/>
      <c r="TP386" s="85"/>
      <c r="TQ386" s="85"/>
      <c r="TR386" s="85"/>
      <c r="TS386" s="85"/>
      <c r="TT386" s="85"/>
      <c r="TU386" s="85"/>
      <c r="TV386" s="85"/>
      <c r="TW386" s="85"/>
      <c r="TX386" s="85"/>
      <c r="TY386" s="85"/>
      <c r="TZ386" s="85"/>
      <c r="UA386" s="85"/>
      <c r="UB386" s="85"/>
      <c r="UC386" s="85"/>
      <c r="UD386" s="85"/>
      <c r="UE386" s="85"/>
      <c r="UF386" s="85"/>
      <c r="UG386" s="85"/>
      <c r="UH386" s="85"/>
      <c r="UI386" s="85"/>
      <c r="UJ386" s="85"/>
      <c r="UK386" s="85"/>
      <c r="UL386" s="85"/>
      <c r="UM386" s="85"/>
      <c r="UN386" s="85"/>
      <c r="UO386" s="85"/>
      <c r="UP386" s="85"/>
      <c r="UQ386" s="85"/>
      <c r="UR386" s="85"/>
      <c r="US386" s="85"/>
      <c r="UT386" s="85"/>
      <c r="UU386" s="85"/>
      <c r="UV386" s="85"/>
      <c r="UW386" s="85"/>
      <c r="UX386" s="85"/>
      <c r="UY386" s="85"/>
      <c r="UZ386" s="85"/>
      <c r="VA386" s="85"/>
      <c r="VB386" s="85"/>
      <c r="VC386" s="85"/>
      <c r="VD386" s="85"/>
      <c r="VE386" s="85"/>
      <c r="VF386" s="85"/>
      <c r="VG386" s="85"/>
      <c r="VH386" s="85"/>
      <c r="VI386" s="85"/>
      <c r="VJ386" s="85"/>
      <c r="VK386" s="85"/>
      <c r="VL386" s="85"/>
      <c r="VM386" s="85"/>
      <c r="VN386" s="85"/>
      <c r="VO386" s="85"/>
      <c r="VP386" s="85"/>
      <c r="VQ386" s="85"/>
      <c r="VR386" s="85"/>
      <c r="VS386" s="85"/>
      <c r="VT386" s="85"/>
      <c r="VU386" s="85"/>
      <c r="VV386" s="85"/>
      <c r="VW386" s="85"/>
      <c r="VX386" s="85"/>
      <c r="VY386" s="85"/>
      <c r="VZ386" s="85"/>
      <c r="WA386" s="85"/>
      <c r="WB386" s="85"/>
      <c r="WC386" s="85"/>
      <c r="WD386" s="85"/>
      <c r="WE386" s="85"/>
      <c r="WF386" s="85"/>
      <c r="WG386" s="85"/>
      <c r="WH386" s="85"/>
      <c r="WI386" s="85"/>
      <c r="WJ386" s="85"/>
      <c r="WK386" s="85"/>
      <c r="WL386" s="85"/>
      <c r="WM386" s="85"/>
      <c r="WN386" s="85"/>
      <c r="WO386" s="85"/>
      <c r="WP386" s="85"/>
      <c r="WQ386" s="85"/>
      <c r="WR386" s="85"/>
      <c r="WS386" s="85"/>
      <c r="WT386" s="85"/>
      <c r="WU386" s="85"/>
      <c r="WV386" s="85"/>
      <c r="WW386" s="85"/>
      <c r="WX386" s="85"/>
      <c r="WY386" s="85"/>
      <c r="WZ386" s="85"/>
      <c r="XA386" s="85"/>
      <c r="XB386" s="85"/>
      <c r="XC386" s="85"/>
      <c r="XD386" s="85"/>
      <c r="XE386" s="85"/>
      <c r="XF386" s="85"/>
      <c r="XG386" s="85"/>
      <c r="XH386" s="85"/>
      <c r="XI386" s="85"/>
      <c r="XJ386" s="85"/>
      <c r="XK386" s="85"/>
      <c r="XL386" s="85"/>
      <c r="XM386" s="85"/>
      <c r="XN386" s="85"/>
      <c r="XO386" s="85"/>
      <c r="XP386" s="85"/>
      <c r="XQ386" s="85"/>
      <c r="XR386" s="85"/>
      <c r="XS386" s="85"/>
      <c r="XT386" s="85"/>
      <c r="XU386" s="85"/>
      <c r="XV386" s="85"/>
      <c r="XW386" s="85"/>
      <c r="XX386" s="85"/>
      <c r="XY386" s="85"/>
      <c r="XZ386" s="85"/>
      <c r="YA386" s="85"/>
      <c r="YB386" s="85"/>
      <c r="YC386" s="85"/>
      <c r="YD386" s="85"/>
      <c r="YE386" s="85"/>
      <c r="YF386" s="85"/>
      <c r="YG386" s="85"/>
      <c r="YH386" s="85"/>
      <c r="YI386" s="85"/>
      <c r="YJ386" s="85"/>
      <c r="YK386" s="85"/>
      <c r="YL386" s="85"/>
      <c r="YM386" s="85"/>
      <c r="YN386" s="85"/>
      <c r="YO386" s="85"/>
      <c r="YP386" s="85"/>
      <c r="YQ386" s="85"/>
      <c r="YR386" s="85"/>
      <c r="YS386" s="85"/>
      <c r="YT386" s="85"/>
      <c r="YU386" s="85"/>
      <c r="YV386" s="85"/>
      <c r="YW386" s="85"/>
      <c r="YX386" s="85"/>
      <c r="YY386" s="85"/>
      <c r="YZ386" s="85"/>
      <c r="ZA386" s="85"/>
      <c r="ZB386" s="85"/>
      <c r="ZC386" s="85"/>
      <c r="ZD386" s="85"/>
      <c r="ZE386" s="85"/>
      <c r="ZF386" s="85"/>
      <c r="ZG386" s="85"/>
      <c r="ZH386" s="85"/>
      <c r="ZI386" s="85"/>
      <c r="ZJ386" s="85"/>
      <c r="ZK386" s="85"/>
      <c r="ZL386" s="85"/>
      <c r="ZM386" s="85"/>
      <c r="ZN386" s="85"/>
      <c r="ZO386" s="85"/>
      <c r="ZP386" s="85"/>
      <c r="ZQ386" s="85"/>
      <c r="ZR386" s="85"/>
      <c r="ZS386" s="85"/>
      <c r="ZT386" s="85"/>
      <c r="ZU386" s="85"/>
      <c r="ZV386" s="85"/>
      <c r="ZW386" s="85"/>
      <c r="ZX386" s="85"/>
      <c r="ZY386" s="85"/>
      <c r="ZZ386" s="85"/>
      <c r="AAA386" s="85"/>
      <c r="AAB386" s="85"/>
      <c r="AAC386" s="85"/>
      <c r="AAD386" s="85"/>
      <c r="AAE386" s="85"/>
      <c r="AAF386" s="85"/>
      <c r="AAG386" s="85"/>
      <c r="AAH386" s="85"/>
      <c r="AAI386" s="85"/>
      <c r="AAJ386" s="85"/>
      <c r="AAK386" s="85"/>
      <c r="AAL386" s="85"/>
      <c r="AAM386" s="85"/>
      <c r="AAN386" s="85"/>
      <c r="AAO386" s="85"/>
      <c r="AAP386" s="85"/>
      <c r="AAQ386" s="85"/>
      <c r="AAR386" s="85"/>
      <c r="AAS386" s="85"/>
      <c r="AAT386" s="85"/>
      <c r="AAU386" s="85"/>
      <c r="AAV386" s="85"/>
      <c r="AAW386" s="85"/>
      <c r="AAX386" s="85"/>
      <c r="AAY386" s="85"/>
      <c r="AAZ386" s="85"/>
      <c r="ABA386" s="85"/>
      <c r="ABB386" s="85"/>
      <c r="ABC386" s="85"/>
      <c r="ABD386" s="85"/>
      <c r="ABE386" s="85"/>
      <c r="ABF386" s="85"/>
      <c r="ABG386" s="85"/>
      <c r="ABH386" s="85"/>
      <c r="ABI386" s="85"/>
      <c r="ABJ386" s="85"/>
      <c r="ABK386" s="85"/>
      <c r="ABL386" s="85"/>
      <c r="ABM386" s="85"/>
      <c r="ABN386" s="85"/>
      <c r="ABO386" s="85"/>
      <c r="ABP386" s="85"/>
      <c r="ABQ386" s="85"/>
      <c r="ABR386" s="85"/>
      <c r="ABS386" s="85"/>
      <c r="ABT386" s="85"/>
      <c r="ABU386" s="85"/>
      <c r="ABV386" s="85"/>
      <c r="ABW386" s="85"/>
      <c r="ABX386" s="85"/>
      <c r="ABY386" s="85"/>
      <c r="ABZ386" s="85"/>
      <c r="ACA386" s="85"/>
      <c r="ACB386" s="85"/>
      <c r="ACC386" s="85"/>
      <c r="ACD386" s="85"/>
      <c r="ACE386" s="85"/>
      <c r="ACF386" s="85"/>
      <c r="ACG386" s="85"/>
      <c r="ACH386" s="85"/>
      <c r="ACI386" s="85"/>
      <c r="ACJ386" s="85"/>
      <c r="ACK386" s="85"/>
      <c r="ACL386" s="85"/>
      <c r="ACM386" s="85"/>
      <c r="ACN386" s="85"/>
      <c r="ACO386" s="85"/>
      <c r="ACP386" s="85"/>
      <c r="ACQ386" s="85"/>
      <c r="ACR386" s="85"/>
      <c r="ACS386" s="85"/>
      <c r="ACT386" s="85"/>
      <c r="ACU386" s="85"/>
      <c r="ACV386" s="85"/>
      <c r="ACW386" s="85"/>
      <c r="ACX386" s="85"/>
      <c r="ACY386" s="85"/>
      <c r="ACZ386" s="85"/>
      <c r="ADA386" s="85"/>
      <c r="ADB386" s="85"/>
      <c r="ADC386" s="85"/>
      <c r="ADD386" s="85"/>
      <c r="ADE386" s="85"/>
      <c r="ADF386" s="85"/>
      <c r="ADG386" s="85"/>
      <c r="ADH386" s="85"/>
      <c r="ADI386" s="85"/>
      <c r="ADJ386" s="85"/>
      <c r="ADK386" s="85"/>
      <c r="ADL386" s="85"/>
      <c r="ADM386" s="85"/>
      <c r="ADN386" s="85"/>
      <c r="ADO386" s="85"/>
      <c r="ADP386" s="85"/>
      <c r="ADQ386" s="85"/>
      <c r="ADR386" s="85"/>
      <c r="ADS386" s="85"/>
      <c r="ADT386" s="85"/>
      <c r="ADU386" s="85"/>
      <c r="ADV386" s="85"/>
      <c r="ADW386" s="85"/>
      <c r="ADX386" s="85"/>
      <c r="ADY386" s="85"/>
      <c r="ADZ386" s="85"/>
      <c r="AEA386" s="85"/>
      <c r="AEB386" s="85"/>
      <c r="AEC386" s="85"/>
      <c r="AED386" s="85"/>
      <c r="AEE386" s="85"/>
      <c r="AEF386" s="85"/>
      <c r="AEG386" s="85"/>
      <c r="AEH386" s="85"/>
      <c r="AEI386" s="85"/>
      <c r="AEJ386" s="85"/>
      <c r="AEK386" s="85"/>
      <c r="AEL386" s="85"/>
      <c r="AEM386" s="85"/>
      <c r="AEN386" s="85"/>
      <c r="AEO386" s="85"/>
      <c r="AEP386" s="85"/>
      <c r="AEQ386" s="85"/>
      <c r="AER386" s="85"/>
      <c r="AES386" s="85"/>
      <c r="AET386" s="85"/>
      <c r="AEU386" s="85"/>
      <c r="AEV386" s="85"/>
      <c r="AEW386" s="85"/>
      <c r="AEX386" s="85"/>
      <c r="AEY386" s="85"/>
      <c r="AEZ386" s="85"/>
      <c r="AFA386" s="85"/>
      <c r="AFB386" s="85"/>
      <c r="AFC386" s="85"/>
      <c r="AFD386" s="85"/>
      <c r="AFE386" s="85"/>
      <c r="AFF386" s="85"/>
      <c r="AFG386" s="85"/>
      <c r="AFH386" s="85"/>
      <c r="AFI386" s="85"/>
      <c r="AFJ386" s="85"/>
      <c r="AFK386" s="85"/>
      <c r="AFL386" s="85"/>
      <c r="AFM386" s="85"/>
      <c r="AFN386" s="85"/>
      <c r="AFO386" s="85"/>
      <c r="AFP386" s="85"/>
      <c r="AFQ386" s="85"/>
      <c r="AFR386" s="85"/>
      <c r="AFS386" s="85"/>
      <c r="AFT386" s="85"/>
      <c r="AFU386" s="85"/>
      <c r="AFV386" s="85"/>
      <c r="AFW386" s="85"/>
      <c r="AFX386" s="85"/>
      <c r="AFY386" s="85"/>
      <c r="AFZ386" s="85"/>
      <c r="AGA386" s="85"/>
      <c r="AGB386" s="85"/>
      <c r="AGC386" s="85"/>
      <c r="AGD386" s="85"/>
      <c r="AGE386" s="85"/>
      <c r="AGF386" s="85"/>
      <c r="AGG386" s="85"/>
      <c r="AGH386" s="85"/>
      <c r="AGI386" s="85"/>
      <c r="AGJ386" s="85"/>
      <c r="AGK386" s="85"/>
      <c r="AGL386" s="85"/>
      <c r="AGM386" s="85"/>
      <c r="AGN386" s="85"/>
      <c r="AGO386" s="85"/>
      <c r="AGP386" s="85"/>
      <c r="AGQ386" s="85"/>
      <c r="AGR386" s="85"/>
      <c r="AGS386" s="85"/>
      <c r="AGT386" s="85"/>
      <c r="AGU386" s="85"/>
      <c r="AGV386" s="85"/>
      <c r="AGW386" s="85"/>
      <c r="AGX386" s="85"/>
      <c r="AGY386" s="85"/>
      <c r="AGZ386" s="85"/>
      <c r="AHA386" s="85"/>
      <c r="AHB386" s="85"/>
      <c r="AHC386" s="85"/>
      <c r="AHD386" s="85"/>
      <c r="AHE386" s="85"/>
      <c r="AHF386" s="85"/>
      <c r="AHG386" s="85"/>
      <c r="AHH386" s="85"/>
      <c r="AHI386" s="85"/>
      <c r="AHJ386" s="85"/>
      <c r="AHK386" s="85"/>
      <c r="AHL386" s="85"/>
      <c r="AHM386" s="85"/>
      <c r="AHN386" s="85"/>
      <c r="AHO386" s="85"/>
      <c r="AHP386" s="85"/>
      <c r="AHQ386" s="85"/>
      <c r="AHR386" s="85"/>
      <c r="AHS386" s="85"/>
      <c r="AHT386" s="85"/>
      <c r="AHU386" s="85"/>
      <c r="AHV386" s="85"/>
      <c r="AHW386" s="85"/>
      <c r="AHX386" s="85"/>
      <c r="AHY386" s="85"/>
      <c r="AHZ386" s="85"/>
      <c r="AIA386" s="85"/>
      <c r="AIB386" s="85"/>
      <c r="AIC386" s="85"/>
      <c r="AID386" s="85"/>
      <c r="AIE386" s="85"/>
      <c r="AIF386" s="85"/>
      <c r="AIG386" s="85"/>
      <c r="AIH386" s="85"/>
      <c r="AII386" s="85"/>
      <c r="AIJ386" s="85"/>
      <c r="AIK386" s="85"/>
      <c r="AIL386" s="85"/>
      <c r="AIM386" s="85"/>
      <c r="AIN386" s="85"/>
      <c r="AIO386" s="85"/>
      <c r="AIP386" s="85"/>
      <c r="AIQ386" s="85"/>
      <c r="AIR386" s="85"/>
      <c r="AIS386" s="85"/>
      <c r="AIT386" s="85"/>
      <c r="AIU386" s="85"/>
      <c r="AIV386" s="85"/>
      <c r="AIW386" s="85"/>
      <c r="AIX386" s="85"/>
      <c r="AIY386" s="85"/>
      <c r="AIZ386" s="85"/>
      <c r="AJA386" s="85"/>
      <c r="AJB386" s="85"/>
      <c r="AJC386" s="85"/>
      <c r="AJD386" s="85"/>
      <c r="AJE386" s="85"/>
      <c r="AJF386" s="85"/>
      <c r="AJG386" s="85"/>
      <c r="AJH386" s="85"/>
      <c r="AJI386" s="85"/>
      <c r="AJJ386" s="85"/>
      <c r="AJK386" s="85"/>
      <c r="AJL386" s="85"/>
      <c r="AJM386" s="85"/>
      <c r="AJN386" s="85"/>
      <c r="AJO386" s="85"/>
      <c r="AJP386" s="85"/>
      <c r="AJQ386" s="85"/>
      <c r="AJR386" s="85"/>
      <c r="AJS386" s="85"/>
      <c r="AJT386" s="85"/>
      <c r="AJU386" s="85"/>
      <c r="AJV386" s="85"/>
      <c r="AJW386" s="85"/>
      <c r="AJX386" s="85"/>
      <c r="AJY386" s="85"/>
      <c r="AJZ386" s="85"/>
      <c r="AKA386" s="85"/>
      <c r="AKB386" s="85"/>
      <c r="AKC386" s="85"/>
      <c r="AKD386" s="85"/>
      <c r="AKE386" s="85"/>
      <c r="AKF386" s="85"/>
      <c r="AKG386" s="85"/>
      <c r="AKH386" s="85"/>
      <c r="AKI386" s="85"/>
      <c r="AKJ386" s="85"/>
      <c r="AKK386" s="85"/>
      <c r="AKL386" s="85"/>
      <c r="AKM386" s="85"/>
      <c r="AKN386" s="85"/>
      <c r="AKO386" s="85"/>
      <c r="AKP386" s="85"/>
      <c r="AKQ386" s="85"/>
      <c r="AKR386" s="85"/>
      <c r="AKS386" s="85"/>
      <c r="AKT386" s="85"/>
      <c r="AKU386" s="85"/>
      <c r="AKV386" s="85"/>
      <c r="AKW386" s="85"/>
      <c r="AKX386" s="85"/>
      <c r="AKY386" s="85"/>
      <c r="AKZ386" s="85"/>
      <c r="ALA386" s="85"/>
      <c r="ALB386" s="85"/>
      <c r="ALC386" s="85"/>
      <c r="ALD386" s="85"/>
      <c r="ALE386" s="85"/>
      <c r="ALF386" s="85"/>
      <c r="ALG386" s="85"/>
      <c r="ALH386" s="85"/>
      <c r="ALI386" s="85"/>
      <c r="ALJ386" s="85"/>
      <c r="ALK386" s="85"/>
      <c r="ALL386" s="85"/>
      <c r="ALM386" s="85"/>
      <c r="ALN386" s="85"/>
      <c r="ALO386" s="85"/>
      <c r="ALP386" s="85"/>
      <c r="ALQ386" s="85"/>
      <c r="ALR386" s="85"/>
      <c r="ALS386" s="85"/>
      <c r="ALT386" s="85"/>
      <c r="ALU386" s="85"/>
      <c r="ALV386" s="85"/>
      <c r="ALW386" s="85"/>
      <c r="ALX386" s="86"/>
      <c r="ALY386" s="86"/>
      <c r="ALZ386" s="86"/>
    </row>
    <row r="387" spans="1:1014" s="45" customFormat="1" ht="12.75" customHeight="1" x14ac:dyDescent="0.2">
      <c r="A387" s="121">
        <v>385</v>
      </c>
      <c r="B387" s="46" t="s">
        <v>569</v>
      </c>
      <c r="C387" s="46" t="s">
        <v>570</v>
      </c>
      <c r="D387" s="116" t="s">
        <v>74</v>
      </c>
      <c r="E387" s="79" t="s">
        <v>107</v>
      </c>
      <c r="F387" s="61" t="s">
        <v>0</v>
      </c>
      <c r="G387" s="178">
        <v>10</v>
      </c>
      <c r="H387" s="105"/>
      <c r="I387" s="207"/>
      <c r="J387" s="220"/>
      <c r="K387" s="224"/>
      <c r="L387" s="224"/>
      <c r="M387" s="224"/>
      <c r="N387" s="224"/>
      <c r="O387" s="224"/>
      <c r="P387" s="224"/>
      <c r="Q387" s="224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  <c r="BA387" s="43"/>
      <c r="BB387" s="43"/>
      <c r="BC387" s="43"/>
      <c r="BD387" s="43"/>
      <c r="BE387" s="43"/>
      <c r="BF387" s="43"/>
      <c r="BG387" s="43"/>
      <c r="BH387" s="43"/>
      <c r="BI387" s="43"/>
      <c r="BJ387" s="43"/>
      <c r="BK387" s="43"/>
      <c r="BL387" s="43"/>
      <c r="BM387" s="43"/>
      <c r="BN387" s="43"/>
      <c r="BO387" s="43"/>
      <c r="BP387" s="43"/>
      <c r="BQ387" s="43"/>
      <c r="BR387" s="43"/>
      <c r="BS387" s="43"/>
      <c r="BT387" s="43"/>
      <c r="BU387" s="43"/>
      <c r="BV387" s="43"/>
      <c r="BW387" s="43"/>
      <c r="BX387" s="43"/>
      <c r="BY387" s="43"/>
      <c r="BZ387" s="43"/>
      <c r="CA387" s="43"/>
      <c r="CB387" s="43"/>
      <c r="CC387" s="43"/>
      <c r="CD387" s="43"/>
      <c r="CE387" s="43"/>
      <c r="CF387" s="43"/>
      <c r="CG387" s="43"/>
      <c r="CH387" s="43"/>
      <c r="CI387" s="43"/>
      <c r="CJ387" s="43"/>
      <c r="CK387" s="43"/>
      <c r="CL387" s="43"/>
      <c r="CM387" s="43"/>
      <c r="CN387" s="43"/>
      <c r="CO387" s="43"/>
      <c r="CP387" s="43"/>
      <c r="CQ387" s="43"/>
      <c r="CR387" s="43"/>
      <c r="CS387" s="43"/>
      <c r="CT387" s="43"/>
      <c r="CU387" s="43"/>
      <c r="CV387" s="43"/>
      <c r="CW387" s="43"/>
      <c r="CX387" s="43"/>
      <c r="CY387" s="43"/>
      <c r="CZ387" s="43"/>
      <c r="DA387" s="43"/>
      <c r="DB387" s="43"/>
      <c r="DC387" s="43"/>
      <c r="DD387" s="43"/>
      <c r="DE387" s="43"/>
      <c r="DF387" s="43"/>
      <c r="DG387" s="43"/>
      <c r="DH387" s="43"/>
      <c r="DI387" s="43"/>
      <c r="DJ387" s="43"/>
      <c r="DK387" s="43"/>
      <c r="DL387" s="43"/>
      <c r="DM387" s="43"/>
      <c r="DN387" s="43"/>
      <c r="DO387" s="43"/>
      <c r="DP387" s="43"/>
      <c r="DQ387" s="43"/>
      <c r="DR387" s="43"/>
      <c r="DS387" s="43"/>
      <c r="DT387" s="43"/>
      <c r="DU387" s="43"/>
      <c r="DV387" s="43"/>
      <c r="DW387" s="43"/>
      <c r="DX387" s="43"/>
      <c r="DY387" s="43"/>
      <c r="DZ387" s="43"/>
      <c r="EA387" s="43"/>
      <c r="EB387" s="43"/>
      <c r="EC387" s="43"/>
      <c r="ED387" s="43"/>
      <c r="EE387" s="43"/>
      <c r="EF387" s="43"/>
      <c r="EG387" s="43"/>
      <c r="EH387" s="43"/>
      <c r="EI387" s="43"/>
      <c r="EJ387" s="43"/>
      <c r="EK387" s="43"/>
      <c r="EL387" s="43"/>
      <c r="EM387" s="43"/>
      <c r="EN387" s="43"/>
      <c r="EO387" s="43"/>
      <c r="EP387" s="43"/>
      <c r="EQ387" s="43"/>
      <c r="ER387" s="43"/>
      <c r="ES387" s="43"/>
      <c r="ET387" s="43"/>
      <c r="EU387" s="43"/>
      <c r="EV387" s="43"/>
      <c r="EW387" s="43"/>
      <c r="EX387" s="43"/>
      <c r="EY387" s="43"/>
      <c r="EZ387" s="43"/>
      <c r="FA387" s="43"/>
      <c r="FB387" s="43"/>
      <c r="FC387" s="43"/>
      <c r="FD387" s="43"/>
      <c r="FE387" s="43"/>
      <c r="FF387" s="43"/>
      <c r="FG387" s="43"/>
      <c r="FH387" s="43"/>
      <c r="FI387" s="43"/>
      <c r="FJ387" s="43"/>
      <c r="FK387" s="43"/>
      <c r="FL387" s="43"/>
      <c r="FM387" s="43"/>
      <c r="FN387" s="43"/>
      <c r="FO387" s="43"/>
      <c r="FP387" s="43"/>
      <c r="FQ387" s="43"/>
      <c r="FR387" s="43"/>
      <c r="FS387" s="43"/>
      <c r="FT387" s="43"/>
      <c r="FU387" s="43"/>
      <c r="FV387" s="43"/>
      <c r="FW387" s="43"/>
      <c r="FX387" s="43"/>
      <c r="FY387" s="43"/>
      <c r="FZ387" s="43"/>
      <c r="GA387" s="43"/>
      <c r="GB387" s="43"/>
      <c r="GC387" s="43"/>
      <c r="GD387" s="43"/>
      <c r="GE387" s="43"/>
      <c r="GF387" s="43"/>
      <c r="GG387" s="43"/>
      <c r="GH387" s="43"/>
      <c r="GI387" s="43"/>
      <c r="GJ387" s="43"/>
      <c r="GK387" s="43"/>
      <c r="GL387" s="43"/>
      <c r="GM387" s="43"/>
      <c r="GN387" s="43"/>
      <c r="GO387" s="43"/>
      <c r="GP387" s="43"/>
      <c r="GQ387" s="43"/>
      <c r="GR387" s="43"/>
      <c r="GS387" s="43"/>
      <c r="GT387" s="43"/>
      <c r="GU387" s="43"/>
      <c r="GV387" s="43"/>
      <c r="GW387" s="43"/>
      <c r="GX387" s="43"/>
      <c r="GY387" s="43"/>
      <c r="GZ387" s="43"/>
      <c r="HA387" s="43"/>
      <c r="HB387" s="43"/>
      <c r="HC387" s="43"/>
      <c r="HD387" s="43"/>
      <c r="HE387" s="43"/>
      <c r="HF387" s="43"/>
      <c r="HG387" s="43"/>
      <c r="HH387" s="43"/>
      <c r="HI387" s="43"/>
      <c r="HJ387" s="43"/>
      <c r="HK387" s="43"/>
      <c r="HL387" s="43"/>
      <c r="HM387" s="43"/>
      <c r="HN387" s="43"/>
      <c r="HO387" s="43"/>
      <c r="HP387" s="43"/>
      <c r="HQ387" s="43"/>
      <c r="HR387" s="43"/>
      <c r="HS387" s="43"/>
      <c r="HT387" s="43"/>
      <c r="HU387" s="43"/>
      <c r="HV387" s="43"/>
      <c r="HW387" s="43"/>
      <c r="HX387" s="43"/>
      <c r="HY387" s="43"/>
      <c r="HZ387" s="43"/>
      <c r="IA387" s="43"/>
      <c r="IB387" s="43"/>
      <c r="IC387" s="43"/>
      <c r="ID387" s="43"/>
      <c r="IE387" s="43"/>
      <c r="IF387" s="43"/>
      <c r="IG387" s="43"/>
      <c r="IH387" s="43"/>
      <c r="II387" s="43"/>
      <c r="IJ387" s="43"/>
      <c r="IK387" s="43"/>
      <c r="IL387" s="43"/>
      <c r="IM387" s="43"/>
      <c r="IN387" s="43"/>
      <c r="IO387" s="43"/>
      <c r="IP387" s="43"/>
      <c r="IQ387" s="43"/>
      <c r="IR387" s="43"/>
      <c r="IS387" s="43"/>
      <c r="IT387" s="43"/>
      <c r="IU387" s="43"/>
      <c r="IV387" s="43"/>
      <c r="IW387" s="43"/>
      <c r="IX387" s="43"/>
      <c r="IY387" s="43"/>
      <c r="IZ387" s="43"/>
      <c r="JA387" s="43"/>
      <c r="JB387" s="43"/>
      <c r="JC387" s="43"/>
      <c r="JD387" s="43"/>
      <c r="JE387" s="43"/>
      <c r="JF387" s="43"/>
      <c r="JG387" s="43"/>
      <c r="JH387" s="43"/>
      <c r="JI387" s="43"/>
      <c r="JJ387" s="43"/>
      <c r="JK387" s="43"/>
      <c r="JL387" s="43"/>
      <c r="JM387" s="43"/>
      <c r="JN387" s="43"/>
      <c r="JO387" s="43"/>
      <c r="JP387" s="43"/>
      <c r="JQ387" s="43"/>
      <c r="JR387" s="43"/>
      <c r="JS387" s="43"/>
      <c r="JT387" s="43"/>
      <c r="JU387" s="43"/>
      <c r="JV387" s="43"/>
      <c r="JW387" s="43"/>
      <c r="JX387" s="43"/>
      <c r="JY387" s="43"/>
      <c r="JZ387" s="43"/>
      <c r="KA387" s="43"/>
      <c r="KB387" s="43"/>
      <c r="KC387" s="43"/>
      <c r="KD387" s="43"/>
      <c r="KE387" s="43"/>
      <c r="KF387" s="43"/>
      <c r="KG387" s="43"/>
      <c r="KH387" s="43"/>
      <c r="KI387" s="43"/>
      <c r="KJ387" s="43"/>
      <c r="KK387" s="43"/>
      <c r="KL387" s="43"/>
      <c r="KM387" s="43"/>
      <c r="KN387" s="43"/>
      <c r="KO387" s="43"/>
      <c r="KP387" s="43"/>
      <c r="KQ387" s="43"/>
      <c r="KR387" s="43"/>
      <c r="KS387" s="43"/>
      <c r="KT387" s="43"/>
      <c r="KU387" s="43"/>
      <c r="KV387" s="43"/>
      <c r="KW387" s="43"/>
      <c r="KX387" s="43"/>
      <c r="KY387" s="43"/>
      <c r="KZ387" s="43"/>
      <c r="LA387" s="43"/>
      <c r="LB387" s="43"/>
      <c r="LC387" s="43"/>
      <c r="LD387" s="43"/>
      <c r="LE387" s="43"/>
      <c r="LF387" s="43"/>
      <c r="LG387" s="43"/>
      <c r="LH387" s="43"/>
      <c r="LI387" s="43"/>
      <c r="LJ387" s="43"/>
      <c r="LK387" s="43"/>
      <c r="LL387" s="43"/>
      <c r="LM387" s="43"/>
      <c r="LN387" s="43"/>
      <c r="LO387" s="43"/>
      <c r="LP387" s="43"/>
      <c r="LQ387" s="43"/>
      <c r="LR387" s="43"/>
      <c r="LS387" s="43"/>
      <c r="LT387" s="43"/>
      <c r="LU387" s="43"/>
      <c r="LV387" s="43"/>
      <c r="LW387" s="43"/>
      <c r="LX387" s="43"/>
      <c r="LY387" s="43"/>
      <c r="LZ387" s="43"/>
      <c r="MA387" s="43"/>
      <c r="MB387" s="43"/>
      <c r="MC387" s="43"/>
      <c r="MD387" s="43"/>
      <c r="ME387" s="43"/>
      <c r="MF387" s="43"/>
      <c r="MG387" s="43"/>
      <c r="MH387" s="43"/>
      <c r="MI387" s="43"/>
      <c r="MJ387" s="43"/>
      <c r="MK387" s="43"/>
      <c r="ML387" s="43"/>
      <c r="MM387" s="43"/>
      <c r="MN387" s="43"/>
      <c r="MO387" s="43"/>
      <c r="MP387" s="43"/>
      <c r="MQ387" s="43"/>
      <c r="MR387" s="43"/>
      <c r="MS387" s="43"/>
      <c r="MT387" s="43"/>
      <c r="MU387" s="43"/>
      <c r="MV387" s="43"/>
      <c r="MW387" s="43"/>
      <c r="MX387" s="43"/>
      <c r="MY387" s="43"/>
      <c r="MZ387" s="43"/>
      <c r="NA387" s="43"/>
      <c r="NB387" s="43"/>
      <c r="NC387" s="43"/>
      <c r="ND387" s="43"/>
      <c r="NE387" s="43"/>
      <c r="NF387" s="43"/>
      <c r="NG387" s="43"/>
      <c r="NH387" s="43"/>
      <c r="NI387" s="43"/>
      <c r="NJ387" s="43"/>
      <c r="NK387" s="43"/>
      <c r="NL387" s="43"/>
      <c r="NM387" s="43"/>
      <c r="NN387" s="43"/>
      <c r="NO387" s="43"/>
      <c r="NP387" s="43"/>
      <c r="NQ387" s="43"/>
      <c r="NR387" s="43"/>
      <c r="NS387" s="43"/>
      <c r="NT387" s="43"/>
      <c r="NU387" s="43"/>
      <c r="NV387" s="43"/>
      <c r="NW387" s="43"/>
      <c r="NX387" s="43"/>
      <c r="NY387" s="43"/>
      <c r="NZ387" s="43"/>
      <c r="OA387" s="43"/>
      <c r="OB387" s="43"/>
      <c r="OC387" s="43"/>
      <c r="OD387" s="43"/>
      <c r="OE387" s="43"/>
      <c r="OF387" s="43"/>
      <c r="OG387" s="43"/>
      <c r="OH387" s="43"/>
      <c r="OI387" s="43"/>
      <c r="OJ387" s="43"/>
      <c r="OK387" s="43"/>
      <c r="OL387" s="43"/>
      <c r="OM387" s="43"/>
      <c r="ON387" s="43"/>
      <c r="OO387" s="43"/>
      <c r="OP387" s="43"/>
      <c r="OQ387" s="43"/>
      <c r="OR387" s="43"/>
      <c r="OS387" s="43"/>
      <c r="OT387" s="43"/>
      <c r="OU387" s="43"/>
      <c r="OV387" s="43"/>
      <c r="OW387" s="43"/>
      <c r="OX387" s="43"/>
      <c r="OY387" s="43"/>
      <c r="OZ387" s="43"/>
      <c r="PA387" s="43"/>
      <c r="PB387" s="43"/>
      <c r="PC387" s="43"/>
      <c r="PD387" s="43"/>
      <c r="PE387" s="43"/>
      <c r="PF387" s="43"/>
      <c r="PG387" s="43"/>
      <c r="PH387" s="43"/>
      <c r="PI387" s="43"/>
      <c r="PJ387" s="43"/>
      <c r="PK387" s="43"/>
      <c r="PL387" s="43"/>
      <c r="PM387" s="43"/>
      <c r="PN387" s="43"/>
      <c r="PO387" s="43"/>
      <c r="PP387" s="43"/>
      <c r="PQ387" s="43"/>
      <c r="PR387" s="43"/>
      <c r="PS387" s="43"/>
      <c r="PT387" s="43"/>
      <c r="PU387" s="43"/>
      <c r="PV387" s="43"/>
      <c r="PW387" s="43"/>
      <c r="PX387" s="43"/>
      <c r="PY387" s="43"/>
      <c r="PZ387" s="43"/>
      <c r="QA387" s="43"/>
      <c r="QB387" s="43"/>
      <c r="QC387" s="43"/>
      <c r="QD387" s="43"/>
      <c r="QE387" s="43"/>
      <c r="QF387" s="43"/>
      <c r="QG387" s="43"/>
      <c r="QH387" s="43"/>
      <c r="QI387" s="43"/>
      <c r="QJ387" s="43"/>
      <c r="QK387" s="43"/>
      <c r="QL387" s="43"/>
      <c r="QM387" s="43"/>
      <c r="QN387" s="43"/>
      <c r="QO387" s="43"/>
      <c r="QP387" s="43"/>
      <c r="QQ387" s="43"/>
      <c r="QR387" s="43"/>
      <c r="QS387" s="43"/>
      <c r="QT387" s="43"/>
      <c r="QU387" s="43"/>
      <c r="QV387" s="43"/>
      <c r="QW387" s="43"/>
      <c r="QX387" s="43"/>
      <c r="QY387" s="43"/>
      <c r="QZ387" s="43"/>
      <c r="RA387" s="43"/>
      <c r="RB387" s="43"/>
      <c r="RC387" s="43"/>
      <c r="RD387" s="43"/>
      <c r="RE387" s="43"/>
      <c r="RF387" s="43"/>
      <c r="RG387" s="43"/>
      <c r="RH387" s="43"/>
      <c r="RI387" s="43"/>
      <c r="RJ387" s="43"/>
      <c r="RK387" s="43"/>
      <c r="RL387" s="43"/>
      <c r="RM387" s="43"/>
      <c r="RN387" s="43"/>
      <c r="RO387" s="43"/>
      <c r="RP387" s="43"/>
      <c r="RQ387" s="43"/>
      <c r="RR387" s="43"/>
      <c r="RS387" s="43"/>
      <c r="RT387" s="43"/>
      <c r="RU387" s="43"/>
      <c r="RV387" s="43"/>
      <c r="RW387" s="43"/>
      <c r="RX387" s="43"/>
      <c r="RY387" s="43"/>
      <c r="RZ387" s="43"/>
      <c r="SA387" s="43"/>
      <c r="SB387" s="43"/>
      <c r="SC387" s="43"/>
      <c r="SD387" s="43"/>
      <c r="SE387" s="43"/>
      <c r="SF387" s="43"/>
      <c r="SG387" s="43"/>
      <c r="SH387" s="43"/>
      <c r="SI387" s="43"/>
      <c r="SJ387" s="43"/>
      <c r="SK387" s="43"/>
      <c r="SL387" s="43"/>
      <c r="SM387" s="43"/>
      <c r="SN387" s="43"/>
      <c r="SO387" s="43"/>
      <c r="SP387" s="43"/>
      <c r="SQ387" s="43"/>
      <c r="SR387" s="43"/>
      <c r="SS387" s="43"/>
      <c r="ST387" s="43"/>
      <c r="SU387" s="43"/>
      <c r="SV387" s="43"/>
      <c r="SW387" s="43"/>
      <c r="SX387" s="43"/>
      <c r="SY387" s="43"/>
      <c r="SZ387" s="43"/>
      <c r="TA387" s="43"/>
      <c r="TB387" s="43"/>
      <c r="TC387" s="43"/>
      <c r="TD387" s="43"/>
      <c r="TE387" s="43"/>
      <c r="TF387" s="43"/>
      <c r="TG387" s="43"/>
      <c r="TH387" s="43"/>
      <c r="TI387" s="43"/>
      <c r="TJ387" s="43"/>
      <c r="TK387" s="43"/>
      <c r="TL387" s="43"/>
      <c r="TM387" s="43"/>
      <c r="TN387" s="43"/>
      <c r="TO387" s="43"/>
      <c r="TP387" s="43"/>
      <c r="TQ387" s="43"/>
      <c r="TR387" s="43"/>
      <c r="TS387" s="43"/>
      <c r="TT387" s="43"/>
      <c r="TU387" s="43"/>
      <c r="TV387" s="43"/>
      <c r="TW387" s="43"/>
      <c r="TX387" s="43"/>
      <c r="TY387" s="43"/>
      <c r="TZ387" s="43"/>
      <c r="UA387" s="43"/>
      <c r="UB387" s="43"/>
      <c r="UC387" s="43"/>
      <c r="UD387" s="43"/>
      <c r="UE387" s="43"/>
      <c r="UF387" s="43"/>
      <c r="UG387" s="43"/>
      <c r="UH387" s="43"/>
      <c r="UI387" s="43"/>
      <c r="UJ387" s="43"/>
      <c r="UK387" s="43"/>
      <c r="UL387" s="43"/>
      <c r="UM387" s="43"/>
      <c r="UN387" s="43"/>
      <c r="UO387" s="43"/>
      <c r="UP387" s="43"/>
      <c r="UQ387" s="43"/>
      <c r="UR387" s="43"/>
      <c r="US387" s="43"/>
      <c r="UT387" s="43"/>
      <c r="UU387" s="43"/>
      <c r="UV387" s="43"/>
      <c r="UW387" s="43"/>
      <c r="UX387" s="43"/>
      <c r="UY387" s="43"/>
      <c r="UZ387" s="43"/>
      <c r="VA387" s="43"/>
      <c r="VB387" s="43"/>
      <c r="VC387" s="43"/>
      <c r="VD387" s="43"/>
      <c r="VE387" s="43"/>
      <c r="VF387" s="43"/>
      <c r="VG387" s="43"/>
      <c r="VH387" s="43"/>
      <c r="VI387" s="43"/>
      <c r="VJ387" s="43"/>
      <c r="VK387" s="43"/>
      <c r="VL387" s="43"/>
      <c r="VM387" s="43"/>
      <c r="VN387" s="43"/>
      <c r="VO387" s="43"/>
      <c r="VP387" s="43"/>
      <c r="VQ387" s="43"/>
      <c r="VR387" s="43"/>
      <c r="VS387" s="43"/>
      <c r="VT387" s="43"/>
      <c r="VU387" s="43"/>
      <c r="VV387" s="43"/>
      <c r="VW387" s="43"/>
      <c r="VX387" s="43"/>
      <c r="VY387" s="43"/>
      <c r="VZ387" s="43"/>
      <c r="WA387" s="43"/>
      <c r="WB387" s="43"/>
      <c r="WC387" s="43"/>
      <c r="WD387" s="43"/>
      <c r="WE387" s="43"/>
      <c r="WF387" s="43"/>
      <c r="WG387" s="43"/>
      <c r="WH387" s="43"/>
      <c r="WI387" s="43"/>
      <c r="WJ387" s="43"/>
      <c r="WK387" s="43"/>
      <c r="WL387" s="43"/>
      <c r="WM387" s="43"/>
      <c r="WN387" s="43"/>
      <c r="WO387" s="43"/>
      <c r="WP387" s="43"/>
      <c r="WQ387" s="43"/>
      <c r="WR387" s="43"/>
      <c r="WS387" s="43"/>
      <c r="WT387" s="43"/>
      <c r="WU387" s="43"/>
      <c r="WV387" s="43"/>
      <c r="WW387" s="43"/>
      <c r="WX387" s="43"/>
      <c r="WY387" s="43"/>
      <c r="WZ387" s="43"/>
      <c r="XA387" s="43"/>
      <c r="XB387" s="43"/>
      <c r="XC387" s="43"/>
      <c r="XD387" s="43"/>
      <c r="XE387" s="43"/>
      <c r="XF387" s="43"/>
      <c r="XG387" s="43"/>
      <c r="XH387" s="43"/>
      <c r="XI387" s="43"/>
      <c r="XJ387" s="43"/>
      <c r="XK387" s="43"/>
      <c r="XL387" s="43"/>
      <c r="XM387" s="43"/>
      <c r="XN387" s="43"/>
      <c r="XO387" s="43"/>
      <c r="XP387" s="43"/>
      <c r="XQ387" s="43"/>
      <c r="XR387" s="43"/>
      <c r="XS387" s="43"/>
      <c r="XT387" s="43"/>
      <c r="XU387" s="43"/>
      <c r="XV387" s="43"/>
      <c r="XW387" s="43"/>
      <c r="XX387" s="43"/>
      <c r="XY387" s="43"/>
      <c r="XZ387" s="43"/>
      <c r="YA387" s="43"/>
      <c r="YB387" s="43"/>
      <c r="YC387" s="43"/>
      <c r="YD387" s="43"/>
      <c r="YE387" s="43"/>
      <c r="YF387" s="43"/>
      <c r="YG387" s="43"/>
      <c r="YH387" s="43"/>
      <c r="YI387" s="43"/>
      <c r="YJ387" s="43"/>
      <c r="YK387" s="43"/>
      <c r="YL387" s="43"/>
      <c r="YM387" s="43"/>
      <c r="YN387" s="43"/>
      <c r="YO387" s="43"/>
      <c r="YP387" s="43"/>
      <c r="YQ387" s="43"/>
      <c r="YR387" s="43"/>
      <c r="YS387" s="43"/>
      <c r="YT387" s="43"/>
      <c r="YU387" s="43"/>
      <c r="YV387" s="43"/>
      <c r="YW387" s="43"/>
      <c r="YX387" s="43"/>
      <c r="YY387" s="43"/>
      <c r="YZ387" s="43"/>
      <c r="ZA387" s="43"/>
      <c r="ZB387" s="43"/>
      <c r="ZC387" s="43"/>
      <c r="ZD387" s="43"/>
      <c r="ZE387" s="43"/>
      <c r="ZF387" s="43"/>
      <c r="ZG387" s="43"/>
      <c r="ZH387" s="43"/>
      <c r="ZI387" s="43"/>
      <c r="ZJ387" s="43"/>
      <c r="ZK387" s="43"/>
      <c r="ZL387" s="43"/>
      <c r="ZM387" s="43"/>
      <c r="ZN387" s="43"/>
      <c r="ZO387" s="43"/>
      <c r="ZP387" s="43"/>
      <c r="ZQ387" s="43"/>
      <c r="ZR387" s="43"/>
      <c r="ZS387" s="43"/>
      <c r="ZT387" s="43"/>
      <c r="ZU387" s="43"/>
      <c r="ZV387" s="43"/>
      <c r="ZW387" s="43"/>
      <c r="ZX387" s="43"/>
      <c r="ZY387" s="43"/>
      <c r="ZZ387" s="43"/>
      <c r="AAA387" s="43"/>
      <c r="AAB387" s="43"/>
      <c r="AAC387" s="43"/>
      <c r="AAD387" s="43"/>
      <c r="AAE387" s="43"/>
      <c r="AAF387" s="43"/>
      <c r="AAG387" s="43"/>
      <c r="AAH387" s="43"/>
      <c r="AAI387" s="43"/>
      <c r="AAJ387" s="43"/>
      <c r="AAK387" s="43"/>
      <c r="AAL387" s="43"/>
      <c r="AAM387" s="43"/>
      <c r="AAN387" s="43"/>
      <c r="AAO387" s="43"/>
      <c r="AAP387" s="43"/>
      <c r="AAQ387" s="43"/>
      <c r="AAR387" s="43"/>
      <c r="AAS387" s="43"/>
      <c r="AAT387" s="43"/>
      <c r="AAU387" s="43"/>
      <c r="AAV387" s="43"/>
      <c r="AAW387" s="43"/>
      <c r="AAX387" s="43"/>
      <c r="AAY387" s="43"/>
      <c r="AAZ387" s="43"/>
      <c r="ABA387" s="43"/>
      <c r="ABB387" s="43"/>
      <c r="ABC387" s="43"/>
      <c r="ABD387" s="43"/>
      <c r="ABE387" s="43"/>
      <c r="ABF387" s="43"/>
      <c r="ABG387" s="43"/>
      <c r="ABH387" s="43"/>
      <c r="ABI387" s="43"/>
      <c r="ABJ387" s="43"/>
      <c r="ABK387" s="43"/>
      <c r="ABL387" s="43"/>
      <c r="ABM387" s="43"/>
      <c r="ABN387" s="43"/>
      <c r="ABO387" s="43"/>
      <c r="ABP387" s="43"/>
      <c r="ABQ387" s="43"/>
      <c r="ABR387" s="43"/>
      <c r="ABS387" s="43"/>
      <c r="ABT387" s="43"/>
      <c r="ABU387" s="43"/>
      <c r="ABV387" s="43"/>
      <c r="ABW387" s="43"/>
      <c r="ABX387" s="43"/>
      <c r="ABY387" s="43"/>
      <c r="ABZ387" s="43"/>
      <c r="ACA387" s="43"/>
      <c r="ACB387" s="43"/>
      <c r="ACC387" s="43"/>
      <c r="ACD387" s="43"/>
      <c r="ACE387" s="43"/>
      <c r="ACF387" s="43"/>
      <c r="ACG387" s="43"/>
      <c r="ACH387" s="43"/>
      <c r="ACI387" s="43"/>
      <c r="ACJ387" s="43"/>
      <c r="ACK387" s="43"/>
      <c r="ACL387" s="43"/>
      <c r="ACM387" s="43"/>
      <c r="ACN387" s="43"/>
      <c r="ACO387" s="43"/>
      <c r="ACP387" s="43"/>
      <c r="ACQ387" s="43"/>
      <c r="ACR387" s="43"/>
      <c r="ACS387" s="43"/>
      <c r="ACT387" s="43"/>
      <c r="ACU387" s="43"/>
      <c r="ACV387" s="43"/>
      <c r="ACW387" s="43"/>
      <c r="ACX387" s="43"/>
      <c r="ACY387" s="43"/>
      <c r="ACZ387" s="43"/>
      <c r="ADA387" s="43"/>
      <c r="ADB387" s="43"/>
      <c r="ADC387" s="43"/>
      <c r="ADD387" s="43"/>
      <c r="ADE387" s="43"/>
      <c r="ADF387" s="43"/>
      <c r="ADG387" s="43"/>
      <c r="ADH387" s="43"/>
      <c r="ADI387" s="43"/>
      <c r="ADJ387" s="43"/>
      <c r="ADK387" s="43"/>
      <c r="ADL387" s="43"/>
      <c r="ADM387" s="43"/>
      <c r="ADN387" s="43"/>
      <c r="ADO387" s="43"/>
      <c r="ADP387" s="43"/>
      <c r="ADQ387" s="43"/>
      <c r="ADR387" s="43"/>
      <c r="ADS387" s="43"/>
      <c r="ADT387" s="43"/>
      <c r="ADU387" s="43"/>
      <c r="ADV387" s="43"/>
      <c r="ADW387" s="43"/>
      <c r="ADX387" s="43"/>
      <c r="ADY387" s="43"/>
      <c r="ADZ387" s="43"/>
      <c r="AEA387" s="43"/>
      <c r="AEB387" s="43"/>
      <c r="AEC387" s="43"/>
      <c r="AED387" s="43"/>
      <c r="AEE387" s="43"/>
      <c r="AEF387" s="43"/>
      <c r="AEG387" s="43"/>
      <c r="AEH387" s="43"/>
      <c r="AEI387" s="43"/>
      <c r="AEJ387" s="43"/>
      <c r="AEK387" s="43"/>
      <c r="AEL387" s="43"/>
      <c r="AEM387" s="43"/>
      <c r="AEN387" s="43"/>
      <c r="AEO387" s="43"/>
      <c r="AEP387" s="43"/>
      <c r="AEQ387" s="43"/>
      <c r="AER387" s="43"/>
      <c r="AES387" s="43"/>
      <c r="AET387" s="43"/>
      <c r="AEU387" s="43"/>
      <c r="AEV387" s="43"/>
      <c r="AEW387" s="43"/>
      <c r="AEX387" s="43"/>
      <c r="AEY387" s="43"/>
      <c r="AEZ387" s="43"/>
      <c r="AFA387" s="43"/>
      <c r="AFB387" s="43"/>
      <c r="AFC387" s="43"/>
      <c r="AFD387" s="43"/>
      <c r="AFE387" s="43"/>
      <c r="AFF387" s="43"/>
      <c r="AFG387" s="43"/>
      <c r="AFH387" s="43"/>
      <c r="AFI387" s="43"/>
      <c r="AFJ387" s="43"/>
      <c r="AFK387" s="43"/>
      <c r="AFL387" s="43"/>
      <c r="AFM387" s="43"/>
      <c r="AFN387" s="43"/>
      <c r="AFO387" s="43"/>
      <c r="AFP387" s="43"/>
      <c r="AFQ387" s="43"/>
      <c r="AFR387" s="43"/>
      <c r="AFS387" s="43"/>
      <c r="AFT387" s="43"/>
      <c r="AFU387" s="43"/>
      <c r="AFV387" s="43"/>
      <c r="AFW387" s="43"/>
      <c r="AFX387" s="43"/>
      <c r="AFY387" s="43"/>
      <c r="AFZ387" s="43"/>
      <c r="AGA387" s="43"/>
      <c r="AGB387" s="43"/>
      <c r="AGC387" s="43"/>
      <c r="AGD387" s="43"/>
      <c r="AGE387" s="43"/>
      <c r="AGF387" s="43"/>
      <c r="AGG387" s="43"/>
      <c r="AGH387" s="43"/>
      <c r="AGI387" s="43"/>
      <c r="AGJ387" s="43"/>
      <c r="AGK387" s="43"/>
      <c r="AGL387" s="43"/>
      <c r="AGM387" s="43"/>
      <c r="AGN387" s="43"/>
      <c r="AGO387" s="43"/>
      <c r="AGP387" s="43"/>
      <c r="AGQ387" s="43"/>
      <c r="AGR387" s="43"/>
      <c r="AGS387" s="43"/>
      <c r="AGT387" s="43"/>
      <c r="AGU387" s="43"/>
      <c r="AGV387" s="43"/>
      <c r="AGW387" s="43"/>
      <c r="AGX387" s="43"/>
      <c r="AGY387" s="43"/>
      <c r="AGZ387" s="43"/>
      <c r="AHA387" s="43"/>
      <c r="AHB387" s="43"/>
      <c r="AHC387" s="43"/>
      <c r="AHD387" s="43"/>
      <c r="AHE387" s="43"/>
      <c r="AHF387" s="43"/>
      <c r="AHG387" s="43"/>
      <c r="AHH387" s="43"/>
      <c r="AHI387" s="43"/>
      <c r="AHJ387" s="43"/>
      <c r="AHK387" s="43"/>
      <c r="AHL387" s="43"/>
      <c r="AHM387" s="43"/>
      <c r="AHN387" s="43"/>
      <c r="AHO387" s="43"/>
      <c r="AHP387" s="43"/>
      <c r="AHQ387" s="43"/>
      <c r="AHR387" s="43"/>
      <c r="AHS387" s="43"/>
      <c r="AHT387" s="43"/>
      <c r="AHU387" s="43"/>
      <c r="AHV387" s="43"/>
      <c r="AHW387" s="43"/>
      <c r="AHX387" s="43"/>
      <c r="AHY387" s="43"/>
      <c r="AHZ387" s="43"/>
      <c r="AIA387" s="43"/>
      <c r="AIB387" s="43"/>
      <c r="AIC387" s="43"/>
      <c r="AID387" s="43"/>
      <c r="AIE387" s="43"/>
      <c r="AIF387" s="43"/>
      <c r="AIG387" s="43"/>
      <c r="AIH387" s="43"/>
      <c r="AII387" s="43"/>
      <c r="AIJ387" s="43"/>
      <c r="AIK387" s="43"/>
      <c r="AIL387" s="43"/>
      <c r="AIM387" s="43"/>
      <c r="AIN387" s="43"/>
      <c r="AIO387" s="43"/>
      <c r="AIP387" s="43"/>
      <c r="AIQ387" s="43"/>
      <c r="AIR387" s="43"/>
      <c r="AIS387" s="43"/>
      <c r="AIT387" s="43"/>
      <c r="AIU387" s="43"/>
      <c r="AIV387" s="43"/>
      <c r="AIW387" s="43"/>
      <c r="AIX387" s="43"/>
      <c r="AIY387" s="43"/>
      <c r="AIZ387" s="43"/>
      <c r="AJA387" s="43"/>
      <c r="AJB387" s="43"/>
      <c r="AJC387" s="43"/>
      <c r="AJD387" s="43"/>
      <c r="AJE387" s="43"/>
      <c r="AJF387" s="43"/>
      <c r="AJG387" s="43"/>
      <c r="AJH387" s="43"/>
      <c r="AJI387" s="43"/>
      <c r="AJJ387" s="43"/>
      <c r="AJK387" s="43"/>
      <c r="AJL387" s="43"/>
      <c r="AJM387" s="43"/>
      <c r="AJN387" s="43"/>
      <c r="AJO387" s="43"/>
      <c r="AJP387" s="43"/>
      <c r="AJQ387" s="43"/>
      <c r="AJR387" s="43"/>
      <c r="AJS387" s="43"/>
      <c r="AJT387" s="43"/>
      <c r="AJU387" s="43"/>
      <c r="AJV387" s="43"/>
      <c r="AJW387" s="43"/>
      <c r="AJX387" s="43"/>
      <c r="AJY387" s="43"/>
      <c r="AJZ387" s="43"/>
      <c r="AKA387" s="43"/>
      <c r="AKB387" s="43"/>
      <c r="AKC387" s="43"/>
      <c r="AKD387" s="43"/>
      <c r="AKE387" s="43"/>
      <c r="AKF387" s="43"/>
      <c r="AKG387" s="43"/>
      <c r="AKH387" s="43"/>
      <c r="AKI387" s="43"/>
      <c r="AKJ387" s="43"/>
      <c r="AKK387" s="43"/>
      <c r="AKL387" s="43"/>
      <c r="AKM387" s="43"/>
      <c r="AKN387" s="43"/>
      <c r="AKO387" s="43"/>
      <c r="AKP387" s="43"/>
      <c r="AKQ387" s="43"/>
      <c r="AKR387" s="43"/>
      <c r="AKS387" s="43"/>
      <c r="AKT387" s="43"/>
      <c r="AKU387" s="43"/>
      <c r="AKV387" s="43"/>
      <c r="AKW387" s="43"/>
      <c r="AKX387" s="43"/>
      <c r="AKY387" s="43"/>
      <c r="AKZ387" s="43"/>
      <c r="ALA387" s="43"/>
      <c r="ALB387" s="43"/>
      <c r="ALC387" s="43"/>
      <c r="ALD387" s="43"/>
      <c r="ALE387" s="43"/>
      <c r="ALF387" s="43"/>
      <c r="ALG387" s="43"/>
      <c r="ALH387" s="43"/>
      <c r="ALI387" s="43"/>
      <c r="ALJ387" s="43"/>
      <c r="ALK387" s="43"/>
      <c r="ALL387" s="43"/>
      <c r="ALM387" s="43"/>
      <c r="ALN387" s="43"/>
      <c r="ALO387" s="43"/>
      <c r="ALP387" s="43"/>
      <c r="ALQ387" s="43"/>
      <c r="ALR387" s="43"/>
      <c r="ALS387" s="43"/>
      <c r="ALT387" s="43"/>
      <c r="ALU387" s="43"/>
      <c r="ALV387" s="43"/>
      <c r="ALW387" s="43"/>
      <c r="ALX387" s="44"/>
      <c r="ALY387" s="44"/>
      <c r="ALZ387" s="44"/>
    </row>
    <row r="388" spans="1:1014" s="45" customFormat="1" ht="12.75" customHeight="1" x14ac:dyDescent="0.2">
      <c r="A388" s="8">
        <v>386</v>
      </c>
      <c r="B388" s="48" t="s">
        <v>571</v>
      </c>
      <c r="C388" s="9" t="s">
        <v>38</v>
      </c>
      <c r="D388" s="9" t="s">
        <v>49</v>
      </c>
      <c r="E388" s="9" t="s">
        <v>51</v>
      </c>
      <c r="F388" s="88" t="s">
        <v>0</v>
      </c>
      <c r="G388" s="178">
        <v>5</v>
      </c>
      <c r="H388" s="105"/>
      <c r="I388" s="208"/>
      <c r="J388" s="220"/>
      <c r="K388" s="224"/>
      <c r="L388" s="224"/>
      <c r="M388" s="224"/>
      <c r="N388" s="224"/>
      <c r="O388" s="224"/>
      <c r="P388" s="224"/>
      <c r="Q388" s="224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  <c r="BA388" s="43"/>
      <c r="BB388" s="43"/>
      <c r="BC388" s="43"/>
      <c r="BD388" s="43"/>
      <c r="BE388" s="43"/>
      <c r="BF388" s="43"/>
      <c r="BG388" s="43"/>
      <c r="BH388" s="43"/>
      <c r="BI388" s="43"/>
      <c r="BJ388" s="43"/>
      <c r="BK388" s="43"/>
      <c r="BL388" s="43"/>
      <c r="BM388" s="43"/>
      <c r="BN388" s="43"/>
      <c r="BO388" s="43"/>
      <c r="BP388" s="43"/>
      <c r="BQ388" s="43"/>
      <c r="BR388" s="43"/>
      <c r="BS388" s="43"/>
      <c r="BT388" s="43"/>
      <c r="BU388" s="43"/>
      <c r="BV388" s="43"/>
      <c r="BW388" s="43"/>
      <c r="BX388" s="43"/>
      <c r="BY388" s="43"/>
      <c r="BZ388" s="43"/>
      <c r="CA388" s="43"/>
      <c r="CB388" s="43"/>
      <c r="CC388" s="43"/>
      <c r="CD388" s="43"/>
      <c r="CE388" s="43"/>
      <c r="CF388" s="43"/>
      <c r="CG388" s="43"/>
      <c r="CH388" s="43"/>
      <c r="CI388" s="43"/>
      <c r="CJ388" s="43"/>
      <c r="CK388" s="43"/>
      <c r="CL388" s="43"/>
      <c r="CM388" s="43"/>
      <c r="CN388" s="43"/>
      <c r="CO388" s="43"/>
      <c r="CP388" s="43"/>
      <c r="CQ388" s="43"/>
      <c r="CR388" s="43"/>
      <c r="CS388" s="43"/>
      <c r="CT388" s="43"/>
      <c r="CU388" s="43"/>
      <c r="CV388" s="43"/>
      <c r="CW388" s="43"/>
      <c r="CX388" s="43"/>
      <c r="CY388" s="43"/>
      <c r="CZ388" s="43"/>
      <c r="DA388" s="43"/>
      <c r="DB388" s="43"/>
      <c r="DC388" s="43"/>
      <c r="DD388" s="43"/>
      <c r="DE388" s="43"/>
      <c r="DF388" s="43"/>
      <c r="DG388" s="43"/>
      <c r="DH388" s="43"/>
      <c r="DI388" s="43"/>
      <c r="DJ388" s="43"/>
      <c r="DK388" s="43"/>
      <c r="DL388" s="43"/>
      <c r="DM388" s="43"/>
      <c r="DN388" s="43"/>
      <c r="DO388" s="43"/>
      <c r="DP388" s="43"/>
      <c r="DQ388" s="43"/>
      <c r="DR388" s="43"/>
      <c r="DS388" s="43"/>
      <c r="DT388" s="43"/>
      <c r="DU388" s="43"/>
      <c r="DV388" s="43"/>
      <c r="DW388" s="43"/>
      <c r="DX388" s="43"/>
      <c r="DY388" s="43"/>
      <c r="DZ388" s="43"/>
      <c r="EA388" s="43"/>
      <c r="EB388" s="43"/>
      <c r="EC388" s="43"/>
      <c r="ED388" s="43"/>
      <c r="EE388" s="43"/>
      <c r="EF388" s="43"/>
      <c r="EG388" s="43"/>
      <c r="EH388" s="43"/>
      <c r="EI388" s="43"/>
      <c r="EJ388" s="43"/>
      <c r="EK388" s="43"/>
      <c r="EL388" s="43"/>
      <c r="EM388" s="43"/>
      <c r="EN388" s="43"/>
      <c r="EO388" s="43"/>
      <c r="EP388" s="43"/>
      <c r="EQ388" s="43"/>
      <c r="ER388" s="43"/>
      <c r="ES388" s="43"/>
      <c r="ET388" s="43"/>
      <c r="EU388" s="43"/>
      <c r="EV388" s="43"/>
      <c r="EW388" s="43"/>
      <c r="EX388" s="43"/>
      <c r="EY388" s="43"/>
      <c r="EZ388" s="43"/>
      <c r="FA388" s="43"/>
      <c r="FB388" s="43"/>
      <c r="FC388" s="43"/>
      <c r="FD388" s="43"/>
      <c r="FE388" s="43"/>
      <c r="FF388" s="43"/>
      <c r="FG388" s="43"/>
      <c r="FH388" s="43"/>
      <c r="FI388" s="43"/>
      <c r="FJ388" s="43"/>
      <c r="FK388" s="43"/>
      <c r="FL388" s="43"/>
      <c r="FM388" s="43"/>
      <c r="FN388" s="43"/>
      <c r="FO388" s="43"/>
      <c r="FP388" s="43"/>
      <c r="FQ388" s="43"/>
      <c r="FR388" s="43"/>
      <c r="FS388" s="43"/>
      <c r="FT388" s="43"/>
      <c r="FU388" s="43"/>
      <c r="FV388" s="43"/>
      <c r="FW388" s="43"/>
      <c r="FX388" s="43"/>
      <c r="FY388" s="43"/>
      <c r="FZ388" s="43"/>
      <c r="GA388" s="43"/>
      <c r="GB388" s="43"/>
      <c r="GC388" s="43"/>
      <c r="GD388" s="43"/>
      <c r="GE388" s="43"/>
      <c r="GF388" s="43"/>
      <c r="GG388" s="43"/>
      <c r="GH388" s="43"/>
      <c r="GI388" s="43"/>
      <c r="GJ388" s="43"/>
      <c r="GK388" s="43"/>
      <c r="GL388" s="43"/>
      <c r="GM388" s="43"/>
      <c r="GN388" s="43"/>
      <c r="GO388" s="43"/>
      <c r="GP388" s="43"/>
      <c r="GQ388" s="43"/>
      <c r="GR388" s="43"/>
      <c r="GS388" s="43"/>
      <c r="GT388" s="43"/>
      <c r="GU388" s="43"/>
      <c r="GV388" s="43"/>
      <c r="GW388" s="43"/>
      <c r="GX388" s="43"/>
      <c r="GY388" s="43"/>
      <c r="GZ388" s="43"/>
      <c r="HA388" s="43"/>
      <c r="HB388" s="43"/>
      <c r="HC388" s="43"/>
      <c r="HD388" s="43"/>
      <c r="HE388" s="43"/>
      <c r="HF388" s="43"/>
      <c r="HG388" s="43"/>
      <c r="HH388" s="43"/>
      <c r="HI388" s="43"/>
      <c r="HJ388" s="43"/>
      <c r="HK388" s="43"/>
      <c r="HL388" s="43"/>
      <c r="HM388" s="43"/>
      <c r="HN388" s="43"/>
      <c r="HO388" s="43"/>
      <c r="HP388" s="43"/>
      <c r="HQ388" s="43"/>
      <c r="HR388" s="43"/>
      <c r="HS388" s="43"/>
      <c r="HT388" s="43"/>
      <c r="HU388" s="43"/>
      <c r="HV388" s="43"/>
      <c r="HW388" s="43"/>
      <c r="HX388" s="43"/>
      <c r="HY388" s="43"/>
      <c r="HZ388" s="43"/>
      <c r="IA388" s="43"/>
      <c r="IB388" s="43"/>
      <c r="IC388" s="43"/>
      <c r="ID388" s="43"/>
      <c r="IE388" s="43"/>
      <c r="IF388" s="43"/>
      <c r="IG388" s="43"/>
      <c r="IH388" s="43"/>
      <c r="II388" s="43"/>
      <c r="IJ388" s="43"/>
      <c r="IK388" s="43"/>
      <c r="IL388" s="43"/>
      <c r="IM388" s="43"/>
      <c r="IN388" s="43"/>
      <c r="IO388" s="43"/>
      <c r="IP388" s="43"/>
      <c r="IQ388" s="43"/>
      <c r="IR388" s="43"/>
      <c r="IS388" s="43"/>
      <c r="IT388" s="43"/>
      <c r="IU388" s="43"/>
      <c r="IV388" s="43"/>
      <c r="IW388" s="43"/>
      <c r="IX388" s="43"/>
      <c r="IY388" s="43"/>
      <c r="IZ388" s="43"/>
      <c r="JA388" s="43"/>
      <c r="JB388" s="43"/>
      <c r="JC388" s="43"/>
      <c r="JD388" s="43"/>
      <c r="JE388" s="43"/>
      <c r="JF388" s="43"/>
      <c r="JG388" s="43"/>
      <c r="JH388" s="43"/>
      <c r="JI388" s="43"/>
      <c r="JJ388" s="43"/>
      <c r="JK388" s="43"/>
      <c r="JL388" s="43"/>
      <c r="JM388" s="43"/>
      <c r="JN388" s="43"/>
      <c r="JO388" s="43"/>
      <c r="JP388" s="43"/>
      <c r="JQ388" s="43"/>
      <c r="JR388" s="43"/>
      <c r="JS388" s="43"/>
      <c r="JT388" s="43"/>
      <c r="JU388" s="43"/>
      <c r="JV388" s="43"/>
      <c r="JW388" s="43"/>
      <c r="JX388" s="43"/>
      <c r="JY388" s="43"/>
      <c r="JZ388" s="43"/>
      <c r="KA388" s="43"/>
      <c r="KB388" s="43"/>
      <c r="KC388" s="43"/>
      <c r="KD388" s="43"/>
      <c r="KE388" s="43"/>
      <c r="KF388" s="43"/>
      <c r="KG388" s="43"/>
      <c r="KH388" s="43"/>
      <c r="KI388" s="43"/>
      <c r="KJ388" s="43"/>
      <c r="KK388" s="43"/>
      <c r="KL388" s="43"/>
      <c r="KM388" s="43"/>
      <c r="KN388" s="43"/>
      <c r="KO388" s="43"/>
      <c r="KP388" s="43"/>
      <c r="KQ388" s="43"/>
      <c r="KR388" s="43"/>
      <c r="KS388" s="43"/>
      <c r="KT388" s="43"/>
      <c r="KU388" s="43"/>
      <c r="KV388" s="43"/>
      <c r="KW388" s="43"/>
      <c r="KX388" s="43"/>
      <c r="KY388" s="43"/>
      <c r="KZ388" s="43"/>
      <c r="LA388" s="43"/>
      <c r="LB388" s="43"/>
      <c r="LC388" s="43"/>
      <c r="LD388" s="43"/>
      <c r="LE388" s="43"/>
      <c r="LF388" s="43"/>
      <c r="LG388" s="43"/>
      <c r="LH388" s="43"/>
      <c r="LI388" s="43"/>
      <c r="LJ388" s="43"/>
      <c r="LK388" s="43"/>
      <c r="LL388" s="43"/>
      <c r="LM388" s="43"/>
      <c r="LN388" s="43"/>
      <c r="LO388" s="43"/>
      <c r="LP388" s="43"/>
      <c r="LQ388" s="43"/>
      <c r="LR388" s="43"/>
      <c r="LS388" s="43"/>
      <c r="LT388" s="43"/>
      <c r="LU388" s="43"/>
      <c r="LV388" s="43"/>
      <c r="LW388" s="43"/>
      <c r="LX388" s="43"/>
      <c r="LY388" s="43"/>
      <c r="LZ388" s="43"/>
      <c r="MA388" s="43"/>
      <c r="MB388" s="43"/>
      <c r="MC388" s="43"/>
      <c r="MD388" s="43"/>
      <c r="ME388" s="43"/>
      <c r="MF388" s="43"/>
      <c r="MG388" s="43"/>
      <c r="MH388" s="43"/>
      <c r="MI388" s="43"/>
      <c r="MJ388" s="43"/>
      <c r="MK388" s="43"/>
      <c r="ML388" s="43"/>
      <c r="MM388" s="43"/>
      <c r="MN388" s="43"/>
      <c r="MO388" s="43"/>
      <c r="MP388" s="43"/>
      <c r="MQ388" s="43"/>
      <c r="MR388" s="43"/>
      <c r="MS388" s="43"/>
      <c r="MT388" s="43"/>
      <c r="MU388" s="43"/>
      <c r="MV388" s="43"/>
      <c r="MW388" s="43"/>
      <c r="MX388" s="43"/>
      <c r="MY388" s="43"/>
      <c r="MZ388" s="43"/>
      <c r="NA388" s="43"/>
      <c r="NB388" s="43"/>
      <c r="NC388" s="43"/>
      <c r="ND388" s="43"/>
      <c r="NE388" s="43"/>
      <c r="NF388" s="43"/>
      <c r="NG388" s="43"/>
      <c r="NH388" s="43"/>
      <c r="NI388" s="43"/>
      <c r="NJ388" s="43"/>
      <c r="NK388" s="43"/>
      <c r="NL388" s="43"/>
      <c r="NM388" s="43"/>
      <c r="NN388" s="43"/>
      <c r="NO388" s="43"/>
      <c r="NP388" s="43"/>
      <c r="NQ388" s="43"/>
      <c r="NR388" s="43"/>
      <c r="NS388" s="43"/>
      <c r="NT388" s="43"/>
      <c r="NU388" s="43"/>
      <c r="NV388" s="43"/>
      <c r="NW388" s="43"/>
      <c r="NX388" s="43"/>
      <c r="NY388" s="43"/>
      <c r="NZ388" s="43"/>
      <c r="OA388" s="43"/>
      <c r="OB388" s="43"/>
      <c r="OC388" s="43"/>
      <c r="OD388" s="43"/>
      <c r="OE388" s="43"/>
      <c r="OF388" s="43"/>
      <c r="OG388" s="43"/>
      <c r="OH388" s="43"/>
      <c r="OI388" s="43"/>
      <c r="OJ388" s="43"/>
      <c r="OK388" s="43"/>
      <c r="OL388" s="43"/>
      <c r="OM388" s="43"/>
      <c r="ON388" s="43"/>
      <c r="OO388" s="43"/>
      <c r="OP388" s="43"/>
      <c r="OQ388" s="43"/>
      <c r="OR388" s="43"/>
      <c r="OS388" s="43"/>
      <c r="OT388" s="43"/>
      <c r="OU388" s="43"/>
      <c r="OV388" s="43"/>
      <c r="OW388" s="43"/>
      <c r="OX388" s="43"/>
      <c r="OY388" s="43"/>
      <c r="OZ388" s="43"/>
      <c r="PA388" s="43"/>
      <c r="PB388" s="43"/>
      <c r="PC388" s="43"/>
      <c r="PD388" s="43"/>
      <c r="PE388" s="43"/>
      <c r="PF388" s="43"/>
      <c r="PG388" s="43"/>
      <c r="PH388" s="43"/>
      <c r="PI388" s="43"/>
      <c r="PJ388" s="43"/>
      <c r="PK388" s="43"/>
      <c r="PL388" s="43"/>
      <c r="PM388" s="43"/>
      <c r="PN388" s="43"/>
      <c r="PO388" s="43"/>
      <c r="PP388" s="43"/>
      <c r="PQ388" s="43"/>
      <c r="PR388" s="43"/>
      <c r="PS388" s="43"/>
      <c r="PT388" s="43"/>
      <c r="PU388" s="43"/>
      <c r="PV388" s="43"/>
      <c r="PW388" s="43"/>
      <c r="PX388" s="43"/>
      <c r="PY388" s="43"/>
      <c r="PZ388" s="43"/>
      <c r="QA388" s="43"/>
      <c r="QB388" s="43"/>
      <c r="QC388" s="43"/>
      <c r="QD388" s="43"/>
      <c r="QE388" s="43"/>
      <c r="QF388" s="43"/>
      <c r="QG388" s="43"/>
      <c r="QH388" s="43"/>
      <c r="QI388" s="43"/>
      <c r="QJ388" s="43"/>
      <c r="QK388" s="43"/>
      <c r="QL388" s="43"/>
      <c r="QM388" s="43"/>
      <c r="QN388" s="43"/>
      <c r="QO388" s="43"/>
      <c r="QP388" s="43"/>
      <c r="QQ388" s="43"/>
      <c r="QR388" s="43"/>
      <c r="QS388" s="43"/>
      <c r="QT388" s="43"/>
      <c r="QU388" s="43"/>
      <c r="QV388" s="43"/>
      <c r="QW388" s="43"/>
      <c r="QX388" s="43"/>
      <c r="QY388" s="43"/>
      <c r="QZ388" s="43"/>
      <c r="RA388" s="43"/>
      <c r="RB388" s="43"/>
      <c r="RC388" s="43"/>
      <c r="RD388" s="43"/>
      <c r="RE388" s="43"/>
      <c r="RF388" s="43"/>
      <c r="RG388" s="43"/>
      <c r="RH388" s="43"/>
      <c r="RI388" s="43"/>
      <c r="RJ388" s="43"/>
      <c r="RK388" s="43"/>
      <c r="RL388" s="43"/>
      <c r="RM388" s="43"/>
      <c r="RN388" s="43"/>
      <c r="RO388" s="43"/>
      <c r="RP388" s="43"/>
      <c r="RQ388" s="43"/>
      <c r="RR388" s="43"/>
      <c r="RS388" s="43"/>
      <c r="RT388" s="43"/>
      <c r="RU388" s="43"/>
      <c r="RV388" s="43"/>
      <c r="RW388" s="43"/>
      <c r="RX388" s="43"/>
      <c r="RY388" s="43"/>
      <c r="RZ388" s="43"/>
      <c r="SA388" s="43"/>
      <c r="SB388" s="43"/>
      <c r="SC388" s="43"/>
      <c r="SD388" s="43"/>
      <c r="SE388" s="43"/>
      <c r="SF388" s="43"/>
      <c r="SG388" s="43"/>
      <c r="SH388" s="43"/>
      <c r="SI388" s="43"/>
      <c r="SJ388" s="43"/>
      <c r="SK388" s="43"/>
      <c r="SL388" s="43"/>
      <c r="SM388" s="43"/>
      <c r="SN388" s="43"/>
      <c r="SO388" s="43"/>
      <c r="SP388" s="43"/>
      <c r="SQ388" s="43"/>
      <c r="SR388" s="43"/>
      <c r="SS388" s="43"/>
      <c r="ST388" s="43"/>
      <c r="SU388" s="43"/>
      <c r="SV388" s="43"/>
      <c r="SW388" s="43"/>
      <c r="SX388" s="43"/>
      <c r="SY388" s="43"/>
      <c r="SZ388" s="43"/>
      <c r="TA388" s="43"/>
      <c r="TB388" s="43"/>
      <c r="TC388" s="43"/>
      <c r="TD388" s="43"/>
      <c r="TE388" s="43"/>
      <c r="TF388" s="43"/>
      <c r="TG388" s="43"/>
      <c r="TH388" s="43"/>
      <c r="TI388" s="43"/>
      <c r="TJ388" s="43"/>
      <c r="TK388" s="43"/>
      <c r="TL388" s="43"/>
      <c r="TM388" s="43"/>
      <c r="TN388" s="43"/>
      <c r="TO388" s="43"/>
      <c r="TP388" s="43"/>
      <c r="TQ388" s="43"/>
      <c r="TR388" s="43"/>
      <c r="TS388" s="43"/>
      <c r="TT388" s="43"/>
      <c r="TU388" s="43"/>
      <c r="TV388" s="43"/>
      <c r="TW388" s="43"/>
      <c r="TX388" s="43"/>
      <c r="TY388" s="43"/>
      <c r="TZ388" s="43"/>
      <c r="UA388" s="43"/>
      <c r="UB388" s="43"/>
      <c r="UC388" s="43"/>
      <c r="UD388" s="43"/>
      <c r="UE388" s="43"/>
      <c r="UF388" s="43"/>
      <c r="UG388" s="43"/>
      <c r="UH388" s="43"/>
      <c r="UI388" s="43"/>
      <c r="UJ388" s="43"/>
      <c r="UK388" s="43"/>
      <c r="UL388" s="43"/>
      <c r="UM388" s="43"/>
      <c r="UN388" s="43"/>
      <c r="UO388" s="43"/>
      <c r="UP388" s="43"/>
      <c r="UQ388" s="43"/>
      <c r="UR388" s="43"/>
      <c r="US388" s="43"/>
      <c r="UT388" s="43"/>
      <c r="UU388" s="43"/>
      <c r="UV388" s="43"/>
      <c r="UW388" s="43"/>
      <c r="UX388" s="43"/>
      <c r="UY388" s="43"/>
      <c r="UZ388" s="43"/>
      <c r="VA388" s="43"/>
      <c r="VB388" s="43"/>
      <c r="VC388" s="43"/>
      <c r="VD388" s="43"/>
      <c r="VE388" s="43"/>
      <c r="VF388" s="43"/>
      <c r="VG388" s="43"/>
      <c r="VH388" s="43"/>
      <c r="VI388" s="43"/>
      <c r="VJ388" s="43"/>
      <c r="VK388" s="43"/>
      <c r="VL388" s="43"/>
      <c r="VM388" s="43"/>
      <c r="VN388" s="43"/>
      <c r="VO388" s="43"/>
      <c r="VP388" s="43"/>
      <c r="VQ388" s="43"/>
      <c r="VR388" s="43"/>
      <c r="VS388" s="43"/>
      <c r="VT388" s="43"/>
      <c r="VU388" s="43"/>
      <c r="VV388" s="43"/>
      <c r="VW388" s="43"/>
      <c r="VX388" s="43"/>
      <c r="VY388" s="43"/>
      <c r="VZ388" s="43"/>
      <c r="WA388" s="43"/>
      <c r="WB388" s="43"/>
      <c r="WC388" s="43"/>
      <c r="WD388" s="43"/>
      <c r="WE388" s="43"/>
      <c r="WF388" s="43"/>
      <c r="WG388" s="43"/>
      <c r="WH388" s="43"/>
      <c r="WI388" s="43"/>
      <c r="WJ388" s="43"/>
      <c r="WK388" s="43"/>
      <c r="WL388" s="43"/>
      <c r="WM388" s="43"/>
      <c r="WN388" s="43"/>
      <c r="WO388" s="43"/>
      <c r="WP388" s="43"/>
      <c r="WQ388" s="43"/>
      <c r="WR388" s="43"/>
      <c r="WS388" s="43"/>
      <c r="WT388" s="43"/>
      <c r="WU388" s="43"/>
      <c r="WV388" s="43"/>
      <c r="WW388" s="43"/>
      <c r="WX388" s="43"/>
      <c r="WY388" s="43"/>
      <c r="WZ388" s="43"/>
      <c r="XA388" s="43"/>
      <c r="XB388" s="43"/>
      <c r="XC388" s="43"/>
      <c r="XD388" s="43"/>
      <c r="XE388" s="43"/>
      <c r="XF388" s="43"/>
      <c r="XG388" s="43"/>
      <c r="XH388" s="43"/>
      <c r="XI388" s="43"/>
      <c r="XJ388" s="43"/>
      <c r="XK388" s="43"/>
      <c r="XL388" s="43"/>
      <c r="XM388" s="43"/>
      <c r="XN388" s="43"/>
      <c r="XO388" s="43"/>
      <c r="XP388" s="43"/>
      <c r="XQ388" s="43"/>
      <c r="XR388" s="43"/>
      <c r="XS388" s="43"/>
      <c r="XT388" s="43"/>
      <c r="XU388" s="43"/>
      <c r="XV388" s="43"/>
      <c r="XW388" s="43"/>
      <c r="XX388" s="43"/>
      <c r="XY388" s="43"/>
      <c r="XZ388" s="43"/>
      <c r="YA388" s="43"/>
      <c r="YB388" s="43"/>
      <c r="YC388" s="43"/>
      <c r="YD388" s="43"/>
      <c r="YE388" s="43"/>
      <c r="YF388" s="43"/>
      <c r="YG388" s="43"/>
      <c r="YH388" s="43"/>
      <c r="YI388" s="43"/>
      <c r="YJ388" s="43"/>
      <c r="YK388" s="43"/>
      <c r="YL388" s="43"/>
      <c r="YM388" s="43"/>
      <c r="YN388" s="43"/>
      <c r="YO388" s="43"/>
      <c r="YP388" s="43"/>
      <c r="YQ388" s="43"/>
      <c r="YR388" s="43"/>
      <c r="YS388" s="43"/>
      <c r="YT388" s="43"/>
      <c r="YU388" s="43"/>
      <c r="YV388" s="43"/>
      <c r="YW388" s="43"/>
      <c r="YX388" s="43"/>
      <c r="YY388" s="43"/>
      <c r="YZ388" s="43"/>
      <c r="ZA388" s="43"/>
      <c r="ZB388" s="43"/>
      <c r="ZC388" s="43"/>
      <c r="ZD388" s="43"/>
      <c r="ZE388" s="43"/>
      <c r="ZF388" s="43"/>
      <c r="ZG388" s="43"/>
      <c r="ZH388" s="43"/>
      <c r="ZI388" s="43"/>
      <c r="ZJ388" s="43"/>
      <c r="ZK388" s="43"/>
      <c r="ZL388" s="43"/>
      <c r="ZM388" s="43"/>
      <c r="ZN388" s="43"/>
      <c r="ZO388" s="43"/>
      <c r="ZP388" s="43"/>
      <c r="ZQ388" s="43"/>
      <c r="ZR388" s="43"/>
      <c r="ZS388" s="43"/>
      <c r="ZT388" s="43"/>
      <c r="ZU388" s="43"/>
      <c r="ZV388" s="43"/>
      <c r="ZW388" s="43"/>
      <c r="ZX388" s="43"/>
      <c r="ZY388" s="43"/>
      <c r="ZZ388" s="43"/>
      <c r="AAA388" s="43"/>
      <c r="AAB388" s="43"/>
      <c r="AAC388" s="43"/>
      <c r="AAD388" s="43"/>
      <c r="AAE388" s="43"/>
      <c r="AAF388" s="43"/>
      <c r="AAG388" s="43"/>
      <c r="AAH388" s="43"/>
      <c r="AAI388" s="43"/>
      <c r="AAJ388" s="43"/>
      <c r="AAK388" s="43"/>
      <c r="AAL388" s="43"/>
      <c r="AAM388" s="43"/>
      <c r="AAN388" s="43"/>
      <c r="AAO388" s="43"/>
      <c r="AAP388" s="43"/>
      <c r="AAQ388" s="43"/>
      <c r="AAR388" s="43"/>
      <c r="AAS388" s="43"/>
      <c r="AAT388" s="43"/>
      <c r="AAU388" s="43"/>
      <c r="AAV388" s="43"/>
      <c r="AAW388" s="43"/>
      <c r="AAX388" s="43"/>
      <c r="AAY388" s="43"/>
      <c r="AAZ388" s="43"/>
      <c r="ABA388" s="43"/>
      <c r="ABB388" s="43"/>
      <c r="ABC388" s="43"/>
      <c r="ABD388" s="43"/>
      <c r="ABE388" s="43"/>
      <c r="ABF388" s="43"/>
      <c r="ABG388" s="43"/>
      <c r="ABH388" s="43"/>
      <c r="ABI388" s="43"/>
      <c r="ABJ388" s="43"/>
      <c r="ABK388" s="43"/>
      <c r="ABL388" s="43"/>
      <c r="ABM388" s="43"/>
      <c r="ABN388" s="43"/>
      <c r="ABO388" s="43"/>
      <c r="ABP388" s="43"/>
      <c r="ABQ388" s="43"/>
      <c r="ABR388" s="43"/>
      <c r="ABS388" s="43"/>
      <c r="ABT388" s="43"/>
      <c r="ABU388" s="43"/>
      <c r="ABV388" s="43"/>
      <c r="ABW388" s="43"/>
      <c r="ABX388" s="43"/>
      <c r="ABY388" s="43"/>
      <c r="ABZ388" s="43"/>
      <c r="ACA388" s="43"/>
      <c r="ACB388" s="43"/>
      <c r="ACC388" s="43"/>
      <c r="ACD388" s="43"/>
      <c r="ACE388" s="43"/>
      <c r="ACF388" s="43"/>
      <c r="ACG388" s="43"/>
      <c r="ACH388" s="43"/>
      <c r="ACI388" s="43"/>
      <c r="ACJ388" s="43"/>
      <c r="ACK388" s="43"/>
      <c r="ACL388" s="43"/>
      <c r="ACM388" s="43"/>
      <c r="ACN388" s="43"/>
      <c r="ACO388" s="43"/>
      <c r="ACP388" s="43"/>
      <c r="ACQ388" s="43"/>
      <c r="ACR388" s="43"/>
      <c r="ACS388" s="43"/>
      <c r="ACT388" s="43"/>
      <c r="ACU388" s="43"/>
      <c r="ACV388" s="43"/>
      <c r="ACW388" s="43"/>
      <c r="ACX388" s="43"/>
      <c r="ACY388" s="43"/>
      <c r="ACZ388" s="43"/>
      <c r="ADA388" s="43"/>
      <c r="ADB388" s="43"/>
      <c r="ADC388" s="43"/>
      <c r="ADD388" s="43"/>
      <c r="ADE388" s="43"/>
      <c r="ADF388" s="43"/>
      <c r="ADG388" s="43"/>
      <c r="ADH388" s="43"/>
      <c r="ADI388" s="43"/>
      <c r="ADJ388" s="43"/>
      <c r="ADK388" s="43"/>
      <c r="ADL388" s="43"/>
      <c r="ADM388" s="43"/>
      <c r="ADN388" s="43"/>
      <c r="ADO388" s="43"/>
      <c r="ADP388" s="43"/>
      <c r="ADQ388" s="43"/>
      <c r="ADR388" s="43"/>
      <c r="ADS388" s="43"/>
      <c r="ADT388" s="43"/>
      <c r="ADU388" s="43"/>
      <c r="ADV388" s="43"/>
      <c r="ADW388" s="43"/>
      <c r="ADX388" s="43"/>
      <c r="ADY388" s="43"/>
      <c r="ADZ388" s="43"/>
      <c r="AEA388" s="43"/>
      <c r="AEB388" s="43"/>
      <c r="AEC388" s="43"/>
      <c r="AED388" s="43"/>
      <c r="AEE388" s="43"/>
      <c r="AEF388" s="43"/>
      <c r="AEG388" s="43"/>
      <c r="AEH388" s="43"/>
      <c r="AEI388" s="43"/>
      <c r="AEJ388" s="43"/>
      <c r="AEK388" s="43"/>
      <c r="AEL388" s="43"/>
      <c r="AEM388" s="43"/>
      <c r="AEN388" s="43"/>
      <c r="AEO388" s="43"/>
      <c r="AEP388" s="43"/>
      <c r="AEQ388" s="43"/>
      <c r="AER388" s="43"/>
      <c r="AES388" s="43"/>
      <c r="AET388" s="43"/>
      <c r="AEU388" s="43"/>
      <c r="AEV388" s="43"/>
      <c r="AEW388" s="43"/>
      <c r="AEX388" s="43"/>
      <c r="AEY388" s="43"/>
      <c r="AEZ388" s="43"/>
      <c r="AFA388" s="43"/>
      <c r="AFB388" s="43"/>
      <c r="AFC388" s="43"/>
      <c r="AFD388" s="43"/>
      <c r="AFE388" s="43"/>
      <c r="AFF388" s="43"/>
      <c r="AFG388" s="43"/>
      <c r="AFH388" s="43"/>
      <c r="AFI388" s="43"/>
      <c r="AFJ388" s="43"/>
      <c r="AFK388" s="43"/>
      <c r="AFL388" s="43"/>
      <c r="AFM388" s="43"/>
      <c r="AFN388" s="43"/>
      <c r="AFO388" s="43"/>
      <c r="AFP388" s="43"/>
      <c r="AFQ388" s="43"/>
      <c r="AFR388" s="43"/>
      <c r="AFS388" s="43"/>
      <c r="AFT388" s="43"/>
      <c r="AFU388" s="43"/>
      <c r="AFV388" s="43"/>
      <c r="AFW388" s="43"/>
      <c r="AFX388" s="43"/>
      <c r="AFY388" s="43"/>
      <c r="AFZ388" s="43"/>
      <c r="AGA388" s="43"/>
      <c r="AGB388" s="43"/>
      <c r="AGC388" s="43"/>
      <c r="AGD388" s="43"/>
      <c r="AGE388" s="43"/>
      <c r="AGF388" s="43"/>
      <c r="AGG388" s="43"/>
      <c r="AGH388" s="43"/>
      <c r="AGI388" s="43"/>
      <c r="AGJ388" s="43"/>
      <c r="AGK388" s="43"/>
      <c r="AGL388" s="43"/>
      <c r="AGM388" s="43"/>
      <c r="AGN388" s="43"/>
      <c r="AGO388" s="43"/>
      <c r="AGP388" s="43"/>
      <c r="AGQ388" s="43"/>
      <c r="AGR388" s="43"/>
      <c r="AGS388" s="43"/>
      <c r="AGT388" s="43"/>
      <c r="AGU388" s="43"/>
      <c r="AGV388" s="43"/>
      <c r="AGW388" s="43"/>
      <c r="AGX388" s="43"/>
      <c r="AGY388" s="43"/>
      <c r="AGZ388" s="43"/>
      <c r="AHA388" s="43"/>
      <c r="AHB388" s="43"/>
      <c r="AHC388" s="43"/>
      <c r="AHD388" s="43"/>
      <c r="AHE388" s="43"/>
      <c r="AHF388" s="43"/>
      <c r="AHG388" s="43"/>
      <c r="AHH388" s="43"/>
      <c r="AHI388" s="43"/>
      <c r="AHJ388" s="43"/>
      <c r="AHK388" s="43"/>
      <c r="AHL388" s="43"/>
      <c r="AHM388" s="43"/>
      <c r="AHN388" s="43"/>
      <c r="AHO388" s="43"/>
      <c r="AHP388" s="43"/>
      <c r="AHQ388" s="43"/>
      <c r="AHR388" s="43"/>
      <c r="AHS388" s="43"/>
      <c r="AHT388" s="43"/>
      <c r="AHU388" s="43"/>
      <c r="AHV388" s="43"/>
      <c r="AHW388" s="43"/>
      <c r="AHX388" s="43"/>
      <c r="AHY388" s="43"/>
      <c r="AHZ388" s="43"/>
      <c r="AIA388" s="43"/>
      <c r="AIB388" s="43"/>
      <c r="AIC388" s="43"/>
      <c r="AID388" s="43"/>
      <c r="AIE388" s="43"/>
      <c r="AIF388" s="43"/>
      <c r="AIG388" s="43"/>
      <c r="AIH388" s="43"/>
      <c r="AII388" s="43"/>
      <c r="AIJ388" s="43"/>
      <c r="AIK388" s="43"/>
      <c r="AIL388" s="43"/>
      <c r="AIM388" s="43"/>
      <c r="AIN388" s="43"/>
      <c r="AIO388" s="43"/>
      <c r="AIP388" s="43"/>
      <c r="AIQ388" s="43"/>
      <c r="AIR388" s="43"/>
      <c r="AIS388" s="43"/>
      <c r="AIT388" s="43"/>
      <c r="AIU388" s="43"/>
      <c r="AIV388" s="43"/>
      <c r="AIW388" s="43"/>
      <c r="AIX388" s="43"/>
      <c r="AIY388" s="43"/>
      <c r="AIZ388" s="43"/>
      <c r="AJA388" s="43"/>
      <c r="AJB388" s="43"/>
      <c r="AJC388" s="43"/>
      <c r="AJD388" s="43"/>
      <c r="AJE388" s="43"/>
      <c r="AJF388" s="43"/>
      <c r="AJG388" s="43"/>
      <c r="AJH388" s="43"/>
      <c r="AJI388" s="43"/>
      <c r="AJJ388" s="43"/>
      <c r="AJK388" s="43"/>
      <c r="AJL388" s="43"/>
      <c r="AJM388" s="43"/>
      <c r="AJN388" s="43"/>
      <c r="AJO388" s="43"/>
      <c r="AJP388" s="43"/>
      <c r="AJQ388" s="43"/>
      <c r="AJR388" s="43"/>
      <c r="AJS388" s="43"/>
      <c r="AJT388" s="43"/>
      <c r="AJU388" s="43"/>
      <c r="AJV388" s="43"/>
      <c r="AJW388" s="43"/>
      <c r="AJX388" s="43"/>
      <c r="AJY388" s="43"/>
      <c r="AJZ388" s="43"/>
      <c r="AKA388" s="43"/>
      <c r="AKB388" s="43"/>
      <c r="AKC388" s="43"/>
      <c r="AKD388" s="43"/>
      <c r="AKE388" s="43"/>
      <c r="AKF388" s="43"/>
      <c r="AKG388" s="43"/>
      <c r="AKH388" s="43"/>
      <c r="AKI388" s="43"/>
      <c r="AKJ388" s="43"/>
      <c r="AKK388" s="43"/>
      <c r="AKL388" s="43"/>
      <c r="AKM388" s="43"/>
      <c r="AKN388" s="43"/>
      <c r="AKO388" s="43"/>
      <c r="AKP388" s="43"/>
      <c r="AKQ388" s="43"/>
      <c r="AKR388" s="43"/>
      <c r="AKS388" s="43"/>
      <c r="AKT388" s="43"/>
      <c r="AKU388" s="43"/>
      <c r="AKV388" s="43"/>
      <c r="AKW388" s="43"/>
      <c r="AKX388" s="43"/>
      <c r="AKY388" s="43"/>
      <c r="AKZ388" s="43"/>
      <c r="ALA388" s="43"/>
      <c r="ALB388" s="43"/>
      <c r="ALC388" s="43"/>
      <c r="ALD388" s="43"/>
      <c r="ALE388" s="43"/>
      <c r="ALF388" s="43"/>
      <c r="ALG388" s="43"/>
      <c r="ALH388" s="43"/>
      <c r="ALI388" s="43"/>
      <c r="ALJ388" s="43"/>
      <c r="ALK388" s="43"/>
      <c r="ALL388" s="43"/>
      <c r="ALM388" s="43"/>
      <c r="ALN388" s="43"/>
      <c r="ALO388" s="43"/>
      <c r="ALP388" s="43"/>
      <c r="ALQ388" s="43"/>
      <c r="ALR388" s="43"/>
      <c r="ALS388" s="43"/>
      <c r="ALT388" s="43"/>
      <c r="ALU388" s="43"/>
      <c r="ALV388" s="43"/>
      <c r="ALW388" s="43"/>
      <c r="ALX388" s="44"/>
      <c r="ALY388" s="44"/>
      <c r="ALZ388" s="44"/>
    </row>
    <row r="389" spans="1:1014" s="45" customFormat="1" ht="12.75" customHeight="1" x14ac:dyDescent="0.2">
      <c r="A389" s="121">
        <v>387</v>
      </c>
      <c r="B389" s="48" t="s">
        <v>572</v>
      </c>
      <c r="C389" s="48" t="s">
        <v>111</v>
      </c>
      <c r="D389" s="48" t="s">
        <v>40</v>
      </c>
      <c r="E389" s="9" t="s">
        <v>51</v>
      </c>
      <c r="F389" s="61" t="s">
        <v>0</v>
      </c>
      <c r="G389" s="178">
        <v>1</v>
      </c>
      <c r="H389" s="105"/>
      <c r="I389" s="207"/>
      <c r="J389" s="220"/>
      <c r="K389" s="224"/>
      <c r="L389" s="224"/>
      <c r="M389" s="224"/>
      <c r="N389" s="224"/>
      <c r="O389" s="224"/>
      <c r="P389" s="224"/>
      <c r="Q389" s="224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3"/>
      <c r="BD389" s="43"/>
      <c r="BE389" s="43"/>
      <c r="BF389" s="43"/>
      <c r="BG389" s="43"/>
      <c r="BH389" s="43"/>
      <c r="BI389" s="43"/>
      <c r="BJ389" s="43"/>
      <c r="BK389" s="43"/>
      <c r="BL389" s="43"/>
      <c r="BM389" s="43"/>
      <c r="BN389" s="43"/>
      <c r="BO389" s="43"/>
      <c r="BP389" s="43"/>
      <c r="BQ389" s="43"/>
      <c r="BR389" s="43"/>
      <c r="BS389" s="43"/>
      <c r="BT389" s="43"/>
      <c r="BU389" s="43"/>
      <c r="BV389" s="43"/>
      <c r="BW389" s="43"/>
      <c r="BX389" s="43"/>
      <c r="BY389" s="43"/>
      <c r="BZ389" s="43"/>
      <c r="CA389" s="43"/>
      <c r="CB389" s="43"/>
      <c r="CC389" s="43"/>
      <c r="CD389" s="43"/>
      <c r="CE389" s="43"/>
      <c r="CF389" s="43"/>
      <c r="CG389" s="43"/>
      <c r="CH389" s="43"/>
      <c r="CI389" s="43"/>
      <c r="CJ389" s="43"/>
      <c r="CK389" s="43"/>
      <c r="CL389" s="43"/>
      <c r="CM389" s="43"/>
      <c r="CN389" s="43"/>
      <c r="CO389" s="43"/>
      <c r="CP389" s="43"/>
      <c r="CQ389" s="43"/>
      <c r="CR389" s="43"/>
      <c r="CS389" s="43"/>
      <c r="CT389" s="43"/>
      <c r="CU389" s="43"/>
      <c r="CV389" s="43"/>
      <c r="CW389" s="43"/>
      <c r="CX389" s="43"/>
      <c r="CY389" s="43"/>
      <c r="CZ389" s="43"/>
      <c r="DA389" s="43"/>
      <c r="DB389" s="43"/>
      <c r="DC389" s="43"/>
      <c r="DD389" s="43"/>
      <c r="DE389" s="43"/>
      <c r="DF389" s="43"/>
      <c r="DG389" s="43"/>
      <c r="DH389" s="43"/>
      <c r="DI389" s="43"/>
      <c r="DJ389" s="43"/>
      <c r="DK389" s="43"/>
      <c r="DL389" s="43"/>
      <c r="DM389" s="43"/>
      <c r="DN389" s="43"/>
      <c r="DO389" s="43"/>
      <c r="DP389" s="43"/>
      <c r="DQ389" s="43"/>
      <c r="DR389" s="43"/>
      <c r="DS389" s="43"/>
      <c r="DT389" s="43"/>
      <c r="DU389" s="43"/>
      <c r="DV389" s="43"/>
      <c r="DW389" s="43"/>
      <c r="DX389" s="43"/>
      <c r="DY389" s="43"/>
      <c r="DZ389" s="43"/>
      <c r="EA389" s="43"/>
      <c r="EB389" s="43"/>
      <c r="EC389" s="43"/>
      <c r="ED389" s="43"/>
      <c r="EE389" s="43"/>
      <c r="EF389" s="43"/>
      <c r="EG389" s="43"/>
      <c r="EH389" s="43"/>
      <c r="EI389" s="43"/>
      <c r="EJ389" s="43"/>
      <c r="EK389" s="43"/>
      <c r="EL389" s="43"/>
      <c r="EM389" s="43"/>
      <c r="EN389" s="43"/>
      <c r="EO389" s="43"/>
      <c r="EP389" s="43"/>
      <c r="EQ389" s="43"/>
      <c r="ER389" s="43"/>
      <c r="ES389" s="43"/>
      <c r="ET389" s="43"/>
      <c r="EU389" s="43"/>
      <c r="EV389" s="43"/>
      <c r="EW389" s="43"/>
      <c r="EX389" s="43"/>
      <c r="EY389" s="43"/>
      <c r="EZ389" s="43"/>
      <c r="FA389" s="43"/>
      <c r="FB389" s="43"/>
      <c r="FC389" s="43"/>
      <c r="FD389" s="43"/>
      <c r="FE389" s="43"/>
      <c r="FF389" s="43"/>
      <c r="FG389" s="43"/>
      <c r="FH389" s="43"/>
      <c r="FI389" s="43"/>
      <c r="FJ389" s="43"/>
      <c r="FK389" s="43"/>
      <c r="FL389" s="43"/>
      <c r="FM389" s="43"/>
      <c r="FN389" s="43"/>
      <c r="FO389" s="43"/>
      <c r="FP389" s="43"/>
      <c r="FQ389" s="43"/>
      <c r="FR389" s="43"/>
      <c r="FS389" s="43"/>
      <c r="FT389" s="43"/>
      <c r="FU389" s="43"/>
      <c r="FV389" s="43"/>
      <c r="FW389" s="43"/>
      <c r="FX389" s="43"/>
      <c r="FY389" s="43"/>
      <c r="FZ389" s="43"/>
      <c r="GA389" s="43"/>
      <c r="GB389" s="43"/>
      <c r="GC389" s="43"/>
      <c r="GD389" s="43"/>
      <c r="GE389" s="43"/>
      <c r="GF389" s="43"/>
      <c r="GG389" s="43"/>
      <c r="GH389" s="43"/>
      <c r="GI389" s="43"/>
      <c r="GJ389" s="43"/>
      <c r="GK389" s="43"/>
      <c r="GL389" s="43"/>
      <c r="GM389" s="43"/>
      <c r="GN389" s="43"/>
      <c r="GO389" s="43"/>
      <c r="GP389" s="43"/>
      <c r="GQ389" s="43"/>
      <c r="GR389" s="43"/>
      <c r="GS389" s="43"/>
      <c r="GT389" s="43"/>
      <c r="GU389" s="43"/>
      <c r="GV389" s="43"/>
      <c r="GW389" s="43"/>
      <c r="GX389" s="43"/>
      <c r="GY389" s="43"/>
      <c r="GZ389" s="43"/>
      <c r="HA389" s="43"/>
      <c r="HB389" s="43"/>
      <c r="HC389" s="43"/>
      <c r="HD389" s="43"/>
      <c r="HE389" s="43"/>
      <c r="HF389" s="43"/>
      <c r="HG389" s="43"/>
      <c r="HH389" s="43"/>
      <c r="HI389" s="43"/>
      <c r="HJ389" s="43"/>
      <c r="HK389" s="43"/>
      <c r="HL389" s="43"/>
      <c r="HM389" s="43"/>
      <c r="HN389" s="43"/>
      <c r="HO389" s="43"/>
      <c r="HP389" s="43"/>
      <c r="HQ389" s="43"/>
      <c r="HR389" s="43"/>
      <c r="HS389" s="43"/>
      <c r="HT389" s="43"/>
      <c r="HU389" s="43"/>
      <c r="HV389" s="43"/>
      <c r="HW389" s="43"/>
      <c r="HX389" s="43"/>
      <c r="HY389" s="43"/>
      <c r="HZ389" s="43"/>
      <c r="IA389" s="43"/>
      <c r="IB389" s="43"/>
      <c r="IC389" s="43"/>
      <c r="ID389" s="43"/>
      <c r="IE389" s="43"/>
      <c r="IF389" s="43"/>
      <c r="IG389" s="43"/>
      <c r="IH389" s="43"/>
      <c r="II389" s="43"/>
      <c r="IJ389" s="43"/>
      <c r="IK389" s="43"/>
      <c r="IL389" s="43"/>
      <c r="IM389" s="43"/>
      <c r="IN389" s="43"/>
      <c r="IO389" s="43"/>
      <c r="IP389" s="43"/>
      <c r="IQ389" s="43"/>
      <c r="IR389" s="43"/>
      <c r="IS389" s="43"/>
      <c r="IT389" s="43"/>
      <c r="IU389" s="43"/>
      <c r="IV389" s="43"/>
      <c r="IW389" s="43"/>
      <c r="IX389" s="43"/>
      <c r="IY389" s="43"/>
      <c r="IZ389" s="43"/>
      <c r="JA389" s="43"/>
      <c r="JB389" s="43"/>
      <c r="JC389" s="43"/>
      <c r="JD389" s="43"/>
      <c r="JE389" s="43"/>
      <c r="JF389" s="43"/>
      <c r="JG389" s="43"/>
      <c r="JH389" s="43"/>
      <c r="JI389" s="43"/>
      <c r="JJ389" s="43"/>
      <c r="JK389" s="43"/>
      <c r="JL389" s="43"/>
      <c r="JM389" s="43"/>
      <c r="JN389" s="43"/>
      <c r="JO389" s="43"/>
      <c r="JP389" s="43"/>
      <c r="JQ389" s="43"/>
      <c r="JR389" s="43"/>
      <c r="JS389" s="43"/>
      <c r="JT389" s="43"/>
      <c r="JU389" s="43"/>
      <c r="JV389" s="43"/>
      <c r="JW389" s="43"/>
      <c r="JX389" s="43"/>
      <c r="JY389" s="43"/>
      <c r="JZ389" s="43"/>
      <c r="KA389" s="43"/>
      <c r="KB389" s="43"/>
      <c r="KC389" s="43"/>
      <c r="KD389" s="43"/>
      <c r="KE389" s="43"/>
      <c r="KF389" s="43"/>
      <c r="KG389" s="43"/>
      <c r="KH389" s="43"/>
      <c r="KI389" s="43"/>
      <c r="KJ389" s="43"/>
      <c r="KK389" s="43"/>
      <c r="KL389" s="43"/>
      <c r="KM389" s="43"/>
      <c r="KN389" s="43"/>
      <c r="KO389" s="43"/>
      <c r="KP389" s="43"/>
      <c r="KQ389" s="43"/>
      <c r="KR389" s="43"/>
      <c r="KS389" s="43"/>
      <c r="KT389" s="43"/>
      <c r="KU389" s="43"/>
      <c r="KV389" s="43"/>
      <c r="KW389" s="43"/>
      <c r="KX389" s="43"/>
      <c r="KY389" s="43"/>
      <c r="KZ389" s="43"/>
      <c r="LA389" s="43"/>
      <c r="LB389" s="43"/>
      <c r="LC389" s="43"/>
      <c r="LD389" s="43"/>
      <c r="LE389" s="43"/>
      <c r="LF389" s="43"/>
      <c r="LG389" s="43"/>
      <c r="LH389" s="43"/>
      <c r="LI389" s="43"/>
      <c r="LJ389" s="43"/>
      <c r="LK389" s="43"/>
      <c r="LL389" s="43"/>
      <c r="LM389" s="43"/>
      <c r="LN389" s="43"/>
      <c r="LO389" s="43"/>
      <c r="LP389" s="43"/>
      <c r="LQ389" s="43"/>
      <c r="LR389" s="43"/>
      <c r="LS389" s="43"/>
      <c r="LT389" s="43"/>
      <c r="LU389" s="43"/>
      <c r="LV389" s="43"/>
      <c r="LW389" s="43"/>
      <c r="LX389" s="43"/>
      <c r="LY389" s="43"/>
      <c r="LZ389" s="43"/>
      <c r="MA389" s="43"/>
      <c r="MB389" s="43"/>
      <c r="MC389" s="43"/>
      <c r="MD389" s="43"/>
      <c r="ME389" s="43"/>
      <c r="MF389" s="43"/>
      <c r="MG389" s="43"/>
      <c r="MH389" s="43"/>
      <c r="MI389" s="43"/>
      <c r="MJ389" s="43"/>
      <c r="MK389" s="43"/>
      <c r="ML389" s="43"/>
      <c r="MM389" s="43"/>
      <c r="MN389" s="43"/>
      <c r="MO389" s="43"/>
      <c r="MP389" s="43"/>
      <c r="MQ389" s="43"/>
      <c r="MR389" s="43"/>
      <c r="MS389" s="43"/>
      <c r="MT389" s="43"/>
      <c r="MU389" s="43"/>
      <c r="MV389" s="43"/>
      <c r="MW389" s="43"/>
      <c r="MX389" s="43"/>
      <c r="MY389" s="43"/>
      <c r="MZ389" s="43"/>
      <c r="NA389" s="43"/>
      <c r="NB389" s="43"/>
      <c r="NC389" s="43"/>
      <c r="ND389" s="43"/>
      <c r="NE389" s="43"/>
      <c r="NF389" s="43"/>
      <c r="NG389" s="43"/>
      <c r="NH389" s="43"/>
      <c r="NI389" s="43"/>
      <c r="NJ389" s="43"/>
      <c r="NK389" s="43"/>
      <c r="NL389" s="43"/>
      <c r="NM389" s="43"/>
      <c r="NN389" s="43"/>
      <c r="NO389" s="43"/>
      <c r="NP389" s="43"/>
      <c r="NQ389" s="43"/>
      <c r="NR389" s="43"/>
      <c r="NS389" s="43"/>
      <c r="NT389" s="43"/>
      <c r="NU389" s="43"/>
      <c r="NV389" s="43"/>
      <c r="NW389" s="43"/>
      <c r="NX389" s="43"/>
      <c r="NY389" s="43"/>
      <c r="NZ389" s="43"/>
      <c r="OA389" s="43"/>
      <c r="OB389" s="43"/>
      <c r="OC389" s="43"/>
      <c r="OD389" s="43"/>
      <c r="OE389" s="43"/>
      <c r="OF389" s="43"/>
      <c r="OG389" s="43"/>
      <c r="OH389" s="43"/>
      <c r="OI389" s="43"/>
      <c r="OJ389" s="43"/>
      <c r="OK389" s="43"/>
      <c r="OL389" s="43"/>
      <c r="OM389" s="43"/>
      <c r="ON389" s="43"/>
      <c r="OO389" s="43"/>
      <c r="OP389" s="43"/>
      <c r="OQ389" s="43"/>
      <c r="OR389" s="43"/>
      <c r="OS389" s="43"/>
      <c r="OT389" s="43"/>
      <c r="OU389" s="43"/>
      <c r="OV389" s="43"/>
      <c r="OW389" s="43"/>
      <c r="OX389" s="43"/>
      <c r="OY389" s="43"/>
      <c r="OZ389" s="43"/>
      <c r="PA389" s="43"/>
      <c r="PB389" s="43"/>
      <c r="PC389" s="43"/>
      <c r="PD389" s="43"/>
      <c r="PE389" s="43"/>
      <c r="PF389" s="43"/>
      <c r="PG389" s="43"/>
      <c r="PH389" s="43"/>
      <c r="PI389" s="43"/>
      <c r="PJ389" s="43"/>
      <c r="PK389" s="43"/>
      <c r="PL389" s="43"/>
      <c r="PM389" s="43"/>
      <c r="PN389" s="43"/>
      <c r="PO389" s="43"/>
      <c r="PP389" s="43"/>
      <c r="PQ389" s="43"/>
      <c r="PR389" s="43"/>
      <c r="PS389" s="43"/>
      <c r="PT389" s="43"/>
      <c r="PU389" s="43"/>
      <c r="PV389" s="43"/>
      <c r="PW389" s="43"/>
      <c r="PX389" s="43"/>
      <c r="PY389" s="43"/>
      <c r="PZ389" s="43"/>
      <c r="QA389" s="43"/>
      <c r="QB389" s="43"/>
      <c r="QC389" s="43"/>
      <c r="QD389" s="43"/>
      <c r="QE389" s="43"/>
      <c r="QF389" s="43"/>
      <c r="QG389" s="43"/>
      <c r="QH389" s="43"/>
      <c r="QI389" s="43"/>
      <c r="QJ389" s="43"/>
      <c r="QK389" s="43"/>
      <c r="QL389" s="43"/>
      <c r="QM389" s="43"/>
      <c r="QN389" s="43"/>
      <c r="QO389" s="43"/>
      <c r="QP389" s="43"/>
      <c r="QQ389" s="43"/>
      <c r="QR389" s="43"/>
      <c r="QS389" s="43"/>
      <c r="QT389" s="43"/>
      <c r="QU389" s="43"/>
      <c r="QV389" s="43"/>
      <c r="QW389" s="43"/>
      <c r="QX389" s="43"/>
      <c r="QY389" s="43"/>
      <c r="QZ389" s="43"/>
      <c r="RA389" s="43"/>
      <c r="RB389" s="43"/>
      <c r="RC389" s="43"/>
      <c r="RD389" s="43"/>
      <c r="RE389" s="43"/>
      <c r="RF389" s="43"/>
      <c r="RG389" s="43"/>
      <c r="RH389" s="43"/>
      <c r="RI389" s="43"/>
      <c r="RJ389" s="43"/>
      <c r="RK389" s="43"/>
      <c r="RL389" s="43"/>
      <c r="RM389" s="43"/>
      <c r="RN389" s="43"/>
      <c r="RO389" s="43"/>
      <c r="RP389" s="43"/>
      <c r="RQ389" s="43"/>
      <c r="RR389" s="43"/>
      <c r="RS389" s="43"/>
      <c r="RT389" s="43"/>
      <c r="RU389" s="43"/>
      <c r="RV389" s="43"/>
      <c r="RW389" s="43"/>
      <c r="RX389" s="43"/>
      <c r="RY389" s="43"/>
      <c r="RZ389" s="43"/>
      <c r="SA389" s="43"/>
      <c r="SB389" s="43"/>
      <c r="SC389" s="43"/>
      <c r="SD389" s="43"/>
      <c r="SE389" s="43"/>
      <c r="SF389" s="43"/>
      <c r="SG389" s="43"/>
      <c r="SH389" s="43"/>
      <c r="SI389" s="43"/>
      <c r="SJ389" s="43"/>
      <c r="SK389" s="43"/>
      <c r="SL389" s="43"/>
      <c r="SM389" s="43"/>
      <c r="SN389" s="43"/>
      <c r="SO389" s="43"/>
      <c r="SP389" s="43"/>
      <c r="SQ389" s="43"/>
      <c r="SR389" s="43"/>
      <c r="SS389" s="43"/>
      <c r="ST389" s="43"/>
      <c r="SU389" s="43"/>
      <c r="SV389" s="43"/>
      <c r="SW389" s="43"/>
      <c r="SX389" s="43"/>
      <c r="SY389" s="43"/>
      <c r="SZ389" s="43"/>
      <c r="TA389" s="43"/>
      <c r="TB389" s="43"/>
      <c r="TC389" s="43"/>
      <c r="TD389" s="43"/>
      <c r="TE389" s="43"/>
      <c r="TF389" s="43"/>
      <c r="TG389" s="43"/>
      <c r="TH389" s="43"/>
      <c r="TI389" s="43"/>
      <c r="TJ389" s="43"/>
      <c r="TK389" s="43"/>
      <c r="TL389" s="43"/>
      <c r="TM389" s="43"/>
      <c r="TN389" s="43"/>
      <c r="TO389" s="43"/>
      <c r="TP389" s="43"/>
      <c r="TQ389" s="43"/>
      <c r="TR389" s="43"/>
      <c r="TS389" s="43"/>
      <c r="TT389" s="43"/>
      <c r="TU389" s="43"/>
      <c r="TV389" s="43"/>
      <c r="TW389" s="43"/>
      <c r="TX389" s="43"/>
      <c r="TY389" s="43"/>
      <c r="TZ389" s="43"/>
      <c r="UA389" s="43"/>
      <c r="UB389" s="43"/>
      <c r="UC389" s="43"/>
      <c r="UD389" s="43"/>
      <c r="UE389" s="43"/>
      <c r="UF389" s="43"/>
      <c r="UG389" s="43"/>
      <c r="UH389" s="43"/>
      <c r="UI389" s="43"/>
      <c r="UJ389" s="43"/>
      <c r="UK389" s="43"/>
      <c r="UL389" s="43"/>
      <c r="UM389" s="43"/>
      <c r="UN389" s="43"/>
      <c r="UO389" s="43"/>
      <c r="UP389" s="43"/>
      <c r="UQ389" s="43"/>
      <c r="UR389" s="43"/>
      <c r="US389" s="43"/>
      <c r="UT389" s="43"/>
      <c r="UU389" s="43"/>
      <c r="UV389" s="43"/>
      <c r="UW389" s="43"/>
      <c r="UX389" s="43"/>
      <c r="UY389" s="43"/>
      <c r="UZ389" s="43"/>
      <c r="VA389" s="43"/>
      <c r="VB389" s="43"/>
      <c r="VC389" s="43"/>
      <c r="VD389" s="43"/>
      <c r="VE389" s="43"/>
      <c r="VF389" s="43"/>
      <c r="VG389" s="43"/>
      <c r="VH389" s="43"/>
      <c r="VI389" s="43"/>
      <c r="VJ389" s="43"/>
      <c r="VK389" s="43"/>
      <c r="VL389" s="43"/>
      <c r="VM389" s="43"/>
      <c r="VN389" s="43"/>
      <c r="VO389" s="43"/>
      <c r="VP389" s="43"/>
      <c r="VQ389" s="43"/>
      <c r="VR389" s="43"/>
      <c r="VS389" s="43"/>
      <c r="VT389" s="43"/>
      <c r="VU389" s="43"/>
      <c r="VV389" s="43"/>
      <c r="VW389" s="43"/>
      <c r="VX389" s="43"/>
      <c r="VY389" s="43"/>
      <c r="VZ389" s="43"/>
      <c r="WA389" s="43"/>
      <c r="WB389" s="43"/>
      <c r="WC389" s="43"/>
      <c r="WD389" s="43"/>
      <c r="WE389" s="43"/>
      <c r="WF389" s="43"/>
      <c r="WG389" s="43"/>
      <c r="WH389" s="43"/>
      <c r="WI389" s="43"/>
      <c r="WJ389" s="43"/>
      <c r="WK389" s="43"/>
      <c r="WL389" s="43"/>
      <c r="WM389" s="43"/>
      <c r="WN389" s="43"/>
      <c r="WO389" s="43"/>
      <c r="WP389" s="43"/>
      <c r="WQ389" s="43"/>
      <c r="WR389" s="43"/>
      <c r="WS389" s="43"/>
      <c r="WT389" s="43"/>
      <c r="WU389" s="43"/>
      <c r="WV389" s="43"/>
      <c r="WW389" s="43"/>
      <c r="WX389" s="43"/>
      <c r="WY389" s="43"/>
      <c r="WZ389" s="43"/>
      <c r="XA389" s="43"/>
      <c r="XB389" s="43"/>
      <c r="XC389" s="43"/>
      <c r="XD389" s="43"/>
      <c r="XE389" s="43"/>
      <c r="XF389" s="43"/>
      <c r="XG389" s="43"/>
      <c r="XH389" s="43"/>
      <c r="XI389" s="43"/>
      <c r="XJ389" s="43"/>
      <c r="XK389" s="43"/>
      <c r="XL389" s="43"/>
      <c r="XM389" s="43"/>
      <c r="XN389" s="43"/>
      <c r="XO389" s="43"/>
      <c r="XP389" s="43"/>
      <c r="XQ389" s="43"/>
      <c r="XR389" s="43"/>
      <c r="XS389" s="43"/>
      <c r="XT389" s="43"/>
      <c r="XU389" s="43"/>
      <c r="XV389" s="43"/>
      <c r="XW389" s="43"/>
      <c r="XX389" s="43"/>
      <c r="XY389" s="43"/>
      <c r="XZ389" s="43"/>
      <c r="YA389" s="43"/>
      <c r="YB389" s="43"/>
      <c r="YC389" s="43"/>
      <c r="YD389" s="43"/>
      <c r="YE389" s="43"/>
      <c r="YF389" s="43"/>
      <c r="YG389" s="43"/>
      <c r="YH389" s="43"/>
      <c r="YI389" s="43"/>
      <c r="YJ389" s="43"/>
      <c r="YK389" s="43"/>
      <c r="YL389" s="43"/>
      <c r="YM389" s="43"/>
      <c r="YN389" s="43"/>
      <c r="YO389" s="43"/>
      <c r="YP389" s="43"/>
      <c r="YQ389" s="43"/>
      <c r="YR389" s="43"/>
      <c r="YS389" s="43"/>
      <c r="YT389" s="43"/>
      <c r="YU389" s="43"/>
      <c r="YV389" s="43"/>
      <c r="YW389" s="43"/>
      <c r="YX389" s="43"/>
      <c r="YY389" s="43"/>
      <c r="YZ389" s="43"/>
      <c r="ZA389" s="43"/>
      <c r="ZB389" s="43"/>
      <c r="ZC389" s="43"/>
      <c r="ZD389" s="43"/>
      <c r="ZE389" s="43"/>
      <c r="ZF389" s="43"/>
      <c r="ZG389" s="43"/>
      <c r="ZH389" s="43"/>
      <c r="ZI389" s="43"/>
      <c r="ZJ389" s="43"/>
      <c r="ZK389" s="43"/>
      <c r="ZL389" s="43"/>
      <c r="ZM389" s="43"/>
      <c r="ZN389" s="43"/>
      <c r="ZO389" s="43"/>
      <c r="ZP389" s="43"/>
      <c r="ZQ389" s="43"/>
      <c r="ZR389" s="43"/>
      <c r="ZS389" s="43"/>
      <c r="ZT389" s="43"/>
      <c r="ZU389" s="43"/>
      <c r="ZV389" s="43"/>
      <c r="ZW389" s="43"/>
      <c r="ZX389" s="43"/>
      <c r="ZY389" s="43"/>
      <c r="ZZ389" s="43"/>
      <c r="AAA389" s="43"/>
      <c r="AAB389" s="43"/>
      <c r="AAC389" s="43"/>
      <c r="AAD389" s="43"/>
      <c r="AAE389" s="43"/>
      <c r="AAF389" s="43"/>
      <c r="AAG389" s="43"/>
      <c r="AAH389" s="43"/>
      <c r="AAI389" s="43"/>
      <c r="AAJ389" s="43"/>
      <c r="AAK389" s="43"/>
      <c r="AAL389" s="43"/>
      <c r="AAM389" s="43"/>
      <c r="AAN389" s="43"/>
      <c r="AAO389" s="43"/>
      <c r="AAP389" s="43"/>
      <c r="AAQ389" s="43"/>
      <c r="AAR389" s="43"/>
      <c r="AAS389" s="43"/>
      <c r="AAT389" s="43"/>
      <c r="AAU389" s="43"/>
      <c r="AAV389" s="43"/>
      <c r="AAW389" s="43"/>
      <c r="AAX389" s="43"/>
      <c r="AAY389" s="43"/>
      <c r="AAZ389" s="43"/>
      <c r="ABA389" s="43"/>
      <c r="ABB389" s="43"/>
      <c r="ABC389" s="43"/>
      <c r="ABD389" s="43"/>
      <c r="ABE389" s="43"/>
      <c r="ABF389" s="43"/>
      <c r="ABG389" s="43"/>
      <c r="ABH389" s="43"/>
      <c r="ABI389" s="43"/>
      <c r="ABJ389" s="43"/>
      <c r="ABK389" s="43"/>
      <c r="ABL389" s="43"/>
      <c r="ABM389" s="43"/>
      <c r="ABN389" s="43"/>
      <c r="ABO389" s="43"/>
      <c r="ABP389" s="43"/>
      <c r="ABQ389" s="43"/>
      <c r="ABR389" s="43"/>
      <c r="ABS389" s="43"/>
      <c r="ABT389" s="43"/>
      <c r="ABU389" s="43"/>
      <c r="ABV389" s="43"/>
      <c r="ABW389" s="43"/>
      <c r="ABX389" s="43"/>
      <c r="ABY389" s="43"/>
      <c r="ABZ389" s="43"/>
      <c r="ACA389" s="43"/>
      <c r="ACB389" s="43"/>
      <c r="ACC389" s="43"/>
      <c r="ACD389" s="43"/>
      <c r="ACE389" s="43"/>
      <c r="ACF389" s="43"/>
      <c r="ACG389" s="43"/>
      <c r="ACH389" s="43"/>
      <c r="ACI389" s="43"/>
      <c r="ACJ389" s="43"/>
      <c r="ACK389" s="43"/>
      <c r="ACL389" s="43"/>
      <c r="ACM389" s="43"/>
      <c r="ACN389" s="43"/>
      <c r="ACO389" s="43"/>
      <c r="ACP389" s="43"/>
      <c r="ACQ389" s="43"/>
      <c r="ACR389" s="43"/>
      <c r="ACS389" s="43"/>
      <c r="ACT389" s="43"/>
      <c r="ACU389" s="43"/>
      <c r="ACV389" s="43"/>
      <c r="ACW389" s="43"/>
      <c r="ACX389" s="43"/>
      <c r="ACY389" s="43"/>
      <c r="ACZ389" s="43"/>
      <c r="ADA389" s="43"/>
      <c r="ADB389" s="43"/>
      <c r="ADC389" s="43"/>
      <c r="ADD389" s="43"/>
      <c r="ADE389" s="43"/>
      <c r="ADF389" s="43"/>
      <c r="ADG389" s="43"/>
      <c r="ADH389" s="43"/>
      <c r="ADI389" s="43"/>
      <c r="ADJ389" s="43"/>
      <c r="ADK389" s="43"/>
      <c r="ADL389" s="43"/>
      <c r="ADM389" s="43"/>
      <c r="ADN389" s="43"/>
      <c r="ADO389" s="43"/>
      <c r="ADP389" s="43"/>
      <c r="ADQ389" s="43"/>
      <c r="ADR389" s="43"/>
      <c r="ADS389" s="43"/>
      <c r="ADT389" s="43"/>
      <c r="ADU389" s="43"/>
      <c r="ADV389" s="43"/>
      <c r="ADW389" s="43"/>
      <c r="ADX389" s="43"/>
      <c r="ADY389" s="43"/>
      <c r="ADZ389" s="43"/>
      <c r="AEA389" s="43"/>
      <c r="AEB389" s="43"/>
      <c r="AEC389" s="43"/>
      <c r="AED389" s="43"/>
      <c r="AEE389" s="43"/>
      <c r="AEF389" s="43"/>
      <c r="AEG389" s="43"/>
      <c r="AEH389" s="43"/>
      <c r="AEI389" s="43"/>
      <c r="AEJ389" s="43"/>
      <c r="AEK389" s="43"/>
      <c r="AEL389" s="43"/>
      <c r="AEM389" s="43"/>
      <c r="AEN389" s="43"/>
      <c r="AEO389" s="43"/>
      <c r="AEP389" s="43"/>
      <c r="AEQ389" s="43"/>
      <c r="AER389" s="43"/>
      <c r="AES389" s="43"/>
      <c r="AET389" s="43"/>
      <c r="AEU389" s="43"/>
      <c r="AEV389" s="43"/>
      <c r="AEW389" s="43"/>
      <c r="AEX389" s="43"/>
      <c r="AEY389" s="43"/>
      <c r="AEZ389" s="43"/>
      <c r="AFA389" s="43"/>
      <c r="AFB389" s="43"/>
      <c r="AFC389" s="43"/>
      <c r="AFD389" s="43"/>
      <c r="AFE389" s="43"/>
      <c r="AFF389" s="43"/>
      <c r="AFG389" s="43"/>
      <c r="AFH389" s="43"/>
      <c r="AFI389" s="43"/>
      <c r="AFJ389" s="43"/>
      <c r="AFK389" s="43"/>
      <c r="AFL389" s="43"/>
      <c r="AFM389" s="43"/>
      <c r="AFN389" s="43"/>
      <c r="AFO389" s="43"/>
      <c r="AFP389" s="43"/>
      <c r="AFQ389" s="43"/>
      <c r="AFR389" s="43"/>
      <c r="AFS389" s="43"/>
      <c r="AFT389" s="43"/>
      <c r="AFU389" s="43"/>
      <c r="AFV389" s="43"/>
      <c r="AFW389" s="43"/>
      <c r="AFX389" s="43"/>
      <c r="AFY389" s="43"/>
      <c r="AFZ389" s="43"/>
      <c r="AGA389" s="43"/>
      <c r="AGB389" s="43"/>
      <c r="AGC389" s="43"/>
      <c r="AGD389" s="43"/>
      <c r="AGE389" s="43"/>
      <c r="AGF389" s="43"/>
      <c r="AGG389" s="43"/>
      <c r="AGH389" s="43"/>
      <c r="AGI389" s="43"/>
      <c r="AGJ389" s="43"/>
      <c r="AGK389" s="43"/>
      <c r="AGL389" s="43"/>
      <c r="AGM389" s="43"/>
      <c r="AGN389" s="43"/>
      <c r="AGO389" s="43"/>
      <c r="AGP389" s="43"/>
      <c r="AGQ389" s="43"/>
      <c r="AGR389" s="43"/>
      <c r="AGS389" s="43"/>
      <c r="AGT389" s="43"/>
      <c r="AGU389" s="43"/>
      <c r="AGV389" s="43"/>
      <c r="AGW389" s="43"/>
      <c r="AGX389" s="43"/>
      <c r="AGY389" s="43"/>
      <c r="AGZ389" s="43"/>
      <c r="AHA389" s="43"/>
      <c r="AHB389" s="43"/>
      <c r="AHC389" s="43"/>
      <c r="AHD389" s="43"/>
      <c r="AHE389" s="43"/>
      <c r="AHF389" s="43"/>
      <c r="AHG389" s="43"/>
      <c r="AHH389" s="43"/>
      <c r="AHI389" s="43"/>
      <c r="AHJ389" s="43"/>
      <c r="AHK389" s="43"/>
      <c r="AHL389" s="43"/>
      <c r="AHM389" s="43"/>
      <c r="AHN389" s="43"/>
      <c r="AHO389" s="43"/>
      <c r="AHP389" s="43"/>
      <c r="AHQ389" s="43"/>
      <c r="AHR389" s="43"/>
      <c r="AHS389" s="43"/>
      <c r="AHT389" s="43"/>
      <c r="AHU389" s="43"/>
      <c r="AHV389" s="43"/>
      <c r="AHW389" s="43"/>
      <c r="AHX389" s="43"/>
      <c r="AHY389" s="43"/>
      <c r="AHZ389" s="43"/>
      <c r="AIA389" s="43"/>
      <c r="AIB389" s="43"/>
      <c r="AIC389" s="43"/>
      <c r="AID389" s="43"/>
      <c r="AIE389" s="43"/>
      <c r="AIF389" s="43"/>
      <c r="AIG389" s="43"/>
      <c r="AIH389" s="43"/>
      <c r="AII389" s="43"/>
      <c r="AIJ389" s="43"/>
      <c r="AIK389" s="43"/>
      <c r="AIL389" s="43"/>
      <c r="AIM389" s="43"/>
      <c r="AIN389" s="43"/>
      <c r="AIO389" s="43"/>
      <c r="AIP389" s="43"/>
      <c r="AIQ389" s="43"/>
      <c r="AIR389" s="43"/>
      <c r="AIS389" s="43"/>
      <c r="AIT389" s="43"/>
      <c r="AIU389" s="43"/>
      <c r="AIV389" s="43"/>
      <c r="AIW389" s="43"/>
      <c r="AIX389" s="43"/>
      <c r="AIY389" s="43"/>
      <c r="AIZ389" s="43"/>
      <c r="AJA389" s="43"/>
      <c r="AJB389" s="43"/>
      <c r="AJC389" s="43"/>
      <c r="AJD389" s="43"/>
      <c r="AJE389" s="43"/>
      <c r="AJF389" s="43"/>
      <c r="AJG389" s="43"/>
      <c r="AJH389" s="43"/>
      <c r="AJI389" s="43"/>
      <c r="AJJ389" s="43"/>
      <c r="AJK389" s="43"/>
      <c r="AJL389" s="43"/>
      <c r="AJM389" s="43"/>
      <c r="AJN389" s="43"/>
      <c r="AJO389" s="43"/>
      <c r="AJP389" s="43"/>
      <c r="AJQ389" s="43"/>
      <c r="AJR389" s="43"/>
      <c r="AJS389" s="43"/>
      <c r="AJT389" s="43"/>
      <c r="AJU389" s="43"/>
      <c r="AJV389" s="43"/>
      <c r="AJW389" s="43"/>
      <c r="AJX389" s="43"/>
      <c r="AJY389" s="43"/>
      <c r="AJZ389" s="43"/>
      <c r="AKA389" s="43"/>
      <c r="AKB389" s="43"/>
      <c r="AKC389" s="43"/>
      <c r="AKD389" s="43"/>
      <c r="AKE389" s="43"/>
      <c r="AKF389" s="43"/>
      <c r="AKG389" s="43"/>
      <c r="AKH389" s="43"/>
      <c r="AKI389" s="43"/>
      <c r="AKJ389" s="43"/>
      <c r="AKK389" s="43"/>
      <c r="AKL389" s="43"/>
      <c r="AKM389" s="43"/>
      <c r="AKN389" s="43"/>
      <c r="AKO389" s="43"/>
      <c r="AKP389" s="43"/>
      <c r="AKQ389" s="43"/>
      <c r="AKR389" s="43"/>
      <c r="AKS389" s="43"/>
      <c r="AKT389" s="43"/>
      <c r="AKU389" s="43"/>
      <c r="AKV389" s="43"/>
      <c r="AKW389" s="43"/>
      <c r="AKX389" s="43"/>
      <c r="AKY389" s="43"/>
      <c r="AKZ389" s="43"/>
      <c r="ALA389" s="43"/>
      <c r="ALB389" s="43"/>
      <c r="ALC389" s="43"/>
      <c r="ALD389" s="43"/>
      <c r="ALE389" s="43"/>
      <c r="ALF389" s="43"/>
      <c r="ALG389" s="43"/>
      <c r="ALH389" s="43"/>
      <c r="ALI389" s="43"/>
      <c r="ALJ389" s="43"/>
      <c r="ALK389" s="43"/>
      <c r="ALL389" s="43"/>
      <c r="ALM389" s="43"/>
      <c r="ALN389" s="43"/>
      <c r="ALO389" s="43"/>
      <c r="ALP389" s="43"/>
      <c r="ALQ389" s="43"/>
      <c r="ALR389" s="43"/>
      <c r="ALS389" s="43"/>
      <c r="ALT389" s="43"/>
      <c r="ALU389" s="43"/>
      <c r="ALV389" s="43"/>
      <c r="ALW389" s="43"/>
      <c r="ALX389" s="44"/>
      <c r="ALY389" s="44"/>
      <c r="ALZ389" s="44"/>
    </row>
    <row r="390" spans="1:1014" s="45" customFormat="1" ht="12.75" customHeight="1" x14ac:dyDescent="0.2">
      <c r="A390" s="8">
        <v>388</v>
      </c>
      <c r="B390" s="48" t="s">
        <v>573</v>
      </c>
      <c r="C390" s="48" t="s">
        <v>161</v>
      </c>
      <c r="D390" s="48" t="s">
        <v>41</v>
      </c>
      <c r="E390" s="48" t="s">
        <v>112</v>
      </c>
      <c r="F390" s="61" t="s">
        <v>0</v>
      </c>
      <c r="G390" s="178">
        <v>1</v>
      </c>
      <c r="H390" s="105"/>
      <c r="I390" s="207"/>
      <c r="J390" s="220"/>
      <c r="K390" s="224"/>
      <c r="L390" s="224"/>
      <c r="M390" s="224"/>
      <c r="N390" s="224"/>
      <c r="O390" s="224"/>
      <c r="P390" s="224"/>
      <c r="Q390" s="224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43"/>
      <c r="AN390" s="43"/>
      <c r="AO390" s="43"/>
      <c r="AP390" s="43"/>
      <c r="AQ390" s="43"/>
      <c r="AR390" s="43"/>
      <c r="AS390" s="43"/>
      <c r="AT390" s="43"/>
      <c r="AU390" s="43"/>
      <c r="AV390" s="43"/>
      <c r="AW390" s="43"/>
      <c r="AX390" s="43"/>
      <c r="AY390" s="43"/>
      <c r="AZ390" s="43"/>
      <c r="BA390" s="43"/>
      <c r="BB390" s="43"/>
      <c r="BC390" s="43"/>
      <c r="BD390" s="43"/>
      <c r="BE390" s="43"/>
      <c r="BF390" s="43"/>
      <c r="BG390" s="43"/>
      <c r="BH390" s="43"/>
      <c r="BI390" s="43"/>
      <c r="BJ390" s="43"/>
      <c r="BK390" s="43"/>
      <c r="BL390" s="43"/>
      <c r="BM390" s="43"/>
      <c r="BN390" s="43"/>
      <c r="BO390" s="43"/>
      <c r="BP390" s="43"/>
      <c r="BQ390" s="43"/>
      <c r="BR390" s="43"/>
      <c r="BS390" s="43"/>
      <c r="BT390" s="43"/>
      <c r="BU390" s="43"/>
      <c r="BV390" s="43"/>
      <c r="BW390" s="43"/>
      <c r="BX390" s="43"/>
      <c r="BY390" s="43"/>
      <c r="BZ390" s="43"/>
      <c r="CA390" s="43"/>
      <c r="CB390" s="43"/>
      <c r="CC390" s="43"/>
      <c r="CD390" s="43"/>
      <c r="CE390" s="43"/>
      <c r="CF390" s="43"/>
      <c r="CG390" s="43"/>
      <c r="CH390" s="43"/>
      <c r="CI390" s="43"/>
      <c r="CJ390" s="43"/>
      <c r="CK390" s="43"/>
      <c r="CL390" s="43"/>
      <c r="CM390" s="43"/>
      <c r="CN390" s="43"/>
      <c r="CO390" s="43"/>
      <c r="CP390" s="43"/>
      <c r="CQ390" s="43"/>
      <c r="CR390" s="43"/>
      <c r="CS390" s="43"/>
      <c r="CT390" s="43"/>
      <c r="CU390" s="43"/>
      <c r="CV390" s="43"/>
      <c r="CW390" s="43"/>
      <c r="CX390" s="43"/>
      <c r="CY390" s="43"/>
      <c r="CZ390" s="43"/>
      <c r="DA390" s="43"/>
      <c r="DB390" s="43"/>
      <c r="DC390" s="43"/>
      <c r="DD390" s="43"/>
      <c r="DE390" s="43"/>
      <c r="DF390" s="43"/>
      <c r="DG390" s="43"/>
      <c r="DH390" s="43"/>
      <c r="DI390" s="43"/>
      <c r="DJ390" s="43"/>
      <c r="DK390" s="43"/>
      <c r="DL390" s="43"/>
      <c r="DM390" s="43"/>
      <c r="DN390" s="43"/>
      <c r="DO390" s="43"/>
      <c r="DP390" s="43"/>
      <c r="DQ390" s="43"/>
      <c r="DR390" s="43"/>
      <c r="DS390" s="43"/>
      <c r="DT390" s="43"/>
      <c r="DU390" s="43"/>
      <c r="DV390" s="43"/>
      <c r="DW390" s="43"/>
      <c r="DX390" s="43"/>
      <c r="DY390" s="43"/>
      <c r="DZ390" s="43"/>
      <c r="EA390" s="43"/>
      <c r="EB390" s="43"/>
      <c r="EC390" s="43"/>
      <c r="ED390" s="43"/>
      <c r="EE390" s="43"/>
      <c r="EF390" s="43"/>
      <c r="EG390" s="43"/>
      <c r="EH390" s="43"/>
      <c r="EI390" s="43"/>
      <c r="EJ390" s="43"/>
      <c r="EK390" s="43"/>
      <c r="EL390" s="43"/>
      <c r="EM390" s="43"/>
      <c r="EN390" s="43"/>
      <c r="EO390" s="43"/>
      <c r="EP390" s="43"/>
      <c r="EQ390" s="43"/>
      <c r="ER390" s="43"/>
      <c r="ES390" s="43"/>
      <c r="ET390" s="43"/>
      <c r="EU390" s="43"/>
      <c r="EV390" s="43"/>
      <c r="EW390" s="43"/>
      <c r="EX390" s="43"/>
      <c r="EY390" s="43"/>
      <c r="EZ390" s="43"/>
      <c r="FA390" s="43"/>
      <c r="FB390" s="43"/>
      <c r="FC390" s="43"/>
      <c r="FD390" s="43"/>
      <c r="FE390" s="43"/>
      <c r="FF390" s="43"/>
      <c r="FG390" s="43"/>
      <c r="FH390" s="43"/>
      <c r="FI390" s="43"/>
      <c r="FJ390" s="43"/>
      <c r="FK390" s="43"/>
      <c r="FL390" s="43"/>
      <c r="FM390" s="43"/>
      <c r="FN390" s="43"/>
      <c r="FO390" s="43"/>
      <c r="FP390" s="43"/>
      <c r="FQ390" s="43"/>
      <c r="FR390" s="43"/>
      <c r="FS390" s="43"/>
      <c r="FT390" s="43"/>
      <c r="FU390" s="43"/>
      <c r="FV390" s="43"/>
      <c r="FW390" s="43"/>
      <c r="FX390" s="43"/>
      <c r="FY390" s="43"/>
      <c r="FZ390" s="43"/>
      <c r="GA390" s="43"/>
      <c r="GB390" s="43"/>
      <c r="GC390" s="43"/>
      <c r="GD390" s="43"/>
      <c r="GE390" s="43"/>
      <c r="GF390" s="43"/>
      <c r="GG390" s="43"/>
      <c r="GH390" s="43"/>
      <c r="GI390" s="43"/>
      <c r="GJ390" s="43"/>
      <c r="GK390" s="43"/>
      <c r="GL390" s="43"/>
      <c r="GM390" s="43"/>
      <c r="GN390" s="43"/>
      <c r="GO390" s="43"/>
      <c r="GP390" s="43"/>
      <c r="GQ390" s="43"/>
      <c r="GR390" s="43"/>
      <c r="GS390" s="43"/>
      <c r="GT390" s="43"/>
      <c r="GU390" s="43"/>
      <c r="GV390" s="43"/>
      <c r="GW390" s="43"/>
      <c r="GX390" s="43"/>
      <c r="GY390" s="43"/>
      <c r="GZ390" s="43"/>
      <c r="HA390" s="43"/>
      <c r="HB390" s="43"/>
      <c r="HC390" s="43"/>
      <c r="HD390" s="43"/>
      <c r="HE390" s="43"/>
      <c r="HF390" s="43"/>
      <c r="HG390" s="43"/>
      <c r="HH390" s="43"/>
      <c r="HI390" s="43"/>
      <c r="HJ390" s="43"/>
      <c r="HK390" s="43"/>
      <c r="HL390" s="43"/>
      <c r="HM390" s="43"/>
      <c r="HN390" s="43"/>
      <c r="HO390" s="43"/>
      <c r="HP390" s="43"/>
      <c r="HQ390" s="43"/>
      <c r="HR390" s="43"/>
      <c r="HS390" s="43"/>
      <c r="HT390" s="43"/>
      <c r="HU390" s="43"/>
      <c r="HV390" s="43"/>
      <c r="HW390" s="43"/>
      <c r="HX390" s="43"/>
      <c r="HY390" s="43"/>
      <c r="HZ390" s="43"/>
      <c r="IA390" s="43"/>
      <c r="IB390" s="43"/>
      <c r="IC390" s="43"/>
      <c r="ID390" s="43"/>
      <c r="IE390" s="43"/>
      <c r="IF390" s="43"/>
      <c r="IG390" s="43"/>
      <c r="IH390" s="43"/>
      <c r="II390" s="43"/>
      <c r="IJ390" s="43"/>
      <c r="IK390" s="43"/>
      <c r="IL390" s="43"/>
      <c r="IM390" s="43"/>
      <c r="IN390" s="43"/>
      <c r="IO390" s="43"/>
      <c r="IP390" s="43"/>
      <c r="IQ390" s="43"/>
      <c r="IR390" s="43"/>
      <c r="IS390" s="43"/>
      <c r="IT390" s="43"/>
      <c r="IU390" s="43"/>
      <c r="IV390" s="43"/>
      <c r="IW390" s="43"/>
      <c r="IX390" s="43"/>
      <c r="IY390" s="43"/>
      <c r="IZ390" s="43"/>
      <c r="JA390" s="43"/>
      <c r="JB390" s="43"/>
      <c r="JC390" s="43"/>
      <c r="JD390" s="43"/>
      <c r="JE390" s="43"/>
      <c r="JF390" s="43"/>
      <c r="JG390" s="43"/>
      <c r="JH390" s="43"/>
      <c r="JI390" s="43"/>
      <c r="JJ390" s="43"/>
      <c r="JK390" s="43"/>
      <c r="JL390" s="43"/>
      <c r="JM390" s="43"/>
      <c r="JN390" s="43"/>
      <c r="JO390" s="43"/>
      <c r="JP390" s="43"/>
      <c r="JQ390" s="43"/>
      <c r="JR390" s="43"/>
      <c r="JS390" s="43"/>
      <c r="JT390" s="43"/>
      <c r="JU390" s="43"/>
      <c r="JV390" s="43"/>
      <c r="JW390" s="43"/>
      <c r="JX390" s="43"/>
      <c r="JY390" s="43"/>
      <c r="JZ390" s="43"/>
      <c r="KA390" s="43"/>
      <c r="KB390" s="43"/>
      <c r="KC390" s="43"/>
      <c r="KD390" s="43"/>
      <c r="KE390" s="43"/>
      <c r="KF390" s="43"/>
      <c r="KG390" s="43"/>
      <c r="KH390" s="43"/>
      <c r="KI390" s="43"/>
      <c r="KJ390" s="43"/>
      <c r="KK390" s="43"/>
      <c r="KL390" s="43"/>
      <c r="KM390" s="43"/>
      <c r="KN390" s="43"/>
      <c r="KO390" s="43"/>
      <c r="KP390" s="43"/>
      <c r="KQ390" s="43"/>
      <c r="KR390" s="43"/>
      <c r="KS390" s="43"/>
      <c r="KT390" s="43"/>
      <c r="KU390" s="43"/>
      <c r="KV390" s="43"/>
      <c r="KW390" s="43"/>
      <c r="KX390" s="43"/>
      <c r="KY390" s="43"/>
      <c r="KZ390" s="43"/>
      <c r="LA390" s="43"/>
      <c r="LB390" s="43"/>
      <c r="LC390" s="43"/>
      <c r="LD390" s="43"/>
      <c r="LE390" s="43"/>
      <c r="LF390" s="43"/>
      <c r="LG390" s="43"/>
      <c r="LH390" s="43"/>
      <c r="LI390" s="43"/>
      <c r="LJ390" s="43"/>
      <c r="LK390" s="43"/>
      <c r="LL390" s="43"/>
      <c r="LM390" s="43"/>
      <c r="LN390" s="43"/>
      <c r="LO390" s="43"/>
      <c r="LP390" s="43"/>
      <c r="LQ390" s="43"/>
      <c r="LR390" s="43"/>
      <c r="LS390" s="43"/>
      <c r="LT390" s="43"/>
      <c r="LU390" s="43"/>
      <c r="LV390" s="43"/>
      <c r="LW390" s="43"/>
      <c r="LX390" s="43"/>
      <c r="LY390" s="43"/>
      <c r="LZ390" s="43"/>
      <c r="MA390" s="43"/>
      <c r="MB390" s="43"/>
      <c r="MC390" s="43"/>
      <c r="MD390" s="43"/>
      <c r="ME390" s="43"/>
      <c r="MF390" s="43"/>
      <c r="MG390" s="43"/>
      <c r="MH390" s="43"/>
      <c r="MI390" s="43"/>
      <c r="MJ390" s="43"/>
      <c r="MK390" s="43"/>
      <c r="ML390" s="43"/>
      <c r="MM390" s="43"/>
      <c r="MN390" s="43"/>
      <c r="MO390" s="43"/>
      <c r="MP390" s="43"/>
      <c r="MQ390" s="43"/>
      <c r="MR390" s="43"/>
      <c r="MS390" s="43"/>
      <c r="MT390" s="43"/>
      <c r="MU390" s="43"/>
      <c r="MV390" s="43"/>
      <c r="MW390" s="43"/>
      <c r="MX390" s="43"/>
      <c r="MY390" s="43"/>
      <c r="MZ390" s="43"/>
      <c r="NA390" s="43"/>
      <c r="NB390" s="43"/>
      <c r="NC390" s="43"/>
      <c r="ND390" s="43"/>
      <c r="NE390" s="43"/>
      <c r="NF390" s="43"/>
      <c r="NG390" s="43"/>
      <c r="NH390" s="43"/>
      <c r="NI390" s="43"/>
      <c r="NJ390" s="43"/>
      <c r="NK390" s="43"/>
      <c r="NL390" s="43"/>
      <c r="NM390" s="43"/>
      <c r="NN390" s="43"/>
      <c r="NO390" s="43"/>
      <c r="NP390" s="43"/>
      <c r="NQ390" s="43"/>
      <c r="NR390" s="43"/>
      <c r="NS390" s="43"/>
      <c r="NT390" s="43"/>
      <c r="NU390" s="43"/>
      <c r="NV390" s="43"/>
      <c r="NW390" s="43"/>
      <c r="NX390" s="43"/>
      <c r="NY390" s="43"/>
      <c r="NZ390" s="43"/>
      <c r="OA390" s="43"/>
      <c r="OB390" s="43"/>
      <c r="OC390" s="43"/>
      <c r="OD390" s="43"/>
      <c r="OE390" s="43"/>
      <c r="OF390" s="43"/>
      <c r="OG390" s="43"/>
      <c r="OH390" s="43"/>
      <c r="OI390" s="43"/>
      <c r="OJ390" s="43"/>
      <c r="OK390" s="43"/>
      <c r="OL390" s="43"/>
      <c r="OM390" s="43"/>
      <c r="ON390" s="43"/>
      <c r="OO390" s="43"/>
      <c r="OP390" s="43"/>
      <c r="OQ390" s="43"/>
      <c r="OR390" s="43"/>
      <c r="OS390" s="43"/>
      <c r="OT390" s="43"/>
      <c r="OU390" s="43"/>
      <c r="OV390" s="43"/>
      <c r="OW390" s="43"/>
      <c r="OX390" s="43"/>
      <c r="OY390" s="43"/>
      <c r="OZ390" s="43"/>
      <c r="PA390" s="43"/>
      <c r="PB390" s="43"/>
      <c r="PC390" s="43"/>
      <c r="PD390" s="43"/>
      <c r="PE390" s="43"/>
      <c r="PF390" s="43"/>
      <c r="PG390" s="43"/>
      <c r="PH390" s="43"/>
      <c r="PI390" s="43"/>
      <c r="PJ390" s="43"/>
      <c r="PK390" s="43"/>
      <c r="PL390" s="43"/>
      <c r="PM390" s="43"/>
      <c r="PN390" s="43"/>
      <c r="PO390" s="43"/>
      <c r="PP390" s="43"/>
      <c r="PQ390" s="43"/>
      <c r="PR390" s="43"/>
      <c r="PS390" s="43"/>
      <c r="PT390" s="43"/>
      <c r="PU390" s="43"/>
      <c r="PV390" s="43"/>
      <c r="PW390" s="43"/>
      <c r="PX390" s="43"/>
      <c r="PY390" s="43"/>
      <c r="PZ390" s="43"/>
      <c r="QA390" s="43"/>
      <c r="QB390" s="43"/>
      <c r="QC390" s="43"/>
      <c r="QD390" s="43"/>
      <c r="QE390" s="43"/>
      <c r="QF390" s="43"/>
      <c r="QG390" s="43"/>
      <c r="QH390" s="43"/>
      <c r="QI390" s="43"/>
      <c r="QJ390" s="43"/>
      <c r="QK390" s="43"/>
      <c r="QL390" s="43"/>
      <c r="QM390" s="43"/>
      <c r="QN390" s="43"/>
      <c r="QO390" s="43"/>
      <c r="QP390" s="43"/>
      <c r="QQ390" s="43"/>
      <c r="QR390" s="43"/>
      <c r="QS390" s="43"/>
      <c r="QT390" s="43"/>
      <c r="QU390" s="43"/>
      <c r="QV390" s="43"/>
      <c r="QW390" s="43"/>
      <c r="QX390" s="43"/>
      <c r="QY390" s="43"/>
      <c r="QZ390" s="43"/>
      <c r="RA390" s="43"/>
      <c r="RB390" s="43"/>
      <c r="RC390" s="43"/>
      <c r="RD390" s="43"/>
      <c r="RE390" s="43"/>
      <c r="RF390" s="43"/>
      <c r="RG390" s="43"/>
      <c r="RH390" s="43"/>
      <c r="RI390" s="43"/>
      <c r="RJ390" s="43"/>
      <c r="RK390" s="43"/>
      <c r="RL390" s="43"/>
      <c r="RM390" s="43"/>
      <c r="RN390" s="43"/>
      <c r="RO390" s="43"/>
      <c r="RP390" s="43"/>
      <c r="RQ390" s="43"/>
      <c r="RR390" s="43"/>
      <c r="RS390" s="43"/>
      <c r="RT390" s="43"/>
      <c r="RU390" s="43"/>
      <c r="RV390" s="43"/>
      <c r="RW390" s="43"/>
      <c r="RX390" s="43"/>
      <c r="RY390" s="43"/>
      <c r="RZ390" s="43"/>
      <c r="SA390" s="43"/>
      <c r="SB390" s="43"/>
      <c r="SC390" s="43"/>
      <c r="SD390" s="43"/>
      <c r="SE390" s="43"/>
      <c r="SF390" s="43"/>
      <c r="SG390" s="43"/>
      <c r="SH390" s="43"/>
      <c r="SI390" s="43"/>
      <c r="SJ390" s="43"/>
      <c r="SK390" s="43"/>
      <c r="SL390" s="43"/>
      <c r="SM390" s="43"/>
      <c r="SN390" s="43"/>
      <c r="SO390" s="43"/>
      <c r="SP390" s="43"/>
      <c r="SQ390" s="43"/>
      <c r="SR390" s="43"/>
      <c r="SS390" s="43"/>
      <c r="ST390" s="43"/>
      <c r="SU390" s="43"/>
      <c r="SV390" s="43"/>
      <c r="SW390" s="43"/>
      <c r="SX390" s="43"/>
      <c r="SY390" s="43"/>
      <c r="SZ390" s="43"/>
      <c r="TA390" s="43"/>
      <c r="TB390" s="43"/>
      <c r="TC390" s="43"/>
      <c r="TD390" s="43"/>
      <c r="TE390" s="43"/>
      <c r="TF390" s="43"/>
      <c r="TG390" s="43"/>
      <c r="TH390" s="43"/>
      <c r="TI390" s="43"/>
      <c r="TJ390" s="43"/>
      <c r="TK390" s="43"/>
      <c r="TL390" s="43"/>
      <c r="TM390" s="43"/>
      <c r="TN390" s="43"/>
      <c r="TO390" s="43"/>
      <c r="TP390" s="43"/>
      <c r="TQ390" s="43"/>
      <c r="TR390" s="43"/>
      <c r="TS390" s="43"/>
      <c r="TT390" s="43"/>
      <c r="TU390" s="43"/>
      <c r="TV390" s="43"/>
      <c r="TW390" s="43"/>
      <c r="TX390" s="43"/>
      <c r="TY390" s="43"/>
      <c r="TZ390" s="43"/>
      <c r="UA390" s="43"/>
      <c r="UB390" s="43"/>
      <c r="UC390" s="43"/>
      <c r="UD390" s="43"/>
      <c r="UE390" s="43"/>
      <c r="UF390" s="43"/>
      <c r="UG390" s="43"/>
      <c r="UH390" s="43"/>
      <c r="UI390" s="43"/>
      <c r="UJ390" s="43"/>
      <c r="UK390" s="43"/>
      <c r="UL390" s="43"/>
      <c r="UM390" s="43"/>
      <c r="UN390" s="43"/>
      <c r="UO390" s="43"/>
      <c r="UP390" s="43"/>
      <c r="UQ390" s="43"/>
      <c r="UR390" s="43"/>
      <c r="US390" s="43"/>
      <c r="UT390" s="43"/>
      <c r="UU390" s="43"/>
      <c r="UV390" s="43"/>
      <c r="UW390" s="43"/>
      <c r="UX390" s="43"/>
      <c r="UY390" s="43"/>
      <c r="UZ390" s="43"/>
      <c r="VA390" s="43"/>
      <c r="VB390" s="43"/>
      <c r="VC390" s="43"/>
      <c r="VD390" s="43"/>
      <c r="VE390" s="43"/>
      <c r="VF390" s="43"/>
      <c r="VG390" s="43"/>
      <c r="VH390" s="43"/>
      <c r="VI390" s="43"/>
      <c r="VJ390" s="43"/>
      <c r="VK390" s="43"/>
      <c r="VL390" s="43"/>
      <c r="VM390" s="43"/>
      <c r="VN390" s="43"/>
      <c r="VO390" s="43"/>
      <c r="VP390" s="43"/>
      <c r="VQ390" s="43"/>
      <c r="VR390" s="43"/>
      <c r="VS390" s="43"/>
      <c r="VT390" s="43"/>
      <c r="VU390" s="43"/>
      <c r="VV390" s="43"/>
      <c r="VW390" s="43"/>
      <c r="VX390" s="43"/>
      <c r="VY390" s="43"/>
      <c r="VZ390" s="43"/>
      <c r="WA390" s="43"/>
      <c r="WB390" s="43"/>
      <c r="WC390" s="43"/>
      <c r="WD390" s="43"/>
      <c r="WE390" s="43"/>
      <c r="WF390" s="43"/>
      <c r="WG390" s="43"/>
      <c r="WH390" s="43"/>
      <c r="WI390" s="43"/>
      <c r="WJ390" s="43"/>
      <c r="WK390" s="43"/>
      <c r="WL390" s="43"/>
      <c r="WM390" s="43"/>
      <c r="WN390" s="43"/>
      <c r="WO390" s="43"/>
      <c r="WP390" s="43"/>
      <c r="WQ390" s="43"/>
      <c r="WR390" s="43"/>
      <c r="WS390" s="43"/>
      <c r="WT390" s="43"/>
      <c r="WU390" s="43"/>
      <c r="WV390" s="43"/>
      <c r="WW390" s="43"/>
      <c r="WX390" s="43"/>
      <c r="WY390" s="43"/>
      <c r="WZ390" s="43"/>
      <c r="XA390" s="43"/>
      <c r="XB390" s="43"/>
      <c r="XC390" s="43"/>
      <c r="XD390" s="43"/>
      <c r="XE390" s="43"/>
      <c r="XF390" s="43"/>
      <c r="XG390" s="43"/>
      <c r="XH390" s="43"/>
      <c r="XI390" s="43"/>
      <c r="XJ390" s="43"/>
      <c r="XK390" s="43"/>
      <c r="XL390" s="43"/>
      <c r="XM390" s="43"/>
      <c r="XN390" s="43"/>
      <c r="XO390" s="43"/>
      <c r="XP390" s="43"/>
      <c r="XQ390" s="43"/>
      <c r="XR390" s="43"/>
      <c r="XS390" s="43"/>
      <c r="XT390" s="43"/>
      <c r="XU390" s="43"/>
      <c r="XV390" s="43"/>
      <c r="XW390" s="43"/>
      <c r="XX390" s="43"/>
      <c r="XY390" s="43"/>
      <c r="XZ390" s="43"/>
      <c r="YA390" s="43"/>
      <c r="YB390" s="43"/>
      <c r="YC390" s="43"/>
      <c r="YD390" s="43"/>
      <c r="YE390" s="43"/>
      <c r="YF390" s="43"/>
      <c r="YG390" s="43"/>
      <c r="YH390" s="43"/>
      <c r="YI390" s="43"/>
      <c r="YJ390" s="43"/>
      <c r="YK390" s="43"/>
      <c r="YL390" s="43"/>
      <c r="YM390" s="43"/>
      <c r="YN390" s="43"/>
      <c r="YO390" s="43"/>
      <c r="YP390" s="43"/>
      <c r="YQ390" s="43"/>
      <c r="YR390" s="43"/>
      <c r="YS390" s="43"/>
      <c r="YT390" s="43"/>
      <c r="YU390" s="43"/>
      <c r="YV390" s="43"/>
      <c r="YW390" s="43"/>
      <c r="YX390" s="43"/>
      <c r="YY390" s="43"/>
      <c r="YZ390" s="43"/>
      <c r="ZA390" s="43"/>
      <c r="ZB390" s="43"/>
      <c r="ZC390" s="43"/>
      <c r="ZD390" s="43"/>
      <c r="ZE390" s="43"/>
      <c r="ZF390" s="43"/>
      <c r="ZG390" s="43"/>
      <c r="ZH390" s="43"/>
      <c r="ZI390" s="43"/>
      <c r="ZJ390" s="43"/>
      <c r="ZK390" s="43"/>
      <c r="ZL390" s="43"/>
      <c r="ZM390" s="43"/>
      <c r="ZN390" s="43"/>
      <c r="ZO390" s="43"/>
      <c r="ZP390" s="43"/>
      <c r="ZQ390" s="43"/>
      <c r="ZR390" s="43"/>
      <c r="ZS390" s="43"/>
      <c r="ZT390" s="43"/>
      <c r="ZU390" s="43"/>
      <c r="ZV390" s="43"/>
      <c r="ZW390" s="43"/>
      <c r="ZX390" s="43"/>
      <c r="ZY390" s="43"/>
      <c r="ZZ390" s="43"/>
      <c r="AAA390" s="43"/>
      <c r="AAB390" s="43"/>
      <c r="AAC390" s="43"/>
      <c r="AAD390" s="43"/>
      <c r="AAE390" s="43"/>
      <c r="AAF390" s="43"/>
      <c r="AAG390" s="43"/>
      <c r="AAH390" s="43"/>
      <c r="AAI390" s="43"/>
      <c r="AAJ390" s="43"/>
      <c r="AAK390" s="43"/>
      <c r="AAL390" s="43"/>
      <c r="AAM390" s="43"/>
      <c r="AAN390" s="43"/>
      <c r="AAO390" s="43"/>
      <c r="AAP390" s="43"/>
      <c r="AAQ390" s="43"/>
      <c r="AAR390" s="43"/>
      <c r="AAS390" s="43"/>
      <c r="AAT390" s="43"/>
      <c r="AAU390" s="43"/>
      <c r="AAV390" s="43"/>
      <c r="AAW390" s="43"/>
      <c r="AAX390" s="43"/>
      <c r="AAY390" s="43"/>
      <c r="AAZ390" s="43"/>
      <c r="ABA390" s="43"/>
      <c r="ABB390" s="43"/>
      <c r="ABC390" s="43"/>
      <c r="ABD390" s="43"/>
      <c r="ABE390" s="43"/>
      <c r="ABF390" s="43"/>
      <c r="ABG390" s="43"/>
      <c r="ABH390" s="43"/>
      <c r="ABI390" s="43"/>
      <c r="ABJ390" s="43"/>
      <c r="ABK390" s="43"/>
      <c r="ABL390" s="43"/>
      <c r="ABM390" s="43"/>
      <c r="ABN390" s="43"/>
      <c r="ABO390" s="43"/>
      <c r="ABP390" s="43"/>
      <c r="ABQ390" s="43"/>
      <c r="ABR390" s="43"/>
      <c r="ABS390" s="43"/>
      <c r="ABT390" s="43"/>
      <c r="ABU390" s="43"/>
      <c r="ABV390" s="43"/>
      <c r="ABW390" s="43"/>
      <c r="ABX390" s="43"/>
      <c r="ABY390" s="43"/>
      <c r="ABZ390" s="43"/>
      <c r="ACA390" s="43"/>
      <c r="ACB390" s="43"/>
      <c r="ACC390" s="43"/>
      <c r="ACD390" s="43"/>
      <c r="ACE390" s="43"/>
      <c r="ACF390" s="43"/>
      <c r="ACG390" s="43"/>
      <c r="ACH390" s="43"/>
      <c r="ACI390" s="43"/>
      <c r="ACJ390" s="43"/>
      <c r="ACK390" s="43"/>
      <c r="ACL390" s="43"/>
      <c r="ACM390" s="43"/>
      <c r="ACN390" s="43"/>
      <c r="ACO390" s="43"/>
      <c r="ACP390" s="43"/>
      <c r="ACQ390" s="43"/>
      <c r="ACR390" s="43"/>
      <c r="ACS390" s="43"/>
      <c r="ACT390" s="43"/>
      <c r="ACU390" s="43"/>
      <c r="ACV390" s="43"/>
      <c r="ACW390" s="43"/>
      <c r="ACX390" s="43"/>
      <c r="ACY390" s="43"/>
      <c r="ACZ390" s="43"/>
      <c r="ADA390" s="43"/>
      <c r="ADB390" s="43"/>
      <c r="ADC390" s="43"/>
      <c r="ADD390" s="43"/>
      <c r="ADE390" s="43"/>
      <c r="ADF390" s="43"/>
      <c r="ADG390" s="43"/>
      <c r="ADH390" s="43"/>
      <c r="ADI390" s="43"/>
      <c r="ADJ390" s="43"/>
      <c r="ADK390" s="43"/>
      <c r="ADL390" s="43"/>
      <c r="ADM390" s="43"/>
      <c r="ADN390" s="43"/>
      <c r="ADO390" s="43"/>
      <c r="ADP390" s="43"/>
      <c r="ADQ390" s="43"/>
      <c r="ADR390" s="43"/>
      <c r="ADS390" s="43"/>
      <c r="ADT390" s="43"/>
      <c r="ADU390" s="43"/>
      <c r="ADV390" s="43"/>
      <c r="ADW390" s="43"/>
      <c r="ADX390" s="43"/>
      <c r="ADY390" s="43"/>
      <c r="ADZ390" s="43"/>
      <c r="AEA390" s="43"/>
      <c r="AEB390" s="43"/>
      <c r="AEC390" s="43"/>
      <c r="AED390" s="43"/>
      <c r="AEE390" s="43"/>
      <c r="AEF390" s="43"/>
      <c r="AEG390" s="43"/>
      <c r="AEH390" s="43"/>
      <c r="AEI390" s="43"/>
      <c r="AEJ390" s="43"/>
      <c r="AEK390" s="43"/>
      <c r="AEL390" s="43"/>
      <c r="AEM390" s="43"/>
      <c r="AEN390" s="43"/>
      <c r="AEO390" s="43"/>
      <c r="AEP390" s="43"/>
      <c r="AEQ390" s="43"/>
      <c r="AER390" s="43"/>
      <c r="AES390" s="43"/>
      <c r="AET390" s="43"/>
      <c r="AEU390" s="43"/>
      <c r="AEV390" s="43"/>
      <c r="AEW390" s="43"/>
      <c r="AEX390" s="43"/>
      <c r="AEY390" s="43"/>
      <c r="AEZ390" s="43"/>
      <c r="AFA390" s="43"/>
      <c r="AFB390" s="43"/>
      <c r="AFC390" s="43"/>
      <c r="AFD390" s="43"/>
      <c r="AFE390" s="43"/>
      <c r="AFF390" s="43"/>
      <c r="AFG390" s="43"/>
      <c r="AFH390" s="43"/>
      <c r="AFI390" s="43"/>
      <c r="AFJ390" s="43"/>
      <c r="AFK390" s="43"/>
      <c r="AFL390" s="43"/>
      <c r="AFM390" s="43"/>
      <c r="AFN390" s="43"/>
      <c r="AFO390" s="43"/>
      <c r="AFP390" s="43"/>
      <c r="AFQ390" s="43"/>
      <c r="AFR390" s="43"/>
      <c r="AFS390" s="43"/>
      <c r="AFT390" s="43"/>
      <c r="AFU390" s="43"/>
      <c r="AFV390" s="43"/>
      <c r="AFW390" s="43"/>
      <c r="AFX390" s="43"/>
      <c r="AFY390" s="43"/>
      <c r="AFZ390" s="43"/>
      <c r="AGA390" s="43"/>
      <c r="AGB390" s="43"/>
      <c r="AGC390" s="43"/>
      <c r="AGD390" s="43"/>
      <c r="AGE390" s="43"/>
      <c r="AGF390" s="43"/>
      <c r="AGG390" s="43"/>
      <c r="AGH390" s="43"/>
      <c r="AGI390" s="43"/>
      <c r="AGJ390" s="43"/>
      <c r="AGK390" s="43"/>
      <c r="AGL390" s="43"/>
      <c r="AGM390" s="43"/>
      <c r="AGN390" s="43"/>
      <c r="AGO390" s="43"/>
      <c r="AGP390" s="43"/>
      <c r="AGQ390" s="43"/>
      <c r="AGR390" s="43"/>
      <c r="AGS390" s="43"/>
      <c r="AGT390" s="43"/>
      <c r="AGU390" s="43"/>
      <c r="AGV390" s="43"/>
      <c r="AGW390" s="43"/>
      <c r="AGX390" s="43"/>
      <c r="AGY390" s="43"/>
      <c r="AGZ390" s="43"/>
      <c r="AHA390" s="43"/>
      <c r="AHB390" s="43"/>
      <c r="AHC390" s="43"/>
      <c r="AHD390" s="43"/>
      <c r="AHE390" s="43"/>
      <c r="AHF390" s="43"/>
      <c r="AHG390" s="43"/>
      <c r="AHH390" s="43"/>
      <c r="AHI390" s="43"/>
      <c r="AHJ390" s="43"/>
      <c r="AHK390" s="43"/>
      <c r="AHL390" s="43"/>
      <c r="AHM390" s="43"/>
      <c r="AHN390" s="43"/>
      <c r="AHO390" s="43"/>
      <c r="AHP390" s="43"/>
      <c r="AHQ390" s="43"/>
      <c r="AHR390" s="43"/>
      <c r="AHS390" s="43"/>
      <c r="AHT390" s="43"/>
      <c r="AHU390" s="43"/>
      <c r="AHV390" s="43"/>
      <c r="AHW390" s="43"/>
      <c r="AHX390" s="43"/>
      <c r="AHY390" s="43"/>
      <c r="AHZ390" s="43"/>
      <c r="AIA390" s="43"/>
      <c r="AIB390" s="43"/>
      <c r="AIC390" s="43"/>
      <c r="AID390" s="43"/>
      <c r="AIE390" s="43"/>
      <c r="AIF390" s="43"/>
      <c r="AIG390" s="43"/>
      <c r="AIH390" s="43"/>
      <c r="AII390" s="43"/>
      <c r="AIJ390" s="43"/>
      <c r="AIK390" s="43"/>
      <c r="AIL390" s="43"/>
      <c r="AIM390" s="43"/>
      <c r="AIN390" s="43"/>
      <c r="AIO390" s="43"/>
      <c r="AIP390" s="43"/>
      <c r="AIQ390" s="43"/>
      <c r="AIR390" s="43"/>
      <c r="AIS390" s="43"/>
      <c r="AIT390" s="43"/>
      <c r="AIU390" s="43"/>
      <c r="AIV390" s="43"/>
      <c r="AIW390" s="43"/>
      <c r="AIX390" s="43"/>
      <c r="AIY390" s="43"/>
      <c r="AIZ390" s="43"/>
      <c r="AJA390" s="43"/>
      <c r="AJB390" s="43"/>
      <c r="AJC390" s="43"/>
      <c r="AJD390" s="43"/>
      <c r="AJE390" s="43"/>
      <c r="AJF390" s="43"/>
      <c r="AJG390" s="43"/>
      <c r="AJH390" s="43"/>
      <c r="AJI390" s="43"/>
      <c r="AJJ390" s="43"/>
      <c r="AJK390" s="43"/>
      <c r="AJL390" s="43"/>
      <c r="AJM390" s="43"/>
      <c r="AJN390" s="43"/>
      <c r="AJO390" s="43"/>
      <c r="AJP390" s="43"/>
      <c r="AJQ390" s="43"/>
      <c r="AJR390" s="43"/>
      <c r="AJS390" s="43"/>
      <c r="AJT390" s="43"/>
      <c r="AJU390" s="43"/>
      <c r="AJV390" s="43"/>
      <c r="AJW390" s="43"/>
      <c r="AJX390" s="43"/>
      <c r="AJY390" s="43"/>
      <c r="AJZ390" s="43"/>
      <c r="AKA390" s="43"/>
      <c r="AKB390" s="43"/>
      <c r="AKC390" s="43"/>
      <c r="AKD390" s="43"/>
      <c r="AKE390" s="43"/>
      <c r="AKF390" s="43"/>
      <c r="AKG390" s="43"/>
      <c r="AKH390" s="43"/>
      <c r="AKI390" s="43"/>
      <c r="AKJ390" s="43"/>
      <c r="AKK390" s="43"/>
      <c r="AKL390" s="43"/>
      <c r="AKM390" s="43"/>
      <c r="AKN390" s="43"/>
      <c r="AKO390" s="43"/>
      <c r="AKP390" s="43"/>
      <c r="AKQ390" s="43"/>
      <c r="AKR390" s="43"/>
      <c r="AKS390" s="43"/>
      <c r="AKT390" s="43"/>
      <c r="AKU390" s="43"/>
      <c r="AKV390" s="43"/>
      <c r="AKW390" s="43"/>
      <c r="AKX390" s="43"/>
      <c r="AKY390" s="43"/>
      <c r="AKZ390" s="43"/>
      <c r="ALA390" s="43"/>
      <c r="ALB390" s="43"/>
      <c r="ALC390" s="43"/>
      <c r="ALD390" s="43"/>
      <c r="ALE390" s="43"/>
      <c r="ALF390" s="43"/>
      <c r="ALG390" s="43"/>
      <c r="ALH390" s="43"/>
      <c r="ALI390" s="43"/>
      <c r="ALJ390" s="43"/>
      <c r="ALK390" s="43"/>
      <c r="ALL390" s="43"/>
      <c r="ALM390" s="43"/>
      <c r="ALN390" s="43"/>
      <c r="ALO390" s="43"/>
      <c r="ALP390" s="43"/>
      <c r="ALQ390" s="43"/>
      <c r="ALR390" s="43"/>
      <c r="ALS390" s="43"/>
      <c r="ALT390" s="43"/>
      <c r="ALU390" s="43"/>
      <c r="ALV390" s="43"/>
      <c r="ALW390" s="43"/>
      <c r="ALX390" s="44"/>
      <c r="ALY390" s="44"/>
      <c r="ALZ390" s="44"/>
    </row>
    <row r="391" spans="1:1014" s="45" customFormat="1" ht="12.75" customHeight="1" x14ac:dyDescent="0.2">
      <c r="A391" s="121">
        <v>389</v>
      </c>
      <c r="B391" s="48" t="s">
        <v>574</v>
      </c>
      <c r="C391" s="9" t="s">
        <v>38</v>
      </c>
      <c r="D391" s="48" t="s">
        <v>63</v>
      </c>
      <c r="E391" s="9" t="s">
        <v>136</v>
      </c>
      <c r="F391" s="61" t="s">
        <v>0</v>
      </c>
      <c r="G391" s="178">
        <v>80</v>
      </c>
      <c r="H391" s="105"/>
      <c r="I391" s="207"/>
      <c r="J391" s="220"/>
      <c r="K391" s="224"/>
      <c r="L391" s="224"/>
      <c r="M391" s="224"/>
      <c r="N391" s="224"/>
      <c r="O391" s="224"/>
      <c r="P391" s="224"/>
      <c r="Q391" s="224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  <c r="BA391" s="43"/>
      <c r="BB391" s="43"/>
      <c r="BC391" s="43"/>
      <c r="BD391" s="43"/>
      <c r="BE391" s="43"/>
      <c r="BF391" s="43"/>
      <c r="BG391" s="43"/>
      <c r="BH391" s="43"/>
      <c r="BI391" s="43"/>
      <c r="BJ391" s="43"/>
      <c r="BK391" s="43"/>
      <c r="BL391" s="43"/>
      <c r="BM391" s="43"/>
      <c r="BN391" s="43"/>
      <c r="BO391" s="43"/>
      <c r="BP391" s="43"/>
      <c r="BQ391" s="43"/>
      <c r="BR391" s="43"/>
      <c r="BS391" s="43"/>
      <c r="BT391" s="43"/>
      <c r="BU391" s="43"/>
      <c r="BV391" s="43"/>
      <c r="BW391" s="43"/>
      <c r="BX391" s="43"/>
      <c r="BY391" s="43"/>
      <c r="BZ391" s="43"/>
      <c r="CA391" s="43"/>
      <c r="CB391" s="43"/>
      <c r="CC391" s="43"/>
      <c r="CD391" s="43"/>
      <c r="CE391" s="43"/>
      <c r="CF391" s="43"/>
      <c r="CG391" s="43"/>
      <c r="CH391" s="43"/>
      <c r="CI391" s="43"/>
      <c r="CJ391" s="43"/>
      <c r="CK391" s="43"/>
      <c r="CL391" s="43"/>
      <c r="CM391" s="43"/>
      <c r="CN391" s="43"/>
      <c r="CO391" s="43"/>
      <c r="CP391" s="43"/>
      <c r="CQ391" s="43"/>
      <c r="CR391" s="43"/>
      <c r="CS391" s="43"/>
      <c r="CT391" s="43"/>
      <c r="CU391" s="43"/>
      <c r="CV391" s="43"/>
      <c r="CW391" s="43"/>
      <c r="CX391" s="43"/>
      <c r="CY391" s="43"/>
      <c r="CZ391" s="43"/>
      <c r="DA391" s="43"/>
      <c r="DB391" s="43"/>
      <c r="DC391" s="43"/>
      <c r="DD391" s="43"/>
      <c r="DE391" s="43"/>
      <c r="DF391" s="43"/>
      <c r="DG391" s="43"/>
      <c r="DH391" s="43"/>
      <c r="DI391" s="43"/>
      <c r="DJ391" s="43"/>
      <c r="DK391" s="43"/>
      <c r="DL391" s="43"/>
      <c r="DM391" s="43"/>
      <c r="DN391" s="43"/>
      <c r="DO391" s="43"/>
      <c r="DP391" s="43"/>
      <c r="DQ391" s="43"/>
      <c r="DR391" s="43"/>
      <c r="DS391" s="43"/>
      <c r="DT391" s="43"/>
      <c r="DU391" s="43"/>
      <c r="DV391" s="43"/>
      <c r="DW391" s="43"/>
      <c r="DX391" s="43"/>
      <c r="DY391" s="43"/>
      <c r="DZ391" s="43"/>
      <c r="EA391" s="43"/>
      <c r="EB391" s="43"/>
      <c r="EC391" s="43"/>
      <c r="ED391" s="43"/>
      <c r="EE391" s="43"/>
      <c r="EF391" s="43"/>
      <c r="EG391" s="43"/>
      <c r="EH391" s="43"/>
      <c r="EI391" s="43"/>
      <c r="EJ391" s="43"/>
      <c r="EK391" s="43"/>
      <c r="EL391" s="43"/>
      <c r="EM391" s="43"/>
      <c r="EN391" s="43"/>
      <c r="EO391" s="43"/>
      <c r="EP391" s="43"/>
      <c r="EQ391" s="43"/>
      <c r="ER391" s="43"/>
      <c r="ES391" s="43"/>
      <c r="ET391" s="43"/>
      <c r="EU391" s="43"/>
      <c r="EV391" s="43"/>
      <c r="EW391" s="43"/>
      <c r="EX391" s="43"/>
      <c r="EY391" s="43"/>
      <c r="EZ391" s="43"/>
      <c r="FA391" s="43"/>
      <c r="FB391" s="43"/>
      <c r="FC391" s="43"/>
      <c r="FD391" s="43"/>
      <c r="FE391" s="43"/>
      <c r="FF391" s="43"/>
      <c r="FG391" s="43"/>
      <c r="FH391" s="43"/>
      <c r="FI391" s="43"/>
      <c r="FJ391" s="43"/>
      <c r="FK391" s="43"/>
      <c r="FL391" s="43"/>
      <c r="FM391" s="43"/>
      <c r="FN391" s="43"/>
      <c r="FO391" s="43"/>
      <c r="FP391" s="43"/>
      <c r="FQ391" s="43"/>
      <c r="FR391" s="43"/>
      <c r="FS391" s="43"/>
      <c r="FT391" s="43"/>
      <c r="FU391" s="43"/>
      <c r="FV391" s="43"/>
      <c r="FW391" s="43"/>
      <c r="FX391" s="43"/>
      <c r="FY391" s="43"/>
      <c r="FZ391" s="43"/>
      <c r="GA391" s="43"/>
      <c r="GB391" s="43"/>
      <c r="GC391" s="43"/>
      <c r="GD391" s="43"/>
      <c r="GE391" s="43"/>
      <c r="GF391" s="43"/>
      <c r="GG391" s="43"/>
      <c r="GH391" s="43"/>
      <c r="GI391" s="43"/>
      <c r="GJ391" s="43"/>
      <c r="GK391" s="43"/>
      <c r="GL391" s="43"/>
      <c r="GM391" s="43"/>
      <c r="GN391" s="43"/>
      <c r="GO391" s="43"/>
      <c r="GP391" s="43"/>
      <c r="GQ391" s="43"/>
      <c r="GR391" s="43"/>
      <c r="GS391" s="43"/>
      <c r="GT391" s="43"/>
      <c r="GU391" s="43"/>
      <c r="GV391" s="43"/>
      <c r="GW391" s="43"/>
      <c r="GX391" s="43"/>
      <c r="GY391" s="43"/>
      <c r="GZ391" s="43"/>
      <c r="HA391" s="43"/>
      <c r="HB391" s="43"/>
      <c r="HC391" s="43"/>
      <c r="HD391" s="43"/>
      <c r="HE391" s="43"/>
      <c r="HF391" s="43"/>
      <c r="HG391" s="43"/>
      <c r="HH391" s="43"/>
      <c r="HI391" s="43"/>
      <c r="HJ391" s="43"/>
      <c r="HK391" s="43"/>
      <c r="HL391" s="43"/>
      <c r="HM391" s="43"/>
      <c r="HN391" s="43"/>
      <c r="HO391" s="43"/>
      <c r="HP391" s="43"/>
      <c r="HQ391" s="43"/>
      <c r="HR391" s="43"/>
      <c r="HS391" s="43"/>
      <c r="HT391" s="43"/>
      <c r="HU391" s="43"/>
      <c r="HV391" s="43"/>
      <c r="HW391" s="43"/>
      <c r="HX391" s="43"/>
      <c r="HY391" s="43"/>
      <c r="HZ391" s="43"/>
      <c r="IA391" s="43"/>
      <c r="IB391" s="43"/>
      <c r="IC391" s="43"/>
      <c r="ID391" s="43"/>
      <c r="IE391" s="43"/>
      <c r="IF391" s="43"/>
      <c r="IG391" s="43"/>
      <c r="IH391" s="43"/>
      <c r="II391" s="43"/>
      <c r="IJ391" s="43"/>
      <c r="IK391" s="43"/>
      <c r="IL391" s="43"/>
      <c r="IM391" s="43"/>
      <c r="IN391" s="43"/>
      <c r="IO391" s="43"/>
      <c r="IP391" s="43"/>
      <c r="IQ391" s="43"/>
      <c r="IR391" s="43"/>
      <c r="IS391" s="43"/>
      <c r="IT391" s="43"/>
      <c r="IU391" s="43"/>
      <c r="IV391" s="43"/>
      <c r="IW391" s="43"/>
      <c r="IX391" s="43"/>
      <c r="IY391" s="43"/>
      <c r="IZ391" s="43"/>
      <c r="JA391" s="43"/>
      <c r="JB391" s="43"/>
      <c r="JC391" s="43"/>
      <c r="JD391" s="43"/>
      <c r="JE391" s="43"/>
      <c r="JF391" s="43"/>
      <c r="JG391" s="43"/>
      <c r="JH391" s="43"/>
      <c r="JI391" s="43"/>
      <c r="JJ391" s="43"/>
      <c r="JK391" s="43"/>
      <c r="JL391" s="43"/>
      <c r="JM391" s="43"/>
      <c r="JN391" s="43"/>
      <c r="JO391" s="43"/>
      <c r="JP391" s="43"/>
      <c r="JQ391" s="43"/>
      <c r="JR391" s="43"/>
      <c r="JS391" s="43"/>
      <c r="JT391" s="43"/>
      <c r="JU391" s="43"/>
      <c r="JV391" s="43"/>
      <c r="JW391" s="43"/>
      <c r="JX391" s="43"/>
      <c r="JY391" s="43"/>
      <c r="JZ391" s="43"/>
      <c r="KA391" s="43"/>
      <c r="KB391" s="43"/>
      <c r="KC391" s="43"/>
      <c r="KD391" s="43"/>
      <c r="KE391" s="43"/>
      <c r="KF391" s="43"/>
      <c r="KG391" s="43"/>
      <c r="KH391" s="43"/>
      <c r="KI391" s="43"/>
      <c r="KJ391" s="43"/>
      <c r="KK391" s="43"/>
      <c r="KL391" s="43"/>
      <c r="KM391" s="43"/>
      <c r="KN391" s="43"/>
      <c r="KO391" s="43"/>
      <c r="KP391" s="43"/>
      <c r="KQ391" s="43"/>
      <c r="KR391" s="43"/>
      <c r="KS391" s="43"/>
      <c r="KT391" s="43"/>
      <c r="KU391" s="43"/>
      <c r="KV391" s="43"/>
      <c r="KW391" s="43"/>
      <c r="KX391" s="43"/>
      <c r="KY391" s="43"/>
      <c r="KZ391" s="43"/>
      <c r="LA391" s="43"/>
      <c r="LB391" s="43"/>
      <c r="LC391" s="43"/>
      <c r="LD391" s="43"/>
      <c r="LE391" s="43"/>
      <c r="LF391" s="43"/>
      <c r="LG391" s="43"/>
      <c r="LH391" s="43"/>
      <c r="LI391" s="43"/>
      <c r="LJ391" s="43"/>
      <c r="LK391" s="43"/>
      <c r="LL391" s="43"/>
      <c r="LM391" s="43"/>
      <c r="LN391" s="43"/>
      <c r="LO391" s="43"/>
      <c r="LP391" s="43"/>
      <c r="LQ391" s="43"/>
      <c r="LR391" s="43"/>
      <c r="LS391" s="43"/>
      <c r="LT391" s="43"/>
      <c r="LU391" s="43"/>
      <c r="LV391" s="43"/>
      <c r="LW391" s="43"/>
      <c r="LX391" s="43"/>
      <c r="LY391" s="43"/>
      <c r="LZ391" s="43"/>
      <c r="MA391" s="43"/>
      <c r="MB391" s="43"/>
      <c r="MC391" s="43"/>
      <c r="MD391" s="43"/>
      <c r="ME391" s="43"/>
      <c r="MF391" s="43"/>
      <c r="MG391" s="43"/>
      <c r="MH391" s="43"/>
      <c r="MI391" s="43"/>
      <c r="MJ391" s="43"/>
      <c r="MK391" s="43"/>
      <c r="ML391" s="43"/>
      <c r="MM391" s="43"/>
      <c r="MN391" s="43"/>
      <c r="MO391" s="43"/>
      <c r="MP391" s="43"/>
      <c r="MQ391" s="43"/>
      <c r="MR391" s="43"/>
      <c r="MS391" s="43"/>
      <c r="MT391" s="43"/>
      <c r="MU391" s="43"/>
      <c r="MV391" s="43"/>
      <c r="MW391" s="43"/>
      <c r="MX391" s="43"/>
      <c r="MY391" s="43"/>
      <c r="MZ391" s="43"/>
      <c r="NA391" s="43"/>
      <c r="NB391" s="43"/>
      <c r="NC391" s="43"/>
      <c r="ND391" s="43"/>
      <c r="NE391" s="43"/>
      <c r="NF391" s="43"/>
      <c r="NG391" s="43"/>
      <c r="NH391" s="43"/>
      <c r="NI391" s="43"/>
      <c r="NJ391" s="43"/>
      <c r="NK391" s="43"/>
      <c r="NL391" s="43"/>
      <c r="NM391" s="43"/>
      <c r="NN391" s="43"/>
      <c r="NO391" s="43"/>
      <c r="NP391" s="43"/>
      <c r="NQ391" s="43"/>
      <c r="NR391" s="43"/>
      <c r="NS391" s="43"/>
      <c r="NT391" s="43"/>
      <c r="NU391" s="43"/>
      <c r="NV391" s="43"/>
      <c r="NW391" s="43"/>
      <c r="NX391" s="43"/>
      <c r="NY391" s="43"/>
      <c r="NZ391" s="43"/>
      <c r="OA391" s="43"/>
      <c r="OB391" s="43"/>
      <c r="OC391" s="43"/>
      <c r="OD391" s="43"/>
      <c r="OE391" s="43"/>
      <c r="OF391" s="43"/>
      <c r="OG391" s="43"/>
      <c r="OH391" s="43"/>
      <c r="OI391" s="43"/>
      <c r="OJ391" s="43"/>
      <c r="OK391" s="43"/>
      <c r="OL391" s="43"/>
      <c r="OM391" s="43"/>
      <c r="ON391" s="43"/>
      <c r="OO391" s="43"/>
      <c r="OP391" s="43"/>
      <c r="OQ391" s="43"/>
      <c r="OR391" s="43"/>
      <c r="OS391" s="43"/>
      <c r="OT391" s="43"/>
      <c r="OU391" s="43"/>
      <c r="OV391" s="43"/>
      <c r="OW391" s="43"/>
      <c r="OX391" s="43"/>
      <c r="OY391" s="43"/>
      <c r="OZ391" s="43"/>
      <c r="PA391" s="43"/>
      <c r="PB391" s="43"/>
      <c r="PC391" s="43"/>
      <c r="PD391" s="43"/>
      <c r="PE391" s="43"/>
      <c r="PF391" s="43"/>
      <c r="PG391" s="43"/>
      <c r="PH391" s="43"/>
      <c r="PI391" s="43"/>
      <c r="PJ391" s="43"/>
      <c r="PK391" s="43"/>
      <c r="PL391" s="43"/>
      <c r="PM391" s="43"/>
      <c r="PN391" s="43"/>
      <c r="PO391" s="43"/>
      <c r="PP391" s="43"/>
      <c r="PQ391" s="43"/>
      <c r="PR391" s="43"/>
      <c r="PS391" s="43"/>
      <c r="PT391" s="43"/>
      <c r="PU391" s="43"/>
      <c r="PV391" s="43"/>
      <c r="PW391" s="43"/>
      <c r="PX391" s="43"/>
      <c r="PY391" s="43"/>
      <c r="PZ391" s="43"/>
      <c r="QA391" s="43"/>
      <c r="QB391" s="43"/>
      <c r="QC391" s="43"/>
      <c r="QD391" s="43"/>
      <c r="QE391" s="43"/>
      <c r="QF391" s="43"/>
      <c r="QG391" s="43"/>
      <c r="QH391" s="43"/>
      <c r="QI391" s="43"/>
      <c r="QJ391" s="43"/>
      <c r="QK391" s="43"/>
      <c r="QL391" s="43"/>
      <c r="QM391" s="43"/>
      <c r="QN391" s="43"/>
      <c r="QO391" s="43"/>
      <c r="QP391" s="43"/>
      <c r="QQ391" s="43"/>
      <c r="QR391" s="43"/>
      <c r="QS391" s="43"/>
      <c r="QT391" s="43"/>
      <c r="QU391" s="43"/>
      <c r="QV391" s="43"/>
      <c r="QW391" s="43"/>
      <c r="QX391" s="43"/>
      <c r="QY391" s="43"/>
      <c r="QZ391" s="43"/>
      <c r="RA391" s="43"/>
      <c r="RB391" s="43"/>
      <c r="RC391" s="43"/>
      <c r="RD391" s="43"/>
      <c r="RE391" s="43"/>
      <c r="RF391" s="43"/>
      <c r="RG391" s="43"/>
      <c r="RH391" s="43"/>
      <c r="RI391" s="43"/>
      <c r="RJ391" s="43"/>
      <c r="RK391" s="43"/>
      <c r="RL391" s="43"/>
      <c r="RM391" s="43"/>
      <c r="RN391" s="43"/>
      <c r="RO391" s="43"/>
      <c r="RP391" s="43"/>
      <c r="RQ391" s="43"/>
      <c r="RR391" s="43"/>
      <c r="RS391" s="43"/>
      <c r="RT391" s="43"/>
      <c r="RU391" s="43"/>
      <c r="RV391" s="43"/>
      <c r="RW391" s="43"/>
      <c r="RX391" s="43"/>
      <c r="RY391" s="43"/>
      <c r="RZ391" s="43"/>
      <c r="SA391" s="43"/>
      <c r="SB391" s="43"/>
      <c r="SC391" s="43"/>
      <c r="SD391" s="43"/>
      <c r="SE391" s="43"/>
      <c r="SF391" s="43"/>
      <c r="SG391" s="43"/>
      <c r="SH391" s="43"/>
      <c r="SI391" s="43"/>
      <c r="SJ391" s="43"/>
      <c r="SK391" s="43"/>
      <c r="SL391" s="43"/>
      <c r="SM391" s="43"/>
      <c r="SN391" s="43"/>
      <c r="SO391" s="43"/>
      <c r="SP391" s="43"/>
      <c r="SQ391" s="43"/>
      <c r="SR391" s="43"/>
      <c r="SS391" s="43"/>
      <c r="ST391" s="43"/>
      <c r="SU391" s="43"/>
      <c r="SV391" s="43"/>
      <c r="SW391" s="43"/>
      <c r="SX391" s="43"/>
      <c r="SY391" s="43"/>
      <c r="SZ391" s="43"/>
      <c r="TA391" s="43"/>
      <c r="TB391" s="43"/>
      <c r="TC391" s="43"/>
      <c r="TD391" s="43"/>
      <c r="TE391" s="43"/>
      <c r="TF391" s="43"/>
      <c r="TG391" s="43"/>
      <c r="TH391" s="43"/>
      <c r="TI391" s="43"/>
      <c r="TJ391" s="43"/>
      <c r="TK391" s="43"/>
      <c r="TL391" s="43"/>
      <c r="TM391" s="43"/>
      <c r="TN391" s="43"/>
      <c r="TO391" s="43"/>
      <c r="TP391" s="43"/>
      <c r="TQ391" s="43"/>
      <c r="TR391" s="43"/>
      <c r="TS391" s="43"/>
      <c r="TT391" s="43"/>
      <c r="TU391" s="43"/>
      <c r="TV391" s="43"/>
      <c r="TW391" s="43"/>
      <c r="TX391" s="43"/>
      <c r="TY391" s="43"/>
      <c r="TZ391" s="43"/>
      <c r="UA391" s="43"/>
      <c r="UB391" s="43"/>
      <c r="UC391" s="43"/>
      <c r="UD391" s="43"/>
      <c r="UE391" s="43"/>
      <c r="UF391" s="43"/>
      <c r="UG391" s="43"/>
      <c r="UH391" s="43"/>
      <c r="UI391" s="43"/>
      <c r="UJ391" s="43"/>
      <c r="UK391" s="43"/>
      <c r="UL391" s="43"/>
      <c r="UM391" s="43"/>
      <c r="UN391" s="43"/>
      <c r="UO391" s="43"/>
      <c r="UP391" s="43"/>
      <c r="UQ391" s="43"/>
      <c r="UR391" s="43"/>
      <c r="US391" s="43"/>
      <c r="UT391" s="43"/>
      <c r="UU391" s="43"/>
      <c r="UV391" s="43"/>
      <c r="UW391" s="43"/>
      <c r="UX391" s="43"/>
      <c r="UY391" s="43"/>
      <c r="UZ391" s="43"/>
      <c r="VA391" s="43"/>
      <c r="VB391" s="43"/>
      <c r="VC391" s="43"/>
      <c r="VD391" s="43"/>
      <c r="VE391" s="43"/>
      <c r="VF391" s="43"/>
      <c r="VG391" s="43"/>
      <c r="VH391" s="43"/>
      <c r="VI391" s="43"/>
      <c r="VJ391" s="43"/>
      <c r="VK391" s="43"/>
      <c r="VL391" s="43"/>
      <c r="VM391" s="43"/>
      <c r="VN391" s="43"/>
      <c r="VO391" s="43"/>
      <c r="VP391" s="43"/>
      <c r="VQ391" s="43"/>
      <c r="VR391" s="43"/>
      <c r="VS391" s="43"/>
      <c r="VT391" s="43"/>
      <c r="VU391" s="43"/>
      <c r="VV391" s="43"/>
      <c r="VW391" s="43"/>
      <c r="VX391" s="43"/>
      <c r="VY391" s="43"/>
      <c r="VZ391" s="43"/>
      <c r="WA391" s="43"/>
      <c r="WB391" s="43"/>
      <c r="WC391" s="43"/>
      <c r="WD391" s="43"/>
      <c r="WE391" s="43"/>
      <c r="WF391" s="43"/>
      <c r="WG391" s="43"/>
      <c r="WH391" s="43"/>
      <c r="WI391" s="43"/>
      <c r="WJ391" s="43"/>
      <c r="WK391" s="43"/>
      <c r="WL391" s="43"/>
      <c r="WM391" s="43"/>
      <c r="WN391" s="43"/>
      <c r="WO391" s="43"/>
      <c r="WP391" s="43"/>
      <c r="WQ391" s="43"/>
      <c r="WR391" s="43"/>
      <c r="WS391" s="43"/>
      <c r="WT391" s="43"/>
      <c r="WU391" s="43"/>
      <c r="WV391" s="43"/>
      <c r="WW391" s="43"/>
      <c r="WX391" s="43"/>
      <c r="WY391" s="43"/>
      <c r="WZ391" s="43"/>
      <c r="XA391" s="43"/>
      <c r="XB391" s="43"/>
      <c r="XC391" s="43"/>
      <c r="XD391" s="43"/>
      <c r="XE391" s="43"/>
      <c r="XF391" s="43"/>
      <c r="XG391" s="43"/>
      <c r="XH391" s="43"/>
      <c r="XI391" s="43"/>
      <c r="XJ391" s="43"/>
      <c r="XK391" s="43"/>
      <c r="XL391" s="43"/>
      <c r="XM391" s="43"/>
      <c r="XN391" s="43"/>
      <c r="XO391" s="43"/>
      <c r="XP391" s="43"/>
      <c r="XQ391" s="43"/>
      <c r="XR391" s="43"/>
      <c r="XS391" s="43"/>
      <c r="XT391" s="43"/>
      <c r="XU391" s="43"/>
      <c r="XV391" s="43"/>
      <c r="XW391" s="43"/>
      <c r="XX391" s="43"/>
      <c r="XY391" s="43"/>
      <c r="XZ391" s="43"/>
      <c r="YA391" s="43"/>
      <c r="YB391" s="43"/>
      <c r="YC391" s="43"/>
      <c r="YD391" s="43"/>
      <c r="YE391" s="43"/>
      <c r="YF391" s="43"/>
      <c r="YG391" s="43"/>
      <c r="YH391" s="43"/>
      <c r="YI391" s="43"/>
      <c r="YJ391" s="43"/>
      <c r="YK391" s="43"/>
      <c r="YL391" s="43"/>
      <c r="YM391" s="43"/>
      <c r="YN391" s="43"/>
      <c r="YO391" s="43"/>
      <c r="YP391" s="43"/>
      <c r="YQ391" s="43"/>
      <c r="YR391" s="43"/>
      <c r="YS391" s="43"/>
      <c r="YT391" s="43"/>
      <c r="YU391" s="43"/>
      <c r="YV391" s="43"/>
      <c r="YW391" s="43"/>
      <c r="YX391" s="43"/>
      <c r="YY391" s="43"/>
      <c r="YZ391" s="43"/>
      <c r="ZA391" s="43"/>
      <c r="ZB391" s="43"/>
      <c r="ZC391" s="43"/>
      <c r="ZD391" s="43"/>
      <c r="ZE391" s="43"/>
      <c r="ZF391" s="43"/>
      <c r="ZG391" s="43"/>
      <c r="ZH391" s="43"/>
      <c r="ZI391" s="43"/>
      <c r="ZJ391" s="43"/>
      <c r="ZK391" s="43"/>
      <c r="ZL391" s="43"/>
      <c r="ZM391" s="43"/>
      <c r="ZN391" s="43"/>
      <c r="ZO391" s="43"/>
      <c r="ZP391" s="43"/>
      <c r="ZQ391" s="43"/>
      <c r="ZR391" s="43"/>
      <c r="ZS391" s="43"/>
      <c r="ZT391" s="43"/>
      <c r="ZU391" s="43"/>
      <c r="ZV391" s="43"/>
      <c r="ZW391" s="43"/>
      <c r="ZX391" s="43"/>
      <c r="ZY391" s="43"/>
      <c r="ZZ391" s="43"/>
      <c r="AAA391" s="43"/>
      <c r="AAB391" s="43"/>
      <c r="AAC391" s="43"/>
      <c r="AAD391" s="43"/>
      <c r="AAE391" s="43"/>
      <c r="AAF391" s="43"/>
      <c r="AAG391" s="43"/>
      <c r="AAH391" s="43"/>
      <c r="AAI391" s="43"/>
      <c r="AAJ391" s="43"/>
      <c r="AAK391" s="43"/>
      <c r="AAL391" s="43"/>
      <c r="AAM391" s="43"/>
      <c r="AAN391" s="43"/>
      <c r="AAO391" s="43"/>
      <c r="AAP391" s="43"/>
      <c r="AAQ391" s="43"/>
      <c r="AAR391" s="43"/>
      <c r="AAS391" s="43"/>
      <c r="AAT391" s="43"/>
      <c r="AAU391" s="43"/>
      <c r="AAV391" s="43"/>
      <c r="AAW391" s="43"/>
      <c r="AAX391" s="43"/>
      <c r="AAY391" s="43"/>
      <c r="AAZ391" s="43"/>
      <c r="ABA391" s="43"/>
      <c r="ABB391" s="43"/>
      <c r="ABC391" s="43"/>
      <c r="ABD391" s="43"/>
      <c r="ABE391" s="43"/>
      <c r="ABF391" s="43"/>
      <c r="ABG391" s="43"/>
      <c r="ABH391" s="43"/>
      <c r="ABI391" s="43"/>
      <c r="ABJ391" s="43"/>
      <c r="ABK391" s="43"/>
      <c r="ABL391" s="43"/>
      <c r="ABM391" s="43"/>
      <c r="ABN391" s="43"/>
      <c r="ABO391" s="43"/>
      <c r="ABP391" s="43"/>
      <c r="ABQ391" s="43"/>
      <c r="ABR391" s="43"/>
      <c r="ABS391" s="43"/>
      <c r="ABT391" s="43"/>
      <c r="ABU391" s="43"/>
      <c r="ABV391" s="43"/>
      <c r="ABW391" s="43"/>
      <c r="ABX391" s="43"/>
      <c r="ABY391" s="43"/>
      <c r="ABZ391" s="43"/>
      <c r="ACA391" s="43"/>
      <c r="ACB391" s="43"/>
      <c r="ACC391" s="43"/>
      <c r="ACD391" s="43"/>
      <c r="ACE391" s="43"/>
      <c r="ACF391" s="43"/>
      <c r="ACG391" s="43"/>
      <c r="ACH391" s="43"/>
      <c r="ACI391" s="43"/>
      <c r="ACJ391" s="43"/>
      <c r="ACK391" s="43"/>
      <c r="ACL391" s="43"/>
      <c r="ACM391" s="43"/>
      <c r="ACN391" s="43"/>
      <c r="ACO391" s="43"/>
      <c r="ACP391" s="43"/>
      <c r="ACQ391" s="43"/>
      <c r="ACR391" s="43"/>
      <c r="ACS391" s="43"/>
      <c r="ACT391" s="43"/>
      <c r="ACU391" s="43"/>
      <c r="ACV391" s="43"/>
      <c r="ACW391" s="43"/>
      <c r="ACX391" s="43"/>
      <c r="ACY391" s="43"/>
      <c r="ACZ391" s="43"/>
      <c r="ADA391" s="43"/>
      <c r="ADB391" s="43"/>
      <c r="ADC391" s="43"/>
      <c r="ADD391" s="43"/>
      <c r="ADE391" s="43"/>
      <c r="ADF391" s="43"/>
      <c r="ADG391" s="43"/>
      <c r="ADH391" s="43"/>
      <c r="ADI391" s="43"/>
      <c r="ADJ391" s="43"/>
      <c r="ADK391" s="43"/>
      <c r="ADL391" s="43"/>
      <c r="ADM391" s="43"/>
      <c r="ADN391" s="43"/>
      <c r="ADO391" s="43"/>
      <c r="ADP391" s="43"/>
      <c r="ADQ391" s="43"/>
      <c r="ADR391" s="43"/>
      <c r="ADS391" s="43"/>
      <c r="ADT391" s="43"/>
      <c r="ADU391" s="43"/>
      <c r="ADV391" s="43"/>
      <c r="ADW391" s="43"/>
      <c r="ADX391" s="43"/>
      <c r="ADY391" s="43"/>
      <c r="ADZ391" s="43"/>
      <c r="AEA391" s="43"/>
      <c r="AEB391" s="43"/>
      <c r="AEC391" s="43"/>
      <c r="AED391" s="43"/>
      <c r="AEE391" s="43"/>
      <c r="AEF391" s="43"/>
      <c r="AEG391" s="43"/>
      <c r="AEH391" s="43"/>
      <c r="AEI391" s="43"/>
      <c r="AEJ391" s="43"/>
      <c r="AEK391" s="43"/>
      <c r="AEL391" s="43"/>
      <c r="AEM391" s="43"/>
      <c r="AEN391" s="43"/>
      <c r="AEO391" s="43"/>
      <c r="AEP391" s="43"/>
      <c r="AEQ391" s="43"/>
      <c r="AER391" s="43"/>
      <c r="AES391" s="43"/>
      <c r="AET391" s="43"/>
      <c r="AEU391" s="43"/>
      <c r="AEV391" s="43"/>
      <c r="AEW391" s="43"/>
      <c r="AEX391" s="43"/>
      <c r="AEY391" s="43"/>
      <c r="AEZ391" s="43"/>
      <c r="AFA391" s="43"/>
      <c r="AFB391" s="43"/>
      <c r="AFC391" s="43"/>
      <c r="AFD391" s="43"/>
      <c r="AFE391" s="43"/>
      <c r="AFF391" s="43"/>
      <c r="AFG391" s="43"/>
      <c r="AFH391" s="43"/>
      <c r="AFI391" s="43"/>
      <c r="AFJ391" s="43"/>
      <c r="AFK391" s="43"/>
      <c r="AFL391" s="43"/>
      <c r="AFM391" s="43"/>
      <c r="AFN391" s="43"/>
      <c r="AFO391" s="43"/>
      <c r="AFP391" s="43"/>
      <c r="AFQ391" s="43"/>
      <c r="AFR391" s="43"/>
      <c r="AFS391" s="43"/>
      <c r="AFT391" s="43"/>
      <c r="AFU391" s="43"/>
      <c r="AFV391" s="43"/>
      <c r="AFW391" s="43"/>
      <c r="AFX391" s="43"/>
      <c r="AFY391" s="43"/>
      <c r="AFZ391" s="43"/>
      <c r="AGA391" s="43"/>
      <c r="AGB391" s="43"/>
      <c r="AGC391" s="43"/>
      <c r="AGD391" s="43"/>
      <c r="AGE391" s="43"/>
      <c r="AGF391" s="43"/>
      <c r="AGG391" s="43"/>
      <c r="AGH391" s="43"/>
      <c r="AGI391" s="43"/>
      <c r="AGJ391" s="43"/>
      <c r="AGK391" s="43"/>
      <c r="AGL391" s="43"/>
      <c r="AGM391" s="43"/>
      <c r="AGN391" s="43"/>
      <c r="AGO391" s="43"/>
      <c r="AGP391" s="43"/>
      <c r="AGQ391" s="43"/>
      <c r="AGR391" s="43"/>
      <c r="AGS391" s="43"/>
      <c r="AGT391" s="43"/>
      <c r="AGU391" s="43"/>
      <c r="AGV391" s="43"/>
      <c r="AGW391" s="43"/>
      <c r="AGX391" s="43"/>
      <c r="AGY391" s="43"/>
      <c r="AGZ391" s="43"/>
      <c r="AHA391" s="43"/>
      <c r="AHB391" s="43"/>
      <c r="AHC391" s="43"/>
      <c r="AHD391" s="43"/>
      <c r="AHE391" s="43"/>
      <c r="AHF391" s="43"/>
      <c r="AHG391" s="43"/>
      <c r="AHH391" s="43"/>
      <c r="AHI391" s="43"/>
      <c r="AHJ391" s="43"/>
      <c r="AHK391" s="43"/>
      <c r="AHL391" s="43"/>
      <c r="AHM391" s="43"/>
      <c r="AHN391" s="43"/>
      <c r="AHO391" s="43"/>
      <c r="AHP391" s="43"/>
      <c r="AHQ391" s="43"/>
      <c r="AHR391" s="43"/>
      <c r="AHS391" s="43"/>
      <c r="AHT391" s="43"/>
      <c r="AHU391" s="43"/>
      <c r="AHV391" s="43"/>
      <c r="AHW391" s="43"/>
      <c r="AHX391" s="43"/>
      <c r="AHY391" s="43"/>
      <c r="AHZ391" s="43"/>
      <c r="AIA391" s="43"/>
      <c r="AIB391" s="43"/>
      <c r="AIC391" s="43"/>
      <c r="AID391" s="43"/>
      <c r="AIE391" s="43"/>
      <c r="AIF391" s="43"/>
      <c r="AIG391" s="43"/>
      <c r="AIH391" s="43"/>
      <c r="AII391" s="43"/>
      <c r="AIJ391" s="43"/>
      <c r="AIK391" s="43"/>
      <c r="AIL391" s="43"/>
      <c r="AIM391" s="43"/>
      <c r="AIN391" s="43"/>
      <c r="AIO391" s="43"/>
      <c r="AIP391" s="43"/>
      <c r="AIQ391" s="43"/>
      <c r="AIR391" s="43"/>
      <c r="AIS391" s="43"/>
      <c r="AIT391" s="43"/>
      <c r="AIU391" s="43"/>
      <c r="AIV391" s="43"/>
      <c r="AIW391" s="43"/>
      <c r="AIX391" s="43"/>
      <c r="AIY391" s="43"/>
      <c r="AIZ391" s="43"/>
      <c r="AJA391" s="43"/>
      <c r="AJB391" s="43"/>
      <c r="AJC391" s="43"/>
      <c r="AJD391" s="43"/>
      <c r="AJE391" s="43"/>
      <c r="AJF391" s="43"/>
      <c r="AJG391" s="43"/>
      <c r="AJH391" s="43"/>
      <c r="AJI391" s="43"/>
      <c r="AJJ391" s="43"/>
      <c r="AJK391" s="43"/>
      <c r="AJL391" s="43"/>
      <c r="AJM391" s="43"/>
      <c r="AJN391" s="43"/>
      <c r="AJO391" s="43"/>
      <c r="AJP391" s="43"/>
      <c r="AJQ391" s="43"/>
      <c r="AJR391" s="43"/>
      <c r="AJS391" s="43"/>
      <c r="AJT391" s="43"/>
      <c r="AJU391" s="43"/>
      <c r="AJV391" s="43"/>
      <c r="AJW391" s="43"/>
      <c r="AJX391" s="43"/>
      <c r="AJY391" s="43"/>
      <c r="AJZ391" s="43"/>
      <c r="AKA391" s="43"/>
      <c r="AKB391" s="43"/>
      <c r="AKC391" s="43"/>
      <c r="AKD391" s="43"/>
      <c r="AKE391" s="43"/>
      <c r="AKF391" s="43"/>
      <c r="AKG391" s="43"/>
      <c r="AKH391" s="43"/>
      <c r="AKI391" s="43"/>
      <c r="AKJ391" s="43"/>
      <c r="AKK391" s="43"/>
      <c r="AKL391" s="43"/>
      <c r="AKM391" s="43"/>
      <c r="AKN391" s="43"/>
      <c r="AKO391" s="43"/>
      <c r="AKP391" s="43"/>
      <c r="AKQ391" s="43"/>
      <c r="AKR391" s="43"/>
      <c r="AKS391" s="43"/>
      <c r="AKT391" s="43"/>
      <c r="AKU391" s="43"/>
      <c r="AKV391" s="43"/>
      <c r="AKW391" s="43"/>
      <c r="AKX391" s="43"/>
      <c r="AKY391" s="43"/>
      <c r="AKZ391" s="43"/>
      <c r="ALA391" s="43"/>
      <c r="ALB391" s="43"/>
      <c r="ALC391" s="43"/>
      <c r="ALD391" s="43"/>
      <c r="ALE391" s="43"/>
      <c r="ALF391" s="43"/>
      <c r="ALG391" s="43"/>
      <c r="ALH391" s="43"/>
      <c r="ALI391" s="43"/>
      <c r="ALJ391" s="43"/>
      <c r="ALK391" s="43"/>
      <c r="ALL391" s="43"/>
      <c r="ALM391" s="43"/>
      <c r="ALN391" s="43"/>
      <c r="ALO391" s="43"/>
      <c r="ALP391" s="43"/>
      <c r="ALQ391" s="43"/>
      <c r="ALR391" s="43"/>
      <c r="ALS391" s="43"/>
      <c r="ALT391" s="43"/>
      <c r="ALU391" s="43"/>
      <c r="ALV391" s="43"/>
      <c r="ALW391" s="43"/>
      <c r="ALX391" s="44"/>
      <c r="ALY391" s="44"/>
      <c r="ALZ391" s="44"/>
    </row>
    <row r="392" spans="1:1014" s="45" customFormat="1" ht="12.75" customHeight="1" x14ac:dyDescent="0.2">
      <c r="A392" s="8">
        <v>390</v>
      </c>
      <c r="B392" s="48" t="s">
        <v>574</v>
      </c>
      <c r="C392" s="9" t="s">
        <v>38</v>
      </c>
      <c r="D392" s="48" t="s">
        <v>41</v>
      </c>
      <c r="E392" s="9" t="s">
        <v>51</v>
      </c>
      <c r="F392" s="61" t="s">
        <v>0</v>
      </c>
      <c r="G392" s="178">
        <v>5</v>
      </c>
      <c r="H392" s="105"/>
      <c r="I392" s="207"/>
      <c r="J392" s="220"/>
      <c r="K392" s="224"/>
      <c r="L392" s="224"/>
      <c r="M392" s="224"/>
      <c r="N392" s="224"/>
      <c r="O392" s="224"/>
      <c r="P392" s="224"/>
      <c r="Q392" s="224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  <c r="BA392" s="43"/>
      <c r="BB392" s="43"/>
      <c r="BC392" s="43"/>
      <c r="BD392" s="43"/>
      <c r="BE392" s="43"/>
      <c r="BF392" s="43"/>
      <c r="BG392" s="43"/>
      <c r="BH392" s="43"/>
      <c r="BI392" s="43"/>
      <c r="BJ392" s="43"/>
      <c r="BK392" s="43"/>
      <c r="BL392" s="43"/>
      <c r="BM392" s="43"/>
      <c r="BN392" s="43"/>
      <c r="BO392" s="43"/>
      <c r="BP392" s="43"/>
      <c r="BQ392" s="43"/>
      <c r="BR392" s="43"/>
      <c r="BS392" s="43"/>
      <c r="BT392" s="43"/>
      <c r="BU392" s="43"/>
      <c r="BV392" s="43"/>
      <c r="BW392" s="43"/>
      <c r="BX392" s="43"/>
      <c r="BY392" s="43"/>
      <c r="BZ392" s="43"/>
      <c r="CA392" s="43"/>
      <c r="CB392" s="43"/>
      <c r="CC392" s="43"/>
      <c r="CD392" s="43"/>
      <c r="CE392" s="43"/>
      <c r="CF392" s="43"/>
      <c r="CG392" s="43"/>
      <c r="CH392" s="43"/>
      <c r="CI392" s="43"/>
      <c r="CJ392" s="43"/>
      <c r="CK392" s="43"/>
      <c r="CL392" s="43"/>
      <c r="CM392" s="43"/>
      <c r="CN392" s="43"/>
      <c r="CO392" s="43"/>
      <c r="CP392" s="43"/>
      <c r="CQ392" s="43"/>
      <c r="CR392" s="43"/>
      <c r="CS392" s="43"/>
      <c r="CT392" s="43"/>
      <c r="CU392" s="43"/>
      <c r="CV392" s="43"/>
      <c r="CW392" s="43"/>
      <c r="CX392" s="43"/>
      <c r="CY392" s="43"/>
      <c r="CZ392" s="43"/>
      <c r="DA392" s="43"/>
      <c r="DB392" s="43"/>
      <c r="DC392" s="43"/>
      <c r="DD392" s="43"/>
      <c r="DE392" s="43"/>
      <c r="DF392" s="43"/>
      <c r="DG392" s="43"/>
      <c r="DH392" s="43"/>
      <c r="DI392" s="43"/>
      <c r="DJ392" s="43"/>
      <c r="DK392" s="43"/>
      <c r="DL392" s="43"/>
      <c r="DM392" s="43"/>
      <c r="DN392" s="43"/>
      <c r="DO392" s="43"/>
      <c r="DP392" s="43"/>
      <c r="DQ392" s="43"/>
      <c r="DR392" s="43"/>
      <c r="DS392" s="43"/>
      <c r="DT392" s="43"/>
      <c r="DU392" s="43"/>
      <c r="DV392" s="43"/>
      <c r="DW392" s="43"/>
      <c r="DX392" s="43"/>
      <c r="DY392" s="43"/>
      <c r="DZ392" s="43"/>
      <c r="EA392" s="43"/>
      <c r="EB392" s="43"/>
      <c r="EC392" s="43"/>
      <c r="ED392" s="43"/>
      <c r="EE392" s="43"/>
      <c r="EF392" s="43"/>
      <c r="EG392" s="43"/>
      <c r="EH392" s="43"/>
      <c r="EI392" s="43"/>
      <c r="EJ392" s="43"/>
      <c r="EK392" s="43"/>
      <c r="EL392" s="43"/>
      <c r="EM392" s="43"/>
      <c r="EN392" s="43"/>
      <c r="EO392" s="43"/>
      <c r="EP392" s="43"/>
      <c r="EQ392" s="43"/>
      <c r="ER392" s="43"/>
      <c r="ES392" s="43"/>
      <c r="ET392" s="43"/>
      <c r="EU392" s="43"/>
      <c r="EV392" s="43"/>
      <c r="EW392" s="43"/>
      <c r="EX392" s="43"/>
      <c r="EY392" s="43"/>
      <c r="EZ392" s="43"/>
      <c r="FA392" s="43"/>
      <c r="FB392" s="43"/>
      <c r="FC392" s="43"/>
      <c r="FD392" s="43"/>
      <c r="FE392" s="43"/>
      <c r="FF392" s="43"/>
      <c r="FG392" s="43"/>
      <c r="FH392" s="43"/>
      <c r="FI392" s="43"/>
      <c r="FJ392" s="43"/>
      <c r="FK392" s="43"/>
      <c r="FL392" s="43"/>
      <c r="FM392" s="43"/>
      <c r="FN392" s="43"/>
      <c r="FO392" s="43"/>
      <c r="FP392" s="43"/>
      <c r="FQ392" s="43"/>
      <c r="FR392" s="43"/>
      <c r="FS392" s="43"/>
      <c r="FT392" s="43"/>
      <c r="FU392" s="43"/>
      <c r="FV392" s="43"/>
      <c r="FW392" s="43"/>
      <c r="FX392" s="43"/>
      <c r="FY392" s="43"/>
      <c r="FZ392" s="43"/>
      <c r="GA392" s="43"/>
      <c r="GB392" s="43"/>
      <c r="GC392" s="43"/>
      <c r="GD392" s="43"/>
      <c r="GE392" s="43"/>
      <c r="GF392" s="43"/>
      <c r="GG392" s="43"/>
      <c r="GH392" s="43"/>
      <c r="GI392" s="43"/>
      <c r="GJ392" s="43"/>
      <c r="GK392" s="43"/>
      <c r="GL392" s="43"/>
      <c r="GM392" s="43"/>
      <c r="GN392" s="43"/>
      <c r="GO392" s="43"/>
      <c r="GP392" s="43"/>
      <c r="GQ392" s="43"/>
      <c r="GR392" s="43"/>
      <c r="GS392" s="43"/>
      <c r="GT392" s="43"/>
      <c r="GU392" s="43"/>
      <c r="GV392" s="43"/>
      <c r="GW392" s="43"/>
      <c r="GX392" s="43"/>
      <c r="GY392" s="43"/>
      <c r="GZ392" s="43"/>
      <c r="HA392" s="43"/>
      <c r="HB392" s="43"/>
      <c r="HC392" s="43"/>
      <c r="HD392" s="43"/>
      <c r="HE392" s="43"/>
      <c r="HF392" s="43"/>
      <c r="HG392" s="43"/>
      <c r="HH392" s="43"/>
      <c r="HI392" s="43"/>
      <c r="HJ392" s="43"/>
      <c r="HK392" s="43"/>
      <c r="HL392" s="43"/>
      <c r="HM392" s="43"/>
      <c r="HN392" s="43"/>
      <c r="HO392" s="43"/>
      <c r="HP392" s="43"/>
      <c r="HQ392" s="43"/>
      <c r="HR392" s="43"/>
      <c r="HS392" s="43"/>
      <c r="HT392" s="43"/>
      <c r="HU392" s="43"/>
      <c r="HV392" s="43"/>
      <c r="HW392" s="43"/>
      <c r="HX392" s="43"/>
      <c r="HY392" s="43"/>
      <c r="HZ392" s="43"/>
      <c r="IA392" s="43"/>
      <c r="IB392" s="43"/>
      <c r="IC392" s="43"/>
      <c r="ID392" s="43"/>
      <c r="IE392" s="43"/>
      <c r="IF392" s="43"/>
      <c r="IG392" s="43"/>
      <c r="IH392" s="43"/>
      <c r="II392" s="43"/>
      <c r="IJ392" s="43"/>
      <c r="IK392" s="43"/>
      <c r="IL392" s="43"/>
      <c r="IM392" s="43"/>
      <c r="IN392" s="43"/>
      <c r="IO392" s="43"/>
      <c r="IP392" s="43"/>
      <c r="IQ392" s="43"/>
      <c r="IR392" s="43"/>
      <c r="IS392" s="43"/>
      <c r="IT392" s="43"/>
      <c r="IU392" s="43"/>
      <c r="IV392" s="43"/>
      <c r="IW392" s="43"/>
      <c r="IX392" s="43"/>
      <c r="IY392" s="43"/>
      <c r="IZ392" s="43"/>
      <c r="JA392" s="43"/>
      <c r="JB392" s="43"/>
      <c r="JC392" s="43"/>
      <c r="JD392" s="43"/>
      <c r="JE392" s="43"/>
      <c r="JF392" s="43"/>
      <c r="JG392" s="43"/>
      <c r="JH392" s="43"/>
      <c r="JI392" s="43"/>
      <c r="JJ392" s="43"/>
      <c r="JK392" s="43"/>
      <c r="JL392" s="43"/>
      <c r="JM392" s="43"/>
      <c r="JN392" s="43"/>
      <c r="JO392" s="43"/>
      <c r="JP392" s="43"/>
      <c r="JQ392" s="43"/>
      <c r="JR392" s="43"/>
      <c r="JS392" s="43"/>
      <c r="JT392" s="43"/>
      <c r="JU392" s="43"/>
      <c r="JV392" s="43"/>
      <c r="JW392" s="43"/>
      <c r="JX392" s="43"/>
      <c r="JY392" s="43"/>
      <c r="JZ392" s="43"/>
      <c r="KA392" s="43"/>
      <c r="KB392" s="43"/>
      <c r="KC392" s="43"/>
      <c r="KD392" s="43"/>
      <c r="KE392" s="43"/>
      <c r="KF392" s="43"/>
      <c r="KG392" s="43"/>
      <c r="KH392" s="43"/>
      <c r="KI392" s="43"/>
      <c r="KJ392" s="43"/>
      <c r="KK392" s="43"/>
      <c r="KL392" s="43"/>
      <c r="KM392" s="43"/>
      <c r="KN392" s="43"/>
      <c r="KO392" s="43"/>
      <c r="KP392" s="43"/>
      <c r="KQ392" s="43"/>
      <c r="KR392" s="43"/>
      <c r="KS392" s="43"/>
      <c r="KT392" s="43"/>
      <c r="KU392" s="43"/>
      <c r="KV392" s="43"/>
      <c r="KW392" s="43"/>
      <c r="KX392" s="43"/>
      <c r="KY392" s="43"/>
      <c r="KZ392" s="43"/>
      <c r="LA392" s="43"/>
      <c r="LB392" s="43"/>
      <c r="LC392" s="43"/>
      <c r="LD392" s="43"/>
      <c r="LE392" s="43"/>
      <c r="LF392" s="43"/>
      <c r="LG392" s="43"/>
      <c r="LH392" s="43"/>
      <c r="LI392" s="43"/>
      <c r="LJ392" s="43"/>
      <c r="LK392" s="43"/>
      <c r="LL392" s="43"/>
      <c r="LM392" s="43"/>
      <c r="LN392" s="43"/>
      <c r="LO392" s="43"/>
      <c r="LP392" s="43"/>
      <c r="LQ392" s="43"/>
      <c r="LR392" s="43"/>
      <c r="LS392" s="43"/>
      <c r="LT392" s="43"/>
      <c r="LU392" s="43"/>
      <c r="LV392" s="43"/>
      <c r="LW392" s="43"/>
      <c r="LX392" s="43"/>
      <c r="LY392" s="43"/>
      <c r="LZ392" s="43"/>
      <c r="MA392" s="43"/>
      <c r="MB392" s="43"/>
      <c r="MC392" s="43"/>
      <c r="MD392" s="43"/>
      <c r="ME392" s="43"/>
      <c r="MF392" s="43"/>
      <c r="MG392" s="43"/>
      <c r="MH392" s="43"/>
      <c r="MI392" s="43"/>
      <c r="MJ392" s="43"/>
      <c r="MK392" s="43"/>
      <c r="ML392" s="43"/>
      <c r="MM392" s="43"/>
      <c r="MN392" s="43"/>
      <c r="MO392" s="43"/>
      <c r="MP392" s="43"/>
      <c r="MQ392" s="43"/>
      <c r="MR392" s="43"/>
      <c r="MS392" s="43"/>
      <c r="MT392" s="43"/>
      <c r="MU392" s="43"/>
      <c r="MV392" s="43"/>
      <c r="MW392" s="43"/>
      <c r="MX392" s="43"/>
      <c r="MY392" s="43"/>
      <c r="MZ392" s="43"/>
      <c r="NA392" s="43"/>
      <c r="NB392" s="43"/>
      <c r="NC392" s="43"/>
      <c r="ND392" s="43"/>
      <c r="NE392" s="43"/>
      <c r="NF392" s="43"/>
      <c r="NG392" s="43"/>
      <c r="NH392" s="43"/>
      <c r="NI392" s="43"/>
      <c r="NJ392" s="43"/>
      <c r="NK392" s="43"/>
      <c r="NL392" s="43"/>
      <c r="NM392" s="43"/>
      <c r="NN392" s="43"/>
      <c r="NO392" s="43"/>
      <c r="NP392" s="43"/>
      <c r="NQ392" s="43"/>
      <c r="NR392" s="43"/>
      <c r="NS392" s="43"/>
      <c r="NT392" s="43"/>
      <c r="NU392" s="43"/>
      <c r="NV392" s="43"/>
      <c r="NW392" s="43"/>
      <c r="NX392" s="43"/>
      <c r="NY392" s="43"/>
      <c r="NZ392" s="43"/>
      <c r="OA392" s="43"/>
      <c r="OB392" s="43"/>
      <c r="OC392" s="43"/>
      <c r="OD392" s="43"/>
      <c r="OE392" s="43"/>
      <c r="OF392" s="43"/>
      <c r="OG392" s="43"/>
      <c r="OH392" s="43"/>
      <c r="OI392" s="43"/>
      <c r="OJ392" s="43"/>
      <c r="OK392" s="43"/>
      <c r="OL392" s="43"/>
      <c r="OM392" s="43"/>
      <c r="ON392" s="43"/>
      <c r="OO392" s="43"/>
      <c r="OP392" s="43"/>
      <c r="OQ392" s="43"/>
      <c r="OR392" s="43"/>
      <c r="OS392" s="43"/>
      <c r="OT392" s="43"/>
      <c r="OU392" s="43"/>
      <c r="OV392" s="43"/>
      <c r="OW392" s="43"/>
      <c r="OX392" s="43"/>
      <c r="OY392" s="43"/>
      <c r="OZ392" s="43"/>
      <c r="PA392" s="43"/>
      <c r="PB392" s="43"/>
      <c r="PC392" s="43"/>
      <c r="PD392" s="43"/>
      <c r="PE392" s="43"/>
      <c r="PF392" s="43"/>
      <c r="PG392" s="43"/>
      <c r="PH392" s="43"/>
      <c r="PI392" s="43"/>
      <c r="PJ392" s="43"/>
      <c r="PK392" s="43"/>
      <c r="PL392" s="43"/>
      <c r="PM392" s="43"/>
      <c r="PN392" s="43"/>
      <c r="PO392" s="43"/>
      <c r="PP392" s="43"/>
      <c r="PQ392" s="43"/>
      <c r="PR392" s="43"/>
      <c r="PS392" s="43"/>
      <c r="PT392" s="43"/>
      <c r="PU392" s="43"/>
      <c r="PV392" s="43"/>
      <c r="PW392" s="43"/>
      <c r="PX392" s="43"/>
      <c r="PY392" s="43"/>
      <c r="PZ392" s="43"/>
      <c r="QA392" s="43"/>
      <c r="QB392" s="43"/>
      <c r="QC392" s="43"/>
      <c r="QD392" s="43"/>
      <c r="QE392" s="43"/>
      <c r="QF392" s="43"/>
      <c r="QG392" s="43"/>
      <c r="QH392" s="43"/>
      <c r="QI392" s="43"/>
      <c r="QJ392" s="43"/>
      <c r="QK392" s="43"/>
      <c r="QL392" s="43"/>
      <c r="QM392" s="43"/>
      <c r="QN392" s="43"/>
      <c r="QO392" s="43"/>
      <c r="QP392" s="43"/>
      <c r="QQ392" s="43"/>
      <c r="QR392" s="43"/>
      <c r="QS392" s="43"/>
      <c r="QT392" s="43"/>
      <c r="QU392" s="43"/>
      <c r="QV392" s="43"/>
      <c r="QW392" s="43"/>
      <c r="QX392" s="43"/>
      <c r="QY392" s="43"/>
      <c r="QZ392" s="43"/>
      <c r="RA392" s="43"/>
      <c r="RB392" s="43"/>
      <c r="RC392" s="43"/>
      <c r="RD392" s="43"/>
      <c r="RE392" s="43"/>
      <c r="RF392" s="43"/>
      <c r="RG392" s="43"/>
      <c r="RH392" s="43"/>
      <c r="RI392" s="43"/>
      <c r="RJ392" s="43"/>
      <c r="RK392" s="43"/>
      <c r="RL392" s="43"/>
      <c r="RM392" s="43"/>
      <c r="RN392" s="43"/>
      <c r="RO392" s="43"/>
      <c r="RP392" s="43"/>
      <c r="RQ392" s="43"/>
      <c r="RR392" s="43"/>
      <c r="RS392" s="43"/>
      <c r="RT392" s="43"/>
      <c r="RU392" s="43"/>
      <c r="RV392" s="43"/>
      <c r="RW392" s="43"/>
      <c r="RX392" s="43"/>
      <c r="RY392" s="43"/>
      <c r="RZ392" s="43"/>
      <c r="SA392" s="43"/>
      <c r="SB392" s="43"/>
      <c r="SC392" s="43"/>
      <c r="SD392" s="43"/>
      <c r="SE392" s="43"/>
      <c r="SF392" s="43"/>
      <c r="SG392" s="43"/>
      <c r="SH392" s="43"/>
      <c r="SI392" s="43"/>
      <c r="SJ392" s="43"/>
      <c r="SK392" s="43"/>
      <c r="SL392" s="43"/>
      <c r="SM392" s="43"/>
      <c r="SN392" s="43"/>
      <c r="SO392" s="43"/>
      <c r="SP392" s="43"/>
      <c r="SQ392" s="43"/>
      <c r="SR392" s="43"/>
      <c r="SS392" s="43"/>
      <c r="ST392" s="43"/>
      <c r="SU392" s="43"/>
      <c r="SV392" s="43"/>
      <c r="SW392" s="43"/>
      <c r="SX392" s="43"/>
      <c r="SY392" s="43"/>
      <c r="SZ392" s="43"/>
      <c r="TA392" s="43"/>
      <c r="TB392" s="43"/>
      <c r="TC392" s="43"/>
      <c r="TD392" s="43"/>
      <c r="TE392" s="43"/>
      <c r="TF392" s="43"/>
      <c r="TG392" s="43"/>
      <c r="TH392" s="43"/>
      <c r="TI392" s="43"/>
      <c r="TJ392" s="43"/>
      <c r="TK392" s="43"/>
      <c r="TL392" s="43"/>
      <c r="TM392" s="43"/>
      <c r="TN392" s="43"/>
      <c r="TO392" s="43"/>
      <c r="TP392" s="43"/>
      <c r="TQ392" s="43"/>
      <c r="TR392" s="43"/>
      <c r="TS392" s="43"/>
      <c r="TT392" s="43"/>
      <c r="TU392" s="43"/>
      <c r="TV392" s="43"/>
      <c r="TW392" s="43"/>
      <c r="TX392" s="43"/>
      <c r="TY392" s="43"/>
      <c r="TZ392" s="43"/>
      <c r="UA392" s="43"/>
      <c r="UB392" s="43"/>
      <c r="UC392" s="43"/>
      <c r="UD392" s="43"/>
      <c r="UE392" s="43"/>
      <c r="UF392" s="43"/>
      <c r="UG392" s="43"/>
      <c r="UH392" s="43"/>
      <c r="UI392" s="43"/>
      <c r="UJ392" s="43"/>
      <c r="UK392" s="43"/>
      <c r="UL392" s="43"/>
      <c r="UM392" s="43"/>
      <c r="UN392" s="43"/>
      <c r="UO392" s="43"/>
      <c r="UP392" s="43"/>
      <c r="UQ392" s="43"/>
      <c r="UR392" s="43"/>
      <c r="US392" s="43"/>
      <c r="UT392" s="43"/>
      <c r="UU392" s="43"/>
      <c r="UV392" s="43"/>
      <c r="UW392" s="43"/>
      <c r="UX392" s="43"/>
      <c r="UY392" s="43"/>
      <c r="UZ392" s="43"/>
      <c r="VA392" s="43"/>
      <c r="VB392" s="43"/>
      <c r="VC392" s="43"/>
      <c r="VD392" s="43"/>
      <c r="VE392" s="43"/>
      <c r="VF392" s="43"/>
      <c r="VG392" s="43"/>
      <c r="VH392" s="43"/>
      <c r="VI392" s="43"/>
      <c r="VJ392" s="43"/>
      <c r="VK392" s="43"/>
      <c r="VL392" s="43"/>
      <c r="VM392" s="43"/>
      <c r="VN392" s="43"/>
      <c r="VO392" s="43"/>
      <c r="VP392" s="43"/>
      <c r="VQ392" s="43"/>
      <c r="VR392" s="43"/>
      <c r="VS392" s="43"/>
      <c r="VT392" s="43"/>
      <c r="VU392" s="43"/>
      <c r="VV392" s="43"/>
      <c r="VW392" s="43"/>
      <c r="VX392" s="43"/>
      <c r="VY392" s="43"/>
      <c r="VZ392" s="43"/>
      <c r="WA392" s="43"/>
      <c r="WB392" s="43"/>
      <c r="WC392" s="43"/>
      <c r="WD392" s="43"/>
      <c r="WE392" s="43"/>
      <c r="WF392" s="43"/>
      <c r="WG392" s="43"/>
      <c r="WH392" s="43"/>
      <c r="WI392" s="43"/>
      <c r="WJ392" s="43"/>
      <c r="WK392" s="43"/>
      <c r="WL392" s="43"/>
      <c r="WM392" s="43"/>
      <c r="WN392" s="43"/>
      <c r="WO392" s="43"/>
      <c r="WP392" s="43"/>
      <c r="WQ392" s="43"/>
      <c r="WR392" s="43"/>
      <c r="WS392" s="43"/>
      <c r="WT392" s="43"/>
      <c r="WU392" s="43"/>
      <c r="WV392" s="43"/>
      <c r="WW392" s="43"/>
      <c r="WX392" s="43"/>
      <c r="WY392" s="43"/>
      <c r="WZ392" s="43"/>
      <c r="XA392" s="43"/>
      <c r="XB392" s="43"/>
      <c r="XC392" s="43"/>
      <c r="XD392" s="43"/>
      <c r="XE392" s="43"/>
      <c r="XF392" s="43"/>
      <c r="XG392" s="43"/>
      <c r="XH392" s="43"/>
      <c r="XI392" s="43"/>
      <c r="XJ392" s="43"/>
      <c r="XK392" s="43"/>
      <c r="XL392" s="43"/>
      <c r="XM392" s="43"/>
      <c r="XN392" s="43"/>
      <c r="XO392" s="43"/>
      <c r="XP392" s="43"/>
      <c r="XQ392" s="43"/>
      <c r="XR392" s="43"/>
      <c r="XS392" s="43"/>
      <c r="XT392" s="43"/>
      <c r="XU392" s="43"/>
      <c r="XV392" s="43"/>
      <c r="XW392" s="43"/>
      <c r="XX392" s="43"/>
      <c r="XY392" s="43"/>
      <c r="XZ392" s="43"/>
      <c r="YA392" s="43"/>
      <c r="YB392" s="43"/>
      <c r="YC392" s="43"/>
      <c r="YD392" s="43"/>
      <c r="YE392" s="43"/>
      <c r="YF392" s="43"/>
      <c r="YG392" s="43"/>
      <c r="YH392" s="43"/>
      <c r="YI392" s="43"/>
      <c r="YJ392" s="43"/>
      <c r="YK392" s="43"/>
      <c r="YL392" s="43"/>
      <c r="YM392" s="43"/>
      <c r="YN392" s="43"/>
      <c r="YO392" s="43"/>
      <c r="YP392" s="43"/>
      <c r="YQ392" s="43"/>
      <c r="YR392" s="43"/>
      <c r="YS392" s="43"/>
      <c r="YT392" s="43"/>
      <c r="YU392" s="43"/>
      <c r="YV392" s="43"/>
      <c r="YW392" s="43"/>
      <c r="YX392" s="43"/>
      <c r="YY392" s="43"/>
      <c r="YZ392" s="43"/>
      <c r="ZA392" s="43"/>
      <c r="ZB392" s="43"/>
      <c r="ZC392" s="43"/>
      <c r="ZD392" s="43"/>
      <c r="ZE392" s="43"/>
      <c r="ZF392" s="43"/>
      <c r="ZG392" s="43"/>
      <c r="ZH392" s="43"/>
      <c r="ZI392" s="43"/>
      <c r="ZJ392" s="43"/>
      <c r="ZK392" s="43"/>
      <c r="ZL392" s="43"/>
      <c r="ZM392" s="43"/>
      <c r="ZN392" s="43"/>
      <c r="ZO392" s="43"/>
      <c r="ZP392" s="43"/>
      <c r="ZQ392" s="43"/>
      <c r="ZR392" s="43"/>
      <c r="ZS392" s="43"/>
      <c r="ZT392" s="43"/>
      <c r="ZU392" s="43"/>
      <c r="ZV392" s="43"/>
      <c r="ZW392" s="43"/>
      <c r="ZX392" s="43"/>
      <c r="ZY392" s="43"/>
      <c r="ZZ392" s="43"/>
      <c r="AAA392" s="43"/>
      <c r="AAB392" s="43"/>
      <c r="AAC392" s="43"/>
      <c r="AAD392" s="43"/>
      <c r="AAE392" s="43"/>
      <c r="AAF392" s="43"/>
      <c r="AAG392" s="43"/>
      <c r="AAH392" s="43"/>
      <c r="AAI392" s="43"/>
      <c r="AAJ392" s="43"/>
      <c r="AAK392" s="43"/>
      <c r="AAL392" s="43"/>
      <c r="AAM392" s="43"/>
      <c r="AAN392" s="43"/>
      <c r="AAO392" s="43"/>
      <c r="AAP392" s="43"/>
      <c r="AAQ392" s="43"/>
      <c r="AAR392" s="43"/>
      <c r="AAS392" s="43"/>
      <c r="AAT392" s="43"/>
      <c r="AAU392" s="43"/>
      <c r="AAV392" s="43"/>
      <c r="AAW392" s="43"/>
      <c r="AAX392" s="43"/>
      <c r="AAY392" s="43"/>
      <c r="AAZ392" s="43"/>
      <c r="ABA392" s="43"/>
      <c r="ABB392" s="43"/>
      <c r="ABC392" s="43"/>
      <c r="ABD392" s="43"/>
      <c r="ABE392" s="43"/>
      <c r="ABF392" s="43"/>
      <c r="ABG392" s="43"/>
      <c r="ABH392" s="43"/>
      <c r="ABI392" s="43"/>
      <c r="ABJ392" s="43"/>
      <c r="ABK392" s="43"/>
      <c r="ABL392" s="43"/>
      <c r="ABM392" s="43"/>
      <c r="ABN392" s="43"/>
      <c r="ABO392" s="43"/>
      <c r="ABP392" s="43"/>
      <c r="ABQ392" s="43"/>
      <c r="ABR392" s="43"/>
      <c r="ABS392" s="43"/>
      <c r="ABT392" s="43"/>
      <c r="ABU392" s="43"/>
      <c r="ABV392" s="43"/>
      <c r="ABW392" s="43"/>
      <c r="ABX392" s="43"/>
      <c r="ABY392" s="43"/>
      <c r="ABZ392" s="43"/>
      <c r="ACA392" s="43"/>
      <c r="ACB392" s="43"/>
      <c r="ACC392" s="43"/>
      <c r="ACD392" s="43"/>
      <c r="ACE392" s="43"/>
      <c r="ACF392" s="43"/>
      <c r="ACG392" s="43"/>
      <c r="ACH392" s="43"/>
      <c r="ACI392" s="43"/>
      <c r="ACJ392" s="43"/>
      <c r="ACK392" s="43"/>
      <c r="ACL392" s="43"/>
      <c r="ACM392" s="43"/>
      <c r="ACN392" s="43"/>
      <c r="ACO392" s="43"/>
      <c r="ACP392" s="43"/>
      <c r="ACQ392" s="43"/>
      <c r="ACR392" s="43"/>
      <c r="ACS392" s="43"/>
      <c r="ACT392" s="43"/>
      <c r="ACU392" s="43"/>
      <c r="ACV392" s="43"/>
      <c r="ACW392" s="43"/>
      <c r="ACX392" s="43"/>
      <c r="ACY392" s="43"/>
      <c r="ACZ392" s="43"/>
      <c r="ADA392" s="43"/>
      <c r="ADB392" s="43"/>
      <c r="ADC392" s="43"/>
      <c r="ADD392" s="43"/>
      <c r="ADE392" s="43"/>
      <c r="ADF392" s="43"/>
      <c r="ADG392" s="43"/>
      <c r="ADH392" s="43"/>
      <c r="ADI392" s="43"/>
      <c r="ADJ392" s="43"/>
      <c r="ADK392" s="43"/>
      <c r="ADL392" s="43"/>
      <c r="ADM392" s="43"/>
      <c r="ADN392" s="43"/>
      <c r="ADO392" s="43"/>
      <c r="ADP392" s="43"/>
      <c r="ADQ392" s="43"/>
      <c r="ADR392" s="43"/>
      <c r="ADS392" s="43"/>
      <c r="ADT392" s="43"/>
      <c r="ADU392" s="43"/>
      <c r="ADV392" s="43"/>
      <c r="ADW392" s="43"/>
      <c r="ADX392" s="43"/>
      <c r="ADY392" s="43"/>
      <c r="ADZ392" s="43"/>
      <c r="AEA392" s="43"/>
      <c r="AEB392" s="43"/>
      <c r="AEC392" s="43"/>
      <c r="AED392" s="43"/>
      <c r="AEE392" s="43"/>
      <c r="AEF392" s="43"/>
      <c r="AEG392" s="43"/>
      <c r="AEH392" s="43"/>
      <c r="AEI392" s="43"/>
      <c r="AEJ392" s="43"/>
      <c r="AEK392" s="43"/>
      <c r="AEL392" s="43"/>
      <c r="AEM392" s="43"/>
      <c r="AEN392" s="43"/>
      <c r="AEO392" s="43"/>
      <c r="AEP392" s="43"/>
      <c r="AEQ392" s="43"/>
      <c r="AER392" s="43"/>
      <c r="AES392" s="43"/>
      <c r="AET392" s="43"/>
      <c r="AEU392" s="43"/>
      <c r="AEV392" s="43"/>
      <c r="AEW392" s="43"/>
      <c r="AEX392" s="43"/>
      <c r="AEY392" s="43"/>
      <c r="AEZ392" s="43"/>
      <c r="AFA392" s="43"/>
      <c r="AFB392" s="43"/>
      <c r="AFC392" s="43"/>
      <c r="AFD392" s="43"/>
      <c r="AFE392" s="43"/>
      <c r="AFF392" s="43"/>
      <c r="AFG392" s="43"/>
      <c r="AFH392" s="43"/>
      <c r="AFI392" s="43"/>
      <c r="AFJ392" s="43"/>
      <c r="AFK392" s="43"/>
      <c r="AFL392" s="43"/>
      <c r="AFM392" s="43"/>
      <c r="AFN392" s="43"/>
      <c r="AFO392" s="43"/>
      <c r="AFP392" s="43"/>
      <c r="AFQ392" s="43"/>
      <c r="AFR392" s="43"/>
      <c r="AFS392" s="43"/>
      <c r="AFT392" s="43"/>
      <c r="AFU392" s="43"/>
      <c r="AFV392" s="43"/>
      <c r="AFW392" s="43"/>
      <c r="AFX392" s="43"/>
      <c r="AFY392" s="43"/>
      <c r="AFZ392" s="43"/>
      <c r="AGA392" s="43"/>
      <c r="AGB392" s="43"/>
      <c r="AGC392" s="43"/>
      <c r="AGD392" s="43"/>
      <c r="AGE392" s="43"/>
      <c r="AGF392" s="43"/>
      <c r="AGG392" s="43"/>
      <c r="AGH392" s="43"/>
      <c r="AGI392" s="43"/>
      <c r="AGJ392" s="43"/>
      <c r="AGK392" s="43"/>
      <c r="AGL392" s="43"/>
      <c r="AGM392" s="43"/>
      <c r="AGN392" s="43"/>
      <c r="AGO392" s="43"/>
      <c r="AGP392" s="43"/>
      <c r="AGQ392" s="43"/>
      <c r="AGR392" s="43"/>
      <c r="AGS392" s="43"/>
      <c r="AGT392" s="43"/>
      <c r="AGU392" s="43"/>
      <c r="AGV392" s="43"/>
      <c r="AGW392" s="43"/>
      <c r="AGX392" s="43"/>
      <c r="AGY392" s="43"/>
      <c r="AGZ392" s="43"/>
      <c r="AHA392" s="43"/>
      <c r="AHB392" s="43"/>
      <c r="AHC392" s="43"/>
      <c r="AHD392" s="43"/>
      <c r="AHE392" s="43"/>
      <c r="AHF392" s="43"/>
      <c r="AHG392" s="43"/>
      <c r="AHH392" s="43"/>
      <c r="AHI392" s="43"/>
      <c r="AHJ392" s="43"/>
      <c r="AHK392" s="43"/>
      <c r="AHL392" s="43"/>
      <c r="AHM392" s="43"/>
      <c r="AHN392" s="43"/>
      <c r="AHO392" s="43"/>
      <c r="AHP392" s="43"/>
      <c r="AHQ392" s="43"/>
      <c r="AHR392" s="43"/>
      <c r="AHS392" s="43"/>
      <c r="AHT392" s="43"/>
      <c r="AHU392" s="43"/>
      <c r="AHV392" s="43"/>
      <c r="AHW392" s="43"/>
      <c r="AHX392" s="43"/>
      <c r="AHY392" s="43"/>
      <c r="AHZ392" s="43"/>
      <c r="AIA392" s="43"/>
      <c r="AIB392" s="43"/>
      <c r="AIC392" s="43"/>
      <c r="AID392" s="43"/>
      <c r="AIE392" s="43"/>
      <c r="AIF392" s="43"/>
      <c r="AIG392" s="43"/>
      <c r="AIH392" s="43"/>
      <c r="AII392" s="43"/>
      <c r="AIJ392" s="43"/>
      <c r="AIK392" s="43"/>
      <c r="AIL392" s="43"/>
      <c r="AIM392" s="43"/>
      <c r="AIN392" s="43"/>
      <c r="AIO392" s="43"/>
      <c r="AIP392" s="43"/>
      <c r="AIQ392" s="43"/>
      <c r="AIR392" s="43"/>
      <c r="AIS392" s="43"/>
      <c r="AIT392" s="43"/>
      <c r="AIU392" s="43"/>
      <c r="AIV392" s="43"/>
      <c r="AIW392" s="43"/>
      <c r="AIX392" s="43"/>
      <c r="AIY392" s="43"/>
      <c r="AIZ392" s="43"/>
      <c r="AJA392" s="43"/>
      <c r="AJB392" s="43"/>
      <c r="AJC392" s="43"/>
      <c r="AJD392" s="43"/>
      <c r="AJE392" s="43"/>
      <c r="AJF392" s="43"/>
      <c r="AJG392" s="43"/>
      <c r="AJH392" s="43"/>
      <c r="AJI392" s="43"/>
      <c r="AJJ392" s="43"/>
      <c r="AJK392" s="43"/>
      <c r="AJL392" s="43"/>
      <c r="AJM392" s="43"/>
      <c r="AJN392" s="43"/>
      <c r="AJO392" s="43"/>
      <c r="AJP392" s="43"/>
      <c r="AJQ392" s="43"/>
      <c r="AJR392" s="43"/>
      <c r="AJS392" s="43"/>
      <c r="AJT392" s="43"/>
      <c r="AJU392" s="43"/>
      <c r="AJV392" s="43"/>
      <c r="AJW392" s="43"/>
      <c r="AJX392" s="43"/>
      <c r="AJY392" s="43"/>
      <c r="AJZ392" s="43"/>
      <c r="AKA392" s="43"/>
      <c r="AKB392" s="43"/>
      <c r="AKC392" s="43"/>
      <c r="AKD392" s="43"/>
      <c r="AKE392" s="43"/>
      <c r="AKF392" s="43"/>
      <c r="AKG392" s="43"/>
      <c r="AKH392" s="43"/>
      <c r="AKI392" s="43"/>
      <c r="AKJ392" s="43"/>
      <c r="AKK392" s="43"/>
      <c r="AKL392" s="43"/>
      <c r="AKM392" s="43"/>
      <c r="AKN392" s="43"/>
      <c r="AKO392" s="43"/>
      <c r="AKP392" s="43"/>
      <c r="AKQ392" s="43"/>
      <c r="AKR392" s="43"/>
      <c r="AKS392" s="43"/>
      <c r="AKT392" s="43"/>
      <c r="AKU392" s="43"/>
      <c r="AKV392" s="43"/>
      <c r="AKW392" s="43"/>
      <c r="AKX392" s="43"/>
      <c r="AKY392" s="43"/>
      <c r="AKZ392" s="43"/>
      <c r="ALA392" s="43"/>
      <c r="ALB392" s="43"/>
      <c r="ALC392" s="43"/>
      <c r="ALD392" s="43"/>
      <c r="ALE392" s="43"/>
      <c r="ALF392" s="43"/>
      <c r="ALG392" s="43"/>
      <c r="ALH392" s="43"/>
      <c r="ALI392" s="43"/>
      <c r="ALJ392" s="43"/>
      <c r="ALK392" s="43"/>
      <c r="ALL392" s="43"/>
      <c r="ALM392" s="43"/>
      <c r="ALN392" s="43"/>
      <c r="ALO392" s="43"/>
      <c r="ALP392" s="43"/>
      <c r="ALQ392" s="43"/>
      <c r="ALR392" s="43"/>
      <c r="ALS392" s="43"/>
      <c r="ALT392" s="43"/>
      <c r="ALU392" s="43"/>
      <c r="ALV392" s="43"/>
      <c r="ALW392" s="43"/>
      <c r="ALX392" s="44"/>
      <c r="ALY392" s="44"/>
      <c r="ALZ392" s="44"/>
    </row>
    <row r="393" spans="1:1014" s="45" customFormat="1" ht="12.75" customHeight="1" x14ac:dyDescent="0.2">
      <c r="A393" s="121">
        <v>391</v>
      </c>
      <c r="B393" s="46" t="s">
        <v>575</v>
      </c>
      <c r="C393" s="9" t="s">
        <v>38</v>
      </c>
      <c r="D393" s="46" t="s">
        <v>215</v>
      </c>
      <c r="E393" s="9" t="s">
        <v>51</v>
      </c>
      <c r="F393" s="61" t="s">
        <v>0</v>
      </c>
      <c r="G393" s="178">
        <v>1</v>
      </c>
      <c r="H393" s="105"/>
      <c r="I393" s="207"/>
      <c r="J393" s="220"/>
      <c r="K393" s="224"/>
      <c r="L393" s="224"/>
      <c r="M393" s="224"/>
      <c r="N393" s="224"/>
      <c r="O393" s="224"/>
      <c r="P393" s="224"/>
      <c r="Q393" s="224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  <c r="BA393" s="43"/>
      <c r="BB393" s="43"/>
      <c r="BC393" s="43"/>
      <c r="BD393" s="43"/>
      <c r="BE393" s="43"/>
      <c r="BF393" s="43"/>
      <c r="BG393" s="43"/>
      <c r="BH393" s="43"/>
      <c r="BI393" s="43"/>
      <c r="BJ393" s="43"/>
      <c r="BK393" s="43"/>
      <c r="BL393" s="43"/>
      <c r="BM393" s="43"/>
      <c r="BN393" s="43"/>
      <c r="BO393" s="43"/>
      <c r="BP393" s="43"/>
      <c r="BQ393" s="43"/>
      <c r="BR393" s="43"/>
      <c r="BS393" s="43"/>
      <c r="BT393" s="43"/>
      <c r="BU393" s="43"/>
      <c r="BV393" s="43"/>
      <c r="BW393" s="43"/>
      <c r="BX393" s="43"/>
      <c r="BY393" s="43"/>
      <c r="BZ393" s="43"/>
      <c r="CA393" s="43"/>
      <c r="CB393" s="43"/>
      <c r="CC393" s="43"/>
      <c r="CD393" s="43"/>
      <c r="CE393" s="43"/>
      <c r="CF393" s="43"/>
      <c r="CG393" s="43"/>
      <c r="CH393" s="43"/>
      <c r="CI393" s="43"/>
      <c r="CJ393" s="43"/>
      <c r="CK393" s="43"/>
      <c r="CL393" s="43"/>
      <c r="CM393" s="43"/>
      <c r="CN393" s="43"/>
      <c r="CO393" s="43"/>
      <c r="CP393" s="43"/>
      <c r="CQ393" s="43"/>
      <c r="CR393" s="43"/>
      <c r="CS393" s="43"/>
      <c r="CT393" s="43"/>
      <c r="CU393" s="43"/>
      <c r="CV393" s="43"/>
      <c r="CW393" s="43"/>
      <c r="CX393" s="43"/>
      <c r="CY393" s="43"/>
      <c r="CZ393" s="43"/>
      <c r="DA393" s="43"/>
      <c r="DB393" s="43"/>
      <c r="DC393" s="43"/>
      <c r="DD393" s="43"/>
      <c r="DE393" s="43"/>
      <c r="DF393" s="43"/>
      <c r="DG393" s="43"/>
      <c r="DH393" s="43"/>
      <c r="DI393" s="43"/>
      <c r="DJ393" s="43"/>
      <c r="DK393" s="43"/>
      <c r="DL393" s="43"/>
      <c r="DM393" s="43"/>
      <c r="DN393" s="43"/>
      <c r="DO393" s="43"/>
      <c r="DP393" s="43"/>
      <c r="DQ393" s="43"/>
      <c r="DR393" s="43"/>
      <c r="DS393" s="43"/>
      <c r="DT393" s="43"/>
      <c r="DU393" s="43"/>
      <c r="DV393" s="43"/>
      <c r="DW393" s="43"/>
      <c r="DX393" s="43"/>
      <c r="DY393" s="43"/>
      <c r="DZ393" s="43"/>
      <c r="EA393" s="43"/>
      <c r="EB393" s="43"/>
      <c r="EC393" s="43"/>
      <c r="ED393" s="43"/>
      <c r="EE393" s="43"/>
      <c r="EF393" s="43"/>
      <c r="EG393" s="43"/>
      <c r="EH393" s="43"/>
      <c r="EI393" s="43"/>
      <c r="EJ393" s="43"/>
      <c r="EK393" s="43"/>
      <c r="EL393" s="43"/>
      <c r="EM393" s="43"/>
      <c r="EN393" s="43"/>
      <c r="EO393" s="43"/>
      <c r="EP393" s="43"/>
      <c r="EQ393" s="43"/>
      <c r="ER393" s="43"/>
      <c r="ES393" s="43"/>
      <c r="ET393" s="43"/>
      <c r="EU393" s="43"/>
      <c r="EV393" s="43"/>
      <c r="EW393" s="43"/>
      <c r="EX393" s="43"/>
      <c r="EY393" s="43"/>
      <c r="EZ393" s="43"/>
      <c r="FA393" s="43"/>
      <c r="FB393" s="43"/>
      <c r="FC393" s="43"/>
      <c r="FD393" s="43"/>
      <c r="FE393" s="43"/>
      <c r="FF393" s="43"/>
      <c r="FG393" s="43"/>
      <c r="FH393" s="43"/>
      <c r="FI393" s="43"/>
      <c r="FJ393" s="43"/>
      <c r="FK393" s="43"/>
      <c r="FL393" s="43"/>
      <c r="FM393" s="43"/>
      <c r="FN393" s="43"/>
      <c r="FO393" s="43"/>
      <c r="FP393" s="43"/>
      <c r="FQ393" s="43"/>
      <c r="FR393" s="43"/>
      <c r="FS393" s="43"/>
      <c r="FT393" s="43"/>
      <c r="FU393" s="43"/>
      <c r="FV393" s="43"/>
      <c r="FW393" s="43"/>
      <c r="FX393" s="43"/>
      <c r="FY393" s="43"/>
      <c r="FZ393" s="43"/>
      <c r="GA393" s="43"/>
      <c r="GB393" s="43"/>
      <c r="GC393" s="43"/>
      <c r="GD393" s="43"/>
      <c r="GE393" s="43"/>
      <c r="GF393" s="43"/>
      <c r="GG393" s="43"/>
      <c r="GH393" s="43"/>
      <c r="GI393" s="43"/>
      <c r="GJ393" s="43"/>
      <c r="GK393" s="43"/>
      <c r="GL393" s="43"/>
      <c r="GM393" s="43"/>
      <c r="GN393" s="43"/>
      <c r="GO393" s="43"/>
      <c r="GP393" s="43"/>
      <c r="GQ393" s="43"/>
      <c r="GR393" s="43"/>
      <c r="GS393" s="43"/>
      <c r="GT393" s="43"/>
      <c r="GU393" s="43"/>
      <c r="GV393" s="43"/>
      <c r="GW393" s="43"/>
      <c r="GX393" s="43"/>
      <c r="GY393" s="43"/>
      <c r="GZ393" s="43"/>
      <c r="HA393" s="43"/>
      <c r="HB393" s="43"/>
      <c r="HC393" s="43"/>
      <c r="HD393" s="43"/>
      <c r="HE393" s="43"/>
      <c r="HF393" s="43"/>
      <c r="HG393" s="43"/>
      <c r="HH393" s="43"/>
      <c r="HI393" s="43"/>
      <c r="HJ393" s="43"/>
      <c r="HK393" s="43"/>
      <c r="HL393" s="43"/>
      <c r="HM393" s="43"/>
      <c r="HN393" s="43"/>
      <c r="HO393" s="43"/>
      <c r="HP393" s="43"/>
      <c r="HQ393" s="43"/>
      <c r="HR393" s="43"/>
      <c r="HS393" s="43"/>
      <c r="HT393" s="43"/>
      <c r="HU393" s="43"/>
      <c r="HV393" s="43"/>
      <c r="HW393" s="43"/>
      <c r="HX393" s="43"/>
      <c r="HY393" s="43"/>
      <c r="HZ393" s="43"/>
      <c r="IA393" s="43"/>
      <c r="IB393" s="43"/>
      <c r="IC393" s="43"/>
      <c r="ID393" s="43"/>
      <c r="IE393" s="43"/>
      <c r="IF393" s="43"/>
      <c r="IG393" s="43"/>
      <c r="IH393" s="43"/>
      <c r="II393" s="43"/>
      <c r="IJ393" s="43"/>
      <c r="IK393" s="43"/>
      <c r="IL393" s="43"/>
      <c r="IM393" s="43"/>
      <c r="IN393" s="43"/>
      <c r="IO393" s="43"/>
      <c r="IP393" s="43"/>
      <c r="IQ393" s="43"/>
      <c r="IR393" s="43"/>
      <c r="IS393" s="43"/>
      <c r="IT393" s="43"/>
      <c r="IU393" s="43"/>
      <c r="IV393" s="43"/>
      <c r="IW393" s="43"/>
      <c r="IX393" s="43"/>
      <c r="IY393" s="43"/>
      <c r="IZ393" s="43"/>
      <c r="JA393" s="43"/>
      <c r="JB393" s="43"/>
      <c r="JC393" s="43"/>
      <c r="JD393" s="43"/>
      <c r="JE393" s="43"/>
      <c r="JF393" s="43"/>
      <c r="JG393" s="43"/>
      <c r="JH393" s="43"/>
      <c r="JI393" s="43"/>
      <c r="JJ393" s="43"/>
      <c r="JK393" s="43"/>
      <c r="JL393" s="43"/>
      <c r="JM393" s="43"/>
      <c r="JN393" s="43"/>
      <c r="JO393" s="43"/>
      <c r="JP393" s="43"/>
      <c r="JQ393" s="43"/>
      <c r="JR393" s="43"/>
      <c r="JS393" s="43"/>
      <c r="JT393" s="43"/>
      <c r="JU393" s="43"/>
      <c r="JV393" s="43"/>
      <c r="JW393" s="43"/>
      <c r="JX393" s="43"/>
      <c r="JY393" s="43"/>
      <c r="JZ393" s="43"/>
      <c r="KA393" s="43"/>
      <c r="KB393" s="43"/>
      <c r="KC393" s="43"/>
      <c r="KD393" s="43"/>
      <c r="KE393" s="43"/>
      <c r="KF393" s="43"/>
      <c r="KG393" s="43"/>
      <c r="KH393" s="43"/>
      <c r="KI393" s="43"/>
      <c r="KJ393" s="43"/>
      <c r="KK393" s="43"/>
      <c r="KL393" s="43"/>
      <c r="KM393" s="43"/>
      <c r="KN393" s="43"/>
      <c r="KO393" s="43"/>
      <c r="KP393" s="43"/>
      <c r="KQ393" s="43"/>
      <c r="KR393" s="43"/>
      <c r="KS393" s="43"/>
      <c r="KT393" s="43"/>
      <c r="KU393" s="43"/>
      <c r="KV393" s="43"/>
      <c r="KW393" s="43"/>
      <c r="KX393" s="43"/>
      <c r="KY393" s="43"/>
      <c r="KZ393" s="43"/>
      <c r="LA393" s="43"/>
      <c r="LB393" s="43"/>
      <c r="LC393" s="43"/>
      <c r="LD393" s="43"/>
      <c r="LE393" s="43"/>
      <c r="LF393" s="43"/>
      <c r="LG393" s="43"/>
      <c r="LH393" s="43"/>
      <c r="LI393" s="43"/>
      <c r="LJ393" s="43"/>
      <c r="LK393" s="43"/>
      <c r="LL393" s="43"/>
      <c r="LM393" s="43"/>
      <c r="LN393" s="43"/>
      <c r="LO393" s="43"/>
      <c r="LP393" s="43"/>
      <c r="LQ393" s="43"/>
      <c r="LR393" s="43"/>
      <c r="LS393" s="43"/>
      <c r="LT393" s="43"/>
      <c r="LU393" s="43"/>
      <c r="LV393" s="43"/>
      <c r="LW393" s="43"/>
      <c r="LX393" s="43"/>
      <c r="LY393" s="43"/>
      <c r="LZ393" s="43"/>
      <c r="MA393" s="43"/>
      <c r="MB393" s="43"/>
      <c r="MC393" s="43"/>
      <c r="MD393" s="43"/>
      <c r="ME393" s="43"/>
      <c r="MF393" s="43"/>
      <c r="MG393" s="43"/>
      <c r="MH393" s="43"/>
      <c r="MI393" s="43"/>
      <c r="MJ393" s="43"/>
      <c r="MK393" s="43"/>
      <c r="ML393" s="43"/>
      <c r="MM393" s="43"/>
      <c r="MN393" s="43"/>
      <c r="MO393" s="43"/>
      <c r="MP393" s="43"/>
      <c r="MQ393" s="43"/>
      <c r="MR393" s="43"/>
      <c r="MS393" s="43"/>
      <c r="MT393" s="43"/>
      <c r="MU393" s="43"/>
      <c r="MV393" s="43"/>
      <c r="MW393" s="43"/>
      <c r="MX393" s="43"/>
      <c r="MY393" s="43"/>
      <c r="MZ393" s="43"/>
      <c r="NA393" s="43"/>
      <c r="NB393" s="43"/>
      <c r="NC393" s="43"/>
      <c r="ND393" s="43"/>
      <c r="NE393" s="43"/>
      <c r="NF393" s="43"/>
      <c r="NG393" s="43"/>
      <c r="NH393" s="43"/>
      <c r="NI393" s="43"/>
      <c r="NJ393" s="43"/>
      <c r="NK393" s="43"/>
      <c r="NL393" s="43"/>
      <c r="NM393" s="43"/>
      <c r="NN393" s="43"/>
      <c r="NO393" s="43"/>
      <c r="NP393" s="43"/>
      <c r="NQ393" s="43"/>
      <c r="NR393" s="43"/>
      <c r="NS393" s="43"/>
      <c r="NT393" s="43"/>
      <c r="NU393" s="43"/>
      <c r="NV393" s="43"/>
      <c r="NW393" s="43"/>
      <c r="NX393" s="43"/>
      <c r="NY393" s="43"/>
      <c r="NZ393" s="43"/>
      <c r="OA393" s="43"/>
      <c r="OB393" s="43"/>
      <c r="OC393" s="43"/>
      <c r="OD393" s="43"/>
      <c r="OE393" s="43"/>
      <c r="OF393" s="43"/>
      <c r="OG393" s="43"/>
      <c r="OH393" s="43"/>
      <c r="OI393" s="43"/>
      <c r="OJ393" s="43"/>
      <c r="OK393" s="43"/>
      <c r="OL393" s="43"/>
      <c r="OM393" s="43"/>
      <c r="ON393" s="43"/>
      <c r="OO393" s="43"/>
      <c r="OP393" s="43"/>
      <c r="OQ393" s="43"/>
      <c r="OR393" s="43"/>
      <c r="OS393" s="43"/>
      <c r="OT393" s="43"/>
      <c r="OU393" s="43"/>
      <c r="OV393" s="43"/>
      <c r="OW393" s="43"/>
      <c r="OX393" s="43"/>
      <c r="OY393" s="43"/>
      <c r="OZ393" s="43"/>
      <c r="PA393" s="43"/>
      <c r="PB393" s="43"/>
      <c r="PC393" s="43"/>
      <c r="PD393" s="43"/>
      <c r="PE393" s="43"/>
      <c r="PF393" s="43"/>
      <c r="PG393" s="43"/>
      <c r="PH393" s="43"/>
      <c r="PI393" s="43"/>
      <c r="PJ393" s="43"/>
      <c r="PK393" s="43"/>
      <c r="PL393" s="43"/>
      <c r="PM393" s="43"/>
      <c r="PN393" s="43"/>
      <c r="PO393" s="43"/>
      <c r="PP393" s="43"/>
      <c r="PQ393" s="43"/>
      <c r="PR393" s="43"/>
      <c r="PS393" s="43"/>
      <c r="PT393" s="43"/>
      <c r="PU393" s="43"/>
      <c r="PV393" s="43"/>
      <c r="PW393" s="43"/>
      <c r="PX393" s="43"/>
      <c r="PY393" s="43"/>
      <c r="PZ393" s="43"/>
      <c r="QA393" s="43"/>
      <c r="QB393" s="43"/>
      <c r="QC393" s="43"/>
      <c r="QD393" s="43"/>
      <c r="QE393" s="43"/>
      <c r="QF393" s="43"/>
      <c r="QG393" s="43"/>
      <c r="QH393" s="43"/>
      <c r="QI393" s="43"/>
      <c r="QJ393" s="43"/>
      <c r="QK393" s="43"/>
      <c r="QL393" s="43"/>
      <c r="QM393" s="43"/>
      <c r="QN393" s="43"/>
      <c r="QO393" s="43"/>
      <c r="QP393" s="43"/>
      <c r="QQ393" s="43"/>
      <c r="QR393" s="43"/>
      <c r="QS393" s="43"/>
      <c r="QT393" s="43"/>
      <c r="QU393" s="43"/>
      <c r="QV393" s="43"/>
      <c r="QW393" s="43"/>
      <c r="QX393" s="43"/>
      <c r="QY393" s="43"/>
      <c r="QZ393" s="43"/>
      <c r="RA393" s="43"/>
      <c r="RB393" s="43"/>
      <c r="RC393" s="43"/>
      <c r="RD393" s="43"/>
      <c r="RE393" s="43"/>
      <c r="RF393" s="43"/>
      <c r="RG393" s="43"/>
      <c r="RH393" s="43"/>
      <c r="RI393" s="43"/>
      <c r="RJ393" s="43"/>
      <c r="RK393" s="43"/>
      <c r="RL393" s="43"/>
      <c r="RM393" s="43"/>
      <c r="RN393" s="43"/>
      <c r="RO393" s="43"/>
      <c r="RP393" s="43"/>
      <c r="RQ393" s="43"/>
      <c r="RR393" s="43"/>
      <c r="RS393" s="43"/>
      <c r="RT393" s="43"/>
      <c r="RU393" s="43"/>
      <c r="RV393" s="43"/>
      <c r="RW393" s="43"/>
      <c r="RX393" s="43"/>
      <c r="RY393" s="43"/>
      <c r="RZ393" s="43"/>
      <c r="SA393" s="43"/>
      <c r="SB393" s="43"/>
      <c r="SC393" s="43"/>
      <c r="SD393" s="43"/>
      <c r="SE393" s="43"/>
      <c r="SF393" s="43"/>
      <c r="SG393" s="43"/>
      <c r="SH393" s="43"/>
      <c r="SI393" s="43"/>
      <c r="SJ393" s="43"/>
      <c r="SK393" s="43"/>
      <c r="SL393" s="43"/>
      <c r="SM393" s="43"/>
      <c r="SN393" s="43"/>
      <c r="SO393" s="43"/>
      <c r="SP393" s="43"/>
      <c r="SQ393" s="43"/>
      <c r="SR393" s="43"/>
      <c r="SS393" s="43"/>
      <c r="ST393" s="43"/>
      <c r="SU393" s="43"/>
      <c r="SV393" s="43"/>
      <c r="SW393" s="43"/>
      <c r="SX393" s="43"/>
      <c r="SY393" s="43"/>
      <c r="SZ393" s="43"/>
      <c r="TA393" s="43"/>
      <c r="TB393" s="43"/>
      <c r="TC393" s="43"/>
      <c r="TD393" s="43"/>
      <c r="TE393" s="43"/>
      <c r="TF393" s="43"/>
      <c r="TG393" s="43"/>
      <c r="TH393" s="43"/>
      <c r="TI393" s="43"/>
      <c r="TJ393" s="43"/>
      <c r="TK393" s="43"/>
      <c r="TL393" s="43"/>
      <c r="TM393" s="43"/>
      <c r="TN393" s="43"/>
      <c r="TO393" s="43"/>
      <c r="TP393" s="43"/>
      <c r="TQ393" s="43"/>
      <c r="TR393" s="43"/>
      <c r="TS393" s="43"/>
      <c r="TT393" s="43"/>
      <c r="TU393" s="43"/>
      <c r="TV393" s="43"/>
      <c r="TW393" s="43"/>
      <c r="TX393" s="43"/>
      <c r="TY393" s="43"/>
      <c r="TZ393" s="43"/>
      <c r="UA393" s="43"/>
      <c r="UB393" s="43"/>
      <c r="UC393" s="43"/>
      <c r="UD393" s="43"/>
      <c r="UE393" s="43"/>
      <c r="UF393" s="43"/>
      <c r="UG393" s="43"/>
      <c r="UH393" s="43"/>
      <c r="UI393" s="43"/>
      <c r="UJ393" s="43"/>
      <c r="UK393" s="43"/>
      <c r="UL393" s="43"/>
      <c r="UM393" s="43"/>
      <c r="UN393" s="43"/>
      <c r="UO393" s="43"/>
      <c r="UP393" s="43"/>
      <c r="UQ393" s="43"/>
      <c r="UR393" s="43"/>
      <c r="US393" s="43"/>
      <c r="UT393" s="43"/>
      <c r="UU393" s="43"/>
      <c r="UV393" s="43"/>
      <c r="UW393" s="43"/>
      <c r="UX393" s="43"/>
      <c r="UY393" s="43"/>
      <c r="UZ393" s="43"/>
      <c r="VA393" s="43"/>
      <c r="VB393" s="43"/>
      <c r="VC393" s="43"/>
      <c r="VD393" s="43"/>
      <c r="VE393" s="43"/>
      <c r="VF393" s="43"/>
      <c r="VG393" s="43"/>
      <c r="VH393" s="43"/>
      <c r="VI393" s="43"/>
      <c r="VJ393" s="43"/>
      <c r="VK393" s="43"/>
      <c r="VL393" s="43"/>
      <c r="VM393" s="43"/>
      <c r="VN393" s="43"/>
      <c r="VO393" s="43"/>
      <c r="VP393" s="43"/>
      <c r="VQ393" s="43"/>
      <c r="VR393" s="43"/>
      <c r="VS393" s="43"/>
      <c r="VT393" s="43"/>
      <c r="VU393" s="43"/>
      <c r="VV393" s="43"/>
      <c r="VW393" s="43"/>
      <c r="VX393" s="43"/>
      <c r="VY393" s="43"/>
      <c r="VZ393" s="43"/>
      <c r="WA393" s="43"/>
      <c r="WB393" s="43"/>
      <c r="WC393" s="43"/>
      <c r="WD393" s="43"/>
      <c r="WE393" s="43"/>
      <c r="WF393" s="43"/>
      <c r="WG393" s="43"/>
      <c r="WH393" s="43"/>
      <c r="WI393" s="43"/>
      <c r="WJ393" s="43"/>
      <c r="WK393" s="43"/>
      <c r="WL393" s="43"/>
      <c r="WM393" s="43"/>
      <c r="WN393" s="43"/>
      <c r="WO393" s="43"/>
      <c r="WP393" s="43"/>
      <c r="WQ393" s="43"/>
      <c r="WR393" s="43"/>
      <c r="WS393" s="43"/>
      <c r="WT393" s="43"/>
      <c r="WU393" s="43"/>
      <c r="WV393" s="43"/>
      <c r="WW393" s="43"/>
      <c r="WX393" s="43"/>
      <c r="WY393" s="43"/>
      <c r="WZ393" s="43"/>
      <c r="XA393" s="43"/>
      <c r="XB393" s="43"/>
      <c r="XC393" s="43"/>
      <c r="XD393" s="43"/>
      <c r="XE393" s="43"/>
      <c r="XF393" s="43"/>
      <c r="XG393" s="43"/>
      <c r="XH393" s="43"/>
      <c r="XI393" s="43"/>
      <c r="XJ393" s="43"/>
      <c r="XK393" s="43"/>
      <c r="XL393" s="43"/>
      <c r="XM393" s="43"/>
      <c r="XN393" s="43"/>
      <c r="XO393" s="43"/>
      <c r="XP393" s="43"/>
      <c r="XQ393" s="43"/>
      <c r="XR393" s="43"/>
      <c r="XS393" s="43"/>
      <c r="XT393" s="43"/>
      <c r="XU393" s="43"/>
      <c r="XV393" s="43"/>
      <c r="XW393" s="43"/>
      <c r="XX393" s="43"/>
      <c r="XY393" s="43"/>
      <c r="XZ393" s="43"/>
      <c r="YA393" s="43"/>
      <c r="YB393" s="43"/>
      <c r="YC393" s="43"/>
      <c r="YD393" s="43"/>
      <c r="YE393" s="43"/>
      <c r="YF393" s="43"/>
      <c r="YG393" s="43"/>
      <c r="YH393" s="43"/>
      <c r="YI393" s="43"/>
      <c r="YJ393" s="43"/>
      <c r="YK393" s="43"/>
      <c r="YL393" s="43"/>
      <c r="YM393" s="43"/>
      <c r="YN393" s="43"/>
      <c r="YO393" s="43"/>
      <c r="YP393" s="43"/>
      <c r="YQ393" s="43"/>
      <c r="YR393" s="43"/>
      <c r="YS393" s="43"/>
      <c r="YT393" s="43"/>
      <c r="YU393" s="43"/>
      <c r="YV393" s="43"/>
      <c r="YW393" s="43"/>
      <c r="YX393" s="43"/>
      <c r="YY393" s="43"/>
      <c r="YZ393" s="43"/>
      <c r="ZA393" s="43"/>
      <c r="ZB393" s="43"/>
      <c r="ZC393" s="43"/>
      <c r="ZD393" s="43"/>
      <c r="ZE393" s="43"/>
      <c r="ZF393" s="43"/>
      <c r="ZG393" s="43"/>
      <c r="ZH393" s="43"/>
      <c r="ZI393" s="43"/>
      <c r="ZJ393" s="43"/>
      <c r="ZK393" s="43"/>
      <c r="ZL393" s="43"/>
      <c r="ZM393" s="43"/>
      <c r="ZN393" s="43"/>
      <c r="ZO393" s="43"/>
      <c r="ZP393" s="43"/>
      <c r="ZQ393" s="43"/>
      <c r="ZR393" s="43"/>
      <c r="ZS393" s="43"/>
      <c r="ZT393" s="43"/>
      <c r="ZU393" s="43"/>
      <c r="ZV393" s="43"/>
      <c r="ZW393" s="43"/>
      <c r="ZX393" s="43"/>
      <c r="ZY393" s="43"/>
      <c r="ZZ393" s="43"/>
      <c r="AAA393" s="43"/>
      <c r="AAB393" s="43"/>
      <c r="AAC393" s="43"/>
      <c r="AAD393" s="43"/>
      <c r="AAE393" s="43"/>
      <c r="AAF393" s="43"/>
      <c r="AAG393" s="43"/>
      <c r="AAH393" s="43"/>
      <c r="AAI393" s="43"/>
      <c r="AAJ393" s="43"/>
      <c r="AAK393" s="43"/>
      <c r="AAL393" s="43"/>
      <c r="AAM393" s="43"/>
      <c r="AAN393" s="43"/>
      <c r="AAO393" s="43"/>
      <c r="AAP393" s="43"/>
      <c r="AAQ393" s="43"/>
      <c r="AAR393" s="43"/>
      <c r="AAS393" s="43"/>
      <c r="AAT393" s="43"/>
      <c r="AAU393" s="43"/>
      <c r="AAV393" s="43"/>
      <c r="AAW393" s="43"/>
      <c r="AAX393" s="43"/>
      <c r="AAY393" s="43"/>
      <c r="AAZ393" s="43"/>
      <c r="ABA393" s="43"/>
      <c r="ABB393" s="43"/>
      <c r="ABC393" s="43"/>
      <c r="ABD393" s="43"/>
      <c r="ABE393" s="43"/>
      <c r="ABF393" s="43"/>
      <c r="ABG393" s="43"/>
      <c r="ABH393" s="43"/>
      <c r="ABI393" s="43"/>
      <c r="ABJ393" s="43"/>
      <c r="ABK393" s="43"/>
      <c r="ABL393" s="43"/>
      <c r="ABM393" s="43"/>
      <c r="ABN393" s="43"/>
      <c r="ABO393" s="43"/>
      <c r="ABP393" s="43"/>
      <c r="ABQ393" s="43"/>
      <c r="ABR393" s="43"/>
      <c r="ABS393" s="43"/>
      <c r="ABT393" s="43"/>
      <c r="ABU393" s="43"/>
      <c r="ABV393" s="43"/>
      <c r="ABW393" s="43"/>
      <c r="ABX393" s="43"/>
      <c r="ABY393" s="43"/>
      <c r="ABZ393" s="43"/>
      <c r="ACA393" s="43"/>
      <c r="ACB393" s="43"/>
      <c r="ACC393" s="43"/>
      <c r="ACD393" s="43"/>
      <c r="ACE393" s="43"/>
      <c r="ACF393" s="43"/>
      <c r="ACG393" s="43"/>
      <c r="ACH393" s="43"/>
      <c r="ACI393" s="43"/>
      <c r="ACJ393" s="43"/>
      <c r="ACK393" s="43"/>
      <c r="ACL393" s="43"/>
      <c r="ACM393" s="43"/>
      <c r="ACN393" s="43"/>
      <c r="ACO393" s="43"/>
      <c r="ACP393" s="43"/>
      <c r="ACQ393" s="43"/>
      <c r="ACR393" s="43"/>
      <c r="ACS393" s="43"/>
      <c r="ACT393" s="43"/>
      <c r="ACU393" s="43"/>
      <c r="ACV393" s="43"/>
      <c r="ACW393" s="43"/>
      <c r="ACX393" s="43"/>
      <c r="ACY393" s="43"/>
      <c r="ACZ393" s="43"/>
      <c r="ADA393" s="43"/>
      <c r="ADB393" s="43"/>
      <c r="ADC393" s="43"/>
      <c r="ADD393" s="43"/>
      <c r="ADE393" s="43"/>
      <c r="ADF393" s="43"/>
      <c r="ADG393" s="43"/>
      <c r="ADH393" s="43"/>
      <c r="ADI393" s="43"/>
      <c r="ADJ393" s="43"/>
      <c r="ADK393" s="43"/>
      <c r="ADL393" s="43"/>
      <c r="ADM393" s="43"/>
      <c r="ADN393" s="43"/>
      <c r="ADO393" s="43"/>
      <c r="ADP393" s="43"/>
      <c r="ADQ393" s="43"/>
      <c r="ADR393" s="43"/>
      <c r="ADS393" s="43"/>
      <c r="ADT393" s="43"/>
      <c r="ADU393" s="43"/>
      <c r="ADV393" s="43"/>
      <c r="ADW393" s="43"/>
      <c r="ADX393" s="43"/>
      <c r="ADY393" s="43"/>
      <c r="ADZ393" s="43"/>
      <c r="AEA393" s="43"/>
      <c r="AEB393" s="43"/>
      <c r="AEC393" s="43"/>
      <c r="AED393" s="43"/>
      <c r="AEE393" s="43"/>
      <c r="AEF393" s="43"/>
      <c r="AEG393" s="43"/>
      <c r="AEH393" s="43"/>
      <c r="AEI393" s="43"/>
      <c r="AEJ393" s="43"/>
      <c r="AEK393" s="43"/>
      <c r="AEL393" s="43"/>
      <c r="AEM393" s="43"/>
      <c r="AEN393" s="43"/>
      <c r="AEO393" s="43"/>
      <c r="AEP393" s="43"/>
      <c r="AEQ393" s="43"/>
      <c r="AER393" s="43"/>
      <c r="AES393" s="43"/>
      <c r="AET393" s="43"/>
      <c r="AEU393" s="43"/>
      <c r="AEV393" s="43"/>
      <c r="AEW393" s="43"/>
      <c r="AEX393" s="43"/>
      <c r="AEY393" s="43"/>
      <c r="AEZ393" s="43"/>
      <c r="AFA393" s="43"/>
      <c r="AFB393" s="43"/>
      <c r="AFC393" s="43"/>
      <c r="AFD393" s="43"/>
      <c r="AFE393" s="43"/>
      <c r="AFF393" s="43"/>
      <c r="AFG393" s="43"/>
      <c r="AFH393" s="43"/>
      <c r="AFI393" s="43"/>
      <c r="AFJ393" s="43"/>
      <c r="AFK393" s="43"/>
      <c r="AFL393" s="43"/>
      <c r="AFM393" s="43"/>
      <c r="AFN393" s="43"/>
      <c r="AFO393" s="43"/>
      <c r="AFP393" s="43"/>
      <c r="AFQ393" s="43"/>
      <c r="AFR393" s="43"/>
      <c r="AFS393" s="43"/>
      <c r="AFT393" s="43"/>
      <c r="AFU393" s="43"/>
      <c r="AFV393" s="43"/>
      <c r="AFW393" s="43"/>
      <c r="AFX393" s="43"/>
      <c r="AFY393" s="43"/>
      <c r="AFZ393" s="43"/>
      <c r="AGA393" s="43"/>
      <c r="AGB393" s="43"/>
      <c r="AGC393" s="43"/>
      <c r="AGD393" s="43"/>
      <c r="AGE393" s="43"/>
      <c r="AGF393" s="43"/>
      <c r="AGG393" s="43"/>
      <c r="AGH393" s="43"/>
      <c r="AGI393" s="43"/>
      <c r="AGJ393" s="43"/>
      <c r="AGK393" s="43"/>
      <c r="AGL393" s="43"/>
      <c r="AGM393" s="43"/>
      <c r="AGN393" s="43"/>
      <c r="AGO393" s="43"/>
      <c r="AGP393" s="43"/>
      <c r="AGQ393" s="43"/>
      <c r="AGR393" s="43"/>
      <c r="AGS393" s="43"/>
      <c r="AGT393" s="43"/>
      <c r="AGU393" s="43"/>
      <c r="AGV393" s="43"/>
      <c r="AGW393" s="43"/>
      <c r="AGX393" s="43"/>
      <c r="AGY393" s="43"/>
      <c r="AGZ393" s="43"/>
      <c r="AHA393" s="43"/>
      <c r="AHB393" s="43"/>
      <c r="AHC393" s="43"/>
      <c r="AHD393" s="43"/>
      <c r="AHE393" s="43"/>
      <c r="AHF393" s="43"/>
      <c r="AHG393" s="43"/>
      <c r="AHH393" s="43"/>
      <c r="AHI393" s="43"/>
      <c r="AHJ393" s="43"/>
      <c r="AHK393" s="43"/>
      <c r="AHL393" s="43"/>
      <c r="AHM393" s="43"/>
      <c r="AHN393" s="43"/>
      <c r="AHO393" s="43"/>
      <c r="AHP393" s="43"/>
      <c r="AHQ393" s="43"/>
      <c r="AHR393" s="43"/>
      <c r="AHS393" s="43"/>
      <c r="AHT393" s="43"/>
      <c r="AHU393" s="43"/>
      <c r="AHV393" s="43"/>
      <c r="AHW393" s="43"/>
      <c r="AHX393" s="43"/>
      <c r="AHY393" s="43"/>
      <c r="AHZ393" s="43"/>
      <c r="AIA393" s="43"/>
      <c r="AIB393" s="43"/>
      <c r="AIC393" s="43"/>
      <c r="AID393" s="43"/>
      <c r="AIE393" s="43"/>
      <c r="AIF393" s="43"/>
      <c r="AIG393" s="43"/>
      <c r="AIH393" s="43"/>
      <c r="AII393" s="43"/>
      <c r="AIJ393" s="43"/>
      <c r="AIK393" s="43"/>
      <c r="AIL393" s="43"/>
      <c r="AIM393" s="43"/>
      <c r="AIN393" s="43"/>
      <c r="AIO393" s="43"/>
      <c r="AIP393" s="43"/>
      <c r="AIQ393" s="43"/>
      <c r="AIR393" s="43"/>
      <c r="AIS393" s="43"/>
      <c r="AIT393" s="43"/>
      <c r="AIU393" s="43"/>
      <c r="AIV393" s="43"/>
      <c r="AIW393" s="43"/>
      <c r="AIX393" s="43"/>
      <c r="AIY393" s="43"/>
      <c r="AIZ393" s="43"/>
      <c r="AJA393" s="43"/>
      <c r="AJB393" s="43"/>
      <c r="AJC393" s="43"/>
      <c r="AJD393" s="43"/>
      <c r="AJE393" s="43"/>
      <c r="AJF393" s="43"/>
      <c r="AJG393" s="43"/>
      <c r="AJH393" s="43"/>
      <c r="AJI393" s="43"/>
      <c r="AJJ393" s="43"/>
      <c r="AJK393" s="43"/>
      <c r="AJL393" s="43"/>
      <c r="AJM393" s="43"/>
      <c r="AJN393" s="43"/>
      <c r="AJO393" s="43"/>
      <c r="AJP393" s="43"/>
      <c r="AJQ393" s="43"/>
      <c r="AJR393" s="43"/>
      <c r="AJS393" s="43"/>
      <c r="AJT393" s="43"/>
      <c r="AJU393" s="43"/>
      <c r="AJV393" s="43"/>
      <c r="AJW393" s="43"/>
      <c r="AJX393" s="43"/>
      <c r="AJY393" s="43"/>
      <c r="AJZ393" s="43"/>
      <c r="AKA393" s="43"/>
      <c r="AKB393" s="43"/>
      <c r="AKC393" s="43"/>
      <c r="AKD393" s="43"/>
      <c r="AKE393" s="43"/>
      <c r="AKF393" s="43"/>
      <c r="AKG393" s="43"/>
      <c r="AKH393" s="43"/>
      <c r="AKI393" s="43"/>
      <c r="AKJ393" s="43"/>
      <c r="AKK393" s="43"/>
      <c r="AKL393" s="43"/>
      <c r="AKM393" s="43"/>
      <c r="AKN393" s="43"/>
      <c r="AKO393" s="43"/>
      <c r="AKP393" s="43"/>
      <c r="AKQ393" s="43"/>
      <c r="AKR393" s="43"/>
      <c r="AKS393" s="43"/>
      <c r="AKT393" s="43"/>
      <c r="AKU393" s="43"/>
      <c r="AKV393" s="43"/>
      <c r="AKW393" s="43"/>
      <c r="AKX393" s="43"/>
      <c r="AKY393" s="43"/>
      <c r="AKZ393" s="43"/>
      <c r="ALA393" s="43"/>
      <c r="ALB393" s="43"/>
      <c r="ALC393" s="43"/>
      <c r="ALD393" s="43"/>
      <c r="ALE393" s="43"/>
      <c r="ALF393" s="43"/>
      <c r="ALG393" s="43"/>
      <c r="ALH393" s="43"/>
      <c r="ALI393" s="43"/>
      <c r="ALJ393" s="43"/>
      <c r="ALK393" s="43"/>
      <c r="ALL393" s="43"/>
      <c r="ALM393" s="43"/>
      <c r="ALN393" s="43"/>
      <c r="ALO393" s="43"/>
      <c r="ALP393" s="43"/>
      <c r="ALQ393" s="43"/>
      <c r="ALR393" s="43"/>
      <c r="ALS393" s="43"/>
      <c r="ALT393" s="43"/>
      <c r="ALU393" s="43"/>
      <c r="ALV393" s="43"/>
      <c r="ALW393" s="43"/>
      <c r="ALX393" s="44"/>
      <c r="ALY393" s="44"/>
      <c r="ALZ393" s="44"/>
    </row>
    <row r="394" spans="1:1014" s="42" customFormat="1" ht="12.75" customHeight="1" x14ac:dyDescent="0.2">
      <c r="A394" s="8">
        <v>392</v>
      </c>
      <c r="B394" s="46" t="s">
        <v>576</v>
      </c>
      <c r="C394" s="46" t="s">
        <v>86</v>
      </c>
      <c r="D394" s="46" t="s">
        <v>40</v>
      </c>
      <c r="E394" s="46" t="s">
        <v>135</v>
      </c>
      <c r="F394" s="47" t="s">
        <v>0</v>
      </c>
      <c r="G394" s="178">
        <v>2</v>
      </c>
      <c r="H394" s="106"/>
      <c r="I394" s="208"/>
      <c r="J394" s="220"/>
      <c r="K394" s="223"/>
      <c r="L394" s="223"/>
      <c r="M394" s="223"/>
      <c r="N394" s="223"/>
      <c r="O394" s="223"/>
      <c r="P394" s="223"/>
      <c r="Q394" s="223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  <c r="FM394" s="40"/>
      <c r="FN394" s="40"/>
      <c r="FO394" s="40"/>
      <c r="FP394" s="40"/>
      <c r="FQ394" s="40"/>
      <c r="FR394" s="40"/>
      <c r="FS394" s="40"/>
      <c r="FT394" s="40"/>
      <c r="FU394" s="40"/>
      <c r="FV394" s="40"/>
      <c r="FW394" s="40"/>
      <c r="FX394" s="40"/>
      <c r="FY394" s="40"/>
      <c r="FZ394" s="40"/>
      <c r="GA394" s="40"/>
      <c r="GB394" s="40"/>
      <c r="GC394" s="40"/>
      <c r="GD394" s="40"/>
      <c r="GE394" s="40"/>
      <c r="GF394" s="40"/>
      <c r="GG394" s="40"/>
      <c r="GH394" s="40"/>
      <c r="GI394" s="40"/>
      <c r="GJ394" s="40"/>
      <c r="GK394" s="40"/>
      <c r="GL394" s="40"/>
      <c r="GM394" s="40"/>
      <c r="GN394" s="40"/>
      <c r="GO394" s="40"/>
      <c r="GP394" s="40"/>
      <c r="GQ394" s="40"/>
      <c r="GR394" s="40"/>
      <c r="GS394" s="40"/>
      <c r="GT394" s="40"/>
      <c r="GU394" s="40"/>
      <c r="GV394" s="40"/>
      <c r="GW394" s="40"/>
      <c r="GX394" s="40"/>
      <c r="GY394" s="40"/>
      <c r="GZ394" s="40"/>
      <c r="HA394" s="40"/>
      <c r="HB394" s="40"/>
      <c r="HC394" s="40"/>
      <c r="HD394" s="40"/>
      <c r="HE394" s="40"/>
      <c r="HF394" s="40"/>
      <c r="HG394" s="40"/>
      <c r="HH394" s="40"/>
      <c r="HI394" s="40"/>
      <c r="HJ394" s="40"/>
      <c r="HK394" s="40"/>
      <c r="HL394" s="40"/>
      <c r="HM394" s="40"/>
      <c r="HN394" s="40"/>
      <c r="HO394" s="40"/>
      <c r="HP394" s="40"/>
      <c r="HQ394" s="40"/>
      <c r="HR394" s="40"/>
      <c r="HS394" s="40"/>
      <c r="HT394" s="40"/>
      <c r="HU394" s="40"/>
      <c r="HV394" s="40"/>
      <c r="HW394" s="40"/>
      <c r="HX394" s="40"/>
      <c r="HY394" s="40"/>
      <c r="HZ394" s="40"/>
      <c r="IA394" s="40"/>
      <c r="IB394" s="40"/>
      <c r="IC394" s="40"/>
      <c r="ID394" s="40"/>
      <c r="IE394" s="40"/>
      <c r="IF394" s="40"/>
      <c r="IG394" s="40"/>
      <c r="IH394" s="40"/>
      <c r="II394" s="40"/>
      <c r="IJ394" s="40"/>
      <c r="IK394" s="40"/>
      <c r="IL394" s="40"/>
      <c r="IM394" s="40"/>
      <c r="IN394" s="40"/>
      <c r="IO394" s="40"/>
      <c r="IP394" s="40"/>
      <c r="IQ394" s="40"/>
      <c r="IR394" s="40"/>
      <c r="IS394" s="40"/>
      <c r="IT394" s="40"/>
      <c r="IU394" s="40"/>
      <c r="IV394" s="40"/>
      <c r="IW394" s="40"/>
      <c r="IX394" s="40"/>
      <c r="IY394" s="40"/>
      <c r="IZ394" s="40"/>
      <c r="JA394" s="40"/>
      <c r="JB394" s="40"/>
      <c r="JC394" s="40"/>
      <c r="JD394" s="40"/>
      <c r="JE394" s="40"/>
      <c r="JF394" s="40"/>
      <c r="JG394" s="40"/>
      <c r="JH394" s="40"/>
      <c r="JI394" s="40"/>
      <c r="JJ394" s="40"/>
      <c r="JK394" s="40"/>
      <c r="JL394" s="40"/>
      <c r="JM394" s="40"/>
      <c r="JN394" s="40"/>
      <c r="JO394" s="40"/>
      <c r="JP394" s="40"/>
      <c r="JQ394" s="40"/>
      <c r="JR394" s="40"/>
      <c r="JS394" s="40"/>
      <c r="JT394" s="40"/>
      <c r="JU394" s="40"/>
      <c r="JV394" s="40"/>
      <c r="JW394" s="40"/>
      <c r="JX394" s="40"/>
      <c r="JY394" s="40"/>
      <c r="JZ394" s="40"/>
      <c r="KA394" s="40"/>
      <c r="KB394" s="40"/>
      <c r="KC394" s="40"/>
      <c r="KD394" s="40"/>
      <c r="KE394" s="40"/>
      <c r="KF394" s="40"/>
      <c r="KG394" s="40"/>
      <c r="KH394" s="40"/>
      <c r="KI394" s="40"/>
      <c r="KJ394" s="40"/>
      <c r="KK394" s="40"/>
      <c r="KL394" s="40"/>
      <c r="KM394" s="40"/>
      <c r="KN394" s="40"/>
      <c r="KO394" s="40"/>
      <c r="KP394" s="40"/>
      <c r="KQ394" s="40"/>
      <c r="KR394" s="40"/>
      <c r="KS394" s="40"/>
      <c r="KT394" s="40"/>
      <c r="KU394" s="40"/>
      <c r="KV394" s="40"/>
      <c r="KW394" s="40"/>
      <c r="KX394" s="40"/>
      <c r="KY394" s="40"/>
      <c r="KZ394" s="40"/>
      <c r="LA394" s="40"/>
      <c r="LB394" s="40"/>
      <c r="LC394" s="40"/>
      <c r="LD394" s="40"/>
      <c r="LE394" s="40"/>
      <c r="LF394" s="40"/>
      <c r="LG394" s="40"/>
      <c r="LH394" s="40"/>
      <c r="LI394" s="40"/>
      <c r="LJ394" s="40"/>
      <c r="LK394" s="40"/>
      <c r="LL394" s="40"/>
      <c r="LM394" s="40"/>
      <c r="LN394" s="40"/>
      <c r="LO394" s="40"/>
      <c r="LP394" s="40"/>
      <c r="LQ394" s="40"/>
      <c r="LR394" s="40"/>
      <c r="LS394" s="40"/>
      <c r="LT394" s="40"/>
      <c r="LU394" s="40"/>
      <c r="LV394" s="40"/>
      <c r="LW394" s="40"/>
      <c r="LX394" s="40"/>
      <c r="LY394" s="40"/>
      <c r="LZ394" s="40"/>
      <c r="MA394" s="40"/>
      <c r="MB394" s="40"/>
      <c r="MC394" s="40"/>
      <c r="MD394" s="40"/>
      <c r="ME394" s="40"/>
      <c r="MF394" s="40"/>
      <c r="MG394" s="40"/>
      <c r="MH394" s="40"/>
      <c r="MI394" s="40"/>
      <c r="MJ394" s="40"/>
      <c r="MK394" s="40"/>
      <c r="ML394" s="40"/>
      <c r="MM394" s="40"/>
      <c r="MN394" s="40"/>
      <c r="MO394" s="40"/>
      <c r="MP394" s="40"/>
      <c r="MQ394" s="40"/>
      <c r="MR394" s="40"/>
      <c r="MS394" s="40"/>
      <c r="MT394" s="40"/>
      <c r="MU394" s="40"/>
      <c r="MV394" s="40"/>
      <c r="MW394" s="40"/>
      <c r="MX394" s="40"/>
      <c r="MY394" s="40"/>
      <c r="MZ394" s="40"/>
      <c r="NA394" s="40"/>
      <c r="NB394" s="40"/>
      <c r="NC394" s="40"/>
      <c r="ND394" s="40"/>
      <c r="NE394" s="40"/>
      <c r="NF394" s="40"/>
      <c r="NG394" s="40"/>
      <c r="NH394" s="40"/>
      <c r="NI394" s="40"/>
      <c r="NJ394" s="40"/>
      <c r="NK394" s="40"/>
      <c r="NL394" s="40"/>
      <c r="NM394" s="40"/>
      <c r="NN394" s="40"/>
      <c r="NO394" s="40"/>
      <c r="NP394" s="40"/>
      <c r="NQ394" s="40"/>
      <c r="NR394" s="40"/>
      <c r="NS394" s="40"/>
      <c r="NT394" s="40"/>
      <c r="NU394" s="40"/>
      <c r="NV394" s="40"/>
      <c r="NW394" s="40"/>
      <c r="NX394" s="40"/>
      <c r="NY394" s="40"/>
      <c r="NZ394" s="40"/>
      <c r="OA394" s="40"/>
      <c r="OB394" s="40"/>
      <c r="OC394" s="40"/>
      <c r="OD394" s="40"/>
      <c r="OE394" s="40"/>
      <c r="OF394" s="40"/>
      <c r="OG394" s="40"/>
      <c r="OH394" s="40"/>
      <c r="OI394" s="40"/>
      <c r="OJ394" s="40"/>
      <c r="OK394" s="40"/>
      <c r="OL394" s="40"/>
      <c r="OM394" s="40"/>
      <c r="ON394" s="40"/>
      <c r="OO394" s="40"/>
      <c r="OP394" s="40"/>
      <c r="OQ394" s="40"/>
      <c r="OR394" s="40"/>
      <c r="OS394" s="40"/>
      <c r="OT394" s="40"/>
      <c r="OU394" s="40"/>
      <c r="OV394" s="40"/>
      <c r="OW394" s="40"/>
      <c r="OX394" s="40"/>
      <c r="OY394" s="40"/>
      <c r="OZ394" s="40"/>
      <c r="PA394" s="40"/>
      <c r="PB394" s="40"/>
      <c r="PC394" s="40"/>
      <c r="PD394" s="40"/>
      <c r="PE394" s="40"/>
      <c r="PF394" s="40"/>
      <c r="PG394" s="40"/>
      <c r="PH394" s="40"/>
      <c r="PI394" s="40"/>
      <c r="PJ394" s="40"/>
      <c r="PK394" s="40"/>
      <c r="PL394" s="40"/>
      <c r="PM394" s="40"/>
      <c r="PN394" s="40"/>
      <c r="PO394" s="40"/>
      <c r="PP394" s="40"/>
      <c r="PQ394" s="40"/>
      <c r="PR394" s="40"/>
      <c r="PS394" s="40"/>
      <c r="PT394" s="40"/>
      <c r="PU394" s="40"/>
      <c r="PV394" s="40"/>
      <c r="PW394" s="40"/>
      <c r="PX394" s="40"/>
      <c r="PY394" s="40"/>
      <c r="PZ394" s="40"/>
      <c r="QA394" s="40"/>
      <c r="QB394" s="40"/>
      <c r="QC394" s="40"/>
      <c r="QD394" s="40"/>
      <c r="QE394" s="40"/>
      <c r="QF394" s="40"/>
      <c r="QG394" s="40"/>
      <c r="QH394" s="40"/>
      <c r="QI394" s="40"/>
      <c r="QJ394" s="40"/>
      <c r="QK394" s="40"/>
      <c r="QL394" s="40"/>
      <c r="QM394" s="40"/>
      <c r="QN394" s="40"/>
      <c r="QO394" s="40"/>
      <c r="QP394" s="40"/>
      <c r="QQ394" s="40"/>
      <c r="QR394" s="40"/>
      <c r="QS394" s="40"/>
      <c r="QT394" s="40"/>
      <c r="QU394" s="40"/>
      <c r="QV394" s="40"/>
      <c r="QW394" s="40"/>
      <c r="QX394" s="40"/>
      <c r="QY394" s="40"/>
      <c r="QZ394" s="40"/>
      <c r="RA394" s="40"/>
      <c r="RB394" s="40"/>
      <c r="RC394" s="40"/>
      <c r="RD394" s="40"/>
      <c r="RE394" s="40"/>
      <c r="RF394" s="40"/>
      <c r="RG394" s="40"/>
      <c r="RH394" s="40"/>
      <c r="RI394" s="40"/>
      <c r="RJ394" s="40"/>
      <c r="RK394" s="40"/>
      <c r="RL394" s="40"/>
      <c r="RM394" s="40"/>
      <c r="RN394" s="40"/>
      <c r="RO394" s="40"/>
      <c r="RP394" s="40"/>
      <c r="RQ394" s="40"/>
      <c r="RR394" s="40"/>
      <c r="RS394" s="40"/>
      <c r="RT394" s="40"/>
      <c r="RU394" s="40"/>
      <c r="RV394" s="40"/>
      <c r="RW394" s="40"/>
      <c r="RX394" s="40"/>
      <c r="RY394" s="40"/>
      <c r="RZ394" s="40"/>
      <c r="SA394" s="40"/>
      <c r="SB394" s="40"/>
      <c r="SC394" s="40"/>
      <c r="SD394" s="40"/>
      <c r="SE394" s="40"/>
      <c r="SF394" s="40"/>
      <c r="SG394" s="40"/>
      <c r="SH394" s="40"/>
      <c r="SI394" s="40"/>
      <c r="SJ394" s="40"/>
      <c r="SK394" s="40"/>
      <c r="SL394" s="40"/>
      <c r="SM394" s="40"/>
      <c r="SN394" s="40"/>
      <c r="SO394" s="40"/>
      <c r="SP394" s="40"/>
      <c r="SQ394" s="40"/>
      <c r="SR394" s="40"/>
      <c r="SS394" s="40"/>
      <c r="ST394" s="40"/>
      <c r="SU394" s="40"/>
      <c r="SV394" s="40"/>
      <c r="SW394" s="40"/>
      <c r="SX394" s="40"/>
      <c r="SY394" s="40"/>
      <c r="SZ394" s="40"/>
      <c r="TA394" s="40"/>
      <c r="TB394" s="40"/>
      <c r="TC394" s="40"/>
      <c r="TD394" s="40"/>
      <c r="TE394" s="40"/>
      <c r="TF394" s="40"/>
      <c r="TG394" s="40"/>
      <c r="TH394" s="40"/>
      <c r="TI394" s="40"/>
      <c r="TJ394" s="40"/>
      <c r="TK394" s="40"/>
      <c r="TL394" s="40"/>
      <c r="TM394" s="40"/>
      <c r="TN394" s="40"/>
      <c r="TO394" s="40"/>
      <c r="TP394" s="40"/>
      <c r="TQ394" s="40"/>
      <c r="TR394" s="40"/>
      <c r="TS394" s="40"/>
      <c r="TT394" s="40"/>
      <c r="TU394" s="40"/>
      <c r="TV394" s="40"/>
      <c r="TW394" s="40"/>
      <c r="TX394" s="40"/>
      <c r="TY394" s="40"/>
      <c r="TZ394" s="40"/>
      <c r="UA394" s="40"/>
      <c r="UB394" s="40"/>
      <c r="UC394" s="40"/>
      <c r="UD394" s="40"/>
      <c r="UE394" s="40"/>
      <c r="UF394" s="40"/>
      <c r="UG394" s="40"/>
      <c r="UH394" s="40"/>
      <c r="UI394" s="40"/>
      <c r="UJ394" s="40"/>
      <c r="UK394" s="40"/>
      <c r="UL394" s="40"/>
      <c r="UM394" s="40"/>
      <c r="UN394" s="40"/>
      <c r="UO394" s="40"/>
      <c r="UP394" s="40"/>
      <c r="UQ394" s="40"/>
      <c r="UR394" s="40"/>
      <c r="US394" s="40"/>
      <c r="UT394" s="40"/>
      <c r="UU394" s="40"/>
      <c r="UV394" s="40"/>
      <c r="UW394" s="40"/>
      <c r="UX394" s="40"/>
      <c r="UY394" s="40"/>
      <c r="UZ394" s="40"/>
      <c r="VA394" s="40"/>
      <c r="VB394" s="40"/>
      <c r="VC394" s="40"/>
      <c r="VD394" s="40"/>
      <c r="VE394" s="40"/>
      <c r="VF394" s="40"/>
      <c r="VG394" s="40"/>
      <c r="VH394" s="40"/>
      <c r="VI394" s="40"/>
      <c r="VJ394" s="40"/>
      <c r="VK394" s="40"/>
      <c r="VL394" s="40"/>
      <c r="VM394" s="40"/>
      <c r="VN394" s="40"/>
      <c r="VO394" s="40"/>
      <c r="VP394" s="40"/>
      <c r="VQ394" s="40"/>
      <c r="VR394" s="40"/>
      <c r="VS394" s="40"/>
      <c r="VT394" s="40"/>
      <c r="VU394" s="40"/>
      <c r="VV394" s="40"/>
      <c r="VW394" s="40"/>
      <c r="VX394" s="40"/>
      <c r="VY394" s="40"/>
      <c r="VZ394" s="40"/>
      <c r="WA394" s="40"/>
      <c r="WB394" s="40"/>
      <c r="WC394" s="40"/>
      <c r="WD394" s="40"/>
      <c r="WE394" s="40"/>
      <c r="WF394" s="40"/>
      <c r="WG394" s="40"/>
      <c r="WH394" s="40"/>
      <c r="WI394" s="40"/>
      <c r="WJ394" s="40"/>
      <c r="WK394" s="40"/>
      <c r="WL394" s="40"/>
      <c r="WM394" s="40"/>
      <c r="WN394" s="40"/>
      <c r="WO394" s="40"/>
      <c r="WP394" s="40"/>
      <c r="WQ394" s="40"/>
      <c r="WR394" s="40"/>
      <c r="WS394" s="40"/>
      <c r="WT394" s="40"/>
      <c r="WU394" s="40"/>
      <c r="WV394" s="40"/>
      <c r="WW394" s="40"/>
      <c r="WX394" s="40"/>
      <c r="WY394" s="40"/>
      <c r="WZ394" s="40"/>
      <c r="XA394" s="40"/>
      <c r="XB394" s="40"/>
      <c r="XC394" s="40"/>
      <c r="XD394" s="40"/>
      <c r="XE394" s="40"/>
      <c r="XF394" s="40"/>
      <c r="XG394" s="40"/>
      <c r="XH394" s="40"/>
      <c r="XI394" s="40"/>
      <c r="XJ394" s="40"/>
      <c r="XK394" s="40"/>
      <c r="XL394" s="40"/>
      <c r="XM394" s="40"/>
      <c r="XN394" s="40"/>
      <c r="XO394" s="40"/>
      <c r="XP394" s="40"/>
      <c r="XQ394" s="40"/>
      <c r="XR394" s="40"/>
      <c r="XS394" s="40"/>
      <c r="XT394" s="40"/>
      <c r="XU394" s="40"/>
      <c r="XV394" s="40"/>
      <c r="XW394" s="40"/>
      <c r="XX394" s="40"/>
      <c r="XY394" s="40"/>
      <c r="XZ394" s="40"/>
      <c r="YA394" s="40"/>
      <c r="YB394" s="40"/>
      <c r="YC394" s="40"/>
      <c r="YD394" s="40"/>
      <c r="YE394" s="40"/>
      <c r="YF394" s="40"/>
      <c r="YG394" s="40"/>
      <c r="YH394" s="40"/>
      <c r="YI394" s="40"/>
      <c r="YJ394" s="40"/>
      <c r="YK394" s="40"/>
      <c r="YL394" s="40"/>
      <c r="YM394" s="40"/>
      <c r="YN394" s="40"/>
      <c r="YO394" s="40"/>
      <c r="YP394" s="40"/>
      <c r="YQ394" s="40"/>
      <c r="YR394" s="40"/>
      <c r="YS394" s="40"/>
      <c r="YT394" s="40"/>
      <c r="YU394" s="40"/>
      <c r="YV394" s="40"/>
      <c r="YW394" s="40"/>
      <c r="YX394" s="40"/>
      <c r="YY394" s="40"/>
      <c r="YZ394" s="40"/>
      <c r="ZA394" s="40"/>
      <c r="ZB394" s="40"/>
      <c r="ZC394" s="40"/>
      <c r="ZD394" s="40"/>
      <c r="ZE394" s="40"/>
      <c r="ZF394" s="40"/>
      <c r="ZG394" s="40"/>
      <c r="ZH394" s="40"/>
      <c r="ZI394" s="40"/>
      <c r="ZJ394" s="40"/>
      <c r="ZK394" s="40"/>
      <c r="ZL394" s="40"/>
      <c r="ZM394" s="40"/>
      <c r="ZN394" s="40"/>
      <c r="ZO394" s="40"/>
      <c r="ZP394" s="40"/>
      <c r="ZQ394" s="40"/>
      <c r="ZR394" s="40"/>
      <c r="ZS394" s="40"/>
      <c r="ZT394" s="40"/>
      <c r="ZU394" s="40"/>
      <c r="ZV394" s="40"/>
      <c r="ZW394" s="40"/>
      <c r="ZX394" s="40"/>
      <c r="ZY394" s="40"/>
      <c r="ZZ394" s="40"/>
      <c r="AAA394" s="40"/>
      <c r="AAB394" s="40"/>
      <c r="AAC394" s="40"/>
      <c r="AAD394" s="40"/>
      <c r="AAE394" s="40"/>
      <c r="AAF394" s="40"/>
      <c r="AAG394" s="40"/>
      <c r="AAH394" s="40"/>
      <c r="AAI394" s="40"/>
      <c r="AAJ394" s="40"/>
      <c r="AAK394" s="40"/>
      <c r="AAL394" s="40"/>
      <c r="AAM394" s="40"/>
      <c r="AAN394" s="40"/>
      <c r="AAO394" s="40"/>
      <c r="AAP394" s="40"/>
      <c r="AAQ394" s="40"/>
      <c r="AAR394" s="40"/>
      <c r="AAS394" s="40"/>
      <c r="AAT394" s="40"/>
      <c r="AAU394" s="40"/>
      <c r="AAV394" s="40"/>
      <c r="AAW394" s="40"/>
      <c r="AAX394" s="40"/>
      <c r="AAY394" s="40"/>
      <c r="AAZ394" s="40"/>
      <c r="ABA394" s="40"/>
      <c r="ABB394" s="40"/>
      <c r="ABC394" s="40"/>
      <c r="ABD394" s="40"/>
      <c r="ABE394" s="40"/>
      <c r="ABF394" s="40"/>
      <c r="ABG394" s="40"/>
      <c r="ABH394" s="40"/>
      <c r="ABI394" s="40"/>
      <c r="ABJ394" s="40"/>
      <c r="ABK394" s="40"/>
      <c r="ABL394" s="40"/>
      <c r="ABM394" s="40"/>
      <c r="ABN394" s="40"/>
      <c r="ABO394" s="40"/>
      <c r="ABP394" s="40"/>
      <c r="ABQ394" s="40"/>
      <c r="ABR394" s="40"/>
      <c r="ABS394" s="40"/>
      <c r="ABT394" s="40"/>
      <c r="ABU394" s="40"/>
      <c r="ABV394" s="40"/>
      <c r="ABW394" s="40"/>
      <c r="ABX394" s="40"/>
      <c r="ABY394" s="40"/>
      <c r="ABZ394" s="40"/>
      <c r="ACA394" s="40"/>
      <c r="ACB394" s="40"/>
      <c r="ACC394" s="40"/>
      <c r="ACD394" s="40"/>
      <c r="ACE394" s="40"/>
      <c r="ACF394" s="40"/>
      <c r="ACG394" s="40"/>
      <c r="ACH394" s="40"/>
      <c r="ACI394" s="40"/>
      <c r="ACJ394" s="40"/>
      <c r="ACK394" s="40"/>
      <c r="ACL394" s="40"/>
      <c r="ACM394" s="40"/>
      <c r="ACN394" s="40"/>
      <c r="ACO394" s="40"/>
      <c r="ACP394" s="40"/>
      <c r="ACQ394" s="40"/>
      <c r="ACR394" s="40"/>
      <c r="ACS394" s="40"/>
      <c r="ACT394" s="40"/>
      <c r="ACU394" s="40"/>
      <c r="ACV394" s="40"/>
      <c r="ACW394" s="40"/>
      <c r="ACX394" s="40"/>
      <c r="ACY394" s="40"/>
      <c r="ACZ394" s="40"/>
      <c r="ADA394" s="40"/>
      <c r="ADB394" s="40"/>
      <c r="ADC394" s="40"/>
      <c r="ADD394" s="40"/>
      <c r="ADE394" s="40"/>
      <c r="ADF394" s="40"/>
      <c r="ADG394" s="40"/>
      <c r="ADH394" s="40"/>
      <c r="ADI394" s="40"/>
      <c r="ADJ394" s="40"/>
      <c r="ADK394" s="40"/>
      <c r="ADL394" s="40"/>
      <c r="ADM394" s="40"/>
      <c r="ADN394" s="40"/>
      <c r="ADO394" s="40"/>
      <c r="ADP394" s="40"/>
      <c r="ADQ394" s="40"/>
      <c r="ADR394" s="40"/>
      <c r="ADS394" s="40"/>
      <c r="ADT394" s="40"/>
      <c r="ADU394" s="40"/>
      <c r="ADV394" s="40"/>
      <c r="ADW394" s="40"/>
      <c r="ADX394" s="40"/>
      <c r="ADY394" s="40"/>
      <c r="ADZ394" s="40"/>
      <c r="AEA394" s="40"/>
      <c r="AEB394" s="40"/>
      <c r="AEC394" s="40"/>
      <c r="AED394" s="40"/>
      <c r="AEE394" s="40"/>
      <c r="AEF394" s="40"/>
      <c r="AEG394" s="40"/>
      <c r="AEH394" s="40"/>
      <c r="AEI394" s="40"/>
      <c r="AEJ394" s="40"/>
      <c r="AEK394" s="40"/>
      <c r="AEL394" s="40"/>
      <c r="AEM394" s="40"/>
      <c r="AEN394" s="40"/>
      <c r="AEO394" s="40"/>
      <c r="AEP394" s="40"/>
      <c r="AEQ394" s="40"/>
      <c r="AER394" s="40"/>
      <c r="AES394" s="40"/>
      <c r="AET394" s="40"/>
      <c r="AEU394" s="40"/>
      <c r="AEV394" s="40"/>
      <c r="AEW394" s="40"/>
      <c r="AEX394" s="40"/>
      <c r="AEY394" s="40"/>
      <c r="AEZ394" s="40"/>
      <c r="AFA394" s="40"/>
      <c r="AFB394" s="40"/>
      <c r="AFC394" s="40"/>
      <c r="AFD394" s="40"/>
      <c r="AFE394" s="40"/>
      <c r="AFF394" s="40"/>
      <c r="AFG394" s="40"/>
      <c r="AFH394" s="40"/>
      <c r="AFI394" s="40"/>
      <c r="AFJ394" s="40"/>
      <c r="AFK394" s="40"/>
      <c r="AFL394" s="40"/>
      <c r="AFM394" s="40"/>
      <c r="AFN394" s="40"/>
      <c r="AFO394" s="40"/>
      <c r="AFP394" s="40"/>
      <c r="AFQ394" s="40"/>
      <c r="AFR394" s="40"/>
      <c r="AFS394" s="40"/>
      <c r="AFT394" s="40"/>
      <c r="AFU394" s="40"/>
      <c r="AFV394" s="40"/>
      <c r="AFW394" s="40"/>
      <c r="AFX394" s="40"/>
      <c r="AFY394" s="40"/>
      <c r="AFZ394" s="40"/>
      <c r="AGA394" s="40"/>
      <c r="AGB394" s="40"/>
      <c r="AGC394" s="40"/>
      <c r="AGD394" s="40"/>
      <c r="AGE394" s="40"/>
      <c r="AGF394" s="40"/>
      <c r="AGG394" s="40"/>
      <c r="AGH394" s="40"/>
      <c r="AGI394" s="40"/>
      <c r="AGJ394" s="40"/>
      <c r="AGK394" s="40"/>
      <c r="AGL394" s="40"/>
      <c r="AGM394" s="40"/>
      <c r="AGN394" s="40"/>
      <c r="AGO394" s="40"/>
      <c r="AGP394" s="40"/>
      <c r="AGQ394" s="40"/>
      <c r="AGR394" s="40"/>
      <c r="AGS394" s="40"/>
      <c r="AGT394" s="40"/>
      <c r="AGU394" s="40"/>
      <c r="AGV394" s="40"/>
      <c r="AGW394" s="40"/>
      <c r="AGX394" s="40"/>
      <c r="AGY394" s="40"/>
      <c r="AGZ394" s="40"/>
      <c r="AHA394" s="40"/>
      <c r="AHB394" s="40"/>
      <c r="AHC394" s="40"/>
      <c r="AHD394" s="40"/>
      <c r="AHE394" s="40"/>
      <c r="AHF394" s="40"/>
      <c r="AHG394" s="40"/>
      <c r="AHH394" s="40"/>
      <c r="AHI394" s="40"/>
      <c r="AHJ394" s="40"/>
      <c r="AHK394" s="40"/>
      <c r="AHL394" s="40"/>
      <c r="AHM394" s="40"/>
      <c r="AHN394" s="40"/>
      <c r="AHO394" s="40"/>
      <c r="AHP394" s="40"/>
      <c r="AHQ394" s="40"/>
      <c r="AHR394" s="40"/>
      <c r="AHS394" s="40"/>
      <c r="AHT394" s="40"/>
      <c r="AHU394" s="40"/>
      <c r="AHV394" s="40"/>
      <c r="AHW394" s="40"/>
      <c r="AHX394" s="40"/>
      <c r="AHY394" s="40"/>
      <c r="AHZ394" s="40"/>
      <c r="AIA394" s="40"/>
      <c r="AIB394" s="40"/>
      <c r="AIC394" s="40"/>
      <c r="AID394" s="40"/>
      <c r="AIE394" s="40"/>
      <c r="AIF394" s="40"/>
      <c r="AIG394" s="40"/>
      <c r="AIH394" s="40"/>
      <c r="AII394" s="40"/>
      <c r="AIJ394" s="40"/>
      <c r="AIK394" s="40"/>
      <c r="AIL394" s="40"/>
      <c r="AIM394" s="40"/>
      <c r="AIN394" s="40"/>
      <c r="AIO394" s="40"/>
      <c r="AIP394" s="40"/>
      <c r="AIQ394" s="40"/>
      <c r="AIR394" s="40"/>
      <c r="AIS394" s="40"/>
      <c r="AIT394" s="40"/>
      <c r="AIU394" s="40"/>
      <c r="AIV394" s="40"/>
      <c r="AIW394" s="40"/>
      <c r="AIX394" s="40"/>
      <c r="AIY394" s="40"/>
      <c r="AIZ394" s="40"/>
      <c r="AJA394" s="40"/>
      <c r="AJB394" s="40"/>
      <c r="AJC394" s="40"/>
      <c r="AJD394" s="40"/>
      <c r="AJE394" s="40"/>
      <c r="AJF394" s="40"/>
      <c r="AJG394" s="40"/>
      <c r="AJH394" s="40"/>
      <c r="AJI394" s="40"/>
      <c r="AJJ394" s="40"/>
      <c r="AJK394" s="40"/>
      <c r="AJL394" s="40"/>
      <c r="AJM394" s="40"/>
      <c r="AJN394" s="40"/>
      <c r="AJO394" s="40"/>
      <c r="AJP394" s="40"/>
      <c r="AJQ394" s="40"/>
      <c r="AJR394" s="40"/>
      <c r="AJS394" s="40"/>
      <c r="AJT394" s="40"/>
      <c r="AJU394" s="40"/>
      <c r="AJV394" s="40"/>
      <c r="AJW394" s="40"/>
      <c r="AJX394" s="40"/>
      <c r="AJY394" s="40"/>
      <c r="AJZ394" s="40"/>
      <c r="AKA394" s="40"/>
      <c r="AKB394" s="40"/>
      <c r="AKC394" s="40"/>
      <c r="AKD394" s="40"/>
      <c r="AKE394" s="40"/>
      <c r="AKF394" s="40"/>
      <c r="AKG394" s="40"/>
      <c r="AKH394" s="40"/>
      <c r="AKI394" s="40"/>
      <c r="AKJ394" s="40"/>
      <c r="AKK394" s="40"/>
      <c r="AKL394" s="40"/>
      <c r="AKM394" s="40"/>
      <c r="AKN394" s="40"/>
      <c r="AKO394" s="40"/>
      <c r="AKP394" s="40"/>
      <c r="AKQ394" s="40"/>
      <c r="AKR394" s="40"/>
      <c r="AKS394" s="40"/>
      <c r="AKT394" s="40"/>
      <c r="AKU394" s="40"/>
      <c r="AKV394" s="40"/>
      <c r="AKW394" s="40"/>
      <c r="AKX394" s="40"/>
      <c r="AKY394" s="40"/>
      <c r="AKZ394" s="40"/>
      <c r="ALA394" s="40"/>
      <c r="ALB394" s="40"/>
      <c r="ALC394" s="40"/>
      <c r="ALD394" s="40"/>
      <c r="ALE394" s="40"/>
      <c r="ALF394" s="40"/>
      <c r="ALG394" s="40"/>
      <c r="ALH394" s="40"/>
      <c r="ALI394" s="40"/>
      <c r="ALJ394" s="40"/>
      <c r="ALK394" s="40"/>
      <c r="ALL394" s="40"/>
      <c r="ALM394" s="40"/>
      <c r="ALN394" s="40"/>
      <c r="ALO394" s="40"/>
      <c r="ALP394" s="40"/>
      <c r="ALQ394" s="40"/>
      <c r="ALR394" s="40"/>
      <c r="ALS394" s="40"/>
      <c r="ALT394" s="40"/>
      <c r="ALU394" s="40"/>
      <c r="ALV394" s="40"/>
      <c r="ALW394" s="40"/>
      <c r="ALX394" s="41"/>
      <c r="ALY394" s="41"/>
      <c r="ALZ394" s="41"/>
    </row>
    <row r="395" spans="1:1014" s="42" customFormat="1" ht="12.75" customHeight="1" x14ac:dyDescent="0.2">
      <c r="A395" s="121">
        <v>393</v>
      </c>
      <c r="B395" s="46" t="s">
        <v>576</v>
      </c>
      <c r="C395" s="46" t="s">
        <v>44</v>
      </c>
      <c r="D395" s="46" t="s">
        <v>244</v>
      </c>
      <c r="E395" s="46" t="s">
        <v>199</v>
      </c>
      <c r="F395" s="47" t="s">
        <v>0</v>
      </c>
      <c r="G395" s="178">
        <v>50</v>
      </c>
      <c r="H395" s="106"/>
      <c r="I395" s="208"/>
      <c r="J395" s="220"/>
      <c r="K395" s="223"/>
      <c r="L395" s="223"/>
      <c r="M395" s="223"/>
      <c r="N395" s="223"/>
      <c r="O395" s="223"/>
      <c r="P395" s="223"/>
      <c r="Q395" s="223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  <c r="FQ395" s="40"/>
      <c r="FR395" s="40"/>
      <c r="FS395" s="40"/>
      <c r="FT395" s="40"/>
      <c r="FU395" s="40"/>
      <c r="FV395" s="40"/>
      <c r="FW395" s="40"/>
      <c r="FX395" s="40"/>
      <c r="FY395" s="40"/>
      <c r="FZ395" s="40"/>
      <c r="GA395" s="40"/>
      <c r="GB395" s="40"/>
      <c r="GC395" s="40"/>
      <c r="GD395" s="40"/>
      <c r="GE395" s="40"/>
      <c r="GF395" s="40"/>
      <c r="GG395" s="40"/>
      <c r="GH395" s="40"/>
      <c r="GI395" s="40"/>
      <c r="GJ395" s="40"/>
      <c r="GK395" s="40"/>
      <c r="GL395" s="40"/>
      <c r="GM395" s="40"/>
      <c r="GN395" s="40"/>
      <c r="GO395" s="40"/>
      <c r="GP395" s="40"/>
      <c r="GQ395" s="40"/>
      <c r="GR395" s="40"/>
      <c r="GS395" s="40"/>
      <c r="GT395" s="40"/>
      <c r="GU395" s="40"/>
      <c r="GV395" s="40"/>
      <c r="GW395" s="40"/>
      <c r="GX395" s="40"/>
      <c r="GY395" s="40"/>
      <c r="GZ395" s="40"/>
      <c r="HA395" s="40"/>
      <c r="HB395" s="40"/>
      <c r="HC395" s="40"/>
      <c r="HD395" s="40"/>
      <c r="HE395" s="40"/>
      <c r="HF395" s="40"/>
      <c r="HG395" s="40"/>
      <c r="HH395" s="40"/>
      <c r="HI395" s="40"/>
      <c r="HJ395" s="40"/>
      <c r="HK395" s="40"/>
      <c r="HL395" s="40"/>
      <c r="HM395" s="40"/>
      <c r="HN395" s="40"/>
      <c r="HO395" s="40"/>
      <c r="HP395" s="40"/>
      <c r="HQ395" s="40"/>
      <c r="HR395" s="40"/>
      <c r="HS395" s="40"/>
      <c r="HT395" s="40"/>
      <c r="HU395" s="40"/>
      <c r="HV395" s="40"/>
      <c r="HW395" s="40"/>
      <c r="HX395" s="40"/>
      <c r="HY395" s="40"/>
      <c r="HZ395" s="40"/>
      <c r="IA395" s="40"/>
      <c r="IB395" s="40"/>
      <c r="IC395" s="40"/>
      <c r="ID395" s="40"/>
      <c r="IE395" s="40"/>
      <c r="IF395" s="40"/>
      <c r="IG395" s="40"/>
      <c r="IH395" s="40"/>
      <c r="II395" s="40"/>
      <c r="IJ395" s="40"/>
      <c r="IK395" s="40"/>
      <c r="IL395" s="40"/>
      <c r="IM395" s="40"/>
      <c r="IN395" s="40"/>
      <c r="IO395" s="40"/>
      <c r="IP395" s="40"/>
      <c r="IQ395" s="40"/>
      <c r="IR395" s="40"/>
      <c r="IS395" s="40"/>
      <c r="IT395" s="40"/>
      <c r="IU395" s="40"/>
      <c r="IV395" s="40"/>
      <c r="IW395" s="40"/>
      <c r="IX395" s="40"/>
      <c r="IY395" s="40"/>
      <c r="IZ395" s="40"/>
      <c r="JA395" s="40"/>
      <c r="JB395" s="40"/>
      <c r="JC395" s="40"/>
      <c r="JD395" s="40"/>
      <c r="JE395" s="40"/>
      <c r="JF395" s="40"/>
      <c r="JG395" s="40"/>
      <c r="JH395" s="40"/>
      <c r="JI395" s="40"/>
      <c r="JJ395" s="40"/>
      <c r="JK395" s="40"/>
      <c r="JL395" s="40"/>
      <c r="JM395" s="40"/>
      <c r="JN395" s="40"/>
      <c r="JO395" s="40"/>
      <c r="JP395" s="40"/>
      <c r="JQ395" s="40"/>
      <c r="JR395" s="40"/>
      <c r="JS395" s="40"/>
      <c r="JT395" s="40"/>
      <c r="JU395" s="40"/>
      <c r="JV395" s="40"/>
      <c r="JW395" s="40"/>
      <c r="JX395" s="40"/>
      <c r="JY395" s="40"/>
      <c r="JZ395" s="40"/>
      <c r="KA395" s="40"/>
      <c r="KB395" s="40"/>
      <c r="KC395" s="40"/>
      <c r="KD395" s="40"/>
      <c r="KE395" s="40"/>
      <c r="KF395" s="40"/>
      <c r="KG395" s="40"/>
      <c r="KH395" s="40"/>
      <c r="KI395" s="40"/>
      <c r="KJ395" s="40"/>
      <c r="KK395" s="40"/>
      <c r="KL395" s="40"/>
      <c r="KM395" s="40"/>
      <c r="KN395" s="40"/>
      <c r="KO395" s="40"/>
      <c r="KP395" s="40"/>
      <c r="KQ395" s="40"/>
      <c r="KR395" s="40"/>
      <c r="KS395" s="40"/>
      <c r="KT395" s="40"/>
      <c r="KU395" s="40"/>
      <c r="KV395" s="40"/>
      <c r="KW395" s="40"/>
      <c r="KX395" s="40"/>
      <c r="KY395" s="40"/>
      <c r="KZ395" s="40"/>
      <c r="LA395" s="40"/>
      <c r="LB395" s="40"/>
      <c r="LC395" s="40"/>
      <c r="LD395" s="40"/>
      <c r="LE395" s="40"/>
      <c r="LF395" s="40"/>
      <c r="LG395" s="40"/>
      <c r="LH395" s="40"/>
      <c r="LI395" s="40"/>
      <c r="LJ395" s="40"/>
      <c r="LK395" s="40"/>
      <c r="LL395" s="40"/>
      <c r="LM395" s="40"/>
      <c r="LN395" s="40"/>
      <c r="LO395" s="40"/>
      <c r="LP395" s="40"/>
      <c r="LQ395" s="40"/>
      <c r="LR395" s="40"/>
      <c r="LS395" s="40"/>
      <c r="LT395" s="40"/>
      <c r="LU395" s="40"/>
      <c r="LV395" s="40"/>
      <c r="LW395" s="40"/>
      <c r="LX395" s="40"/>
      <c r="LY395" s="40"/>
      <c r="LZ395" s="40"/>
      <c r="MA395" s="40"/>
      <c r="MB395" s="40"/>
      <c r="MC395" s="40"/>
      <c r="MD395" s="40"/>
      <c r="ME395" s="40"/>
      <c r="MF395" s="40"/>
      <c r="MG395" s="40"/>
      <c r="MH395" s="40"/>
      <c r="MI395" s="40"/>
      <c r="MJ395" s="40"/>
      <c r="MK395" s="40"/>
      <c r="ML395" s="40"/>
      <c r="MM395" s="40"/>
      <c r="MN395" s="40"/>
      <c r="MO395" s="40"/>
      <c r="MP395" s="40"/>
      <c r="MQ395" s="40"/>
      <c r="MR395" s="40"/>
      <c r="MS395" s="40"/>
      <c r="MT395" s="40"/>
      <c r="MU395" s="40"/>
      <c r="MV395" s="40"/>
      <c r="MW395" s="40"/>
      <c r="MX395" s="40"/>
      <c r="MY395" s="40"/>
      <c r="MZ395" s="40"/>
      <c r="NA395" s="40"/>
      <c r="NB395" s="40"/>
      <c r="NC395" s="40"/>
      <c r="ND395" s="40"/>
      <c r="NE395" s="40"/>
      <c r="NF395" s="40"/>
      <c r="NG395" s="40"/>
      <c r="NH395" s="40"/>
      <c r="NI395" s="40"/>
      <c r="NJ395" s="40"/>
      <c r="NK395" s="40"/>
      <c r="NL395" s="40"/>
      <c r="NM395" s="40"/>
      <c r="NN395" s="40"/>
      <c r="NO395" s="40"/>
      <c r="NP395" s="40"/>
      <c r="NQ395" s="40"/>
      <c r="NR395" s="40"/>
      <c r="NS395" s="40"/>
      <c r="NT395" s="40"/>
      <c r="NU395" s="40"/>
      <c r="NV395" s="40"/>
      <c r="NW395" s="40"/>
      <c r="NX395" s="40"/>
      <c r="NY395" s="40"/>
      <c r="NZ395" s="40"/>
      <c r="OA395" s="40"/>
      <c r="OB395" s="40"/>
      <c r="OC395" s="40"/>
      <c r="OD395" s="40"/>
      <c r="OE395" s="40"/>
      <c r="OF395" s="40"/>
      <c r="OG395" s="40"/>
      <c r="OH395" s="40"/>
      <c r="OI395" s="40"/>
      <c r="OJ395" s="40"/>
      <c r="OK395" s="40"/>
      <c r="OL395" s="40"/>
      <c r="OM395" s="40"/>
      <c r="ON395" s="40"/>
      <c r="OO395" s="40"/>
      <c r="OP395" s="40"/>
      <c r="OQ395" s="40"/>
      <c r="OR395" s="40"/>
      <c r="OS395" s="40"/>
      <c r="OT395" s="40"/>
      <c r="OU395" s="40"/>
      <c r="OV395" s="40"/>
      <c r="OW395" s="40"/>
      <c r="OX395" s="40"/>
      <c r="OY395" s="40"/>
      <c r="OZ395" s="40"/>
      <c r="PA395" s="40"/>
      <c r="PB395" s="40"/>
      <c r="PC395" s="40"/>
      <c r="PD395" s="40"/>
      <c r="PE395" s="40"/>
      <c r="PF395" s="40"/>
      <c r="PG395" s="40"/>
      <c r="PH395" s="40"/>
      <c r="PI395" s="40"/>
      <c r="PJ395" s="40"/>
      <c r="PK395" s="40"/>
      <c r="PL395" s="40"/>
      <c r="PM395" s="40"/>
      <c r="PN395" s="40"/>
      <c r="PO395" s="40"/>
      <c r="PP395" s="40"/>
      <c r="PQ395" s="40"/>
      <c r="PR395" s="40"/>
      <c r="PS395" s="40"/>
      <c r="PT395" s="40"/>
      <c r="PU395" s="40"/>
      <c r="PV395" s="40"/>
      <c r="PW395" s="40"/>
      <c r="PX395" s="40"/>
      <c r="PY395" s="40"/>
      <c r="PZ395" s="40"/>
      <c r="QA395" s="40"/>
      <c r="QB395" s="40"/>
      <c r="QC395" s="40"/>
      <c r="QD395" s="40"/>
      <c r="QE395" s="40"/>
      <c r="QF395" s="40"/>
      <c r="QG395" s="40"/>
      <c r="QH395" s="40"/>
      <c r="QI395" s="40"/>
      <c r="QJ395" s="40"/>
      <c r="QK395" s="40"/>
      <c r="QL395" s="40"/>
      <c r="QM395" s="40"/>
      <c r="QN395" s="40"/>
      <c r="QO395" s="40"/>
      <c r="QP395" s="40"/>
      <c r="QQ395" s="40"/>
      <c r="QR395" s="40"/>
      <c r="QS395" s="40"/>
      <c r="QT395" s="40"/>
      <c r="QU395" s="40"/>
      <c r="QV395" s="40"/>
      <c r="QW395" s="40"/>
      <c r="QX395" s="40"/>
      <c r="QY395" s="40"/>
      <c r="QZ395" s="40"/>
      <c r="RA395" s="40"/>
      <c r="RB395" s="40"/>
      <c r="RC395" s="40"/>
      <c r="RD395" s="40"/>
      <c r="RE395" s="40"/>
      <c r="RF395" s="40"/>
      <c r="RG395" s="40"/>
      <c r="RH395" s="40"/>
      <c r="RI395" s="40"/>
      <c r="RJ395" s="40"/>
      <c r="RK395" s="40"/>
      <c r="RL395" s="40"/>
      <c r="RM395" s="40"/>
      <c r="RN395" s="40"/>
      <c r="RO395" s="40"/>
      <c r="RP395" s="40"/>
      <c r="RQ395" s="40"/>
      <c r="RR395" s="40"/>
      <c r="RS395" s="40"/>
      <c r="RT395" s="40"/>
      <c r="RU395" s="40"/>
      <c r="RV395" s="40"/>
      <c r="RW395" s="40"/>
      <c r="RX395" s="40"/>
      <c r="RY395" s="40"/>
      <c r="RZ395" s="40"/>
      <c r="SA395" s="40"/>
      <c r="SB395" s="40"/>
      <c r="SC395" s="40"/>
      <c r="SD395" s="40"/>
      <c r="SE395" s="40"/>
      <c r="SF395" s="40"/>
      <c r="SG395" s="40"/>
      <c r="SH395" s="40"/>
      <c r="SI395" s="40"/>
      <c r="SJ395" s="40"/>
      <c r="SK395" s="40"/>
      <c r="SL395" s="40"/>
      <c r="SM395" s="40"/>
      <c r="SN395" s="40"/>
      <c r="SO395" s="40"/>
      <c r="SP395" s="40"/>
      <c r="SQ395" s="40"/>
      <c r="SR395" s="40"/>
      <c r="SS395" s="40"/>
      <c r="ST395" s="40"/>
      <c r="SU395" s="40"/>
      <c r="SV395" s="40"/>
      <c r="SW395" s="40"/>
      <c r="SX395" s="40"/>
      <c r="SY395" s="40"/>
      <c r="SZ395" s="40"/>
      <c r="TA395" s="40"/>
      <c r="TB395" s="40"/>
      <c r="TC395" s="40"/>
      <c r="TD395" s="40"/>
      <c r="TE395" s="40"/>
      <c r="TF395" s="40"/>
      <c r="TG395" s="40"/>
      <c r="TH395" s="40"/>
      <c r="TI395" s="40"/>
      <c r="TJ395" s="40"/>
      <c r="TK395" s="40"/>
      <c r="TL395" s="40"/>
      <c r="TM395" s="40"/>
      <c r="TN395" s="40"/>
      <c r="TO395" s="40"/>
      <c r="TP395" s="40"/>
      <c r="TQ395" s="40"/>
      <c r="TR395" s="40"/>
      <c r="TS395" s="40"/>
      <c r="TT395" s="40"/>
      <c r="TU395" s="40"/>
      <c r="TV395" s="40"/>
      <c r="TW395" s="40"/>
      <c r="TX395" s="40"/>
      <c r="TY395" s="40"/>
      <c r="TZ395" s="40"/>
      <c r="UA395" s="40"/>
      <c r="UB395" s="40"/>
      <c r="UC395" s="40"/>
      <c r="UD395" s="40"/>
      <c r="UE395" s="40"/>
      <c r="UF395" s="40"/>
      <c r="UG395" s="40"/>
      <c r="UH395" s="40"/>
      <c r="UI395" s="40"/>
      <c r="UJ395" s="40"/>
      <c r="UK395" s="40"/>
      <c r="UL395" s="40"/>
      <c r="UM395" s="40"/>
      <c r="UN395" s="40"/>
      <c r="UO395" s="40"/>
      <c r="UP395" s="40"/>
      <c r="UQ395" s="40"/>
      <c r="UR395" s="40"/>
      <c r="US395" s="40"/>
      <c r="UT395" s="40"/>
      <c r="UU395" s="40"/>
      <c r="UV395" s="40"/>
      <c r="UW395" s="40"/>
      <c r="UX395" s="40"/>
      <c r="UY395" s="40"/>
      <c r="UZ395" s="40"/>
      <c r="VA395" s="40"/>
      <c r="VB395" s="40"/>
      <c r="VC395" s="40"/>
      <c r="VD395" s="40"/>
      <c r="VE395" s="40"/>
      <c r="VF395" s="40"/>
      <c r="VG395" s="40"/>
      <c r="VH395" s="40"/>
      <c r="VI395" s="40"/>
      <c r="VJ395" s="40"/>
      <c r="VK395" s="40"/>
      <c r="VL395" s="40"/>
      <c r="VM395" s="40"/>
      <c r="VN395" s="40"/>
      <c r="VO395" s="40"/>
      <c r="VP395" s="40"/>
      <c r="VQ395" s="40"/>
      <c r="VR395" s="40"/>
      <c r="VS395" s="40"/>
      <c r="VT395" s="40"/>
      <c r="VU395" s="40"/>
      <c r="VV395" s="40"/>
      <c r="VW395" s="40"/>
      <c r="VX395" s="40"/>
      <c r="VY395" s="40"/>
      <c r="VZ395" s="40"/>
      <c r="WA395" s="40"/>
      <c r="WB395" s="40"/>
      <c r="WC395" s="40"/>
      <c r="WD395" s="40"/>
      <c r="WE395" s="40"/>
      <c r="WF395" s="40"/>
      <c r="WG395" s="40"/>
      <c r="WH395" s="40"/>
      <c r="WI395" s="40"/>
      <c r="WJ395" s="40"/>
      <c r="WK395" s="40"/>
      <c r="WL395" s="40"/>
      <c r="WM395" s="40"/>
      <c r="WN395" s="40"/>
      <c r="WO395" s="40"/>
      <c r="WP395" s="40"/>
      <c r="WQ395" s="40"/>
      <c r="WR395" s="40"/>
      <c r="WS395" s="40"/>
      <c r="WT395" s="40"/>
      <c r="WU395" s="40"/>
      <c r="WV395" s="40"/>
      <c r="WW395" s="40"/>
      <c r="WX395" s="40"/>
      <c r="WY395" s="40"/>
      <c r="WZ395" s="40"/>
      <c r="XA395" s="40"/>
      <c r="XB395" s="40"/>
      <c r="XC395" s="40"/>
      <c r="XD395" s="40"/>
      <c r="XE395" s="40"/>
      <c r="XF395" s="40"/>
      <c r="XG395" s="40"/>
      <c r="XH395" s="40"/>
      <c r="XI395" s="40"/>
      <c r="XJ395" s="40"/>
      <c r="XK395" s="40"/>
      <c r="XL395" s="40"/>
      <c r="XM395" s="40"/>
      <c r="XN395" s="40"/>
      <c r="XO395" s="40"/>
      <c r="XP395" s="40"/>
      <c r="XQ395" s="40"/>
      <c r="XR395" s="40"/>
      <c r="XS395" s="40"/>
      <c r="XT395" s="40"/>
      <c r="XU395" s="40"/>
      <c r="XV395" s="40"/>
      <c r="XW395" s="40"/>
      <c r="XX395" s="40"/>
      <c r="XY395" s="40"/>
      <c r="XZ395" s="40"/>
      <c r="YA395" s="40"/>
      <c r="YB395" s="40"/>
      <c r="YC395" s="40"/>
      <c r="YD395" s="40"/>
      <c r="YE395" s="40"/>
      <c r="YF395" s="40"/>
      <c r="YG395" s="40"/>
      <c r="YH395" s="40"/>
      <c r="YI395" s="40"/>
      <c r="YJ395" s="40"/>
      <c r="YK395" s="40"/>
      <c r="YL395" s="40"/>
      <c r="YM395" s="40"/>
      <c r="YN395" s="40"/>
      <c r="YO395" s="40"/>
      <c r="YP395" s="40"/>
      <c r="YQ395" s="40"/>
      <c r="YR395" s="40"/>
      <c r="YS395" s="40"/>
      <c r="YT395" s="40"/>
      <c r="YU395" s="40"/>
      <c r="YV395" s="40"/>
      <c r="YW395" s="40"/>
      <c r="YX395" s="40"/>
      <c r="YY395" s="40"/>
      <c r="YZ395" s="40"/>
      <c r="ZA395" s="40"/>
      <c r="ZB395" s="40"/>
      <c r="ZC395" s="40"/>
      <c r="ZD395" s="40"/>
      <c r="ZE395" s="40"/>
      <c r="ZF395" s="40"/>
      <c r="ZG395" s="40"/>
      <c r="ZH395" s="40"/>
      <c r="ZI395" s="40"/>
      <c r="ZJ395" s="40"/>
      <c r="ZK395" s="40"/>
      <c r="ZL395" s="40"/>
      <c r="ZM395" s="40"/>
      <c r="ZN395" s="40"/>
      <c r="ZO395" s="40"/>
      <c r="ZP395" s="40"/>
      <c r="ZQ395" s="40"/>
      <c r="ZR395" s="40"/>
      <c r="ZS395" s="40"/>
      <c r="ZT395" s="40"/>
      <c r="ZU395" s="40"/>
      <c r="ZV395" s="40"/>
      <c r="ZW395" s="40"/>
      <c r="ZX395" s="40"/>
      <c r="ZY395" s="40"/>
      <c r="ZZ395" s="40"/>
      <c r="AAA395" s="40"/>
      <c r="AAB395" s="40"/>
      <c r="AAC395" s="40"/>
      <c r="AAD395" s="40"/>
      <c r="AAE395" s="40"/>
      <c r="AAF395" s="40"/>
      <c r="AAG395" s="40"/>
      <c r="AAH395" s="40"/>
      <c r="AAI395" s="40"/>
      <c r="AAJ395" s="40"/>
      <c r="AAK395" s="40"/>
      <c r="AAL395" s="40"/>
      <c r="AAM395" s="40"/>
      <c r="AAN395" s="40"/>
      <c r="AAO395" s="40"/>
      <c r="AAP395" s="40"/>
      <c r="AAQ395" s="40"/>
      <c r="AAR395" s="40"/>
      <c r="AAS395" s="40"/>
      <c r="AAT395" s="40"/>
      <c r="AAU395" s="40"/>
      <c r="AAV395" s="40"/>
      <c r="AAW395" s="40"/>
      <c r="AAX395" s="40"/>
      <c r="AAY395" s="40"/>
      <c r="AAZ395" s="40"/>
      <c r="ABA395" s="40"/>
      <c r="ABB395" s="40"/>
      <c r="ABC395" s="40"/>
      <c r="ABD395" s="40"/>
      <c r="ABE395" s="40"/>
      <c r="ABF395" s="40"/>
      <c r="ABG395" s="40"/>
      <c r="ABH395" s="40"/>
      <c r="ABI395" s="40"/>
      <c r="ABJ395" s="40"/>
      <c r="ABK395" s="40"/>
      <c r="ABL395" s="40"/>
      <c r="ABM395" s="40"/>
      <c r="ABN395" s="40"/>
      <c r="ABO395" s="40"/>
      <c r="ABP395" s="40"/>
      <c r="ABQ395" s="40"/>
      <c r="ABR395" s="40"/>
      <c r="ABS395" s="40"/>
      <c r="ABT395" s="40"/>
      <c r="ABU395" s="40"/>
      <c r="ABV395" s="40"/>
      <c r="ABW395" s="40"/>
      <c r="ABX395" s="40"/>
      <c r="ABY395" s="40"/>
      <c r="ABZ395" s="40"/>
      <c r="ACA395" s="40"/>
      <c r="ACB395" s="40"/>
      <c r="ACC395" s="40"/>
      <c r="ACD395" s="40"/>
      <c r="ACE395" s="40"/>
      <c r="ACF395" s="40"/>
      <c r="ACG395" s="40"/>
      <c r="ACH395" s="40"/>
      <c r="ACI395" s="40"/>
      <c r="ACJ395" s="40"/>
      <c r="ACK395" s="40"/>
      <c r="ACL395" s="40"/>
      <c r="ACM395" s="40"/>
      <c r="ACN395" s="40"/>
      <c r="ACO395" s="40"/>
      <c r="ACP395" s="40"/>
      <c r="ACQ395" s="40"/>
      <c r="ACR395" s="40"/>
      <c r="ACS395" s="40"/>
      <c r="ACT395" s="40"/>
      <c r="ACU395" s="40"/>
      <c r="ACV395" s="40"/>
      <c r="ACW395" s="40"/>
      <c r="ACX395" s="40"/>
      <c r="ACY395" s="40"/>
      <c r="ACZ395" s="40"/>
      <c r="ADA395" s="40"/>
      <c r="ADB395" s="40"/>
      <c r="ADC395" s="40"/>
      <c r="ADD395" s="40"/>
      <c r="ADE395" s="40"/>
      <c r="ADF395" s="40"/>
      <c r="ADG395" s="40"/>
      <c r="ADH395" s="40"/>
      <c r="ADI395" s="40"/>
      <c r="ADJ395" s="40"/>
      <c r="ADK395" s="40"/>
      <c r="ADL395" s="40"/>
      <c r="ADM395" s="40"/>
      <c r="ADN395" s="40"/>
      <c r="ADO395" s="40"/>
      <c r="ADP395" s="40"/>
      <c r="ADQ395" s="40"/>
      <c r="ADR395" s="40"/>
      <c r="ADS395" s="40"/>
      <c r="ADT395" s="40"/>
      <c r="ADU395" s="40"/>
      <c r="ADV395" s="40"/>
      <c r="ADW395" s="40"/>
      <c r="ADX395" s="40"/>
      <c r="ADY395" s="40"/>
      <c r="ADZ395" s="40"/>
      <c r="AEA395" s="40"/>
      <c r="AEB395" s="40"/>
      <c r="AEC395" s="40"/>
      <c r="AED395" s="40"/>
      <c r="AEE395" s="40"/>
      <c r="AEF395" s="40"/>
      <c r="AEG395" s="40"/>
      <c r="AEH395" s="40"/>
      <c r="AEI395" s="40"/>
      <c r="AEJ395" s="40"/>
      <c r="AEK395" s="40"/>
      <c r="AEL395" s="40"/>
      <c r="AEM395" s="40"/>
      <c r="AEN395" s="40"/>
      <c r="AEO395" s="40"/>
      <c r="AEP395" s="40"/>
      <c r="AEQ395" s="40"/>
      <c r="AER395" s="40"/>
      <c r="AES395" s="40"/>
      <c r="AET395" s="40"/>
      <c r="AEU395" s="40"/>
      <c r="AEV395" s="40"/>
      <c r="AEW395" s="40"/>
      <c r="AEX395" s="40"/>
      <c r="AEY395" s="40"/>
      <c r="AEZ395" s="40"/>
      <c r="AFA395" s="40"/>
      <c r="AFB395" s="40"/>
      <c r="AFC395" s="40"/>
      <c r="AFD395" s="40"/>
      <c r="AFE395" s="40"/>
      <c r="AFF395" s="40"/>
      <c r="AFG395" s="40"/>
      <c r="AFH395" s="40"/>
      <c r="AFI395" s="40"/>
      <c r="AFJ395" s="40"/>
      <c r="AFK395" s="40"/>
      <c r="AFL395" s="40"/>
      <c r="AFM395" s="40"/>
      <c r="AFN395" s="40"/>
      <c r="AFO395" s="40"/>
      <c r="AFP395" s="40"/>
      <c r="AFQ395" s="40"/>
      <c r="AFR395" s="40"/>
      <c r="AFS395" s="40"/>
      <c r="AFT395" s="40"/>
      <c r="AFU395" s="40"/>
      <c r="AFV395" s="40"/>
      <c r="AFW395" s="40"/>
      <c r="AFX395" s="40"/>
      <c r="AFY395" s="40"/>
      <c r="AFZ395" s="40"/>
      <c r="AGA395" s="40"/>
      <c r="AGB395" s="40"/>
      <c r="AGC395" s="40"/>
      <c r="AGD395" s="40"/>
      <c r="AGE395" s="40"/>
      <c r="AGF395" s="40"/>
      <c r="AGG395" s="40"/>
      <c r="AGH395" s="40"/>
      <c r="AGI395" s="40"/>
      <c r="AGJ395" s="40"/>
      <c r="AGK395" s="40"/>
      <c r="AGL395" s="40"/>
      <c r="AGM395" s="40"/>
      <c r="AGN395" s="40"/>
      <c r="AGO395" s="40"/>
      <c r="AGP395" s="40"/>
      <c r="AGQ395" s="40"/>
      <c r="AGR395" s="40"/>
      <c r="AGS395" s="40"/>
      <c r="AGT395" s="40"/>
      <c r="AGU395" s="40"/>
      <c r="AGV395" s="40"/>
      <c r="AGW395" s="40"/>
      <c r="AGX395" s="40"/>
      <c r="AGY395" s="40"/>
      <c r="AGZ395" s="40"/>
      <c r="AHA395" s="40"/>
      <c r="AHB395" s="40"/>
      <c r="AHC395" s="40"/>
      <c r="AHD395" s="40"/>
      <c r="AHE395" s="40"/>
      <c r="AHF395" s="40"/>
      <c r="AHG395" s="40"/>
      <c r="AHH395" s="40"/>
      <c r="AHI395" s="40"/>
      <c r="AHJ395" s="40"/>
      <c r="AHK395" s="40"/>
      <c r="AHL395" s="40"/>
      <c r="AHM395" s="40"/>
      <c r="AHN395" s="40"/>
      <c r="AHO395" s="40"/>
      <c r="AHP395" s="40"/>
      <c r="AHQ395" s="40"/>
      <c r="AHR395" s="40"/>
      <c r="AHS395" s="40"/>
      <c r="AHT395" s="40"/>
      <c r="AHU395" s="40"/>
      <c r="AHV395" s="40"/>
      <c r="AHW395" s="40"/>
      <c r="AHX395" s="40"/>
      <c r="AHY395" s="40"/>
      <c r="AHZ395" s="40"/>
      <c r="AIA395" s="40"/>
      <c r="AIB395" s="40"/>
      <c r="AIC395" s="40"/>
      <c r="AID395" s="40"/>
      <c r="AIE395" s="40"/>
      <c r="AIF395" s="40"/>
      <c r="AIG395" s="40"/>
      <c r="AIH395" s="40"/>
      <c r="AII395" s="40"/>
      <c r="AIJ395" s="40"/>
      <c r="AIK395" s="40"/>
      <c r="AIL395" s="40"/>
      <c r="AIM395" s="40"/>
      <c r="AIN395" s="40"/>
      <c r="AIO395" s="40"/>
      <c r="AIP395" s="40"/>
      <c r="AIQ395" s="40"/>
      <c r="AIR395" s="40"/>
      <c r="AIS395" s="40"/>
      <c r="AIT395" s="40"/>
      <c r="AIU395" s="40"/>
      <c r="AIV395" s="40"/>
      <c r="AIW395" s="40"/>
      <c r="AIX395" s="40"/>
      <c r="AIY395" s="40"/>
      <c r="AIZ395" s="40"/>
      <c r="AJA395" s="40"/>
      <c r="AJB395" s="40"/>
      <c r="AJC395" s="40"/>
      <c r="AJD395" s="40"/>
      <c r="AJE395" s="40"/>
      <c r="AJF395" s="40"/>
      <c r="AJG395" s="40"/>
      <c r="AJH395" s="40"/>
      <c r="AJI395" s="40"/>
      <c r="AJJ395" s="40"/>
      <c r="AJK395" s="40"/>
      <c r="AJL395" s="40"/>
      <c r="AJM395" s="40"/>
      <c r="AJN395" s="40"/>
      <c r="AJO395" s="40"/>
      <c r="AJP395" s="40"/>
      <c r="AJQ395" s="40"/>
      <c r="AJR395" s="40"/>
      <c r="AJS395" s="40"/>
      <c r="AJT395" s="40"/>
      <c r="AJU395" s="40"/>
      <c r="AJV395" s="40"/>
      <c r="AJW395" s="40"/>
      <c r="AJX395" s="40"/>
      <c r="AJY395" s="40"/>
      <c r="AJZ395" s="40"/>
      <c r="AKA395" s="40"/>
      <c r="AKB395" s="40"/>
      <c r="AKC395" s="40"/>
      <c r="AKD395" s="40"/>
      <c r="AKE395" s="40"/>
      <c r="AKF395" s="40"/>
      <c r="AKG395" s="40"/>
      <c r="AKH395" s="40"/>
      <c r="AKI395" s="40"/>
      <c r="AKJ395" s="40"/>
      <c r="AKK395" s="40"/>
      <c r="AKL395" s="40"/>
      <c r="AKM395" s="40"/>
      <c r="AKN395" s="40"/>
      <c r="AKO395" s="40"/>
      <c r="AKP395" s="40"/>
      <c r="AKQ395" s="40"/>
      <c r="AKR395" s="40"/>
      <c r="AKS395" s="40"/>
      <c r="AKT395" s="40"/>
      <c r="AKU395" s="40"/>
      <c r="AKV395" s="40"/>
      <c r="AKW395" s="40"/>
      <c r="AKX395" s="40"/>
      <c r="AKY395" s="40"/>
      <c r="AKZ395" s="40"/>
      <c r="ALA395" s="40"/>
      <c r="ALB395" s="40"/>
      <c r="ALC395" s="40"/>
      <c r="ALD395" s="40"/>
      <c r="ALE395" s="40"/>
      <c r="ALF395" s="40"/>
      <c r="ALG395" s="40"/>
      <c r="ALH395" s="40"/>
      <c r="ALI395" s="40"/>
      <c r="ALJ395" s="40"/>
      <c r="ALK395" s="40"/>
      <c r="ALL395" s="40"/>
      <c r="ALM395" s="40"/>
      <c r="ALN395" s="40"/>
      <c r="ALO395" s="40"/>
      <c r="ALP395" s="40"/>
      <c r="ALQ395" s="40"/>
      <c r="ALR395" s="40"/>
      <c r="ALS395" s="40"/>
      <c r="ALT395" s="40"/>
      <c r="ALU395" s="40"/>
      <c r="ALV395" s="40"/>
      <c r="ALW395" s="40"/>
      <c r="ALX395" s="41"/>
      <c r="ALY395" s="41"/>
      <c r="ALZ395" s="41"/>
    </row>
    <row r="396" spans="1:1014" s="45" customFormat="1" ht="12.75" customHeight="1" x14ac:dyDescent="0.2">
      <c r="A396" s="8">
        <v>394</v>
      </c>
      <c r="B396" s="48" t="s">
        <v>577</v>
      </c>
      <c r="C396" s="48" t="s">
        <v>253</v>
      </c>
      <c r="D396" s="48" t="s">
        <v>70</v>
      </c>
      <c r="E396" s="79" t="s">
        <v>182</v>
      </c>
      <c r="F396" s="88" t="s">
        <v>0</v>
      </c>
      <c r="G396" s="178">
        <v>15</v>
      </c>
      <c r="H396" s="105"/>
      <c r="I396" s="207"/>
      <c r="J396" s="220"/>
      <c r="K396" s="224"/>
      <c r="L396" s="224"/>
      <c r="M396" s="224"/>
      <c r="N396" s="224"/>
      <c r="O396" s="224"/>
      <c r="P396" s="224"/>
      <c r="Q396" s="224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  <c r="BA396" s="43"/>
      <c r="BB396" s="43"/>
      <c r="BC396" s="43"/>
      <c r="BD396" s="43"/>
      <c r="BE396" s="43"/>
      <c r="BF396" s="43"/>
      <c r="BG396" s="43"/>
      <c r="BH396" s="43"/>
      <c r="BI396" s="43"/>
      <c r="BJ396" s="43"/>
      <c r="BK396" s="43"/>
      <c r="BL396" s="43"/>
      <c r="BM396" s="43"/>
      <c r="BN396" s="43"/>
      <c r="BO396" s="43"/>
      <c r="BP396" s="43"/>
      <c r="BQ396" s="43"/>
      <c r="BR396" s="43"/>
      <c r="BS396" s="43"/>
      <c r="BT396" s="43"/>
      <c r="BU396" s="43"/>
      <c r="BV396" s="43"/>
      <c r="BW396" s="43"/>
      <c r="BX396" s="43"/>
      <c r="BY396" s="43"/>
      <c r="BZ396" s="43"/>
      <c r="CA396" s="43"/>
      <c r="CB396" s="43"/>
      <c r="CC396" s="43"/>
      <c r="CD396" s="43"/>
      <c r="CE396" s="43"/>
      <c r="CF396" s="43"/>
      <c r="CG396" s="43"/>
      <c r="CH396" s="43"/>
      <c r="CI396" s="43"/>
      <c r="CJ396" s="43"/>
      <c r="CK396" s="43"/>
      <c r="CL396" s="43"/>
      <c r="CM396" s="43"/>
      <c r="CN396" s="43"/>
      <c r="CO396" s="43"/>
      <c r="CP396" s="43"/>
      <c r="CQ396" s="43"/>
      <c r="CR396" s="43"/>
      <c r="CS396" s="43"/>
      <c r="CT396" s="43"/>
      <c r="CU396" s="43"/>
      <c r="CV396" s="43"/>
      <c r="CW396" s="43"/>
      <c r="CX396" s="43"/>
      <c r="CY396" s="43"/>
      <c r="CZ396" s="43"/>
      <c r="DA396" s="43"/>
      <c r="DB396" s="43"/>
      <c r="DC396" s="43"/>
      <c r="DD396" s="43"/>
      <c r="DE396" s="43"/>
      <c r="DF396" s="43"/>
      <c r="DG396" s="43"/>
      <c r="DH396" s="43"/>
      <c r="DI396" s="43"/>
      <c r="DJ396" s="43"/>
      <c r="DK396" s="43"/>
      <c r="DL396" s="43"/>
      <c r="DM396" s="43"/>
      <c r="DN396" s="43"/>
      <c r="DO396" s="43"/>
      <c r="DP396" s="43"/>
      <c r="DQ396" s="43"/>
      <c r="DR396" s="43"/>
      <c r="DS396" s="43"/>
      <c r="DT396" s="43"/>
      <c r="DU396" s="43"/>
      <c r="DV396" s="43"/>
      <c r="DW396" s="43"/>
      <c r="DX396" s="43"/>
      <c r="DY396" s="43"/>
      <c r="DZ396" s="43"/>
      <c r="EA396" s="43"/>
      <c r="EB396" s="43"/>
      <c r="EC396" s="43"/>
      <c r="ED396" s="43"/>
      <c r="EE396" s="43"/>
      <c r="EF396" s="43"/>
      <c r="EG396" s="43"/>
      <c r="EH396" s="43"/>
      <c r="EI396" s="43"/>
      <c r="EJ396" s="43"/>
      <c r="EK396" s="43"/>
      <c r="EL396" s="43"/>
      <c r="EM396" s="43"/>
      <c r="EN396" s="43"/>
      <c r="EO396" s="43"/>
      <c r="EP396" s="43"/>
      <c r="EQ396" s="43"/>
      <c r="ER396" s="43"/>
      <c r="ES396" s="43"/>
      <c r="ET396" s="43"/>
      <c r="EU396" s="43"/>
      <c r="EV396" s="43"/>
      <c r="EW396" s="43"/>
      <c r="EX396" s="43"/>
      <c r="EY396" s="43"/>
      <c r="EZ396" s="43"/>
      <c r="FA396" s="43"/>
      <c r="FB396" s="43"/>
      <c r="FC396" s="43"/>
      <c r="FD396" s="43"/>
      <c r="FE396" s="43"/>
      <c r="FF396" s="43"/>
      <c r="FG396" s="43"/>
      <c r="FH396" s="43"/>
      <c r="FI396" s="43"/>
      <c r="FJ396" s="43"/>
      <c r="FK396" s="43"/>
      <c r="FL396" s="43"/>
      <c r="FM396" s="43"/>
      <c r="FN396" s="43"/>
      <c r="FO396" s="43"/>
      <c r="FP396" s="43"/>
      <c r="FQ396" s="43"/>
      <c r="FR396" s="43"/>
      <c r="FS396" s="43"/>
      <c r="FT396" s="43"/>
      <c r="FU396" s="43"/>
      <c r="FV396" s="43"/>
      <c r="FW396" s="43"/>
      <c r="FX396" s="43"/>
      <c r="FY396" s="43"/>
      <c r="FZ396" s="43"/>
      <c r="GA396" s="43"/>
      <c r="GB396" s="43"/>
      <c r="GC396" s="43"/>
      <c r="GD396" s="43"/>
      <c r="GE396" s="43"/>
      <c r="GF396" s="43"/>
      <c r="GG396" s="43"/>
      <c r="GH396" s="43"/>
      <c r="GI396" s="43"/>
      <c r="GJ396" s="43"/>
      <c r="GK396" s="43"/>
      <c r="GL396" s="43"/>
      <c r="GM396" s="43"/>
      <c r="GN396" s="43"/>
      <c r="GO396" s="43"/>
      <c r="GP396" s="43"/>
      <c r="GQ396" s="43"/>
      <c r="GR396" s="43"/>
      <c r="GS396" s="43"/>
      <c r="GT396" s="43"/>
      <c r="GU396" s="43"/>
      <c r="GV396" s="43"/>
      <c r="GW396" s="43"/>
      <c r="GX396" s="43"/>
      <c r="GY396" s="43"/>
      <c r="GZ396" s="43"/>
      <c r="HA396" s="43"/>
      <c r="HB396" s="43"/>
      <c r="HC396" s="43"/>
      <c r="HD396" s="43"/>
      <c r="HE396" s="43"/>
      <c r="HF396" s="43"/>
      <c r="HG396" s="43"/>
      <c r="HH396" s="43"/>
      <c r="HI396" s="43"/>
      <c r="HJ396" s="43"/>
      <c r="HK396" s="43"/>
      <c r="HL396" s="43"/>
      <c r="HM396" s="43"/>
      <c r="HN396" s="43"/>
      <c r="HO396" s="43"/>
      <c r="HP396" s="43"/>
      <c r="HQ396" s="43"/>
      <c r="HR396" s="43"/>
      <c r="HS396" s="43"/>
      <c r="HT396" s="43"/>
      <c r="HU396" s="43"/>
      <c r="HV396" s="43"/>
      <c r="HW396" s="43"/>
      <c r="HX396" s="43"/>
      <c r="HY396" s="43"/>
      <c r="HZ396" s="43"/>
      <c r="IA396" s="43"/>
      <c r="IB396" s="43"/>
      <c r="IC396" s="43"/>
      <c r="ID396" s="43"/>
      <c r="IE396" s="43"/>
      <c r="IF396" s="43"/>
      <c r="IG396" s="43"/>
      <c r="IH396" s="43"/>
      <c r="II396" s="43"/>
      <c r="IJ396" s="43"/>
      <c r="IK396" s="43"/>
      <c r="IL396" s="43"/>
      <c r="IM396" s="43"/>
      <c r="IN396" s="43"/>
      <c r="IO396" s="43"/>
      <c r="IP396" s="43"/>
      <c r="IQ396" s="43"/>
      <c r="IR396" s="43"/>
      <c r="IS396" s="43"/>
      <c r="IT396" s="43"/>
      <c r="IU396" s="43"/>
      <c r="IV396" s="43"/>
      <c r="IW396" s="43"/>
      <c r="IX396" s="43"/>
      <c r="IY396" s="43"/>
      <c r="IZ396" s="43"/>
      <c r="JA396" s="43"/>
      <c r="JB396" s="43"/>
      <c r="JC396" s="43"/>
      <c r="JD396" s="43"/>
      <c r="JE396" s="43"/>
      <c r="JF396" s="43"/>
      <c r="JG396" s="43"/>
      <c r="JH396" s="43"/>
      <c r="JI396" s="43"/>
      <c r="JJ396" s="43"/>
      <c r="JK396" s="43"/>
      <c r="JL396" s="43"/>
      <c r="JM396" s="43"/>
      <c r="JN396" s="43"/>
      <c r="JO396" s="43"/>
      <c r="JP396" s="43"/>
      <c r="JQ396" s="43"/>
      <c r="JR396" s="43"/>
      <c r="JS396" s="43"/>
      <c r="JT396" s="43"/>
      <c r="JU396" s="43"/>
      <c r="JV396" s="43"/>
      <c r="JW396" s="43"/>
      <c r="JX396" s="43"/>
      <c r="JY396" s="43"/>
      <c r="JZ396" s="43"/>
      <c r="KA396" s="43"/>
      <c r="KB396" s="43"/>
      <c r="KC396" s="43"/>
      <c r="KD396" s="43"/>
      <c r="KE396" s="43"/>
      <c r="KF396" s="43"/>
      <c r="KG396" s="43"/>
      <c r="KH396" s="43"/>
      <c r="KI396" s="43"/>
      <c r="KJ396" s="43"/>
      <c r="KK396" s="43"/>
      <c r="KL396" s="43"/>
      <c r="KM396" s="43"/>
      <c r="KN396" s="43"/>
      <c r="KO396" s="43"/>
      <c r="KP396" s="43"/>
      <c r="KQ396" s="43"/>
      <c r="KR396" s="43"/>
      <c r="KS396" s="43"/>
      <c r="KT396" s="43"/>
      <c r="KU396" s="43"/>
      <c r="KV396" s="43"/>
      <c r="KW396" s="43"/>
      <c r="KX396" s="43"/>
      <c r="KY396" s="43"/>
      <c r="KZ396" s="43"/>
      <c r="LA396" s="43"/>
      <c r="LB396" s="43"/>
      <c r="LC396" s="43"/>
      <c r="LD396" s="43"/>
      <c r="LE396" s="43"/>
      <c r="LF396" s="43"/>
      <c r="LG396" s="43"/>
      <c r="LH396" s="43"/>
      <c r="LI396" s="43"/>
      <c r="LJ396" s="43"/>
      <c r="LK396" s="43"/>
      <c r="LL396" s="43"/>
      <c r="LM396" s="43"/>
      <c r="LN396" s="43"/>
      <c r="LO396" s="43"/>
      <c r="LP396" s="43"/>
      <c r="LQ396" s="43"/>
      <c r="LR396" s="43"/>
      <c r="LS396" s="43"/>
      <c r="LT396" s="43"/>
      <c r="LU396" s="43"/>
      <c r="LV396" s="43"/>
      <c r="LW396" s="43"/>
      <c r="LX396" s="43"/>
      <c r="LY396" s="43"/>
      <c r="LZ396" s="43"/>
      <c r="MA396" s="43"/>
      <c r="MB396" s="43"/>
      <c r="MC396" s="43"/>
      <c r="MD396" s="43"/>
      <c r="ME396" s="43"/>
      <c r="MF396" s="43"/>
      <c r="MG396" s="43"/>
      <c r="MH396" s="43"/>
      <c r="MI396" s="43"/>
      <c r="MJ396" s="43"/>
      <c r="MK396" s="43"/>
      <c r="ML396" s="43"/>
      <c r="MM396" s="43"/>
      <c r="MN396" s="43"/>
      <c r="MO396" s="43"/>
      <c r="MP396" s="43"/>
      <c r="MQ396" s="43"/>
      <c r="MR396" s="43"/>
      <c r="MS396" s="43"/>
      <c r="MT396" s="43"/>
      <c r="MU396" s="43"/>
      <c r="MV396" s="43"/>
      <c r="MW396" s="43"/>
      <c r="MX396" s="43"/>
      <c r="MY396" s="43"/>
      <c r="MZ396" s="43"/>
      <c r="NA396" s="43"/>
      <c r="NB396" s="43"/>
      <c r="NC396" s="43"/>
      <c r="ND396" s="43"/>
      <c r="NE396" s="43"/>
      <c r="NF396" s="43"/>
      <c r="NG396" s="43"/>
      <c r="NH396" s="43"/>
      <c r="NI396" s="43"/>
      <c r="NJ396" s="43"/>
      <c r="NK396" s="43"/>
      <c r="NL396" s="43"/>
      <c r="NM396" s="43"/>
      <c r="NN396" s="43"/>
      <c r="NO396" s="43"/>
      <c r="NP396" s="43"/>
      <c r="NQ396" s="43"/>
      <c r="NR396" s="43"/>
      <c r="NS396" s="43"/>
      <c r="NT396" s="43"/>
      <c r="NU396" s="43"/>
      <c r="NV396" s="43"/>
      <c r="NW396" s="43"/>
      <c r="NX396" s="43"/>
      <c r="NY396" s="43"/>
      <c r="NZ396" s="43"/>
      <c r="OA396" s="43"/>
      <c r="OB396" s="43"/>
      <c r="OC396" s="43"/>
      <c r="OD396" s="43"/>
      <c r="OE396" s="43"/>
      <c r="OF396" s="43"/>
      <c r="OG396" s="43"/>
      <c r="OH396" s="43"/>
      <c r="OI396" s="43"/>
      <c r="OJ396" s="43"/>
      <c r="OK396" s="43"/>
      <c r="OL396" s="43"/>
      <c r="OM396" s="43"/>
      <c r="ON396" s="43"/>
      <c r="OO396" s="43"/>
      <c r="OP396" s="43"/>
      <c r="OQ396" s="43"/>
      <c r="OR396" s="43"/>
      <c r="OS396" s="43"/>
      <c r="OT396" s="43"/>
      <c r="OU396" s="43"/>
      <c r="OV396" s="43"/>
      <c r="OW396" s="43"/>
      <c r="OX396" s="43"/>
      <c r="OY396" s="43"/>
      <c r="OZ396" s="43"/>
      <c r="PA396" s="43"/>
      <c r="PB396" s="43"/>
      <c r="PC396" s="43"/>
      <c r="PD396" s="43"/>
      <c r="PE396" s="43"/>
      <c r="PF396" s="43"/>
      <c r="PG396" s="43"/>
      <c r="PH396" s="43"/>
      <c r="PI396" s="43"/>
      <c r="PJ396" s="43"/>
      <c r="PK396" s="43"/>
      <c r="PL396" s="43"/>
      <c r="PM396" s="43"/>
      <c r="PN396" s="43"/>
      <c r="PO396" s="43"/>
      <c r="PP396" s="43"/>
      <c r="PQ396" s="43"/>
      <c r="PR396" s="43"/>
      <c r="PS396" s="43"/>
      <c r="PT396" s="43"/>
      <c r="PU396" s="43"/>
      <c r="PV396" s="43"/>
      <c r="PW396" s="43"/>
      <c r="PX396" s="43"/>
      <c r="PY396" s="43"/>
      <c r="PZ396" s="43"/>
      <c r="QA396" s="43"/>
      <c r="QB396" s="43"/>
      <c r="QC396" s="43"/>
      <c r="QD396" s="43"/>
      <c r="QE396" s="43"/>
      <c r="QF396" s="43"/>
      <c r="QG396" s="43"/>
      <c r="QH396" s="43"/>
      <c r="QI396" s="43"/>
      <c r="QJ396" s="43"/>
      <c r="QK396" s="43"/>
      <c r="QL396" s="43"/>
      <c r="QM396" s="43"/>
      <c r="QN396" s="43"/>
      <c r="QO396" s="43"/>
      <c r="QP396" s="43"/>
      <c r="QQ396" s="43"/>
      <c r="QR396" s="43"/>
      <c r="QS396" s="43"/>
      <c r="QT396" s="43"/>
      <c r="QU396" s="43"/>
      <c r="QV396" s="43"/>
      <c r="QW396" s="43"/>
      <c r="QX396" s="43"/>
      <c r="QY396" s="43"/>
      <c r="QZ396" s="43"/>
      <c r="RA396" s="43"/>
      <c r="RB396" s="43"/>
      <c r="RC396" s="43"/>
      <c r="RD396" s="43"/>
      <c r="RE396" s="43"/>
      <c r="RF396" s="43"/>
      <c r="RG396" s="43"/>
      <c r="RH396" s="43"/>
      <c r="RI396" s="43"/>
      <c r="RJ396" s="43"/>
      <c r="RK396" s="43"/>
      <c r="RL396" s="43"/>
      <c r="RM396" s="43"/>
      <c r="RN396" s="43"/>
      <c r="RO396" s="43"/>
      <c r="RP396" s="43"/>
      <c r="RQ396" s="43"/>
      <c r="RR396" s="43"/>
      <c r="RS396" s="43"/>
      <c r="RT396" s="43"/>
      <c r="RU396" s="43"/>
      <c r="RV396" s="43"/>
      <c r="RW396" s="43"/>
      <c r="RX396" s="43"/>
      <c r="RY396" s="43"/>
      <c r="RZ396" s="43"/>
      <c r="SA396" s="43"/>
      <c r="SB396" s="43"/>
      <c r="SC396" s="43"/>
      <c r="SD396" s="43"/>
      <c r="SE396" s="43"/>
      <c r="SF396" s="43"/>
      <c r="SG396" s="43"/>
      <c r="SH396" s="43"/>
      <c r="SI396" s="43"/>
      <c r="SJ396" s="43"/>
      <c r="SK396" s="43"/>
      <c r="SL396" s="43"/>
      <c r="SM396" s="43"/>
      <c r="SN396" s="43"/>
      <c r="SO396" s="43"/>
      <c r="SP396" s="43"/>
      <c r="SQ396" s="43"/>
      <c r="SR396" s="43"/>
      <c r="SS396" s="43"/>
      <c r="ST396" s="43"/>
      <c r="SU396" s="43"/>
      <c r="SV396" s="43"/>
      <c r="SW396" s="43"/>
      <c r="SX396" s="43"/>
      <c r="SY396" s="43"/>
      <c r="SZ396" s="43"/>
      <c r="TA396" s="43"/>
      <c r="TB396" s="43"/>
      <c r="TC396" s="43"/>
      <c r="TD396" s="43"/>
      <c r="TE396" s="43"/>
      <c r="TF396" s="43"/>
      <c r="TG396" s="43"/>
      <c r="TH396" s="43"/>
      <c r="TI396" s="43"/>
      <c r="TJ396" s="43"/>
      <c r="TK396" s="43"/>
      <c r="TL396" s="43"/>
      <c r="TM396" s="43"/>
      <c r="TN396" s="43"/>
      <c r="TO396" s="43"/>
      <c r="TP396" s="43"/>
      <c r="TQ396" s="43"/>
      <c r="TR396" s="43"/>
      <c r="TS396" s="43"/>
      <c r="TT396" s="43"/>
      <c r="TU396" s="43"/>
      <c r="TV396" s="43"/>
      <c r="TW396" s="43"/>
      <c r="TX396" s="43"/>
      <c r="TY396" s="43"/>
      <c r="TZ396" s="43"/>
      <c r="UA396" s="43"/>
      <c r="UB396" s="43"/>
      <c r="UC396" s="43"/>
      <c r="UD396" s="43"/>
      <c r="UE396" s="43"/>
      <c r="UF396" s="43"/>
      <c r="UG396" s="43"/>
      <c r="UH396" s="43"/>
      <c r="UI396" s="43"/>
      <c r="UJ396" s="43"/>
      <c r="UK396" s="43"/>
      <c r="UL396" s="43"/>
      <c r="UM396" s="43"/>
      <c r="UN396" s="43"/>
      <c r="UO396" s="43"/>
      <c r="UP396" s="43"/>
      <c r="UQ396" s="43"/>
      <c r="UR396" s="43"/>
      <c r="US396" s="43"/>
      <c r="UT396" s="43"/>
      <c r="UU396" s="43"/>
      <c r="UV396" s="43"/>
      <c r="UW396" s="43"/>
      <c r="UX396" s="43"/>
      <c r="UY396" s="43"/>
      <c r="UZ396" s="43"/>
      <c r="VA396" s="43"/>
      <c r="VB396" s="43"/>
      <c r="VC396" s="43"/>
      <c r="VD396" s="43"/>
      <c r="VE396" s="43"/>
      <c r="VF396" s="43"/>
      <c r="VG396" s="43"/>
      <c r="VH396" s="43"/>
      <c r="VI396" s="43"/>
      <c r="VJ396" s="43"/>
      <c r="VK396" s="43"/>
      <c r="VL396" s="43"/>
      <c r="VM396" s="43"/>
      <c r="VN396" s="43"/>
      <c r="VO396" s="43"/>
      <c r="VP396" s="43"/>
      <c r="VQ396" s="43"/>
      <c r="VR396" s="43"/>
      <c r="VS396" s="43"/>
      <c r="VT396" s="43"/>
      <c r="VU396" s="43"/>
      <c r="VV396" s="43"/>
      <c r="VW396" s="43"/>
      <c r="VX396" s="43"/>
      <c r="VY396" s="43"/>
      <c r="VZ396" s="43"/>
      <c r="WA396" s="43"/>
      <c r="WB396" s="43"/>
      <c r="WC396" s="43"/>
      <c r="WD396" s="43"/>
      <c r="WE396" s="43"/>
      <c r="WF396" s="43"/>
      <c r="WG396" s="43"/>
      <c r="WH396" s="43"/>
      <c r="WI396" s="43"/>
      <c r="WJ396" s="43"/>
      <c r="WK396" s="43"/>
      <c r="WL396" s="43"/>
      <c r="WM396" s="43"/>
      <c r="WN396" s="43"/>
      <c r="WO396" s="43"/>
      <c r="WP396" s="43"/>
      <c r="WQ396" s="43"/>
      <c r="WR396" s="43"/>
      <c r="WS396" s="43"/>
      <c r="WT396" s="43"/>
      <c r="WU396" s="43"/>
      <c r="WV396" s="43"/>
      <c r="WW396" s="43"/>
      <c r="WX396" s="43"/>
      <c r="WY396" s="43"/>
      <c r="WZ396" s="43"/>
      <c r="XA396" s="43"/>
      <c r="XB396" s="43"/>
      <c r="XC396" s="43"/>
      <c r="XD396" s="43"/>
      <c r="XE396" s="43"/>
      <c r="XF396" s="43"/>
      <c r="XG396" s="43"/>
      <c r="XH396" s="43"/>
      <c r="XI396" s="43"/>
      <c r="XJ396" s="43"/>
      <c r="XK396" s="43"/>
      <c r="XL396" s="43"/>
      <c r="XM396" s="43"/>
      <c r="XN396" s="43"/>
      <c r="XO396" s="43"/>
      <c r="XP396" s="43"/>
      <c r="XQ396" s="43"/>
      <c r="XR396" s="43"/>
      <c r="XS396" s="43"/>
      <c r="XT396" s="43"/>
      <c r="XU396" s="43"/>
      <c r="XV396" s="43"/>
      <c r="XW396" s="43"/>
      <c r="XX396" s="43"/>
      <c r="XY396" s="43"/>
      <c r="XZ396" s="43"/>
      <c r="YA396" s="43"/>
      <c r="YB396" s="43"/>
      <c r="YC396" s="43"/>
      <c r="YD396" s="43"/>
      <c r="YE396" s="43"/>
      <c r="YF396" s="43"/>
      <c r="YG396" s="43"/>
      <c r="YH396" s="43"/>
      <c r="YI396" s="43"/>
      <c r="YJ396" s="43"/>
      <c r="YK396" s="43"/>
      <c r="YL396" s="43"/>
      <c r="YM396" s="43"/>
      <c r="YN396" s="43"/>
      <c r="YO396" s="43"/>
      <c r="YP396" s="43"/>
      <c r="YQ396" s="43"/>
      <c r="YR396" s="43"/>
      <c r="YS396" s="43"/>
      <c r="YT396" s="43"/>
      <c r="YU396" s="43"/>
      <c r="YV396" s="43"/>
      <c r="YW396" s="43"/>
      <c r="YX396" s="43"/>
      <c r="YY396" s="43"/>
      <c r="YZ396" s="43"/>
      <c r="ZA396" s="43"/>
      <c r="ZB396" s="43"/>
      <c r="ZC396" s="43"/>
      <c r="ZD396" s="43"/>
      <c r="ZE396" s="43"/>
      <c r="ZF396" s="43"/>
      <c r="ZG396" s="43"/>
      <c r="ZH396" s="43"/>
      <c r="ZI396" s="43"/>
      <c r="ZJ396" s="43"/>
      <c r="ZK396" s="43"/>
      <c r="ZL396" s="43"/>
      <c r="ZM396" s="43"/>
      <c r="ZN396" s="43"/>
      <c r="ZO396" s="43"/>
      <c r="ZP396" s="43"/>
      <c r="ZQ396" s="43"/>
      <c r="ZR396" s="43"/>
      <c r="ZS396" s="43"/>
      <c r="ZT396" s="43"/>
      <c r="ZU396" s="43"/>
      <c r="ZV396" s="43"/>
      <c r="ZW396" s="43"/>
      <c r="ZX396" s="43"/>
      <c r="ZY396" s="43"/>
      <c r="ZZ396" s="43"/>
      <c r="AAA396" s="43"/>
      <c r="AAB396" s="43"/>
      <c r="AAC396" s="43"/>
      <c r="AAD396" s="43"/>
      <c r="AAE396" s="43"/>
      <c r="AAF396" s="43"/>
      <c r="AAG396" s="43"/>
      <c r="AAH396" s="43"/>
      <c r="AAI396" s="43"/>
      <c r="AAJ396" s="43"/>
      <c r="AAK396" s="43"/>
      <c r="AAL396" s="43"/>
      <c r="AAM396" s="43"/>
      <c r="AAN396" s="43"/>
      <c r="AAO396" s="43"/>
      <c r="AAP396" s="43"/>
      <c r="AAQ396" s="43"/>
      <c r="AAR396" s="43"/>
      <c r="AAS396" s="43"/>
      <c r="AAT396" s="43"/>
      <c r="AAU396" s="43"/>
      <c r="AAV396" s="43"/>
      <c r="AAW396" s="43"/>
      <c r="AAX396" s="43"/>
      <c r="AAY396" s="43"/>
      <c r="AAZ396" s="43"/>
      <c r="ABA396" s="43"/>
      <c r="ABB396" s="43"/>
      <c r="ABC396" s="43"/>
      <c r="ABD396" s="43"/>
      <c r="ABE396" s="43"/>
      <c r="ABF396" s="43"/>
      <c r="ABG396" s="43"/>
      <c r="ABH396" s="43"/>
      <c r="ABI396" s="43"/>
      <c r="ABJ396" s="43"/>
      <c r="ABK396" s="43"/>
      <c r="ABL396" s="43"/>
      <c r="ABM396" s="43"/>
      <c r="ABN396" s="43"/>
      <c r="ABO396" s="43"/>
      <c r="ABP396" s="43"/>
      <c r="ABQ396" s="43"/>
      <c r="ABR396" s="43"/>
      <c r="ABS396" s="43"/>
      <c r="ABT396" s="43"/>
      <c r="ABU396" s="43"/>
      <c r="ABV396" s="43"/>
      <c r="ABW396" s="43"/>
      <c r="ABX396" s="43"/>
      <c r="ABY396" s="43"/>
      <c r="ABZ396" s="43"/>
      <c r="ACA396" s="43"/>
      <c r="ACB396" s="43"/>
      <c r="ACC396" s="43"/>
      <c r="ACD396" s="43"/>
      <c r="ACE396" s="43"/>
      <c r="ACF396" s="43"/>
      <c r="ACG396" s="43"/>
      <c r="ACH396" s="43"/>
      <c r="ACI396" s="43"/>
      <c r="ACJ396" s="43"/>
      <c r="ACK396" s="43"/>
      <c r="ACL396" s="43"/>
      <c r="ACM396" s="43"/>
      <c r="ACN396" s="43"/>
      <c r="ACO396" s="43"/>
      <c r="ACP396" s="43"/>
      <c r="ACQ396" s="43"/>
      <c r="ACR396" s="43"/>
      <c r="ACS396" s="43"/>
      <c r="ACT396" s="43"/>
      <c r="ACU396" s="43"/>
      <c r="ACV396" s="43"/>
      <c r="ACW396" s="43"/>
      <c r="ACX396" s="43"/>
      <c r="ACY396" s="43"/>
      <c r="ACZ396" s="43"/>
      <c r="ADA396" s="43"/>
      <c r="ADB396" s="43"/>
      <c r="ADC396" s="43"/>
      <c r="ADD396" s="43"/>
      <c r="ADE396" s="43"/>
      <c r="ADF396" s="43"/>
      <c r="ADG396" s="43"/>
      <c r="ADH396" s="43"/>
      <c r="ADI396" s="43"/>
      <c r="ADJ396" s="43"/>
      <c r="ADK396" s="43"/>
      <c r="ADL396" s="43"/>
      <c r="ADM396" s="43"/>
      <c r="ADN396" s="43"/>
      <c r="ADO396" s="43"/>
      <c r="ADP396" s="43"/>
      <c r="ADQ396" s="43"/>
      <c r="ADR396" s="43"/>
      <c r="ADS396" s="43"/>
      <c r="ADT396" s="43"/>
      <c r="ADU396" s="43"/>
      <c r="ADV396" s="43"/>
      <c r="ADW396" s="43"/>
      <c r="ADX396" s="43"/>
      <c r="ADY396" s="43"/>
      <c r="ADZ396" s="43"/>
      <c r="AEA396" s="43"/>
      <c r="AEB396" s="43"/>
      <c r="AEC396" s="43"/>
      <c r="AED396" s="43"/>
      <c r="AEE396" s="43"/>
      <c r="AEF396" s="43"/>
      <c r="AEG396" s="43"/>
      <c r="AEH396" s="43"/>
      <c r="AEI396" s="43"/>
      <c r="AEJ396" s="43"/>
      <c r="AEK396" s="43"/>
      <c r="AEL396" s="43"/>
      <c r="AEM396" s="43"/>
      <c r="AEN396" s="43"/>
      <c r="AEO396" s="43"/>
      <c r="AEP396" s="43"/>
      <c r="AEQ396" s="43"/>
      <c r="AER396" s="43"/>
      <c r="AES396" s="43"/>
      <c r="AET396" s="43"/>
      <c r="AEU396" s="43"/>
      <c r="AEV396" s="43"/>
      <c r="AEW396" s="43"/>
      <c r="AEX396" s="43"/>
      <c r="AEY396" s="43"/>
      <c r="AEZ396" s="43"/>
      <c r="AFA396" s="43"/>
      <c r="AFB396" s="43"/>
      <c r="AFC396" s="43"/>
      <c r="AFD396" s="43"/>
      <c r="AFE396" s="43"/>
      <c r="AFF396" s="43"/>
      <c r="AFG396" s="43"/>
      <c r="AFH396" s="43"/>
      <c r="AFI396" s="43"/>
      <c r="AFJ396" s="43"/>
      <c r="AFK396" s="43"/>
      <c r="AFL396" s="43"/>
      <c r="AFM396" s="43"/>
      <c r="AFN396" s="43"/>
      <c r="AFO396" s="43"/>
      <c r="AFP396" s="43"/>
      <c r="AFQ396" s="43"/>
      <c r="AFR396" s="43"/>
      <c r="AFS396" s="43"/>
      <c r="AFT396" s="43"/>
      <c r="AFU396" s="43"/>
      <c r="AFV396" s="43"/>
      <c r="AFW396" s="43"/>
      <c r="AFX396" s="43"/>
      <c r="AFY396" s="43"/>
      <c r="AFZ396" s="43"/>
      <c r="AGA396" s="43"/>
      <c r="AGB396" s="43"/>
      <c r="AGC396" s="43"/>
      <c r="AGD396" s="43"/>
      <c r="AGE396" s="43"/>
      <c r="AGF396" s="43"/>
      <c r="AGG396" s="43"/>
      <c r="AGH396" s="43"/>
      <c r="AGI396" s="43"/>
      <c r="AGJ396" s="43"/>
      <c r="AGK396" s="43"/>
      <c r="AGL396" s="43"/>
      <c r="AGM396" s="43"/>
      <c r="AGN396" s="43"/>
      <c r="AGO396" s="43"/>
      <c r="AGP396" s="43"/>
      <c r="AGQ396" s="43"/>
      <c r="AGR396" s="43"/>
      <c r="AGS396" s="43"/>
      <c r="AGT396" s="43"/>
      <c r="AGU396" s="43"/>
      <c r="AGV396" s="43"/>
      <c r="AGW396" s="43"/>
      <c r="AGX396" s="43"/>
      <c r="AGY396" s="43"/>
      <c r="AGZ396" s="43"/>
      <c r="AHA396" s="43"/>
      <c r="AHB396" s="43"/>
      <c r="AHC396" s="43"/>
      <c r="AHD396" s="43"/>
      <c r="AHE396" s="43"/>
      <c r="AHF396" s="43"/>
      <c r="AHG396" s="43"/>
      <c r="AHH396" s="43"/>
      <c r="AHI396" s="43"/>
      <c r="AHJ396" s="43"/>
      <c r="AHK396" s="43"/>
      <c r="AHL396" s="43"/>
      <c r="AHM396" s="43"/>
      <c r="AHN396" s="43"/>
      <c r="AHO396" s="43"/>
      <c r="AHP396" s="43"/>
      <c r="AHQ396" s="43"/>
      <c r="AHR396" s="43"/>
      <c r="AHS396" s="43"/>
      <c r="AHT396" s="43"/>
      <c r="AHU396" s="43"/>
      <c r="AHV396" s="43"/>
      <c r="AHW396" s="43"/>
      <c r="AHX396" s="43"/>
      <c r="AHY396" s="43"/>
      <c r="AHZ396" s="43"/>
      <c r="AIA396" s="43"/>
      <c r="AIB396" s="43"/>
      <c r="AIC396" s="43"/>
      <c r="AID396" s="43"/>
      <c r="AIE396" s="43"/>
      <c r="AIF396" s="43"/>
      <c r="AIG396" s="43"/>
      <c r="AIH396" s="43"/>
      <c r="AII396" s="43"/>
      <c r="AIJ396" s="43"/>
      <c r="AIK396" s="43"/>
      <c r="AIL396" s="43"/>
      <c r="AIM396" s="43"/>
      <c r="AIN396" s="43"/>
      <c r="AIO396" s="43"/>
      <c r="AIP396" s="43"/>
      <c r="AIQ396" s="43"/>
      <c r="AIR396" s="43"/>
      <c r="AIS396" s="43"/>
      <c r="AIT396" s="43"/>
      <c r="AIU396" s="43"/>
      <c r="AIV396" s="43"/>
      <c r="AIW396" s="43"/>
      <c r="AIX396" s="43"/>
      <c r="AIY396" s="43"/>
      <c r="AIZ396" s="43"/>
      <c r="AJA396" s="43"/>
      <c r="AJB396" s="43"/>
      <c r="AJC396" s="43"/>
      <c r="AJD396" s="43"/>
      <c r="AJE396" s="43"/>
      <c r="AJF396" s="43"/>
      <c r="AJG396" s="43"/>
      <c r="AJH396" s="43"/>
      <c r="AJI396" s="43"/>
      <c r="AJJ396" s="43"/>
      <c r="AJK396" s="43"/>
      <c r="AJL396" s="43"/>
      <c r="AJM396" s="43"/>
      <c r="AJN396" s="43"/>
      <c r="AJO396" s="43"/>
      <c r="AJP396" s="43"/>
      <c r="AJQ396" s="43"/>
      <c r="AJR396" s="43"/>
      <c r="AJS396" s="43"/>
      <c r="AJT396" s="43"/>
      <c r="AJU396" s="43"/>
      <c r="AJV396" s="43"/>
      <c r="AJW396" s="43"/>
      <c r="AJX396" s="43"/>
      <c r="AJY396" s="43"/>
      <c r="AJZ396" s="43"/>
      <c r="AKA396" s="43"/>
      <c r="AKB396" s="43"/>
      <c r="AKC396" s="43"/>
      <c r="AKD396" s="43"/>
      <c r="AKE396" s="43"/>
      <c r="AKF396" s="43"/>
      <c r="AKG396" s="43"/>
      <c r="AKH396" s="43"/>
      <c r="AKI396" s="43"/>
      <c r="AKJ396" s="43"/>
      <c r="AKK396" s="43"/>
      <c r="AKL396" s="43"/>
      <c r="AKM396" s="43"/>
      <c r="AKN396" s="43"/>
      <c r="AKO396" s="43"/>
      <c r="AKP396" s="43"/>
      <c r="AKQ396" s="43"/>
      <c r="AKR396" s="43"/>
      <c r="AKS396" s="43"/>
      <c r="AKT396" s="43"/>
      <c r="AKU396" s="43"/>
      <c r="AKV396" s="43"/>
      <c r="AKW396" s="43"/>
      <c r="AKX396" s="43"/>
      <c r="AKY396" s="43"/>
      <c r="AKZ396" s="43"/>
      <c r="ALA396" s="43"/>
      <c r="ALB396" s="43"/>
      <c r="ALC396" s="43"/>
      <c r="ALD396" s="43"/>
      <c r="ALE396" s="43"/>
      <c r="ALF396" s="43"/>
      <c r="ALG396" s="43"/>
      <c r="ALH396" s="43"/>
      <c r="ALI396" s="43"/>
      <c r="ALJ396" s="43"/>
      <c r="ALK396" s="43"/>
      <c r="ALL396" s="43"/>
      <c r="ALM396" s="43"/>
      <c r="ALN396" s="43"/>
      <c r="ALO396" s="43"/>
      <c r="ALP396" s="43"/>
      <c r="ALQ396" s="43"/>
      <c r="ALR396" s="43"/>
      <c r="ALS396" s="43"/>
      <c r="ALT396" s="43"/>
      <c r="ALU396" s="43"/>
      <c r="ALV396" s="43"/>
      <c r="ALW396" s="43"/>
      <c r="ALX396" s="44"/>
      <c r="ALY396" s="44"/>
      <c r="ALZ396" s="44"/>
    </row>
    <row r="397" spans="1:1014" s="45" customFormat="1" ht="12.75" customHeight="1" x14ac:dyDescent="0.2">
      <c r="A397" s="121">
        <v>395</v>
      </c>
      <c r="B397" s="89" t="s">
        <v>1393</v>
      </c>
      <c r="C397" s="9" t="s">
        <v>580</v>
      </c>
      <c r="D397" s="48" t="s">
        <v>90</v>
      </c>
      <c r="E397" s="89" t="s">
        <v>579</v>
      </c>
      <c r="F397" s="88" t="s">
        <v>0</v>
      </c>
      <c r="G397" s="178">
        <v>120</v>
      </c>
      <c r="H397" s="105"/>
      <c r="I397" s="207"/>
      <c r="J397" s="220"/>
      <c r="K397" s="224"/>
      <c r="L397" s="224"/>
      <c r="M397" s="224"/>
      <c r="N397" s="224"/>
      <c r="O397" s="224"/>
      <c r="P397" s="224"/>
      <c r="Q397" s="224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  <c r="BA397" s="43"/>
      <c r="BB397" s="43"/>
      <c r="BC397" s="43"/>
      <c r="BD397" s="43"/>
      <c r="BE397" s="43"/>
      <c r="BF397" s="43"/>
      <c r="BG397" s="43"/>
      <c r="BH397" s="43"/>
      <c r="BI397" s="43"/>
      <c r="BJ397" s="43"/>
      <c r="BK397" s="43"/>
      <c r="BL397" s="43"/>
      <c r="BM397" s="43"/>
      <c r="BN397" s="43"/>
      <c r="BO397" s="43"/>
      <c r="BP397" s="43"/>
      <c r="BQ397" s="43"/>
      <c r="BR397" s="43"/>
      <c r="BS397" s="43"/>
      <c r="BT397" s="43"/>
      <c r="BU397" s="43"/>
      <c r="BV397" s="43"/>
      <c r="BW397" s="43"/>
      <c r="BX397" s="43"/>
      <c r="BY397" s="43"/>
      <c r="BZ397" s="43"/>
      <c r="CA397" s="43"/>
      <c r="CB397" s="43"/>
      <c r="CC397" s="43"/>
      <c r="CD397" s="43"/>
      <c r="CE397" s="43"/>
      <c r="CF397" s="43"/>
      <c r="CG397" s="43"/>
      <c r="CH397" s="43"/>
      <c r="CI397" s="43"/>
      <c r="CJ397" s="43"/>
      <c r="CK397" s="43"/>
      <c r="CL397" s="43"/>
      <c r="CM397" s="43"/>
      <c r="CN397" s="43"/>
      <c r="CO397" s="43"/>
      <c r="CP397" s="43"/>
      <c r="CQ397" s="43"/>
      <c r="CR397" s="43"/>
      <c r="CS397" s="43"/>
      <c r="CT397" s="43"/>
      <c r="CU397" s="43"/>
      <c r="CV397" s="43"/>
      <c r="CW397" s="43"/>
      <c r="CX397" s="43"/>
      <c r="CY397" s="43"/>
      <c r="CZ397" s="43"/>
      <c r="DA397" s="43"/>
      <c r="DB397" s="43"/>
      <c r="DC397" s="43"/>
      <c r="DD397" s="43"/>
      <c r="DE397" s="43"/>
      <c r="DF397" s="43"/>
      <c r="DG397" s="43"/>
      <c r="DH397" s="43"/>
      <c r="DI397" s="43"/>
      <c r="DJ397" s="43"/>
      <c r="DK397" s="43"/>
      <c r="DL397" s="43"/>
      <c r="DM397" s="43"/>
      <c r="DN397" s="43"/>
      <c r="DO397" s="43"/>
      <c r="DP397" s="43"/>
      <c r="DQ397" s="43"/>
      <c r="DR397" s="43"/>
      <c r="DS397" s="43"/>
      <c r="DT397" s="43"/>
      <c r="DU397" s="43"/>
      <c r="DV397" s="43"/>
      <c r="DW397" s="43"/>
      <c r="DX397" s="43"/>
      <c r="DY397" s="43"/>
      <c r="DZ397" s="43"/>
      <c r="EA397" s="43"/>
      <c r="EB397" s="43"/>
      <c r="EC397" s="43"/>
      <c r="ED397" s="43"/>
      <c r="EE397" s="43"/>
      <c r="EF397" s="43"/>
      <c r="EG397" s="43"/>
      <c r="EH397" s="43"/>
      <c r="EI397" s="43"/>
      <c r="EJ397" s="43"/>
      <c r="EK397" s="43"/>
      <c r="EL397" s="43"/>
      <c r="EM397" s="43"/>
      <c r="EN397" s="43"/>
      <c r="EO397" s="43"/>
      <c r="EP397" s="43"/>
      <c r="EQ397" s="43"/>
      <c r="ER397" s="43"/>
      <c r="ES397" s="43"/>
      <c r="ET397" s="43"/>
      <c r="EU397" s="43"/>
      <c r="EV397" s="43"/>
      <c r="EW397" s="43"/>
      <c r="EX397" s="43"/>
      <c r="EY397" s="43"/>
      <c r="EZ397" s="43"/>
      <c r="FA397" s="43"/>
      <c r="FB397" s="43"/>
      <c r="FC397" s="43"/>
      <c r="FD397" s="43"/>
      <c r="FE397" s="43"/>
      <c r="FF397" s="43"/>
      <c r="FG397" s="43"/>
      <c r="FH397" s="43"/>
      <c r="FI397" s="43"/>
      <c r="FJ397" s="43"/>
      <c r="FK397" s="43"/>
      <c r="FL397" s="43"/>
      <c r="FM397" s="43"/>
      <c r="FN397" s="43"/>
      <c r="FO397" s="43"/>
      <c r="FP397" s="43"/>
      <c r="FQ397" s="43"/>
      <c r="FR397" s="43"/>
      <c r="FS397" s="43"/>
      <c r="FT397" s="43"/>
      <c r="FU397" s="43"/>
      <c r="FV397" s="43"/>
      <c r="FW397" s="43"/>
      <c r="FX397" s="43"/>
      <c r="FY397" s="43"/>
      <c r="FZ397" s="43"/>
      <c r="GA397" s="43"/>
      <c r="GB397" s="43"/>
      <c r="GC397" s="43"/>
      <c r="GD397" s="43"/>
      <c r="GE397" s="43"/>
      <c r="GF397" s="43"/>
      <c r="GG397" s="43"/>
      <c r="GH397" s="43"/>
      <c r="GI397" s="43"/>
      <c r="GJ397" s="43"/>
      <c r="GK397" s="43"/>
      <c r="GL397" s="43"/>
      <c r="GM397" s="43"/>
      <c r="GN397" s="43"/>
      <c r="GO397" s="43"/>
      <c r="GP397" s="43"/>
      <c r="GQ397" s="43"/>
      <c r="GR397" s="43"/>
      <c r="GS397" s="43"/>
      <c r="GT397" s="43"/>
      <c r="GU397" s="43"/>
      <c r="GV397" s="43"/>
      <c r="GW397" s="43"/>
      <c r="GX397" s="43"/>
      <c r="GY397" s="43"/>
      <c r="GZ397" s="43"/>
      <c r="HA397" s="43"/>
      <c r="HB397" s="43"/>
      <c r="HC397" s="43"/>
      <c r="HD397" s="43"/>
      <c r="HE397" s="43"/>
      <c r="HF397" s="43"/>
      <c r="HG397" s="43"/>
      <c r="HH397" s="43"/>
      <c r="HI397" s="43"/>
      <c r="HJ397" s="43"/>
      <c r="HK397" s="43"/>
      <c r="HL397" s="43"/>
      <c r="HM397" s="43"/>
      <c r="HN397" s="43"/>
      <c r="HO397" s="43"/>
      <c r="HP397" s="43"/>
      <c r="HQ397" s="43"/>
      <c r="HR397" s="43"/>
      <c r="HS397" s="43"/>
      <c r="HT397" s="43"/>
      <c r="HU397" s="43"/>
      <c r="HV397" s="43"/>
      <c r="HW397" s="43"/>
      <c r="HX397" s="43"/>
      <c r="HY397" s="43"/>
      <c r="HZ397" s="43"/>
      <c r="IA397" s="43"/>
      <c r="IB397" s="43"/>
      <c r="IC397" s="43"/>
      <c r="ID397" s="43"/>
      <c r="IE397" s="43"/>
      <c r="IF397" s="43"/>
      <c r="IG397" s="43"/>
      <c r="IH397" s="43"/>
      <c r="II397" s="43"/>
      <c r="IJ397" s="43"/>
      <c r="IK397" s="43"/>
      <c r="IL397" s="43"/>
      <c r="IM397" s="43"/>
      <c r="IN397" s="43"/>
      <c r="IO397" s="43"/>
      <c r="IP397" s="43"/>
      <c r="IQ397" s="43"/>
      <c r="IR397" s="43"/>
      <c r="IS397" s="43"/>
      <c r="IT397" s="43"/>
      <c r="IU397" s="43"/>
      <c r="IV397" s="43"/>
      <c r="IW397" s="43"/>
      <c r="IX397" s="43"/>
      <c r="IY397" s="43"/>
      <c r="IZ397" s="43"/>
      <c r="JA397" s="43"/>
      <c r="JB397" s="43"/>
      <c r="JC397" s="43"/>
      <c r="JD397" s="43"/>
      <c r="JE397" s="43"/>
      <c r="JF397" s="43"/>
      <c r="JG397" s="43"/>
      <c r="JH397" s="43"/>
      <c r="JI397" s="43"/>
      <c r="JJ397" s="43"/>
      <c r="JK397" s="43"/>
      <c r="JL397" s="43"/>
      <c r="JM397" s="43"/>
      <c r="JN397" s="43"/>
      <c r="JO397" s="43"/>
      <c r="JP397" s="43"/>
      <c r="JQ397" s="43"/>
      <c r="JR397" s="43"/>
      <c r="JS397" s="43"/>
      <c r="JT397" s="43"/>
      <c r="JU397" s="43"/>
      <c r="JV397" s="43"/>
      <c r="JW397" s="43"/>
      <c r="JX397" s="43"/>
      <c r="JY397" s="43"/>
      <c r="JZ397" s="43"/>
      <c r="KA397" s="43"/>
      <c r="KB397" s="43"/>
      <c r="KC397" s="43"/>
      <c r="KD397" s="43"/>
      <c r="KE397" s="43"/>
      <c r="KF397" s="43"/>
      <c r="KG397" s="43"/>
      <c r="KH397" s="43"/>
      <c r="KI397" s="43"/>
      <c r="KJ397" s="43"/>
      <c r="KK397" s="43"/>
      <c r="KL397" s="43"/>
      <c r="KM397" s="43"/>
      <c r="KN397" s="43"/>
      <c r="KO397" s="43"/>
      <c r="KP397" s="43"/>
      <c r="KQ397" s="43"/>
      <c r="KR397" s="43"/>
      <c r="KS397" s="43"/>
      <c r="KT397" s="43"/>
      <c r="KU397" s="43"/>
      <c r="KV397" s="43"/>
      <c r="KW397" s="43"/>
      <c r="KX397" s="43"/>
      <c r="KY397" s="43"/>
      <c r="KZ397" s="43"/>
      <c r="LA397" s="43"/>
      <c r="LB397" s="43"/>
      <c r="LC397" s="43"/>
      <c r="LD397" s="43"/>
      <c r="LE397" s="43"/>
      <c r="LF397" s="43"/>
      <c r="LG397" s="43"/>
      <c r="LH397" s="43"/>
      <c r="LI397" s="43"/>
      <c r="LJ397" s="43"/>
      <c r="LK397" s="43"/>
      <c r="LL397" s="43"/>
      <c r="LM397" s="43"/>
      <c r="LN397" s="43"/>
      <c r="LO397" s="43"/>
      <c r="LP397" s="43"/>
      <c r="LQ397" s="43"/>
      <c r="LR397" s="43"/>
      <c r="LS397" s="43"/>
      <c r="LT397" s="43"/>
      <c r="LU397" s="43"/>
      <c r="LV397" s="43"/>
      <c r="LW397" s="43"/>
      <c r="LX397" s="43"/>
      <c r="LY397" s="43"/>
      <c r="LZ397" s="43"/>
      <c r="MA397" s="43"/>
      <c r="MB397" s="43"/>
      <c r="MC397" s="43"/>
      <c r="MD397" s="43"/>
      <c r="ME397" s="43"/>
      <c r="MF397" s="43"/>
      <c r="MG397" s="43"/>
      <c r="MH397" s="43"/>
      <c r="MI397" s="43"/>
      <c r="MJ397" s="43"/>
      <c r="MK397" s="43"/>
      <c r="ML397" s="43"/>
      <c r="MM397" s="43"/>
      <c r="MN397" s="43"/>
      <c r="MO397" s="43"/>
      <c r="MP397" s="43"/>
      <c r="MQ397" s="43"/>
      <c r="MR397" s="43"/>
      <c r="MS397" s="43"/>
      <c r="MT397" s="43"/>
      <c r="MU397" s="43"/>
      <c r="MV397" s="43"/>
      <c r="MW397" s="43"/>
      <c r="MX397" s="43"/>
      <c r="MY397" s="43"/>
      <c r="MZ397" s="43"/>
      <c r="NA397" s="43"/>
      <c r="NB397" s="43"/>
      <c r="NC397" s="43"/>
      <c r="ND397" s="43"/>
      <c r="NE397" s="43"/>
      <c r="NF397" s="43"/>
      <c r="NG397" s="43"/>
      <c r="NH397" s="43"/>
      <c r="NI397" s="43"/>
      <c r="NJ397" s="43"/>
      <c r="NK397" s="43"/>
      <c r="NL397" s="43"/>
      <c r="NM397" s="43"/>
      <c r="NN397" s="43"/>
      <c r="NO397" s="43"/>
      <c r="NP397" s="43"/>
      <c r="NQ397" s="43"/>
      <c r="NR397" s="43"/>
      <c r="NS397" s="43"/>
      <c r="NT397" s="43"/>
      <c r="NU397" s="43"/>
      <c r="NV397" s="43"/>
      <c r="NW397" s="43"/>
      <c r="NX397" s="43"/>
      <c r="NY397" s="43"/>
      <c r="NZ397" s="43"/>
      <c r="OA397" s="43"/>
      <c r="OB397" s="43"/>
      <c r="OC397" s="43"/>
      <c r="OD397" s="43"/>
      <c r="OE397" s="43"/>
      <c r="OF397" s="43"/>
      <c r="OG397" s="43"/>
      <c r="OH397" s="43"/>
      <c r="OI397" s="43"/>
      <c r="OJ397" s="43"/>
      <c r="OK397" s="43"/>
      <c r="OL397" s="43"/>
      <c r="OM397" s="43"/>
      <c r="ON397" s="43"/>
      <c r="OO397" s="43"/>
      <c r="OP397" s="43"/>
      <c r="OQ397" s="43"/>
      <c r="OR397" s="43"/>
      <c r="OS397" s="43"/>
      <c r="OT397" s="43"/>
      <c r="OU397" s="43"/>
      <c r="OV397" s="43"/>
      <c r="OW397" s="43"/>
      <c r="OX397" s="43"/>
      <c r="OY397" s="43"/>
      <c r="OZ397" s="43"/>
      <c r="PA397" s="43"/>
      <c r="PB397" s="43"/>
      <c r="PC397" s="43"/>
      <c r="PD397" s="43"/>
      <c r="PE397" s="43"/>
      <c r="PF397" s="43"/>
      <c r="PG397" s="43"/>
      <c r="PH397" s="43"/>
      <c r="PI397" s="43"/>
      <c r="PJ397" s="43"/>
      <c r="PK397" s="43"/>
      <c r="PL397" s="43"/>
      <c r="PM397" s="43"/>
      <c r="PN397" s="43"/>
      <c r="PO397" s="43"/>
      <c r="PP397" s="43"/>
      <c r="PQ397" s="43"/>
      <c r="PR397" s="43"/>
      <c r="PS397" s="43"/>
      <c r="PT397" s="43"/>
      <c r="PU397" s="43"/>
      <c r="PV397" s="43"/>
      <c r="PW397" s="43"/>
      <c r="PX397" s="43"/>
      <c r="PY397" s="43"/>
      <c r="PZ397" s="43"/>
      <c r="QA397" s="43"/>
      <c r="QB397" s="43"/>
      <c r="QC397" s="43"/>
      <c r="QD397" s="43"/>
      <c r="QE397" s="43"/>
      <c r="QF397" s="43"/>
      <c r="QG397" s="43"/>
      <c r="QH397" s="43"/>
      <c r="QI397" s="43"/>
      <c r="QJ397" s="43"/>
      <c r="QK397" s="43"/>
      <c r="QL397" s="43"/>
      <c r="QM397" s="43"/>
      <c r="QN397" s="43"/>
      <c r="QO397" s="43"/>
      <c r="QP397" s="43"/>
      <c r="QQ397" s="43"/>
      <c r="QR397" s="43"/>
      <c r="QS397" s="43"/>
      <c r="QT397" s="43"/>
      <c r="QU397" s="43"/>
      <c r="QV397" s="43"/>
      <c r="QW397" s="43"/>
      <c r="QX397" s="43"/>
      <c r="QY397" s="43"/>
      <c r="QZ397" s="43"/>
      <c r="RA397" s="43"/>
      <c r="RB397" s="43"/>
      <c r="RC397" s="43"/>
      <c r="RD397" s="43"/>
      <c r="RE397" s="43"/>
      <c r="RF397" s="43"/>
      <c r="RG397" s="43"/>
      <c r="RH397" s="43"/>
      <c r="RI397" s="43"/>
      <c r="RJ397" s="43"/>
      <c r="RK397" s="43"/>
      <c r="RL397" s="43"/>
      <c r="RM397" s="43"/>
      <c r="RN397" s="43"/>
      <c r="RO397" s="43"/>
      <c r="RP397" s="43"/>
      <c r="RQ397" s="43"/>
      <c r="RR397" s="43"/>
      <c r="RS397" s="43"/>
      <c r="RT397" s="43"/>
      <c r="RU397" s="43"/>
      <c r="RV397" s="43"/>
      <c r="RW397" s="43"/>
      <c r="RX397" s="43"/>
      <c r="RY397" s="43"/>
      <c r="RZ397" s="43"/>
      <c r="SA397" s="43"/>
      <c r="SB397" s="43"/>
      <c r="SC397" s="43"/>
      <c r="SD397" s="43"/>
      <c r="SE397" s="43"/>
      <c r="SF397" s="43"/>
      <c r="SG397" s="43"/>
      <c r="SH397" s="43"/>
      <c r="SI397" s="43"/>
      <c r="SJ397" s="43"/>
      <c r="SK397" s="43"/>
      <c r="SL397" s="43"/>
      <c r="SM397" s="43"/>
      <c r="SN397" s="43"/>
      <c r="SO397" s="43"/>
      <c r="SP397" s="43"/>
      <c r="SQ397" s="43"/>
      <c r="SR397" s="43"/>
      <c r="SS397" s="43"/>
      <c r="ST397" s="43"/>
      <c r="SU397" s="43"/>
      <c r="SV397" s="43"/>
      <c r="SW397" s="43"/>
      <c r="SX397" s="43"/>
      <c r="SY397" s="43"/>
      <c r="SZ397" s="43"/>
      <c r="TA397" s="43"/>
      <c r="TB397" s="43"/>
      <c r="TC397" s="43"/>
      <c r="TD397" s="43"/>
      <c r="TE397" s="43"/>
      <c r="TF397" s="43"/>
      <c r="TG397" s="43"/>
      <c r="TH397" s="43"/>
      <c r="TI397" s="43"/>
      <c r="TJ397" s="43"/>
      <c r="TK397" s="43"/>
      <c r="TL397" s="43"/>
      <c r="TM397" s="43"/>
      <c r="TN397" s="43"/>
      <c r="TO397" s="43"/>
      <c r="TP397" s="43"/>
      <c r="TQ397" s="43"/>
      <c r="TR397" s="43"/>
      <c r="TS397" s="43"/>
      <c r="TT397" s="43"/>
      <c r="TU397" s="43"/>
      <c r="TV397" s="43"/>
      <c r="TW397" s="43"/>
      <c r="TX397" s="43"/>
      <c r="TY397" s="43"/>
      <c r="TZ397" s="43"/>
      <c r="UA397" s="43"/>
      <c r="UB397" s="43"/>
      <c r="UC397" s="43"/>
      <c r="UD397" s="43"/>
      <c r="UE397" s="43"/>
      <c r="UF397" s="43"/>
      <c r="UG397" s="43"/>
      <c r="UH397" s="43"/>
      <c r="UI397" s="43"/>
      <c r="UJ397" s="43"/>
      <c r="UK397" s="43"/>
      <c r="UL397" s="43"/>
      <c r="UM397" s="43"/>
      <c r="UN397" s="43"/>
      <c r="UO397" s="43"/>
      <c r="UP397" s="43"/>
      <c r="UQ397" s="43"/>
      <c r="UR397" s="43"/>
      <c r="US397" s="43"/>
      <c r="UT397" s="43"/>
      <c r="UU397" s="43"/>
      <c r="UV397" s="43"/>
      <c r="UW397" s="43"/>
      <c r="UX397" s="43"/>
      <c r="UY397" s="43"/>
      <c r="UZ397" s="43"/>
      <c r="VA397" s="43"/>
      <c r="VB397" s="43"/>
      <c r="VC397" s="43"/>
      <c r="VD397" s="43"/>
      <c r="VE397" s="43"/>
      <c r="VF397" s="43"/>
      <c r="VG397" s="43"/>
      <c r="VH397" s="43"/>
      <c r="VI397" s="43"/>
      <c r="VJ397" s="43"/>
      <c r="VK397" s="43"/>
      <c r="VL397" s="43"/>
      <c r="VM397" s="43"/>
      <c r="VN397" s="43"/>
      <c r="VO397" s="43"/>
      <c r="VP397" s="43"/>
      <c r="VQ397" s="43"/>
      <c r="VR397" s="43"/>
      <c r="VS397" s="43"/>
      <c r="VT397" s="43"/>
      <c r="VU397" s="43"/>
      <c r="VV397" s="43"/>
      <c r="VW397" s="43"/>
      <c r="VX397" s="43"/>
      <c r="VY397" s="43"/>
      <c r="VZ397" s="43"/>
      <c r="WA397" s="43"/>
      <c r="WB397" s="43"/>
      <c r="WC397" s="43"/>
      <c r="WD397" s="43"/>
      <c r="WE397" s="43"/>
      <c r="WF397" s="43"/>
      <c r="WG397" s="43"/>
      <c r="WH397" s="43"/>
      <c r="WI397" s="43"/>
      <c r="WJ397" s="43"/>
      <c r="WK397" s="43"/>
      <c r="WL397" s="43"/>
      <c r="WM397" s="43"/>
      <c r="WN397" s="43"/>
      <c r="WO397" s="43"/>
      <c r="WP397" s="43"/>
      <c r="WQ397" s="43"/>
      <c r="WR397" s="43"/>
      <c r="WS397" s="43"/>
      <c r="WT397" s="43"/>
      <c r="WU397" s="43"/>
      <c r="WV397" s="43"/>
      <c r="WW397" s="43"/>
      <c r="WX397" s="43"/>
      <c r="WY397" s="43"/>
      <c r="WZ397" s="43"/>
      <c r="XA397" s="43"/>
      <c r="XB397" s="43"/>
      <c r="XC397" s="43"/>
      <c r="XD397" s="43"/>
      <c r="XE397" s="43"/>
      <c r="XF397" s="43"/>
      <c r="XG397" s="43"/>
      <c r="XH397" s="43"/>
      <c r="XI397" s="43"/>
      <c r="XJ397" s="43"/>
      <c r="XK397" s="43"/>
      <c r="XL397" s="43"/>
      <c r="XM397" s="43"/>
      <c r="XN397" s="43"/>
      <c r="XO397" s="43"/>
      <c r="XP397" s="43"/>
      <c r="XQ397" s="43"/>
      <c r="XR397" s="43"/>
      <c r="XS397" s="43"/>
      <c r="XT397" s="43"/>
      <c r="XU397" s="43"/>
      <c r="XV397" s="43"/>
      <c r="XW397" s="43"/>
      <c r="XX397" s="43"/>
      <c r="XY397" s="43"/>
      <c r="XZ397" s="43"/>
      <c r="YA397" s="43"/>
      <c r="YB397" s="43"/>
      <c r="YC397" s="43"/>
      <c r="YD397" s="43"/>
      <c r="YE397" s="43"/>
      <c r="YF397" s="43"/>
      <c r="YG397" s="43"/>
      <c r="YH397" s="43"/>
      <c r="YI397" s="43"/>
      <c r="YJ397" s="43"/>
      <c r="YK397" s="43"/>
      <c r="YL397" s="43"/>
      <c r="YM397" s="43"/>
      <c r="YN397" s="43"/>
      <c r="YO397" s="43"/>
      <c r="YP397" s="43"/>
      <c r="YQ397" s="43"/>
      <c r="YR397" s="43"/>
      <c r="YS397" s="43"/>
      <c r="YT397" s="43"/>
      <c r="YU397" s="43"/>
      <c r="YV397" s="43"/>
      <c r="YW397" s="43"/>
      <c r="YX397" s="43"/>
      <c r="YY397" s="43"/>
      <c r="YZ397" s="43"/>
      <c r="ZA397" s="43"/>
      <c r="ZB397" s="43"/>
      <c r="ZC397" s="43"/>
      <c r="ZD397" s="43"/>
      <c r="ZE397" s="43"/>
      <c r="ZF397" s="43"/>
      <c r="ZG397" s="43"/>
      <c r="ZH397" s="43"/>
      <c r="ZI397" s="43"/>
      <c r="ZJ397" s="43"/>
      <c r="ZK397" s="43"/>
      <c r="ZL397" s="43"/>
      <c r="ZM397" s="43"/>
      <c r="ZN397" s="43"/>
      <c r="ZO397" s="43"/>
      <c r="ZP397" s="43"/>
      <c r="ZQ397" s="43"/>
      <c r="ZR397" s="43"/>
      <c r="ZS397" s="43"/>
      <c r="ZT397" s="43"/>
      <c r="ZU397" s="43"/>
      <c r="ZV397" s="43"/>
      <c r="ZW397" s="43"/>
      <c r="ZX397" s="43"/>
      <c r="ZY397" s="43"/>
      <c r="ZZ397" s="43"/>
      <c r="AAA397" s="43"/>
      <c r="AAB397" s="43"/>
      <c r="AAC397" s="43"/>
      <c r="AAD397" s="43"/>
      <c r="AAE397" s="43"/>
      <c r="AAF397" s="43"/>
      <c r="AAG397" s="43"/>
      <c r="AAH397" s="43"/>
      <c r="AAI397" s="43"/>
      <c r="AAJ397" s="43"/>
      <c r="AAK397" s="43"/>
      <c r="AAL397" s="43"/>
      <c r="AAM397" s="43"/>
      <c r="AAN397" s="43"/>
      <c r="AAO397" s="43"/>
      <c r="AAP397" s="43"/>
      <c r="AAQ397" s="43"/>
      <c r="AAR397" s="43"/>
      <c r="AAS397" s="43"/>
      <c r="AAT397" s="43"/>
      <c r="AAU397" s="43"/>
      <c r="AAV397" s="43"/>
      <c r="AAW397" s="43"/>
      <c r="AAX397" s="43"/>
      <c r="AAY397" s="43"/>
      <c r="AAZ397" s="43"/>
      <c r="ABA397" s="43"/>
      <c r="ABB397" s="43"/>
      <c r="ABC397" s="43"/>
      <c r="ABD397" s="43"/>
      <c r="ABE397" s="43"/>
      <c r="ABF397" s="43"/>
      <c r="ABG397" s="43"/>
      <c r="ABH397" s="43"/>
      <c r="ABI397" s="43"/>
      <c r="ABJ397" s="43"/>
      <c r="ABK397" s="43"/>
      <c r="ABL397" s="43"/>
      <c r="ABM397" s="43"/>
      <c r="ABN397" s="43"/>
      <c r="ABO397" s="43"/>
      <c r="ABP397" s="43"/>
      <c r="ABQ397" s="43"/>
      <c r="ABR397" s="43"/>
      <c r="ABS397" s="43"/>
      <c r="ABT397" s="43"/>
      <c r="ABU397" s="43"/>
      <c r="ABV397" s="43"/>
      <c r="ABW397" s="43"/>
      <c r="ABX397" s="43"/>
      <c r="ABY397" s="43"/>
      <c r="ABZ397" s="43"/>
      <c r="ACA397" s="43"/>
      <c r="ACB397" s="43"/>
      <c r="ACC397" s="43"/>
      <c r="ACD397" s="43"/>
      <c r="ACE397" s="43"/>
      <c r="ACF397" s="43"/>
      <c r="ACG397" s="43"/>
      <c r="ACH397" s="43"/>
      <c r="ACI397" s="43"/>
      <c r="ACJ397" s="43"/>
      <c r="ACK397" s="43"/>
      <c r="ACL397" s="43"/>
      <c r="ACM397" s="43"/>
      <c r="ACN397" s="43"/>
      <c r="ACO397" s="43"/>
      <c r="ACP397" s="43"/>
      <c r="ACQ397" s="43"/>
      <c r="ACR397" s="43"/>
      <c r="ACS397" s="43"/>
      <c r="ACT397" s="43"/>
      <c r="ACU397" s="43"/>
      <c r="ACV397" s="43"/>
      <c r="ACW397" s="43"/>
      <c r="ACX397" s="43"/>
      <c r="ACY397" s="43"/>
      <c r="ACZ397" s="43"/>
      <c r="ADA397" s="43"/>
      <c r="ADB397" s="43"/>
      <c r="ADC397" s="43"/>
      <c r="ADD397" s="43"/>
      <c r="ADE397" s="43"/>
      <c r="ADF397" s="43"/>
      <c r="ADG397" s="43"/>
      <c r="ADH397" s="43"/>
      <c r="ADI397" s="43"/>
      <c r="ADJ397" s="43"/>
      <c r="ADK397" s="43"/>
      <c r="ADL397" s="43"/>
      <c r="ADM397" s="43"/>
      <c r="ADN397" s="43"/>
      <c r="ADO397" s="43"/>
      <c r="ADP397" s="43"/>
      <c r="ADQ397" s="43"/>
      <c r="ADR397" s="43"/>
      <c r="ADS397" s="43"/>
      <c r="ADT397" s="43"/>
      <c r="ADU397" s="43"/>
      <c r="ADV397" s="43"/>
      <c r="ADW397" s="43"/>
      <c r="ADX397" s="43"/>
      <c r="ADY397" s="43"/>
      <c r="ADZ397" s="43"/>
      <c r="AEA397" s="43"/>
      <c r="AEB397" s="43"/>
      <c r="AEC397" s="43"/>
      <c r="AED397" s="43"/>
      <c r="AEE397" s="43"/>
      <c r="AEF397" s="43"/>
      <c r="AEG397" s="43"/>
      <c r="AEH397" s="43"/>
      <c r="AEI397" s="43"/>
      <c r="AEJ397" s="43"/>
      <c r="AEK397" s="43"/>
      <c r="AEL397" s="43"/>
      <c r="AEM397" s="43"/>
      <c r="AEN397" s="43"/>
      <c r="AEO397" s="43"/>
      <c r="AEP397" s="43"/>
      <c r="AEQ397" s="43"/>
      <c r="AER397" s="43"/>
      <c r="AES397" s="43"/>
      <c r="AET397" s="43"/>
      <c r="AEU397" s="43"/>
      <c r="AEV397" s="43"/>
      <c r="AEW397" s="43"/>
      <c r="AEX397" s="43"/>
      <c r="AEY397" s="43"/>
      <c r="AEZ397" s="43"/>
      <c r="AFA397" s="43"/>
      <c r="AFB397" s="43"/>
      <c r="AFC397" s="43"/>
      <c r="AFD397" s="43"/>
      <c r="AFE397" s="43"/>
      <c r="AFF397" s="43"/>
      <c r="AFG397" s="43"/>
      <c r="AFH397" s="43"/>
      <c r="AFI397" s="43"/>
      <c r="AFJ397" s="43"/>
      <c r="AFK397" s="43"/>
      <c r="AFL397" s="43"/>
      <c r="AFM397" s="43"/>
      <c r="AFN397" s="43"/>
      <c r="AFO397" s="43"/>
      <c r="AFP397" s="43"/>
      <c r="AFQ397" s="43"/>
      <c r="AFR397" s="43"/>
      <c r="AFS397" s="43"/>
      <c r="AFT397" s="43"/>
      <c r="AFU397" s="43"/>
      <c r="AFV397" s="43"/>
      <c r="AFW397" s="43"/>
      <c r="AFX397" s="43"/>
      <c r="AFY397" s="43"/>
      <c r="AFZ397" s="43"/>
      <c r="AGA397" s="43"/>
      <c r="AGB397" s="43"/>
      <c r="AGC397" s="43"/>
      <c r="AGD397" s="43"/>
      <c r="AGE397" s="43"/>
      <c r="AGF397" s="43"/>
      <c r="AGG397" s="43"/>
      <c r="AGH397" s="43"/>
      <c r="AGI397" s="43"/>
      <c r="AGJ397" s="43"/>
      <c r="AGK397" s="43"/>
      <c r="AGL397" s="43"/>
      <c r="AGM397" s="43"/>
      <c r="AGN397" s="43"/>
      <c r="AGO397" s="43"/>
      <c r="AGP397" s="43"/>
      <c r="AGQ397" s="43"/>
      <c r="AGR397" s="43"/>
      <c r="AGS397" s="43"/>
      <c r="AGT397" s="43"/>
      <c r="AGU397" s="43"/>
      <c r="AGV397" s="43"/>
      <c r="AGW397" s="43"/>
      <c r="AGX397" s="43"/>
      <c r="AGY397" s="43"/>
      <c r="AGZ397" s="43"/>
      <c r="AHA397" s="43"/>
      <c r="AHB397" s="43"/>
      <c r="AHC397" s="43"/>
      <c r="AHD397" s="43"/>
      <c r="AHE397" s="43"/>
      <c r="AHF397" s="43"/>
      <c r="AHG397" s="43"/>
      <c r="AHH397" s="43"/>
      <c r="AHI397" s="43"/>
      <c r="AHJ397" s="43"/>
      <c r="AHK397" s="43"/>
      <c r="AHL397" s="43"/>
      <c r="AHM397" s="43"/>
      <c r="AHN397" s="43"/>
      <c r="AHO397" s="43"/>
      <c r="AHP397" s="43"/>
      <c r="AHQ397" s="43"/>
      <c r="AHR397" s="43"/>
      <c r="AHS397" s="43"/>
      <c r="AHT397" s="43"/>
      <c r="AHU397" s="43"/>
      <c r="AHV397" s="43"/>
      <c r="AHW397" s="43"/>
      <c r="AHX397" s="43"/>
      <c r="AHY397" s="43"/>
      <c r="AHZ397" s="43"/>
      <c r="AIA397" s="43"/>
      <c r="AIB397" s="43"/>
      <c r="AIC397" s="43"/>
      <c r="AID397" s="43"/>
      <c r="AIE397" s="43"/>
      <c r="AIF397" s="43"/>
      <c r="AIG397" s="43"/>
      <c r="AIH397" s="43"/>
      <c r="AII397" s="43"/>
      <c r="AIJ397" s="43"/>
      <c r="AIK397" s="43"/>
      <c r="AIL397" s="43"/>
      <c r="AIM397" s="43"/>
      <c r="AIN397" s="43"/>
      <c r="AIO397" s="43"/>
      <c r="AIP397" s="43"/>
      <c r="AIQ397" s="43"/>
      <c r="AIR397" s="43"/>
      <c r="AIS397" s="43"/>
      <c r="AIT397" s="43"/>
      <c r="AIU397" s="43"/>
      <c r="AIV397" s="43"/>
      <c r="AIW397" s="43"/>
      <c r="AIX397" s="43"/>
      <c r="AIY397" s="43"/>
      <c r="AIZ397" s="43"/>
      <c r="AJA397" s="43"/>
      <c r="AJB397" s="43"/>
      <c r="AJC397" s="43"/>
      <c r="AJD397" s="43"/>
      <c r="AJE397" s="43"/>
      <c r="AJF397" s="43"/>
      <c r="AJG397" s="43"/>
      <c r="AJH397" s="43"/>
      <c r="AJI397" s="43"/>
      <c r="AJJ397" s="43"/>
      <c r="AJK397" s="43"/>
      <c r="AJL397" s="43"/>
      <c r="AJM397" s="43"/>
      <c r="AJN397" s="43"/>
      <c r="AJO397" s="43"/>
      <c r="AJP397" s="43"/>
      <c r="AJQ397" s="43"/>
      <c r="AJR397" s="43"/>
      <c r="AJS397" s="43"/>
      <c r="AJT397" s="43"/>
      <c r="AJU397" s="43"/>
      <c r="AJV397" s="43"/>
      <c r="AJW397" s="43"/>
      <c r="AJX397" s="43"/>
      <c r="AJY397" s="43"/>
      <c r="AJZ397" s="43"/>
      <c r="AKA397" s="43"/>
      <c r="AKB397" s="43"/>
      <c r="AKC397" s="43"/>
      <c r="AKD397" s="43"/>
      <c r="AKE397" s="43"/>
      <c r="AKF397" s="43"/>
      <c r="AKG397" s="43"/>
      <c r="AKH397" s="43"/>
      <c r="AKI397" s="43"/>
      <c r="AKJ397" s="43"/>
      <c r="AKK397" s="43"/>
      <c r="AKL397" s="43"/>
      <c r="AKM397" s="43"/>
      <c r="AKN397" s="43"/>
      <c r="AKO397" s="43"/>
      <c r="AKP397" s="43"/>
      <c r="AKQ397" s="43"/>
      <c r="AKR397" s="43"/>
      <c r="AKS397" s="43"/>
      <c r="AKT397" s="43"/>
      <c r="AKU397" s="43"/>
      <c r="AKV397" s="43"/>
      <c r="AKW397" s="43"/>
      <c r="AKX397" s="43"/>
      <c r="AKY397" s="43"/>
      <c r="AKZ397" s="43"/>
      <c r="ALA397" s="43"/>
      <c r="ALB397" s="43"/>
      <c r="ALC397" s="43"/>
      <c r="ALD397" s="43"/>
      <c r="ALE397" s="43"/>
      <c r="ALF397" s="43"/>
      <c r="ALG397" s="43"/>
      <c r="ALH397" s="43"/>
      <c r="ALI397" s="43"/>
      <c r="ALJ397" s="43"/>
      <c r="ALK397" s="43"/>
      <c r="ALL397" s="43"/>
      <c r="ALM397" s="43"/>
      <c r="ALN397" s="43"/>
      <c r="ALO397" s="43"/>
      <c r="ALP397" s="43"/>
      <c r="ALQ397" s="43"/>
      <c r="ALR397" s="43"/>
      <c r="ALS397" s="43"/>
      <c r="ALT397" s="43"/>
      <c r="ALU397" s="43"/>
      <c r="ALV397" s="43"/>
      <c r="ALW397" s="43"/>
      <c r="ALX397" s="44"/>
      <c r="ALY397" s="44"/>
      <c r="ALZ397" s="44"/>
    </row>
    <row r="398" spans="1:1014" s="45" customFormat="1" ht="12.75" customHeight="1" x14ac:dyDescent="0.2">
      <c r="A398" s="8">
        <v>396</v>
      </c>
      <c r="B398" s="89" t="s">
        <v>1393</v>
      </c>
      <c r="C398" s="9" t="s">
        <v>65</v>
      </c>
      <c r="D398" s="48" t="s">
        <v>90</v>
      </c>
      <c r="E398" s="89" t="s">
        <v>92</v>
      </c>
      <c r="F398" s="88" t="s">
        <v>0</v>
      </c>
      <c r="G398" s="178">
        <v>50</v>
      </c>
      <c r="H398" s="105"/>
      <c r="I398" s="207"/>
      <c r="J398" s="220"/>
      <c r="K398" s="224"/>
      <c r="L398" s="224"/>
      <c r="M398" s="224"/>
      <c r="N398" s="224"/>
      <c r="O398" s="224"/>
      <c r="P398" s="224"/>
      <c r="Q398" s="224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  <c r="BA398" s="43"/>
      <c r="BB398" s="43"/>
      <c r="BC398" s="43"/>
      <c r="BD398" s="43"/>
      <c r="BE398" s="43"/>
      <c r="BF398" s="43"/>
      <c r="BG398" s="43"/>
      <c r="BH398" s="43"/>
      <c r="BI398" s="43"/>
      <c r="BJ398" s="43"/>
      <c r="BK398" s="43"/>
      <c r="BL398" s="43"/>
      <c r="BM398" s="43"/>
      <c r="BN398" s="43"/>
      <c r="BO398" s="43"/>
      <c r="BP398" s="43"/>
      <c r="BQ398" s="43"/>
      <c r="BR398" s="43"/>
      <c r="BS398" s="43"/>
      <c r="BT398" s="43"/>
      <c r="BU398" s="43"/>
      <c r="BV398" s="43"/>
      <c r="BW398" s="43"/>
      <c r="BX398" s="43"/>
      <c r="BY398" s="43"/>
      <c r="BZ398" s="43"/>
      <c r="CA398" s="43"/>
      <c r="CB398" s="43"/>
      <c r="CC398" s="43"/>
      <c r="CD398" s="43"/>
      <c r="CE398" s="43"/>
      <c r="CF398" s="43"/>
      <c r="CG398" s="43"/>
      <c r="CH398" s="43"/>
      <c r="CI398" s="43"/>
      <c r="CJ398" s="43"/>
      <c r="CK398" s="43"/>
      <c r="CL398" s="43"/>
      <c r="CM398" s="43"/>
      <c r="CN398" s="43"/>
      <c r="CO398" s="43"/>
      <c r="CP398" s="43"/>
      <c r="CQ398" s="43"/>
      <c r="CR398" s="43"/>
      <c r="CS398" s="43"/>
      <c r="CT398" s="43"/>
      <c r="CU398" s="43"/>
      <c r="CV398" s="43"/>
      <c r="CW398" s="43"/>
      <c r="CX398" s="43"/>
      <c r="CY398" s="43"/>
      <c r="CZ398" s="43"/>
      <c r="DA398" s="43"/>
      <c r="DB398" s="43"/>
      <c r="DC398" s="43"/>
      <c r="DD398" s="43"/>
      <c r="DE398" s="43"/>
      <c r="DF398" s="43"/>
      <c r="DG398" s="43"/>
      <c r="DH398" s="43"/>
      <c r="DI398" s="43"/>
      <c r="DJ398" s="43"/>
      <c r="DK398" s="43"/>
      <c r="DL398" s="43"/>
      <c r="DM398" s="43"/>
      <c r="DN398" s="43"/>
      <c r="DO398" s="43"/>
      <c r="DP398" s="43"/>
      <c r="DQ398" s="43"/>
      <c r="DR398" s="43"/>
      <c r="DS398" s="43"/>
      <c r="DT398" s="43"/>
      <c r="DU398" s="43"/>
      <c r="DV398" s="43"/>
      <c r="DW398" s="43"/>
      <c r="DX398" s="43"/>
      <c r="DY398" s="43"/>
      <c r="DZ398" s="43"/>
      <c r="EA398" s="43"/>
      <c r="EB398" s="43"/>
      <c r="EC398" s="43"/>
      <c r="ED398" s="43"/>
      <c r="EE398" s="43"/>
      <c r="EF398" s="43"/>
      <c r="EG398" s="43"/>
      <c r="EH398" s="43"/>
      <c r="EI398" s="43"/>
      <c r="EJ398" s="43"/>
      <c r="EK398" s="43"/>
      <c r="EL398" s="43"/>
      <c r="EM398" s="43"/>
      <c r="EN398" s="43"/>
      <c r="EO398" s="43"/>
      <c r="EP398" s="43"/>
      <c r="EQ398" s="43"/>
      <c r="ER398" s="43"/>
      <c r="ES398" s="43"/>
      <c r="ET398" s="43"/>
      <c r="EU398" s="43"/>
      <c r="EV398" s="43"/>
      <c r="EW398" s="43"/>
      <c r="EX398" s="43"/>
      <c r="EY398" s="43"/>
      <c r="EZ398" s="43"/>
      <c r="FA398" s="43"/>
      <c r="FB398" s="43"/>
      <c r="FC398" s="43"/>
      <c r="FD398" s="43"/>
      <c r="FE398" s="43"/>
      <c r="FF398" s="43"/>
      <c r="FG398" s="43"/>
      <c r="FH398" s="43"/>
      <c r="FI398" s="43"/>
      <c r="FJ398" s="43"/>
      <c r="FK398" s="43"/>
      <c r="FL398" s="43"/>
      <c r="FM398" s="43"/>
      <c r="FN398" s="43"/>
      <c r="FO398" s="43"/>
      <c r="FP398" s="43"/>
      <c r="FQ398" s="43"/>
      <c r="FR398" s="43"/>
      <c r="FS398" s="43"/>
      <c r="FT398" s="43"/>
      <c r="FU398" s="43"/>
      <c r="FV398" s="43"/>
      <c r="FW398" s="43"/>
      <c r="FX398" s="43"/>
      <c r="FY398" s="43"/>
      <c r="FZ398" s="43"/>
      <c r="GA398" s="43"/>
      <c r="GB398" s="43"/>
      <c r="GC398" s="43"/>
      <c r="GD398" s="43"/>
      <c r="GE398" s="43"/>
      <c r="GF398" s="43"/>
      <c r="GG398" s="43"/>
      <c r="GH398" s="43"/>
      <c r="GI398" s="43"/>
      <c r="GJ398" s="43"/>
      <c r="GK398" s="43"/>
      <c r="GL398" s="43"/>
      <c r="GM398" s="43"/>
      <c r="GN398" s="43"/>
      <c r="GO398" s="43"/>
      <c r="GP398" s="43"/>
      <c r="GQ398" s="43"/>
      <c r="GR398" s="43"/>
      <c r="GS398" s="43"/>
      <c r="GT398" s="43"/>
      <c r="GU398" s="43"/>
      <c r="GV398" s="43"/>
      <c r="GW398" s="43"/>
      <c r="GX398" s="43"/>
      <c r="GY398" s="43"/>
      <c r="GZ398" s="43"/>
      <c r="HA398" s="43"/>
      <c r="HB398" s="43"/>
      <c r="HC398" s="43"/>
      <c r="HD398" s="43"/>
      <c r="HE398" s="43"/>
      <c r="HF398" s="43"/>
      <c r="HG398" s="43"/>
      <c r="HH398" s="43"/>
      <c r="HI398" s="43"/>
      <c r="HJ398" s="43"/>
      <c r="HK398" s="43"/>
      <c r="HL398" s="43"/>
      <c r="HM398" s="43"/>
      <c r="HN398" s="43"/>
      <c r="HO398" s="43"/>
      <c r="HP398" s="43"/>
      <c r="HQ398" s="43"/>
      <c r="HR398" s="43"/>
      <c r="HS398" s="43"/>
      <c r="HT398" s="43"/>
      <c r="HU398" s="43"/>
      <c r="HV398" s="43"/>
      <c r="HW398" s="43"/>
      <c r="HX398" s="43"/>
      <c r="HY398" s="43"/>
      <c r="HZ398" s="43"/>
      <c r="IA398" s="43"/>
      <c r="IB398" s="43"/>
      <c r="IC398" s="43"/>
      <c r="ID398" s="43"/>
      <c r="IE398" s="43"/>
      <c r="IF398" s="43"/>
      <c r="IG398" s="43"/>
      <c r="IH398" s="43"/>
      <c r="II398" s="43"/>
      <c r="IJ398" s="43"/>
      <c r="IK398" s="43"/>
      <c r="IL398" s="43"/>
      <c r="IM398" s="43"/>
      <c r="IN398" s="43"/>
      <c r="IO398" s="43"/>
      <c r="IP398" s="43"/>
      <c r="IQ398" s="43"/>
      <c r="IR398" s="43"/>
      <c r="IS398" s="43"/>
      <c r="IT398" s="43"/>
      <c r="IU398" s="43"/>
      <c r="IV398" s="43"/>
      <c r="IW398" s="43"/>
      <c r="IX398" s="43"/>
      <c r="IY398" s="43"/>
      <c r="IZ398" s="43"/>
      <c r="JA398" s="43"/>
      <c r="JB398" s="43"/>
      <c r="JC398" s="43"/>
      <c r="JD398" s="43"/>
      <c r="JE398" s="43"/>
      <c r="JF398" s="43"/>
      <c r="JG398" s="43"/>
      <c r="JH398" s="43"/>
      <c r="JI398" s="43"/>
      <c r="JJ398" s="43"/>
      <c r="JK398" s="43"/>
      <c r="JL398" s="43"/>
      <c r="JM398" s="43"/>
      <c r="JN398" s="43"/>
      <c r="JO398" s="43"/>
      <c r="JP398" s="43"/>
      <c r="JQ398" s="43"/>
      <c r="JR398" s="43"/>
      <c r="JS398" s="43"/>
      <c r="JT398" s="43"/>
      <c r="JU398" s="43"/>
      <c r="JV398" s="43"/>
      <c r="JW398" s="43"/>
      <c r="JX398" s="43"/>
      <c r="JY398" s="43"/>
      <c r="JZ398" s="43"/>
      <c r="KA398" s="43"/>
      <c r="KB398" s="43"/>
      <c r="KC398" s="43"/>
      <c r="KD398" s="43"/>
      <c r="KE398" s="43"/>
      <c r="KF398" s="43"/>
      <c r="KG398" s="43"/>
      <c r="KH398" s="43"/>
      <c r="KI398" s="43"/>
      <c r="KJ398" s="43"/>
      <c r="KK398" s="43"/>
      <c r="KL398" s="43"/>
      <c r="KM398" s="43"/>
      <c r="KN398" s="43"/>
      <c r="KO398" s="43"/>
      <c r="KP398" s="43"/>
      <c r="KQ398" s="43"/>
      <c r="KR398" s="43"/>
      <c r="KS398" s="43"/>
      <c r="KT398" s="43"/>
      <c r="KU398" s="43"/>
      <c r="KV398" s="43"/>
      <c r="KW398" s="43"/>
      <c r="KX398" s="43"/>
      <c r="KY398" s="43"/>
      <c r="KZ398" s="43"/>
      <c r="LA398" s="43"/>
      <c r="LB398" s="43"/>
      <c r="LC398" s="43"/>
      <c r="LD398" s="43"/>
      <c r="LE398" s="43"/>
      <c r="LF398" s="43"/>
      <c r="LG398" s="43"/>
      <c r="LH398" s="43"/>
      <c r="LI398" s="43"/>
      <c r="LJ398" s="43"/>
      <c r="LK398" s="43"/>
      <c r="LL398" s="43"/>
      <c r="LM398" s="43"/>
      <c r="LN398" s="43"/>
      <c r="LO398" s="43"/>
      <c r="LP398" s="43"/>
      <c r="LQ398" s="43"/>
      <c r="LR398" s="43"/>
      <c r="LS398" s="43"/>
      <c r="LT398" s="43"/>
      <c r="LU398" s="43"/>
      <c r="LV398" s="43"/>
      <c r="LW398" s="43"/>
      <c r="LX398" s="43"/>
      <c r="LY398" s="43"/>
      <c r="LZ398" s="43"/>
      <c r="MA398" s="43"/>
      <c r="MB398" s="43"/>
      <c r="MC398" s="43"/>
      <c r="MD398" s="43"/>
      <c r="ME398" s="43"/>
      <c r="MF398" s="43"/>
      <c r="MG398" s="43"/>
      <c r="MH398" s="43"/>
      <c r="MI398" s="43"/>
      <c r="MJ398" s="43"/>
      <c r="MK398" s="43"/>
      <c r="ML398" s="43"/>
      <c r="MM398" s="43"/>
      <c r="MN398" s="43"/>
      <c r="MO398" s="43"/>
      <c r="MP398" s="43"/>
      <c r="MQ398" s="43"/>
      <c r="MR398" s="43"/>
      <c r="MS398" s="43"/>
      <c r="MT398" s="43"/>
      <c r="MU398" s="43"/>
      <c r="MV398" s="43"/>
      <c r="MW398" s="43"/>
      <c r="MX398" s="43"/>
      <c r="MY398" s="43"/>
      <c r="MZ398" s="43"/>
      <c r="NA398" s="43"/>
      <c r="NB398" s="43"/>
      <c r="NC398" s="43"/>
      <c r="ND398" s="43"/>
      <c r="NE398" s="43"/>
      <c r="NF398" s="43"/>
      <c r="NG398" s="43"/>
      <c r="NH398" s="43"/>
      <c r="NI398" s="43"/>
      <c r="NJ398" s="43"/>
      <c r="NK398" s="43"/>
      <c r="NL398" s="43"/>
      <c r="NM398" s="43"/>
      <c r="NN398" s="43"/>
      <c r="NO398" s="43"/>
      <c r="NP398" s="43"/>
      <c r="NQ398" s="43"/>
      <c r="NR398" s="43"/>
      <c r="NS398" s="43"/>
      <c r="NT398" s="43"/>
      <c r="NU398" s="43"/>
      <c r="NV398" s="43"/>
      <c r="NW398" s="43"/>
      <c r="NX398" s="43"/>
      <c r="NY398" s="43"/>
      <c r="NZ398" s="43"/>
      <c r="OA398" s="43"/>
      <c r="OB398" s="43"/>
      <c r="OC398" s="43"/>
      <c r="OD398" s="43"/>
      <c r="OE398" s="43"/>
      <c r="OF398" s="43"/>
      <c r="OG398" s="43"/>
      <c r="OH398" s="43"/>
      <c r="OI398" s="43"/>
      <c r="OJ398" s="43"/>
      <c r="OK398" s="43"/>
      <c r="OL398" s="43"/>
      <c r="OM398" s="43"/>
      <c r="ON398" s="43"/>
      <c r="OO398" s="43"/>
      <c r="OP398" s="43"/>
      <c r="OQ398" s="43"/>
      <c r="OR398" s="43"/>
      <c r="OS398" s="43"/>
      <c r="OT398" s="43"/>
      <c r="OU398" s="43"/>
      <c r="OV398" s="43"/>
      <c r="OW398" s="43"/>
      <c r="OX398" s="43"/>
      <c r="OY398" s="43"/>
      <c r="OZ398" s="43"/>
      <c r="PA398" s="43"/>
      <c r="PB398" s="43"/>
      <c r="PC398" s="43"/>
      <c r="PD398" s="43"/>
      <c r="PE398" s="43"/>
      <c r="PF398" s="43"/>
      <c r="PG398" s="43"/>
      <c r="PH398" s="43"/>
      <c r="PI398" s="43"/>
      <c r="PJ398" s="43"/>
      <c r="PK398" s="43"/>
      <c r="PL398" s="43"/>
      <c r="PM398" s="43"/>
      <c r="PN398" s="43"/>
      <c r="PO398" s="43"/>
      <c r="PP398" s="43"/>
      <c r="PQ398" s="43"/>
      <c r="PR398" s="43"/>
      <c r="PS398" s="43"/>
      <c r="PT398" s="43"/>
      <c r="PU398" s="43"/>
      <c r="PV398" s="43"/>
      <c r="PW398" s="43"/>
      <c r="PX398" s="43"/>
      <c r="PY398" s="43"/>
      <c r="PZ398" s="43"/>
      <c r="QA398" s="43"/>
      <c r="QB398" s="43"/>
      <c r="QC398" s="43"/>
      <c r="QD398" s="43"/>
      <c r="QE398" s="43"/>
      <c r="QF398" s="43"/>
      <c r="QG398" s="43"/>
      <c r="QH398" s="43"/>
      <c r="QI398" s="43"/>
      <c r="QJ398" s="43"/>
      <c r="QK398" s="43"/>
      <c r="QL398" s="43"/>
      <c r="QM398" s="43"/>
      <c r="QN398" s="43"/>
      <c r="QO398" s="43"/>
      <c r="QP398" s="43"/>
      <c r="QQ398" s="43"/>
      <c r="QR398" s="43"/>
      <c r="QS398" s="43"/>
      <c r="QT398" s="43"/>
      <c r="QU398" s="43"/>
      <c r="QV398" s="43"/>
      <c r="QW398" s="43"/>
      <c r="QX398" s="43"/>
      <c r="QY398" s="43"/>
      <c r="QZ398" s="43"/>
      <c r="RA398" s="43"/>
      <c r="RB398" s="43"/>
      <c r="RC398" s="43"/>
      <c r="RD398" s="43"/>
      <c r="RE398" s="43"/>
      <c r="RF398" s="43"/>
      <c r="RG398" s="43"/>
      <c r="RH398" s="43"/>
      <c r="RI398" s="43"/>
      <c r="RJ398" s="43"/>
      <c r="RK398" s="43"/>
      <c r="RL398" s="43"/>
      <c r="RM398" s="43"/>
      <c r="RN398" s="43"/>
      <c r="RO398" s="43"/>
      <c r="RP398" s="43"/>
      <c r="RQ398" s="43"/>
      <c r="RR398" s="43"/>
      <c r="RS398" s="43"/>
      <c r="RT398" s="43"/>
      <c r="RU398" s="43"/>
      <c r="RV398" s="43"/>
      <c r="RW398" s="43"/>
      <c r="RX398" s="43"/>
      <c r="RY398" s="43"/>
      <c r="RZ398" s="43"/>
      <c r="SA398" s="43"/>
      <c r="SB398" s="43"/>
      <c r="SC398" s="43"/>
      <c r="SD398" s="43"/>
      <c r="SE398" s="43"/>
      <c r="SF398" s="43"/>
      <c r="SG398" s="43"/>
      <c r="SH398" s="43"/>
      <c r="SI398" s="43"/>
      <c r="SJ398" s="43"/>
      <c r="SK398" s="43"/>
      <c r="SL398" s="43"/>
      <c r="SM398" s="43"/>
      <c r="SN398" s="43"/>
      <c r="SO398" s="43"/>
      <c r="SP398" s="43"/>
      <c r="SQ398" s="43"/>
      <c r="SR398" s="43"/>
      <c r="SS398" s="43"/>
      <c r="ST398" s="43"/>
      <c r="SU398" s="43"/>
      <c r="SV398" s="43"/>
      <c r="SW398" s="43"/>
      <c r="SX398" s="43"/>
      <c r="SY398" s="43"/>
      <c r="SZ398" s="43"/>
      <c r="TA398" s="43"/>
      <c r="TB398" s="43"/>
      <c r="TC398" s="43"/>
      <c r="TD398" s="43"/>
      <c r="TE398" s="43"/>
      <c r="TF398" s="43"/>
      <c r="TG398" s="43"/>
      <c r="TH398" s="43"/>
      <c r="TI398" s="43"/>
      <c r="TJ398" s="43"/>
      <c r="TK398" s="43"/>
      <c r="TL398" s="43"/>
      <c r="TM398" s="43"/>
      <c r="TN398" s="43"/>
      <c r="TO398" s="43"/>
      <c r="TP398" s="43"/>
      <c r="TQ398" s="43"/>
      <c r="TR398" s="43"/>
      <c r="TS398" s="43"/>
      <c r="TT398" s="43"/>
      <c r="TU398" s="43"/>
      <c r="TV398" s="43"/>
      <c r="TW398" s="43"/>
      <c r="TX398" s="43"/>
      <c r="TY398" s="43"/>
      <c r="TZ398" s="43"/>
      <c r="UA398" s="43"/>
      <c r="UB398" s="43"/>
      <c r="UC398" s="43"/>
      <c r="UD398" s="43"/>
      <c r="UE398" s="43"/>
      <c r="UF398" s="43"/>
      <c r="UG398" s="43"/>
      <c r="UH398" s="43"/>
      <c r="UI398" s="43"/>
      <c r="UJ398" s="43"/>
      <c r="UK398" s="43"/>
      <c r="UL398" s="43"/>
      <c r="UM398" s="43"/>
      <c r="UN398" s="43"/>
      <c r="UO398" s="43"/>
      <c r="UP398" s="43"/>
      <c r="UQ398" s="43"/>
      <c r="UR398" s="43"/>
      <c r="US398" s="43"/>
      <c r="UT398" s="43"/>
      <c r="UU398" s="43"/>
      <c r="UV398" s="43"/>
      <c r="UW398" s="43"/>
      <c r="UX398" s="43"/>
      <c r="UY398" s="43"/>
      <c r="UZ398" s="43"/>
      <c r="VA398" s="43"/>
      <c r="VB398" s="43"/>
      <c r="VC398" s="43"/>
      <c r="VD398" s="43"/>
      <c r="VE398" s="43"/>
      <c r="VF398" s="43"/>
      <c r="VG398" s="43"/>
      <c r="VH398" s="43"/>
      <c r="VI398" s="43"/>
      <c r="VJ398" s="43"/>
      <c r="VK398" s="43"/>
      <c r="VL398" s="43"/>
      <c r="VM398" s="43"/>
      <c r="VN398" s="43"/>
      <c r="VO398" s="43"/>
      <c r="VP398" s="43"/>
      <c r="VQ398" s="43"/>
      <c r="VR398" s="43"/>
      <c r="VS398" s="43"/>
      <c r="VT398" s="43"/>
      <c r="VU398" s="43"/>
      <c r="VV398" s="43"/>
      <c r="VW398" s="43"/>
      <c r="VX398" s="43"/>
      <c r="VY398" s="43"/>
      <c r="VZ398" s="43"/>
      <c r="WA398" s="43"/>
      <c r="WB398" s="43"/>
      <c r="WC398" s="43"/>
      <c r="WD398" s="43"/>
      <c r="WE398" s="43"/>
      <c r="WF398" s="43"/>
      <c r="WG398" s="43"/>
      <c r="WH398" s="43"/>
      <c r="WI398" s="43"/>
      <c r="WJ398" s="43"/>
      <c r="WK398" s="43"/>
      <c r="WL398" s="43"/>
      <c r="WM398" s="43"/>
      <c r="WN398" s="43"/>
      <c r="WO398" s="43"/>
      <c r="WP398" s="43"/>
      <c r="WQ398" s="43"/>
      <c r="WR398" s="43"/>
      <c r="WS398" s="43"/>
      <c r="WT398" s="43"/>
      <c r="WU398" s="43"/>
      <c r="WV398" s="43"/>
      <c r="WW398" s="43"/>
      <c r="WX398" s="43"/>
      <c r="WY398" s="43"/>
      <c r="WZ398" s="43"/>
      <c r="XA398" s="43"/>
      <c r="XB398" s="43"/>
      <c r="XC398" s="43"/>
      <c r="XD398" s="43"/>
      <c r="XE398" s="43"/>
      <c r="XF398" s="43"/>
      <c r="XG398" s="43"/>
      <c r="XH398" s="43"/>
      <c r="XI398" s="43"/>
      <c r="XJ398" s="43"/>
      <c r="XK398" s="43"/>
      <c r="XL398" s="43"/>
      <c r="XM398" s="43"/>
      <c r="XN398" s="43"/>
      <c r="XO398" s="43"/>
      <c r="XP398" s="43"/>
      <c r="XQ398" s="43"/>
      <c r="XR398" s="43"/>
      <c r="XS398" s="43"/>
      <c r="XT398" s="43"/>
      <c r="XU398" s="43"/>
      <c r="XV398" s="43"/>
      <c r="XW398" s="43"/>
      <c r="XX398" s="43"/>
      <c r="XY398" s="43"/>
      <c r="XZ398" s="43"/>
      <c r="YA398" s="43"/>
      <c r="YB398" s="43"/>
      <c r="YC398" s="43"/>
      <c r="YD398" s="43"/>
      <c r="YE398" s="43"/>
      <c r="YF398" s="43"/>
      <c r="YG398" s="43"/>
      <c r="YH398" s="43"/>
      <c r="YI398" s="43"/>
      <c r="YJ398" s="43"/>
      <c r="YK398" s="43"/>
      <c r="YL398" s="43"/>
      <c r="YM398" s="43"/>
      <c r="YN398" s="43"/>
      <c r="YO398" s="43"/>
      <c r="YP398" s="43"/>
      <c r="YQ398" s="43"/>
      <c r="YR398" s="43"/>
      <c r="YS398" s="43"/>
      <c r="YT398" s="43"/>
      <c r="YU398" s="43"/>
      <c r="YV398" s="43"/>
      <c r="YW398" s="43"/>
      <c r="YX398" s="43"/>
      <c r="YY398" s="43"/>
      <c r="YZ398" s="43"/>
      <c r="ZA398" s="43"/>
      <c r="ZB398" s="43"/>
      <c r="ZC398" s="43"/>
      <c r="ZD398" s="43"/>
      <c r="ZE398" s="43"/>
      <c r="ZF398" s="43"/>
      <c r="ZG398" s="43"/>
      <c r="ZH398" s="43"/>
      <c r="ZI398" s="43"/>
      <c r="ZJ398" s="43"/>
      <c r="ZK398" s="43"/>
      <c r="ZL398" s="43"/>
      <c r="ZM398" s="43"/>
      <c r="ZN398" s="43"/>
      <c r="ZO398" s="43"/>
      <c r="ZP398" s="43"/>
      <c r="ZQ398" s="43"/>
      <c r="ZR398" s="43"/>
      <c r="ZS398" s="43"/>
      <c r="ZT398" s="43"/>
      <c r="ZU398" s="43"/>
      <c r="ZV398" s="43"/>
      <c r="ZW398" s="43"/>
      <c r="ZX398" s="43"/>
      <c r="ZY398" s="43"/>
      <c r="ZZ398" s="43"/>
      <c r="AAA398" s="43"/>
      <c r="AAB398" s="43"/>
      <c r="AAC398" s="43"/>
      <c r="AAD398" s="43"/>
      <c r="AAE398" s="43"/>
      <c r="AAF398" s="43"/>
      <c r="AAG398" s="43"/>
      <c r="AAH398" s="43"/>
      <c r="AAI398" s="43"/>
      <c r="AAJ398" s="43"/>
      <c r="AAK398" s="43"/>
      <c r="AAL398" s="43"/>
      <c r="AAM398" s="43"/>
      <c r="AAN398" s="43"/>
      <c r="AAO398" s="43"/>
      <c r="AAP398" s="43"/>
      <c r="AAQ398" s="43"/>
      <c r="AAR398" s="43"/>
      <c r="AAS398" s="43"/>
      <c r="AAT398" s="43"/>
      <c r="AAU398" s="43"/>
      <c r="AAV398" s="43"/>
      <c r="AAW398" s="43"/>
      <c r="AAX398" s="43"/>
      <c r="AAY398" s="43"/>
      <c r="AAZ398" s="43"/>
      <c r="ABA398" s="43"/>
      <c r="ABB398" s="43"/>
      <c r="ABC398" s="43"/>
      <c r="ABD398" s="43"/>
      <c r="ABE398" s="43"/>
      <c r="ABF398" s="43"/>
      <c r="ABG398" s="43"/>
      <c r="ABH398" s="43"/>
      <c r="ABI398" s="43"/>
      <c r="ABJ398" s="43"/>
      <c r="ABK398" s="43"/>
      <c r="ABL398" s="43"/>
      <c r="ABM398" s="43"/>
      <c r="ABN398" s="43"/>
      <c r="ABO398" s="43"/>
      <c r="ABP398" s="43"/>
      <c r="ABQ398" s="43"/>
      <c r="ABR398" s="43"/>
      <c r="ABS398" s="43"/>
      <c r="ABT398" s="43"/>
      <c r="ABU398" s="43"/>
      <c r="ABV398" s="43"/>
      <c r="ABW398" s="43"/>
      <c r="ABX398" s="43"/>
      <c r="ABY398" s="43"/>
      <c r="ABZ398" s="43"/>
      <c r="ACA398" s="43"/>
      <c r="ACB398" s="43"/>
      <c r="ACC398" s="43"/>
      <c r="ACD398" s="43"/>
      <c r="ACE398" s="43"/>
      <c r="ACF398" s="43"/>
      <c r="ACG398" s="43"/>
      <c r="ACH398" s="43"/>
      <c r="ACI398" s="43"/>
      <c r="ACJ398" s="43"/>
      <c r="ACK398" s="43"/>
      <c r="ACL398" s="43"/>
      <c r="ACM398" s="43"/>
      <c r="ACN398" s="43"/>
      <c r="ACO398" s="43"/>
      <c r="ACP398" s="43"/>
      <c r="ACQ398" s="43"/>
      <c r="ACR398" s="43"/>
      <c r="ACS398" s="43"/>
      <c r="ACT398" s="43"/>
      <c r="ACU398" s="43"/>
      <c r="ACV398" s="43"/>
      <c r="ACW398" s="43"/>
      <c r="ACX398" s="43"/>
      <c r="ACY398" s="43"/>
      <c r="ACZ398" s="43"/>
      <c r="ADA398" s="43"/>
      <c r="ADB398" s="43"/>
      <c r="ADC398" s="43"/>
      <c r="ADD398" s="43"/>
      <c r="ADE398" s="43"/>
      <c r="ADF398" s="43"/>
      <c r="ADG398" s="43"/>
      <c r="ADH398" s="43"/>
      <c r="ADI398" s="43"/>
      <c r="ADJ398" s="43"/>
      <c r="ADK398" s="43"/>
      <c r="ADL398" s="43"/>
      <c r="ADM398" s="43"/>
      <c r="ADN398" s="43"/>
      <c r="ADO398" s="43"/>
      <c r="ADP398" s="43"/>
      <c r="ADQ398" s="43"/>
      <c r="ADR398" s="43"/>
      <c r="ADS398" s="43"/>
      <c r="ADT398" s="43"/>
      <c r="ADU398" s="43"/>
      <c r="ADV398" s="43"/>
      <c r="ADW398" s="43"/>
      <c r="ADX398" s="43"/>
      <c r="ADY398" s="43"/>
      <c r="ADZ398" s="43"/>
      <c r="AEA398" s="43"/>
      <c r="AEB398" s="43"/>
      <c r="AEC398" s="43"/>
      <c r="AED398" s="43"/>
      <c r="AEE398" s="43"/>
      <c r="AEF398" s="43"/>
      <c r="AEG398" s="43"/>
      <c r="AEH398" s="43"/>
      <c r="AEI398" s="43"/>
      <c r="AEJ398" s="43"/>
      <c r="AEK398" s="43"/>
      <c r="AEL398" s="43"/>
      <c r="AEM398" s="43"/>
      <c r="AEN398" s="43"/>
      <c r="AEO398" s="43"/>
      <c r="AEP398" s="43"/>
      <c r="AEQ398" s="43"/>
      <c r="AER398" s="43"/>
      <c r="AES398" s="43"/>
      <c r="AET398" s="43"/>
      <c r="AEU398" s="43"/>
      <c r="AEV398" s="43"/>
      <c r="AEW398" s="43"/>
      <c r="AEX398" s="43"/>
      <c r="AEY398" s="43"/>
      <c r="AEZ398" s="43"/>
      <c r="AFA398" s="43"/>
      <c r="AFB398" s="43"/>
      <c r="AFC398" s="43"/>
      <c r="AFD398" s="43"/>
      <c r="AFE398" s="43"/>
      <c r="AFF398" s="43"/>
      <c r="AFG398" s="43"/>
      <c r="AFH398" s="43"/>
      <c r="AFI398" s="43"/>
      <c r="AFJ398" s="43"/>
      <c r="AFK398" s="43"/>
      <c r="AFL398" s="43"/>
      <c r="AFM398" s="43"/>
      <c r="AFN398" s="43"/>
      <c r="AFO398" s="43"/>
      <c r="AFP398" s="43"/>
      <c r="AFQ398" s="43"/>
      <c r="AFR398" s="43"/>
      <c r="AFS398" s="43"/>
      <c r="AFT398" s="43"/>
      <c r="AFU398" s="43"/>
      <c r="AFV398" s="43"/>
      <c r="AFW398" s="43"/>
      <c r="AFX398" s="43"/>
      <c r="AFY398" s="43"/>
      <c r="AFZ398" s="43"/>
      <c r="AGA398" s="43"/>
      <c r="AGB398" s="43"/>
      <c r="AGC398" s="43"/>
      <c r="AGD398" s="43"/>
      <c r="AGE398" s="43"/>
      <c r="AGF398" s="43"/>
      <c r="AGG398" s="43"/>
      <c r="AGH398" s="43"/>
      <c r="AGI398" s="43"/>
      <c r="AGJ398" s="43"/>
      <c r="AGK398" s="43"/>
      <c r="AGL398" s="43"/>
      <c r="AGM398" s="43"/>
      <c r="AGN398" s="43"/>
      <c r="AGO398" s="43"/>
      <c r="AGP398" s="43"/>
      <c r="AGQ398" s="43"/>
      <c r="AGR398" s="43"/>
      <c r="AGS398" s="43"/>
      <c r="AGT398" s="43"/>
      <c r="AGU398" s="43"/>
      <c r="AGV398" s="43"/>
      <c r="AGW398" s="43"/>
      <c r="AGX398" s="43"/>
      <c r="AGY398" s="43"/>
      <c r="AGZ398" s="43"/>
      <c r="AHA398" s="43"/>
      <c r="AHB398" s="43"/>
      <c r="AHC398" s="43"/>
      <c r="AHD398" s="43"/>
      <c r="AHE398" s="43"/>
      <c r="AHF398" s="43"/>
      <c r="AHG398" s="43"/>
      <c r="AHH398" s="43"/>
      <c r="AHI398" s="43"/>
      <c r="AHJ398" s="43"/>
      <c r="AHK398" s="43"/>
      <c r="AHL398" s="43"/>
      <c r="AHM398" s="43"/>
      <c r="AHN398" s="43"/>
      <c r="AHO398" s="43"/>
      <c r="AHP398" s="43"/>
      <c r="AHQ398" s="43"/>
      <c r="AHR398" s="43"/>
      <c r="AHS398" s="43"/>
      <c r="AHT398" s="43"/>
      <c r="AHU398" s="43"/>
      <c r="AHV398" s="43"/>
      <c r="AHW398" s="43"/>
      <c r="AHX398" s="43"/>
      <c r="AHY398" s="43"/>
      <c r="AHZ398" s="43"/>
      <c r="AIA398" s="43"/>
      <c r="AIB398" s="43"/>
      <c r="AIC398" s="43"/>
      <c r="AID398" s="43"/>
      <c r="AIE398" s="43"/>
      <c r="AIF398" s="43"/>
      <c r="AIG398" s="43"/>
      <c r="AIH398" s="43"/>
      <c r="AII398" s="43"/>
      <c r="AIJ398" s="43"/>
      <c r="AIK398" s="43"/>
      <c r="AIL398" s="43"/>
      <c r="AIM398" s="43"/>
      <c r="AIN398" s="43"/>
      <c r="AIO398" s="43"/>
      <c r="AIP398" s="43"/>
      <c r="AIQ398" s="43"/>
      <c r="AIR398" s="43"/>
      <c r="AIS398" s="43"/>
      <c r="AIT398" s="43"/>
      <c r="AIU398" s="43"/>
      <c r="AIV398" s="43"/>
      <c r="AIW398" s="43"/>
      <c r="AIX398" s="43"/>
      <c r="AIY398" s="43"/>
      <c r="AIZ398" s="43"/>
      <c r="AJA398" s="43"/>
      <c r="AJB398" s="43"/>
      <c r="AJC398" s="43"/>
      <c r="AJD398" s="43"/>
      <c r="AJE398" s="43"/>
      <c r="AJF398" s="43"/>
      <c r="AJG398" s="43"/>
      <c r="AJH398" s="43"/>
      <c r="AJI398" s="43"/>
      <c r="AJJ398" s="43"/>
      <c r="AJK398" s="43"/>
      <c r="AJL398" s="43"/>
      <c r="AJM398" s="43"/>
      <c r="AJN398" s="43"/>
      <c r="AJO398" s="43"/>
      <c r="AJP398" s="43"/>
      <c r="AJQ398" s="43"/>
      <c r="AJR398" s="43"/>
      <c r="AJS398" s="43"/>
      <c r="AJT398" s="43"/>
      <c r="AJU398" s="43"/>
      <c r="AJV398" s="43"/>
      <c r="AJW398" s="43"/>
      <c r="AJX398" s="43"/>
      <c r="AJY398" s="43"/>
      <c r="AJZ398" s="43"/>
      <c r="AKA398" s="43"/>
      <c r="AKB398" s="43"/>
      <c r="AKC398" s="43"/>
      <c r="AKD398" s="43"/>
      <c r="AKE398" s="43"/>
      <c r="AKF398" s="43"/>
      <c r="AKG398" s="43"/>
      <c r="AKH398" s="43"/>
      <c r="AKI398" s="43"/>
      <c r="AKJ398" s="43"/>
      <c r="AKK398" s="43"/>
      <c r="AKL398" s="43"/>
      <c r="AKM398" s="43"/>
      <c r="AKN398" s="43"/>
      <c r="AKO398" s="43"/>
      <c r="AKP398" s="43"/>
      <c r="AKQ398" s="43"/>
      <c r="AKR398" s="43"/>
      <c r="AKS398" s="43"/>
      <c r="AKT398" s="43"/>
      <c r="AKU398" s="43"/>
      <c r="AKV398" s="43"/>
      <c r="AKW398" s="43"/>
      <c r="AKX398" s="43"/>
      <c r="AKY398" s="43"/>
      <c r="AKZ398" s="43"/>
      <c r="ALA398" s="43"/>
      <c r="ALB398" s="43"/>
      <c r="ALC398" s="43"/>
      <c r="ALD398" s="43"/>
      <c r="ALE398" s="43"/>
      <c r="ALF398" s="43"/>
      <c r="ALG398" s="43"/>
      <c r="ALH398" s="43"/>
      <c r="ALI398" s="43"/>
      <c r="ALJ398" s="43"/>
      <c r="ALK398" s="43"/>
      <c r="ALL398" s="43"/>
      <c r="ALM398" s="43"/>
      <c r="ALN398" s="43"/>
      <c r="ALO398" s="43"/>
      <c r="ALP398" s="43"/>
      <c r="ALQ398" s="43"/>
      <c r="ALR398" s="43"/>
      <c r="ALS398" s="43"/>
      <c r="ALT398" s="43"/>
      <c r="ALU398" s="43"/>
      <c r="ALV398" s="43"/>
      <c r="ALW398" s="43"/>
      <c r="ALX398" s="44"/>
      <c r="ALY398" s="44"/>
      <c r="ALZ398" s="44"/>
    </row>
    <row r="399" spans="1:1014" s="45" customFormat="1" ht="12.75" customHeight="1" x14ac:dyDescent="0.2">
      <c r="A399" s="121">
        <v>397</v>
      </c>
      <c r="B399" s="89" t="s">
        <v>581</v>
      </c>
      <c r="C399" s="89" t="s">
        <v>161</v>
      </c>
      <c r="D399" s="89" t="s">
        <v>48</v>
      </c>
      <c r="E399" s="89" t="s">
        <v>51</v>
      </c>
      <c r="F399" s="88" t="s">
        <v>0</v>
      </c>
      <c r="G399" s="178">
        <v>4</v>
      </c>
      <c r="H399" s="105"/>
      <c r="I399" s="207"/>
      <c r="J399" s="220"/>
      <c r="K399" s="224"/>
      <c r="L399" s="224"/>
      <c r="M399" s="224"/>
      <c r="N399" s="224"/>
      <c r="O399" s="224"/>
      <c r="P399" s="224"/>
      <c r="Q399" s="224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3"/>
      <c r="BD399" s="43"/>
      <c r="BE399" s="43"/>
      <c r="BF399" s="43"/>
      <c r="BG399" s="43"/>
      <c r="BH399" s="43"/>
      <c r="BI399" s="43"/>
      <c r="BJ399" s="43"/>
      <c r="BK399" s="43"/>
      <c r="BL399" s="43"/>
      <c r="BM399" s="43"/>
      <c r="BN399" s="43"/>
      <c r="BO399" s="43"/>
      <c r="BP399" s="43"/>
      <c r="BQ399" s="43"/>
      <c r="BR399" s="43"/>
      <c r="BS399" s="43"/>
      <c r="BT399" s="43"/>
      <c r="BU399" s="43"/>
      <c r="BV399" s="43"/>
      <c r="BW399" s="43"/>
      <c r="BX399" s="43"/>
      <c r="BY399" s="43"/>
      <c r="BZ399" s="43"/>
      <c r="CA399" s="43"/>
      <c r="CB399" s="43"/>
      <c r="CC399" s="43"/>
      <c r="CD399" s="43"/>
      <c r="CE399" s="43"/>
      <c r="CF399" s="43"/>
      <c r="CG399" s="43"/>
      <c r="CH399" s="43"/>
      <c r="CI399" s="43"/>
      <c r="CJ399" s="43"/>
      <c r="CK399" s="43"/>
      <c r="CL399" s="43"/>
      <c r="CM399" s="43"/>
      <c r="CN399" s="43"/>
      <c r="CO399" s="43"/>
      <c r="CP399" s="43"/>
      <c r="CQ399" s="43"/>
      <c r="CR399" s="43"/>
      <c r="CS399" s="43"/>
      <c r="CT399" s="43"/>
      <c r="CU399" s="43"/>
      <c r="CV399" s="43"/>
      <c r="CW399" s="43"/>
      <c r="CX399" s="43"/>
      <c r="CY399" s="43"/>
      <c r="CZ399" s="43"/>
      <c r="DA399" s="43"/>
      <c r="DB399" s="43"/>
      <c r="DC399" s="43"/>
      <c r="DD399" s="43"/>
      <c r="DE399" s="43"/>
      <c r="DF399" s="43"/>
      <c r="DG399" s="43"/>
      <c r="DH399" s="43"/>
      <c r="DI399" s="43"/>
      <c r="DJ399" s="43"/>
      <c r="DK399" s="43"/>
      <c r="DL399" s="43"/>
      <c r="DM399" s="43"/>
      <c r="DN399" s="43"/>
      <c r="DO399" s="43"/>
      <c r="DP399" s="43"/>
      <c r="DQ399" s="43"/>
      <c r="DR399" s="43"/>
      <c r="DS399" s="43"/>
      <c r="DT399" s="43"/>
      <c r="DU399" s="43"/>
      <c r="DV399" s="43"/>
      <c r="DW399" s="43"/>
      <c r="DX399" s="43"/>
      <c r="DY399" s="43"/>
      <c r="DZ399" s="43"/>
      <c r="EA399" s="43"/>
      <c r="EB399" s="43"/>
      <c r="EC399" s="43"/>
      <c r="ED399" s="43"/>
      <c r="EE399" s="43"/>
      <c r="EF399" s="43"/>
      <c r="EG399" s="43"/>
      <c r="EH399" s="43"/>
      <c r="EI399" s="43"/>
      <c r="EJ399" s="43"/>
      <c r="EK399" s="43"/>
      <c r="EL399" s="43"/>
      <c r="EM399" s="43"/>
      <c r="EN399" s="43"/>
      <c r="EO399" s="43"/>
      <c r="EP399" s="43"/>
      <c r="EQ399" s="43"/>
      <c r="ER399" s="43"/>
      <c r="ES399" s="43"/>
      <c r="ET399" s="43"/>
      <c r="EU399" s="43"/>
      <c r="EV399" s="43"/>
      <c r="EW399" s="43"/>
      <c r="EX399" s="43"/>
      <c r="EY399" s="43"/>
      <c r="EZ399" s="43"/>
      <c r="FA399" s="43"/>
      <c r="FB399" s="43"/>
      <c r="FC399" s="43"/>
      <c r="FD399" s="43"/>
      <c r="FE399" s="43"/>
      <c r="FF399" s="43"/>
      <c r="FG399" s="43"/>
      <c r="FH399" s="43"/>
      <c r="FI399" s="43"/>
      <c r="FJ399" s="43"/>
      <c r="FK399" s="43"/>
      <c r="FL399" s="43"/>
      <c r="FM399" s="43"/>
      <c r="FN399" s="43"/>
      <c r="FO399" s="43"/>
      <c r="FP399" s="43"/>
      <c r="FQ399" s="43"/>
      <c r="FR399" s="43"/>
      <c r="FS399" s="43"/>
      <c r="FT399" s="43"/>
      <c r="FU399" s="43"/>
      <c r="FV399" s="43"/>
      <c r="FW399" s="43"/>
      <c r="FX399" s="43"/>
      <c r="FY399" s="43"/>
      <c r="FZ399" s="43"/>
      <c r="GA399" s="43"/>
      <c r="GB399" s="43"/>
      <c r="GC399" s="43"/>
      <c r="GD399" s="43"/>
      <c r="GE399" s="43"/>
      <c r="GF399" s="43"/>
      <c r="GG399" s="43"/>
      <c r="GH399" s="43"/>
      <c r="GI399" s="43"/>
      <c r="GJ399" s="43"/>
      <c r="GK399" s="43"/>
      <c r="GL399" s="43"/>
      <c r="GM399" s="43"/>
      <c r="GN399" s="43"/>
      <c r="GO399" s="43"/>
      <c r="GP399" s="43"/>
      <c r="GQ399" s="43"/>
      <c r="GR399" s="43"/>
      <c r="GS399" s="43"/>
      <c r="GT399" s="43"/>
      <c r="GU399" s="43"/>
      <c r="GV399" s="43"/>
      <c r="GW399" s="43"/>
      <c r="GX399" s="43"/>
      <c r="GY399" s="43"/>
      <c r="GZ399" s="43"/>
      <c r="HA399" s="43"/>
      <c r="HB399" s="43"/>
      <c r="HC399" s="43"/>
      <c r="HD399" s="43"/>
      <c r="HE399" s="43"/>
      <c r="HF399" s="43"/>
      <c r="HG399" s="43"/>
      <c r="HH399" s="43"/>
      <c r="HI399" s="43"/>
      <c r="HJ399" s="43"/>
      <c r="HK399" s="43"/>
      <c r="HL399" s="43"/>
      <c r="HM399" s="43"/>
      <c r="HN399" s="43"/>
      <c r="HO399" s="43"/>
      <c r="HP399" s="43"/>
      <c r="HQ399" s="43"/>
      <c r="HR399" s="43"/>
      <c r="HS399" s="43"/>
      <c r="HT399" s="43"/>
      <c r="HU399" s="43"/>
      <c r="HV399" s="43"/>
      <c r="HW399" s="43"/>
      <c r="HX399" s="43"/>
      <c r="HY399" s="43"/>
      <c r="HZ399" s="43"/>
      <c r="IA399" s="43"/>
      <c r="IB399" s="43"/>
      <c r="IC399" s="43"/>
      <c r="ID399" s="43"/>
      <c r="IE399" s="43"/>
      <c r="IF399" s="43"/>
      <c r="IG399" s="43"/>
      <c r="IH399" s="43"/>
      <c r="II399" s="43"/>
      <c r="IJ399" s="43"/>
      <c r="IK399" s="43"/>
      <c r="IL399" s="43"/>
      <c r="IM399" s="43"/>
      <c r="IN399" s="43"/>
      <c r="IO399" s="43"/>
      <c r="IP399" s="43"/>
      <c r="IQ399" s="43"/>
      <c r="IR399" s="43"/>
      <c r="IS399" s="43"/>
      <c r="IT399" s="43"/>
      <c r="IU399" s="43"/>
      <c r="IV399" s="43"/>
      <c r="IW399" s="43"/>
      <c r="IX399" s="43"/>
      <c r="IY399" s="43"/>
      <c r="IZ399" s="43"/>
      <c r="JA399" s="43"/>
      <c r="JB399" s="43"/>
      <c r="JC399" s="43"/>
      <c r="JD399" s="43"/>
      <c r="JE399" s="43"/>
      <c r="JF399" s="43"/>
      <c r="JG399" s="43"/>
      <c r="JH399" s="43"/>
      <c r="JI399" s="43"/>
      <c r="JJ399" s="43"/>
      <c r="JK399" s="43"/>
      <c r="JL399" s="43"/>
      <c r="JM399" s="43"/>
      <c r="JN399" s="43"/>
      <c r="JO399" s="43"/>
      <c r="JP399" s="43"/>
      <c r="JQ399" s="43"/>
      <c r="JR399" s="43"/>
      <c r="JS399" s="43"/>
      <c r="JT399" s="43"/>
      <c r="JU399" s="43"/>
      <c r="JV399" s="43"/>
      <c r="JW399" s="43"/>
      <c r="JX399" s="43"/>
      <c r="JY399" s="43"/>
      <c r="JZ399" s="43"/>
      <c r="KA399" s="43"/>
      <c r="KB399" s="43"/>
      <c r="KC399" s="43"/>
      <c r="KD399" s="43"/>
      <c r="KE399" s="43"/>
      <c r="KF399" s="43"/>
      <c r="KG399" s="43"/>
      <c r="KH399" s="43"/>
      <c r="KI399" s="43"/>
      <c r="KJ399" s="43"/>
      <c r="KK399" s="43"/>
      <c r="KL399" s="43"/>
      <c r="KM399" s="43"/>
      <c r="KN399" s="43"/>
      <c r="KO399" s="43"/>
      <c r="KP399" s="43"/>
      <c r="KQ399" s="43"/>
      <c r="KR399" s="43"/>
      <c r="KS399" s="43"/>
      <c r="KT399" s="43"/>
      <c r="KU399" s="43"/>
      <c r="KV399" s="43"/>
      <c r="KW399" s="43"/>
      <c r="KX399" s="43"/>
      <c r="KY399" s="43"/>
      <c r="KZ399" s="43"/>
      <c r="LA399" s="43"/>
      <c r="LB399" s="43"/>
      <c r="LC399" s="43"/>
      <c r="LD399" s="43"/>
      <c r="LE399" s="43"/>
      <c r="LF399" s="43"/>
      <c r="LG399" s="43"/>
      <c r="LH399" s="43"/>
      <c r="LI399" s="43"/>
      <c r="LJ399" s="43"/>
      <c r="LK399" s="43"/>
      <c r="LL399" s="43"/>
      <c r="LM399" s="43"/>
      <c r="LN399" s="43"/>
      <c r="LO399" s="43"/>
      <c r="LP399" s="43"/>
      <c r="LQ399" s="43"/>
      <c r="LR399" s="43"/>
      <c r="LS399" s="43"/>
      <c r="LT399" s="43"/>
      <c r="LU399" s="43"/>
      <c r="LV399" s="43"/>
      <c r="LW399" s="43"/>
      <c r="LX399" s="43"/>
      <c r="LY399" s="43"/>
      <c r="LZ399" s="43"/>
      <c r="MA399" s="43"/>
      <c r="MB399" s="43"/>
      <c r="MC399" s="43"/>
      <c r="MD399" s="43"/>
      <c r="ME399" s="43"/>
      <c r="MF399" s="43"/>
      <c r="MG399" s="43"/>
      <c r="MH399" s="43"/>
      <c r="MI399" s="43"/>
      <c r="MJ399" s="43"/>
      <c r="MK399" s="43"/>
      <c r="ML399" s="43"/>
      <c r="MM399" s="43"/>
      <c r="MN399" s="43"/>
      <c r="MO399" s="43"/>
      <c r="MP399" s="43"/>
      <c r="MQ399" s="43"/>
      <c r="MR399" s="43"/>
      <c r="MS399" s="43"/>
      <c r="MT399" s="43"/>
      <c r="MU399" s="43"/>
      <c r="MV399" s="43"/>
      <c r="MW399" s="43"/>
      <c r="MX399" s="43"/>
      <c r="MY399" s="43"/>
      <c r="MZ399" s="43"/>
      <c r="NA399" s="43"/>
      <c r="NB399" s="43"/>
      <c r="NC399" s="43"/>
      <c r="ND399" s="43"/>
      <c r="NE399" s="43"/>
      <c r="NF399" s="43"/>
      <c r="NG399" s="43"/>
      <c r="NH399" s="43"/>
      <c r="NI399" s="43"/>
      <c r="NJ399" s="43"/>
      <c r="NK399" s="43"/>
      <c r="NL399" s="43"/>
      <c r="NM399" s="43"/>
      <c r="NN399" s="43"/>
      <c r="NO399" s="43"/>
      <c r="NP399" s="43"/>
      <c r="NQ399" s="43"/>
      <c r="NR399" s="43"/>
      <c r="NS399" s="43"/>
      <c r="NT399" s="43"/>
      <c r="NU399" s="43"/>
      <c r="NV399" s="43"/>
      <c r="NW399" s="43"/>
      <c r="NX399" s="43"/>
      <c r="NY399" s="43"/>
      <c r="NZ399" s="43"/>
      <c r="OA399" s="43"/>
      <c r="OB399" s="43"/>
      <c r="OC399" s="43"/>
      <c r="OD399" s="43"/>
      <c r="OE399" s="43"/>
      <c r="OF399" s="43"/>
      <c r="OG399" s="43"/>
      <c r="OH399" s="43"/>
      <c r="OI399" s="43"/>
      <c r="OJ399" s="43"/>
      <c r="OK399" s="43"/>
      <c r="OL399" s="43"/>
      <c r="OM399" s="43"/>
      <c r="ON399" s="43"/>
      <c r="OO399" s="43"/>
      <c r="OP399" s="43"/>
      <c r="OQ399" s="43"/>
      <c r="OR399" s="43"/>
      <c r="OS399" s="43"/>
      <c r="OT399" s="43"/>
      <c r="OU399" s="43"/>
      <c r="OV399" s="43"/>
      <c r="OW399" s="43"/>
      <c r="OX399" s="43"/>
      <c r="OY399" s="43"/>
      <c r="OZ399" s="43"/>
      <c r="PA399" s="43"/>
      <c r="PB399" s="43"/>
      <c r="PC399" s="43"/>
      <c r="PD399" s="43"/>
      <c r="PE399" s="43"/>
      <c r="PF399" s="43"/>
      <c r="PG399" s="43"/>
      <c r="PH399" s="43"/>
      <c r="PI399" s="43"/>
      <c r="PJ399" s="43"/>
      <c r="PK399" s="43"/>
      <c r="PL399" s="43"/>
      <c r="PM399" s="43"/>
      <c r="PN399" s="43"/>
      <c r="PO399" s="43"/>
      <c r="PP399" s="43"/>
      <c r="PQ399" s="43"/>
      <c r="PR399" s="43"/>
      <c r="PS399" s="43"/>
      <c r="PT399" s="43"/>
      <c r="PU399" s="43"/>
      <c r="PV399" s="43"/>
      <c r="PW399" s="43"/>
      <c r="PX399" s="43"/>
      <c r="PY399" s="43"/>
      <c r="PZ399" s="43"/>
      <c r="QA399" s="43"/>
      <c r="QB399" s="43"/>
      <c r="QC399" s="43"/>
      <c r="QD399" s="43"/>
      <c r="QE399" s="43"/>
      <c r="QF399" s="43"/>
      <c r="QG399" s="43"/>
      <c r="QH399" s="43"/>
      <c r="QI399" s="43"/>
      <c r="QJ399" s="43"/>
      <c r="QK399" s="43"/>
      <c r="QL399" s="43"/>
      <c r="QM399" s="43"/>
      <c r="QN399" s="43"/>
      <c r="QO399" s="43"/>
      <c r="QP399" s="43"/>
      <c r="QQ399" s="43"/>
      <c r="QR399" s="43"/>
      <c r="QS399" s="43"/>
      <c r="QT399" s="43"/>
      <c r="QU399" s="43"/>
      <c r="QV399" s="43"/>
      <c r="QW399" s="43"/>
      <c r="QX399" s="43"/>
      <c r="QY399" s="43"/>
      <c r="QZ399" s="43"/>
      <c r="RA399" s="43"/>
      <c r="RB399" s="43"/>
      <c r="RC399" s="43"/>
      <c r="RD399" s="43"/>
      <c r="RE399" s="43"/>
      <c r="RF399" s="43"/>
      <c r="RG399" s="43"/>
      <c r="RH399" s="43"/>
      <c r="RI399" s="43"/>
      <c r="RJ399" s="43"/>
      <c r="RK399" s="43"/>
      <c r="RL399" s="43"/>
      <c r="RM399" s="43"/>
      <c r="RN399" s="43"/>
      <c r="RO399" s="43"/>
      <c r="RP399" s="43"/>
      <c r="RQ399" s="43"/>
      <c r="RR399" s="43"/>
      <c r="RS399" s="43"/>
      <c r="RT399" s="43"/>
      <c r="RU399" s="43"/>
      <c r="RV399" s="43"/>
      <c r="RW399" s="43"/>
      <c r="RX399" s="43"/>
      <c r="RY399" s="43"/>
      <c r="RZ399" s="43"/>
      <c r="SA399" s="43"/>
      <c r="SB399" s="43"/>
      <c r="SC399" s="43"/>
      <c r="SD399" s="43"/>
      <c r="SE399" s="43"/>
      <c r="SF399" s="43"/>
      <c r="SG399" s="43"/>
      <c r="SH399" s="43"/>
      <c r="SI399" s="43"/>
      <c r="SJ399" s="43"/>
      <c r="SK399" s="43"/>
      <c r="SL399" s="43"/>
      <c r="SM399" s="43"/>
      <c r="SN399" s="43"/>
      <c r="SO399" s="43"/>
      <c r="SP399" s="43"/>
      <c r="SQ399" s="43"/>
      <c r="SR399" s="43"/>
      <c r="SS399" s="43"/>
      <c r="ST399" s="43"/>
      <c r="SU399" s="43"/>
      <c r="SV399" s="43"/>
      <c r="SW399" s="43"/>
      <c r="SX399" s="43"/>
      <c r="SY399" s="43"/>
      <c r="SZ399" s="43"/>
      <c r="TA399" s="43"/>
      <c r="TB399" s="43"/>
      <c r="TC399" s="43"/>
      <c r="TD399" s="43"/>
      <c r="TE399" s="43"/>
      <c r="TF399" s="43"/>
      <c r="TG399" s="43"/>
      <c r="TH399" s="43"/>
      <c r="TI399" s="43"/>
      <c r="TJ399" s="43"/>
      <c r="TK399" s="43"/>
      <c r="TL399" s="43"/>
      <c r="TM399" s="43"/>
      <c r="TN399" s="43"/>
      <c r="TO399" s="43"/>
      <c r="TP399" s="43"/>
      <c r="TQ399" s="43"/>
      <c r="TR399" s="43"/>
      <c r="TS399" s="43"/>
      <c r="TT399" s="43"/>
      <c r="TU399" s="43"/>
      <c r="TV399" s="43"/>
      <c r="TW399" s="43"/>
      <c r="TX399" s="43"/>
      <c r="TY399" s="43"/>
      <c r="TZ399" s="43"/>
      <c r="UA399" s="43"/>
      <c r="UB399" s="43"/>
      <c r="UC399" s="43"/>
      <c r="UD399" s="43"/>
      <c r="UE399" s="43"/>
      <c r="UF399" s="43"/>
      <c r="UG399" s="43"/>
      <c r="UH399" s="43"/>
      <c r="UI399" s="43"/>
      <c r="UJ399" s="43"/>
      <c r="UK399" s="43"/>
      <c r="UL399" s="43"/>
      <c r="UM399" s="43"/>
      <c r="UN399" s="43"/>
      <c r="UO399" s="43"/>
      <c r="UP399" s="43"/>
      <c r="UQ399" s="43"/>
      <c r="UR399" s="43"/>
      <c r="US399" s="43"/>
      <c r="UT399" s="43"/>
      <c r="UU399" s="43"/>
      <c r="UV399" s="43"/>
      <c r="UW399" s="43"/>
      <c r="UX399" s="43"/>
      <c r="UY399" s="43"/>
      <c r="UZ399" s="43"/>
      <c r="VA399" s="43"/>
      <c r="VB399" s="43"/>
      <c r="VC399" s="43"/>
      <c r="VD399" s="43"/>
      <c r="VE399" s="43"/>
      <c r="VF399" s="43"/>
      <c r="VG399" s="43"/>
      <c r="VH399" s="43"/>
      <c r="VI399" s="43"/>
      <c r="VJ399" s="43"/>
      <c r="VK399" s="43"/>
      <c r="VL399" s="43"/>
      <c r="VM399" s="43"/>
      <c r="VN399" s="43"/>
      <c r="VO399" s="43"/>
      <c r="VP399" s="43"/>
      <c r="VQ399" s="43"/>
      <c r="VR399" s="43"/>
      <c r="VS399" s="43"/>
      <c r="VT399" s="43"/>
      <c r="VU399" s="43"/>
      <c r="VV399" s="43"/>
      <c r="VW399" s="43"/>
      <c r="VX399" s="43"/>
      <c r="VY399" s="43"/>
      <c r="VZ399" s="43"/>
      <c r="WA399" s="43"/>
      <c r="WB399" s="43"/>
      <c r="WC399" s="43"/>
      <c r="WD399" s="43"/>
      <c r="WE399" s="43"/>
      <c r="WF399" s="43"/>
      <c r="WG399" s="43"/>
      <c r="WH399" s="43"/>
      <c r="WI399" s="43"/>
      <c r="WJ399" s="43"/>
      <c r="WK399" s="43"/>
      <c r="WL399" s="43"/>
      <c r="WM399" s="43"/>
      <c r="WN399" s="43"/>
      <c r="WO399" s="43"/>
      <c r="WP399" s="43"/>
      <c r="WQ399" s="43"/>
      <c r="WR399" s="43"/>
      <c r="WS399" s="43"/>
      <c r="WT399" s="43"/>
      <c r="WU399" s="43"/>
      <c r="WV399" s="43"/>
      <c r="WW399" s="43"/>
      <c r="WX399" s="43"/>
      <c r="WY399" s="43"/>
      <c r="WZ399" s="43"/>
      <c r="XA399" s="43"/>
      <c r="XB399" s="43"/>
      <c r="XC399" s="43"/>
      <c r="XD399" s="43"/>
      <c r="XE399" s="43"/>
      <c r="XF399" s="43"/>
      <c r="XG399" s="43"/>
      <c r="XH399" s="43"/>
      <c r="XI399" s="43"/>
      <c r="XJ399" s="43"/>
      <c r="XK399" s="43"/>
      <c r="XL399" s="43"/>
      <c r="XM399" s="43"/>
      <c r="XN399" s="43"/>
      <c r="XO399" s="43"/>
      <c r="XP399" s="43"/>
      <c r="XQ399" s="43"/>
      <c r="XR399" s="43"/>
      <c r="XS399" s="43"/>
      <c r="XT399" s="43"/>
      <c r="XU399" s="43"/>
      <c r="XV399" s="43"/>
      <c r="XW399" s="43"/>
      <c r="XX399" s="43"/>
      <c r="XY399" s="43"/>
      <c r="XZ399" s="43"/>
      <c r="YA399" s="43"/>
      <c r="YB399" s="43"/>
      <c r="YC399" s="43"/>
      <c r="YD399" s="43"/>
      <c r="YE399" s="43"/>
      <c r="YF399" s="43"/>
      <c r="YG399" s="43"/>
      <c r="YH399" s="43"/>
      <c r="YI399" s="43"/>
      <c r="YJ399" s="43"/>
      <c r="YK399" s="43"/>
      <c r="YL399" s="43"/>
      <c r="YM399" s="43"/>
      <c r="YN399" s="43"/>
      <c r="YO399" s="43"/>
      <c r="YP399" s="43"/>
      <c r="YQ399" s="43"/>
      <c r="YR399" s="43"/>
      <c r="YS399" s="43"/>
      <c r="YT399" s="43"/>
      <c r="YU399" s="43"/>
      <c r="YV399" s="43"/>
      <c r="YW399" s="43"/>
      <c r="YX399" s="43"/>
      <c r="YY399" s="43"/>
      <c r="YZ399" s="43"/>
      <c r="ZA399" s="43"/>
      <c r="ZB399" s="43"/>
      <c r="ZC399" s="43"/>
      <c r="ZD399" s="43"/>
      <c r="ZE399" s="43"/>
      <c r="ZF399" s="43"/>
      <c r="ZG399" s="43"/>
      <c r="ZH399" s="43"/>
      <c r="ZI399" s="43"/>
      <c r="ZJ399" s="43"/>
      <c r="ZK399" s="43"/>
      <c r="ZL399" s="43"/>
      <c r="ZM399" s="43"/>
      <c r="ZN399" s="43"/>
      <c r="ZO399" s="43"/>
      <c r="ZP399" s="43"/>
      <c r="ZQ399" s="43"/>
      <c r="ZR399" s="43"/>
      <c r="ZS399" s="43"/>
      <c r="ZT399" s="43"/>
      <c r="ZU399" s="43"/>
      <c r="ZV399" s="43"/>
      <c r="ZW399" s="43"/>
      <c r="ZX399" s="43"/>
      <c r="ZY399" s="43"/>
      <c r="ZZ399" s="43"/>
      <c r="AAA399" s="43"/>
      <c r="AAB399" s="43"/>
      <c r="AAC399" s="43"/>
      <c r="AAD399" s="43"/>
      <c r="AAE399" s="43"/>
      <c r="AAF399" s="43"/>
      <c r="AAG399" s="43"/>
      <c r="AAH399" s="43"/>
      <c r="AAI399" s="43"/>
      <c r="AAJ399" s="43"/>
      <c r="AAK399" s="43"/>
      <c r="AAL399" s="43"/>
      <c r="AAM399" s="43"/>
      <c r="AAN399" s="43"/>
      <c r="AAO399" s="43"/>
      <c r="AAP399" s="43"/>
      <c r="AAQ399" s="43"/>
      <c r="AAR399" s="43"/>
      <c r="AAS399" s="43"/>
      <c r="AAT399" s="43"/>
      <c r="AAU399" s="43"/>
      <c r="AAV399" s="43"/>
      <c r="AAW399" s="43"/>
      <c r="AAX399" s="43"/>
      <c r="AAY399" s="43"/>
      <c r="AAZ399" s="43"/>
      <c r="ABA399" s="43"/>
      <c r="ABB399" s="43"/>
      <c r="ABC399" s="43"/>
      <c r="ABD399" s="43"/>
      <c r="ABE399" s="43"/>
      <c r="ABF399" s="43"/>
      <c r="ABG399" s="43"/>
      <c r="ABH399" s="43"/>
      <c r="ABI399" s="43"/>
      <c r="ABJ399" s="43"/>
      <c r="ABK399" s="43"/>
      <c r="ABL399" s="43"/>
      <c r="ABM399" s="43"/>
      <c r="ABN399" s="43"/>
      <c r="ABO399" s="43"/>
      <c r="ABP399" s="43"/>
      <c r="ABQ399" s="43"/>
      <c r="ABR399" s="43"/>
      <c r="ABS399" s="43"/>
      <c r="ABT399" s="43"/>
      <c r="ABU399" s="43"/>
      <c r="ABV399" s="43"/>
      <c r="ABW399" s="43"/>
      <c r="ABX399" s="43"/>
      <c r="ABY399" s="43"/>
      <c r="ABZ399" s="43"/>
      <c r="ACA399" s="43"/>
      <c r="ACB399" s="43"/>
      <c r="ACC399" s="43"/>
      <c r="ACD399" s="43"/>
      <c r="ACE399" s="43"/>
      <c r="ACF399" s="43"/>
      <c r="ACG399" s="43"/>
      <c r="ACH399" s="43"/>
      <c r="ACI399" s="43"/>
      <c r="ACJ399" s="43"/>
      <c r="ACK399" s="43"/>
      <c r="ACL399" s="43"/>
      <c r="ACM399" s="43"/>
      <c r="ACN399" s="43"/>
      <c r="ACO399" s="43"/>
      <c r="ACP399" s="43"/>
      <c r="ACQ399" s="43"/>
      <c r="ACR399" s="43"/>
      <c r="ACS399" s="43"/>
      <c r="ACT399" s="43"/>
      <c r="ACU399" s="43"/>
      <c r="ACV399" s="43"/>
      <c r="ACW399" s="43"/>
      <c r="ACX399" s="43"/>
      <c r="ACY399" s="43"/>
      <c r="ACZ399" s="43"/>
      <c r="ADA399" s="43"/>
      <c r="ADB399" s="43"/>
      <c r="ADC399" s="43"/>
      <c r="ADD399" s="43"/>
      <c r="ADE399" s="43"/>
      <c r="ADF399" s="43"/>
      <c r="ADG399" s="43"/>
      <c r="ADH399" s="43"/>
      <c r="ADI399" s="43"/>
      <c r="ADJ399" s="43"/>
      <c r="ADK399" s="43"/>
      <c r="ADL399" s="43"/>
      <c r="ADM399" s="43"/>
      <c r="ADN399" s="43"/>
      <c r="ADO399" s="43"/>
      <c r="ADP399" s="43"/>
      <c r="ADQ399" s="43"/>
      <c r="ADR399" s="43"/>
      <c r="ADS399" s="43"/>
      <c r="ADT399" s="43"/>
      <c r="ADU399" s="43"/>
      <c r="ADV399" s="43"/>
      <c r="ADW399" s="43"/>
      <c r="ADX399" s="43"/>
      <c r="ADY399" s="43"/>
      <c r="ADZ399" s="43"/>
      <c r="AEA399" s="43"/>
      <c r="AEB399" s="43"/>
      <c r="AEC399" s="43"/>
      <c r="AED399" s="43"/>
      <c r="AEE399" s="43"/>
      <c r="AEF399" s="43"/>
      <c r="AEG399" s="43"/>
      <c r="AEH399" s="43"/>
      <c r="AEI399" s="43"/>
      <c r="AEJ399" s="43"/>
      <c r="AEK399" s="43"/>
      <c r="AEL399" s="43"/>
      <c r="AEM399" s="43"/>
      <c r="AEN399" s="43"/>
      <c r="AEO399" s="43"/>
      <c r="AEP399" s="43"/>
      <c r="AEQ399" s="43"/>
      <c r="AER399" s="43"/>
      <c r="AES399" s="43"/>
      <c r="AET399" s="43"/>
      <c r="AEU399" s="43"/>
      <c r="AEV399" s="43"/>
      <c r="AEW399" s="43"/>
      <c r="AEX399" s="43"/>
      <c r="AEY399" s="43"/>
      <c r="AEZ399" s="43"/>
      <c r="AFA399" s="43"/>
      <c r="AFB399" s="43"/>
      <c r="AFC399" s="43"/>
      <c r="AFD399" s="43"/>
      <c r="AFE399" s="43"/>
      <c r="AFF399" s="43"/>
      <c r="AFG399" s="43"/>
      <c r="AFH399" s="43"/>
      <c r="AFI399" s="43"/>
      <c r="AFJ399" s="43"/>
      <c r="AFK399" s="43"/>
      <c r="AFL399" s="43"/>
      <c r="AFM399" s="43"/>
      <c r="AFN399" s="43"/>
      <c r="AFO399" s="43"/>
      <c r="AFP399" s="43"/>
      <c r="AFQ399" s="43"/>
      <c r="AFR399" s="43"/>
      <c r="AFS399" s="43"/>
      <c r="AFT399" s="43"/>
      <c r="AFU399" s="43"/>
      <c r="AFV399" s="43"/>
      <c r="AFW399" s="43"/>
      <c r="AFX399" s="43"/>
      <c r="AFY399" s="43"/>
      <c r="AFZ399" s="43"/>
      <c r="AGA399" s="43"/>
      <c r="AGB399" s="43"/>
      <c r="AGC399" s="43"/>
      <c r="AGD399" s="43"/>
      <c r="AGE399" s="43"/>
      <c r="AGF399" s="43"/>
      <c r="AGG399" s="43"/>
      <c r="AGH399" s="43"/>
      <c r="AGI399" s="43"/>
      <c r="AGJ399" s="43"/>
      <c r="AGK399" s="43"/>
      <c r="AGL399" s="43"/>
      <c r="AGM399" s="43"/>
      <c r="AGN399" s="43"/>
      <c r="AGO399" s="43"/>
      <c r="AGP399" s="43"/>
      <c r="AGQ399" s="43"/>
      <c r="AGR399" s="43"/>
      <c r="AGS399" s="43"/>
      <c r="AGT399" s="43"/>
      <c r="AGU399" s="43"/>
      <c r="AGV399" s="43"/>
      <c r="AGW399" s="43"/>
      <c r="AGX399" s="43"/>
      <c r="AGY399" s="43"/>
      <c r="AGZ399" s="43"/>
      <c r="AHA399" s="43"/>
      <c r="AHB399" s="43"/>
      <c r="AHC399" s="43"/>
      <c r="AHD399" s="43"/>
      <c r="AHE399" s="43"/>
      <c r="AHF399" s="43"/>
      <c r="AHG399" s="43"/>
      <c r="AHH399" s="43"/>
      <c r="AHI399" s="43"/>
      <c r="AHJ399" s="43"/>
      <c r="AHK399" s="43"/>
      <c r="AHL399" s="43"/>
      <c r="AHM399" s="43"/>
      <c r="AHN399" s="43"/>
      <c r="AHO399" s="43"/>
      <c r="AHP399" s="43"/>
      <c r="AHQ399" s="43"/>
      <c r="AHR399" s="43"/>
      <c r="AHS399" s="43"/>
      <c r="AHT399" s="43"/>
      <c r="AHU399" s="43"/>
      <c r="AHV399" s="43"/>
      <c r="AHW399" s="43"/>
      <c r="AHX399" s="43"/>
      <c r="AHY399" s="43"/>
      <c r="AHZ399" s="43"/>
      <c r="AIA399" s="43"/>
      <c r="AIB399" s="43"/>
      <c r="AIC399" s="43"/>
      <c r="AID399" s="43"/>
      <c r="AIE399" s="43"/>
      <c r="AIF399" s="43"/>
      <c r="AIG399" s="43"/>
      <c r="AIH399" s="43"/>
      <c r="AII399" s="43"/>
      <c r="AIJ399" s="43"/>
      <c r="AIK399" s="43"/>
      <c r="AIL399" s="43"/>
      <c r="AIM399" s="43"/>
      <c r="AIN399" s="43"/>
      <c r="AIO399" s="43"/>
      <c r="AIP399" s="43"/>
      <c r="AIQ399" s="43"/>
      <c r="AIR399" s="43"/>
      <c r="AIS399" s="43"/>
      <c r="AIT399" s="43"/>
      <c r="AIU399" s="43"/>
      <c r="AIV399" s="43"/>
      <c r="AIW399" s="43"/>
      <c r="AIX399" s="43"/>
      <c r="AIY399" s="43"/>
      <c r="AIZ399" s="43"/>
      <c r="AJA399" s="43"/>
      <c r="AJB399" s="43"/>
      <c r="AJC399" s="43"/>
      <c r="AJD399" s="43"/>
      <c r="AJE399" s="43"/>
      <c r="AJF399" s="43"/>
      <c r="AJG399" s="43"/>
      <c r="AJH399" s="43"/>
      <c r="AJI399" s="43"/>
      <c r="AJJ399" s="43"/>
      <c r="AJK399" s="43"/>
      <c r="AJL399" s="43"/>
      <c r="AJM399" s="43"/>
      <c r="AJN399" s="43"/>
      <c r="AJO399" s="43"/>
      <c r="AJP399" s="43"/>
      <c r="AJQ399" s="43"/>
      <c r="AJR399" s="43"/>
      <c r="AJS399" s="43"/>
      <c r="AJT399" s="43"/>
      <c r="AJU399" s="43"/>
      <c r="AJV399" s="43"/>
      <c r="AJW399" s="43"/>
      <c r="AJX399" s="43"/>
      <c r="AJY399" s="43"/>
      <c r="AJZ399" s="43"/>
      <c r="AKA399" s="43"/>
      <c r="AKB399" s="43"/>
      <c r="AKC399" s="43"/>
      <c r="AKD399" s="43"/>
      <c r="AKE399" s="43"/>
      <c r="AKF399" s="43"/>
      <c r="AKG399" s="43"/>
      <c r="AKH399" s="43"/>
      <c r="AKI399" s="43"/>
      <c r="AKJ399" s="43"/>
      <c r="AKK399" s="43"/>
      <c r="AKL399" s="43"/>
      <c r="AKM399" s="43"/>
      <c r="AKN399" s="43"/>
      <c r="AKO399" s="43"/>
      <c r="AKP399" s="43"/>
      <c r="AKQ399" s="43"/>
      <c r="AKR399" s="43"/>
      <c r="AKS399" s="43"/>
      <c r="AKT399" s="43"/>
      <c r="AKU399" s="43"/>
      <c r="AKV399" s="43"/>
      <c r="AKW399" s="43"/>
      <c r="AKX399" s="43"/>
      <c r="AKY399" s="43"/>
      <c r="AKZ399" s="43"/>
      <c r="ALA399" s="43"/>
      <c r="ALB399" s="43"/>
      <c r="ALC399" s="43"/>
      <c r="ALD399" s="43"/>
      <c r="ALE399" s="43"/>
      <c r="ALF399" s="43"/>
      <c r="ALG399" s="43"/>
      <c r="ALH399" s="43"/>
      <c r="ALI399" s="43"/>
      <c r="ALJ399" s="43"/>
      <c r="ALK399" s="43"/>
      <c r="ALL399" s="43"/>
      <c r="ALM399" s="43"/>
      <c r="ALN399" s="43"/>
      <c r="ALO399" s="43"/>
      <c r="ALP399" s="43"/>
      <c r="ALQ399" s="43"/>
      <c r="ALR399" s="43"/>
      <c r="ALS399" s="43"/>
      <c r="ALT399" s="43"/>
      <c r="ALU399" s="43"/>
      <c r="ALV399" s="43"/>
      <c r="ALW399" s="43"/>
      <c r="ALX399" s="44"/>
      <c r="ALY399" s="44"/>
      <c r="ALZ399" s="44"/>
    </row>
    <row r="400" spans="1:1014" ht="12.75" customHeight="1" x14ac:dyDescent="0.2">
      <c r="A400" s="8">
        <v>398</v>
      </c>
      <c r="B400" s="9" t="s">
        <v>582</v>
      </c>
      <c r="C400" s="9" t="s">
        <v>253</v>
      </c>
      <c r="D400" s="48" t="s">
        <v>73</v>
      </c>
      <c r="E400" s="9" t="s">
        <v>583</v>
      </c>
      <c r="F400" s="8" t="s">
        <v>0</v>
      </c>
      <c r="G400" s="173">
        <v>6</v>
      </c>
      <c r="H400" s="104"/>
      <c r="I400" s="204"/>
      <c r="J400" s="220"/>
      <c r="K400" s="221"/>
      <c r="L400" s="221"/>
      <c r="M400" s="221"/>
      <c r="N400" s="221"/>
      <c r="O400" s="221"/>
      <c r="P400" s="221"/>
      <c r="Q400" s="221"/>
    </row>
    <row r="401" spans="1:1014" ht="12.75" customHeight="1" x14ac:dyDescent="0.2">
      <c r="A401" s="121">
        <v>399</v>
      </c>
      <c r="B401" s="38" t="s">
        <v>589</v>
      </c>
      <c r="C401" s="9" t="s">
        <v>38</v>
      </c>
      <c r="D401" s="48" t="s">
        <v>225</v>
      </c>
      <c r="E401" s="9" t="s">
        <v>195</v>
      </c>
      <c r="F401" s="39" t="s">
        <v>0</v>
      </c>
      <c r="G401" s="178">
        <v>1</v>
      </c>
      <c r="H401" s="106"/>
      <c r="I401" s="208"/>
      <c r="J401" s="220"/>
      <c r="K401" s="221"/>
      <c r="L401" s="221"/>
      <c r="M401" s="221"/>
      <c r="N401" s="221"/>
      <c r="O401" s="221"/>
      <c r="P401" s="221"/>
      <c r="Q401" s="221"/>
    </row>
    <row r="402" spans="1:1014" s="42" customFormat="1" ht="12.75" customHeight="1" x14ac:dyDescent="0.2">
      <c r="A402" s="8">
        <v>400</v>
      </c>
      <c r="B402" s="46" t="s">
        <v>591</v>
      </c>
      <c r="C402" s="46" t="s">
        <v>267</v>
      </c>
      <c r="D402" s="46" t="s">
        <v>590</v>
      </c>
      <c r="E402" s="46" t="s">
        <v>112</v>
      </c>
      <c r="F402" s="47" t="s">
        <v>0</v>
      </c>
      <c r="G402" s="178">
        <v>300</v>
      </c>
      <c r="H402" s="106"/>
      <c r="I402" s="208"/>
      <c r="J402" s="220"/>
      <c r="K402" s="223"/>
      <c r="L402" s="223"/>
      <c r="M402" s="223"/>
      <c r="N402" s="223"/>
      <c r="O402" s="223"/>
      <c r="P402" s="223"/>
      <c r="Q402" s="223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  <c r="CB402" s="40"/>
      <c r="CC402" s="40"/>
      <c r="CD402" s="40"/>
      <c r="CE402" s="40"/>
      <c r="CF402" s="40"/>
      <c r="CG402" s="40"/>
      <c r="CH402" s="40"/>
      <c r="CI402" s="40"/>
      <c r="CJ402" s="40"/>
      <c r="CK402" s="40"/>
      <c r="CL402" s="40"/>
      <c r="CM402" s="40"/>
      <c r="CN402" s="40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  <c r="DR402" s="40"/>
      <c r="DS402" s="40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  <c r="FM402" s="40"/>
      <c r="FN402" s="40"/>
      <c r="FO402" s="40"/>
      <c r="FP402" s="40"/>
      <c r="FQ402" s="40"/>
      <c r="FR402" s="40"/>
      <c r="FS402" s="40"/>
      <c r="FT402" s="40"/>
      <c r="FU402" s="40"/>
      <c r="FV402" s="40"/>
      <c r="FW402" s="40"/>
      <c r="FX402" s="40"/>
      <c r="FY402" s="40"/>
      <c r="FZ402" s="40"/>
      <c r="GA402" s="40"/>
      <c r="GB402" s="40"/>
      <c r="GC402" s="40"/>
      <c r="GD402" s="40"/>
      <c r="GE402" s="40"/>
      <c r="GF402" s="40"/>
      <c r="GG402" s="40"/>
      <c r="GH402" s="40"/>
      <c r="GI402" s="40"/>
      <c r="GJ402" s="40"/>
      <c r="GK402" s="40"/>
      <c r="GL402" s="40"/>
      <c r="GM402" s="40"/>
      <c r="GN402" s="40"/>
      <c r="GO402" s="40"/>
      <c r="GP402" s="40"/>
      <c r="GQ402" s="40"/>
      <c r="GR402" s="40"/>
      <c r="GS402" s="40"/>
      <c r="GT402" s="40"/>
      <c r="GU402" s="40"/>
      <c r="GV402" s="40"/>
      <c r="GW402" s="40"/>
      <c r="GX402" s="40"/>
      <c r="GY402" s="40"/>
      <c r="GZ402" s="40"/>
      <c r="HA402" s="40"/>
      <c r="HB402" s="40"/>
      <c r="HC402" s="40"/>
      <c r="HD402" s="40"/>
      <c r="HE402" s="40"/>
      <c r="HF402" s="40"/>
      <c r="HG402" s="40"/>
      <c r="HH402" s="40"/>
      <c r="HI402" s="40"/>
      <c r="HJ402" s="40"/>
      <c r="HK402" s="40"/>
      <c r="HL402" s="40"/>
      <c r="HM402" s="40"/>
      <c r="HN402" s="40"/>
      <c r="HO402" s="40"/>
      <c r="HP402" s="40"/>
      <c r="HQ402" s="40"/>
      <c r="HR402" s="40"/>
      <c r="HS402" s="40"/>
      <c r="HT402" s="40"/>
      <c r="HU402" s="40"/>
      <c r="HV402" s="40"/>
      <c r="HW402" s="40"/>
      <c r="HX402" s="40"/>
      <c r="HY402" s="40"/>
      <c r="HZ402" s="40"/>
      <c r="IA402" s="40"/>
      <c r="IB402" s="40"/>
      <c r="IC402" s="40"/>
      <c r="ID402" s="40"/>
      <c r="IE402" s="40"/>
      <c r="IF402" s="40"/>
      <c r="IG402" s="40"/>
      <c r="IH402" s="40"/>
      <c r="II402" s="40"/>
      <c r="IJ402" s="40"/>
      <c r="IK402" s="40"/>
      <c r="IL402" s="40"/>
      <c r="IM402" s="40"/>
      <c r="IN402" s="40"/>
      <c r="IO402" s="40"/>
      <c r="IP402" s="40"/>
      <c r="IQ402" s="40"/>
      <c r="IR402" s="40"/>
      <c r="IS402" s="40"/>
      <c r="IT402" s="40"/>
      <c r="IU402" s="40"/>
      <c r="IV402" s="40"/>
      <c r="IW402" s="40"/>
      <c r="IX402" s="40"/>
      <c r="IY402" s="40"/>
      <c r="IZ402" s="40"/>
      <c r="JA402" s="40"/>
      <c r="JB402" s="40"/>
      <c r="JC402" s="40"/>
      <c r="JD402" s="40"/>
      <c r="JE402" s="40"/>
      <c r="JF402" s="40"/>
      <c r="JG402" s="40"/>
      <c r="JH402" s="40"/>
      <c r="JI402" s="40"/>
      <c r="JJ402" s="40"/>
      <c r="JK402" s="40"/>
      <c r="JL402" s="40"/>
      <c r="JM402" s="40"/>
      <c r="JN402" s="40"/>
      <c r="JO402" s="40"/>
      <c r="JP402" s="40"/>
      <c r="JQ402" s="40"/>
      <c r="JR402" s="40"/>
      <c r="JS402" s="40"/>
      <c r="JT402" s="40"/>
      <c r="JU402" s="40"/>
      <c r="JV402" s="40"/>
      <c r="JW402" s="40"/>
      <c r="JX402" s="40"/>
      <c r="JY402" s="40"/>
      <c r="JZ402" s="40"/>
      <c r="KA402" s="40"/>
      <c r="KB402" s="40"/>
      <c r="KC402" s="40"/>
      <c r="KD402" s="40"/>
      <c r="KE402" s="40"/>
      <c r="KF402" s="40"/>
      <c r="KG402" s="40"/>
      <c r="KH402" s="40"/>
      <c r="KI402" s="40"/>
      <c r="KJ402" s="40"/>
      <c r="KK402" s="40"/>
      <c r="KL402" s="40"/>
      <c r="KM402" s="40"/>
      <c r="KN402" s="40"/>
      <c r="KO402" s="40"/>
      <c r="KP402" s="40"/>
      <c r="KQ402" s="40"/>
      <c r="KR402" s="40"/>
      <c r="KS402" s="40"/>
      <c r="KT402" s="40"/>
      <c r="KU402" s="40"/>
      <c r="KV402" s="40"/>
      <c r="KW402" s="40"/>
      <c r="KX402" s="40"/>
      <c r="KY402" s="40"/>
      <c r="KZ402" s="40"/>
      <c r="LA402" s="40"/>
      <c r="LB402" s="40"/>
      <c r="LC402" s="40"/>
      <c r="LD402" s="40"/>
      <c r="LE402" s="40"/>
      <c r="LF402" s="40"/>
      <c r="LG402" s="40"/>
      <c r="LH402" s="40"/>
      <c r="LI402" s="40"/>
      <c r="LJ402" s="40"/>
      <c r="LK402" s="40"/>
      <c r="LL402" s="40"/>
      <c r="LM402" s="40"/>
      <c r="LN402" s="40"/>
      <c r="LO402" s="40"/>
      <c r="LP402" s="40"/>
      <c r="LQ402" s="40"/>
      <c r="LR402" s="40"/>
      <c r="LS402" s="40"/>
      <c r="LT402" s="40"/>
      <c r="LU402" s="40"/>
      <c r="LV402" s="40"/>
      <c r="LW402" s="40"/>
      <c r="LX402" s="40"/>
      <c r="LY402" s="40"/>
      <c r="LZ402" s="40"/>
      <c r="MA402" s="40"/>
      <c r="MB402" s="40"/>
      <c r="MC402" s="40"/>
      <c r="MD402" s="40"/>
      <c r="ME402" s="40"/>
      <c r="MF402" s="40"/>
      <c r="MG402" s="40"/>
      <c r="MH402" s="40"/>
      <c r="MI402" s="40"/>
      <c r="MJ402" s="40"/>
      <c r="MK402" s="40"/>
      <c r="ML402" s="40"/>
      <c r="MM402" s="40"/>
      <c r="MN402" s="40"/>
      <c r="MO402" s="40"/>
      <c r="MP402" s="40"/>
      <c r="MQ402" s="40"/>
      <c r="MR402" s="40"/>
      <c r="MS402" s="40"/>
      <c r="MT402" s="40"/>
      <c r="MU402" s="40"/>
      <c r="MV402" s="40"/>
      <c r="MW402" s="40"/>
      <c r="MX402" s="40"/>
      <c r="MY402" s="40"/>
      <c r="MZ402" s="40"/>
      <c r="NA402" s="40"/>
      <c r="NB402" s="40"/>
      <c r="NC402" s="40"/>
      <c r="ND402" s="40"/>
      <c r="NE402" s="40"/>
      <c r="NF402" s="40"/>
      <c r="NG402" s="40"/>
      <c r="NH402" s="40"/>
      <c r="NI402" s="40"/>
      <c r="NJ402" s="40"/>
      <c r="NK402" s="40"/>
      <c r="NL402" s="40"/>
      <c r="NM402" s="40"/>
      <c r="NN402" s="40"/>
      <c r="NO402" s="40"/>
      <c r="NP402" s="40"/>
      <c r="NQ402" s="40"/>
      <c r="NR402" s="40"/>
      <c r="NS402" s="40"/>
      <c r="NT402" s="40"/>
      <c r="NU402" s="40"/>
      <c r="NV402" s="40"/>
      <c r="NW402" s="40"/>
      <c r="NX402" s="40"/>
      <c r="NY402" s="40"/>
      <c r="NZ402" s="40"/>
      <c r="OA402" s="40"/>
      <c r="OB402" s="40"/>
      <c r="OC402" s="40"/>
      <c r="OD402" s="40"/>
      <c r="OE402" s="40"/>
      <c r="OF402" s="40"/>
      <c r="OG402" s="40"/>
      <c r="OH402" s="40"/>
      <c r="OI402" s="40"/>
      <c r="OJ402" s="40"/>
      <c r="OK402" s="40"/>
      <c r="OL402" s="40"/>
      <c r="OM402" s="40"/>
      <c r="ON402" s="40"/>
      <c r="OO402" s="40"/>
      <c r="OP402" s="40"/>
      <c r="OQ402" s="40"/>
      <c r="OR402" s="40"/>
      <c r="OS402" s="40"/>
      <c r="OT402" s="40"/>
      <c r="OU402" s="40"/>
      <c r="OV402" s="40"/>
      <c r="OW402" s="40"/>
      <c r="OX402" s="40"/>
      <c r="OY402" s="40"/>
      <c r="OZ402" s="40"/>
      <c r="PA402" s="40"/>
      <c r="PB402" s="40"/>
      <c r="PC402" s="40"/>
      <c r="PD402" s="40"/>
      <c r="PE402" s="40"/>
      <c r="PF402" s="40"/>
      <c r="PG402" s="40"/>
      <c r="PH402" s="40"/>
      <c r="PI402" s="40"/>
      <c r="PJ402" s="40"/>
      <c r="PK402" s="40"/>
      <c r="PL402" s="40"/>
      <c r="PM402" s="40"/>
      <c r="PN402" s="40"/>
      <c r="PO402" s="40"/>
      <c r="PP402" s="40"/>
      <c r="PQ402" s="40"/>
      <c r="PR402" s="40"/>
      <c r="PS402" s="40"/>
      <c r="PT402" s="40"/>
      <c r="PU402" s="40"/>
      <c r="PV402" s="40"/>
      <c r="PW402" s="40"/>
      <c r="PX402" s="40"/>
      <c r="PY402" s="40"/>
      <c r="PZ402" s="40"/>
      <c r="QA402" s="40"/>
      <c r="QB402" s="40"/>
      <c r="QC402" s="40"/>
      <c r="QD402" s="40"/>
      <c r="QE402" s="40"/>
      <c r="QF402" s="40"/>
      <c r="QG402" s="40"/>
      <c r="QH402" s="40"/>
      <c r="QI402" s="40"/>
      <c r="QJ402" s="40"/>
      <c r="QK402" s="40"/>
      <c r="QL402" s="40"/>
      <c r="QM402" s="40"/>
      <c r="QN402" s="40"/>
      <c r="QO402" s="40"/>
      <c r="QP402" s="40"/>
      <c r="QQ402" s="40"/>
      <c r="QR402" s="40"/>
      <c r="QS402" s="40"/>
      <c r="QT402" s="40"/>
      <c r="QU402" s="40"/>
      <c r="QV402" s="40"/>
      <c r="QW402" s="40"/>
      <c r="QX402" s="40"/>
      <c r="QY402" s="40"/>
      <c r="QZ402" s="40"/>
      <c r="RA402" s="40"/>
      <c r="RB402" s="40"/>
      <c r="RC402" s="40"/>
      <c r="RD402" s="40"/>
      <c r="RE402" s="40"/>
      <c r="RF402" s="40"/>
      <c r="RG402" s="40"/>
      <c r="RH402" s="40"/>
      <c r="RI402" s="40"/>
      <c r="RJ402" s="40"/>
      <c r="RK402" s="40"/>
      <c r="RL402" s="40"/>
      <c r="RM402" s="40"/>
      <c r="RN402" s="40"/>
      <c r="RO402" s="40"/>
      <c r="RP402" s="40"/>
      <c r="RQ402" s="40"/>
      <c r="RR402" s="40"/>
      <c r="RS402" s="40"/>
      <c r="RT402" s="40"/>
      <c r="RU402" s="40"/>
      <c r="RV402" s="40"/>
      <c r="RW402" s="40"/>
      <c r="RX402" s="40"/>
      <c r="RY402" s="40"/>
      <c r="RZ402" s="40"/>
      <c r="SA402" s="40"/>
      <c r="SB402" s="40"/>
      <c r="SC402" s="40"/>
      <c r="SD402" s="40"/>
      <c r="SE402" s="40"/>
      <c r="SF402" s="40"/>
      <c r="SG402" s="40"/>
      <c r="SH402" s="40"/>
      <c r="SI402" s="40"/>
      <c r="SJ402" s="40"/>
      <c r="SK402" s="40"/>
      <c r="SL402" s="40"/>
      <c r="SM402" s="40"/>
      <c r="SN402" s="40"/>
      <c r="SO402" s="40"/>
      <c r="SP402" s="40"/>
      <c r="SQ402" s="40"/>
      <c r="SR402" s="40"/>
      <c r="SS402" s="40"/>
      <c r="ST402" s="40"/>
      <c r="SU402" s="40"/>
      <c r="SV402" s="40"/>
      <c r="SW402" s="40"/>
      <c r="SX402" s="40"/>
      <c r="SY402" s="40"/>
      <c r="SZ402" s="40"/>
      <c r="TA402" s="40"/>
      <c r="TB402" s="40"/>
      <c r="TC402" s="40"/>
      <c r="TD402" s="40"/>
      <c r="TE402" s="40"/>
      <c r="TF402" s="40"/>
      <c r="TG402" s="40"/>
      <c r="TH402" s="40"/>
      <c r="TI402" s="40"/>
      <c r="TJ402" s="40"/>
      <c r="TK402" s="40"/>
      <c r="TL402" s="40"/>
      <c r="TM402" s="40"/>
      <c r="TN402" s="40"/>
      <c r="TO402" s="40"/>
      <c r="TP402" s="40"/>
      <c r="TQ402" s="40"/>
      <c r="TR402" s="40"/>
      <c r="TS402" s="40"/>
      <c r="TT402" s="40"/>
      <c r="TU402" s="40"/>
      <c r="TV402" s="40"/>
      <c r="TW402" s="40"/>
      <c r="TX402" s="40"/>
      <c r="TY402" s="40"/>
      <c r="TZ402" s="40"/>
      <c r="UA402" s="40"/>
      <c r="UB402" s="40"/>
      <c r="UC402" s="40"/>
      <c r="UD402" s="40"/>
      <c r="UE402" s="40"/>
      <c r="UF402" s="40"/>
      <c r="UG402" s="40"/>
      <c r="UH402" s="40"/>
      <c r="UI402" s="40"/>
      <c r="UJ402" s="40"/>
      <c r="UK402" s="40"/>
      <c r="UL402" s="40"/>
      <c r="UM402" s="40"/>
      <c r="UN402" s="40"/>
      <c r="UO402" s="40"/>
      <c r="UP402" s="40"/>
      <c r="UQ402" s="40"/>
      <c r="UR402" s="40"/>
      <c r="US402" s="40"/>
      <c r="UT402" s="40"/>
      <c r="UU402" s="40"/>
      <c r="UV402" s="40"/>
      <c r="UW402" s="40"/>
      <c r="UX402" s="40"/>
      <c r="UY402" s="40"/>
      <c r="UZ402" s="40"/>
      <c r="VA402" s="40"/>
      <c r="VB402" s="40"/>
      <c r="VC402" s="40"/>
      <c r="VD402" s="40"/>
      <c r="VE402" s="40"/>
      <c r="VF402" s="40"/>
      <c r="VG402" s="40"/>
      <c r="VH402" s="40"/>
      <c r="VI402" s="40"/>
      <c r="VJ402" s="40"/>
      <c r="VK402" s="40"/>
      <c r="VL402" s="40"/>
      <c r="VM402" s="40"/>
      <c r="VN402" s="40"/>
      <c r="VO402" s="40"/>
      <c r="VP402" s="40"/>
      <c r="VQ402" s="40"/>
      <c r="VR402" s="40"/>
      <c r="VS402" s="40"/>
      <c r="VT402" s="40"/>
      <c r="VU402" s="40"/>
      <c r="VV402" s="40"/>
      <c r="VW402" s="40"/>
      <c r="VX402" s="40"/>
      <c r="VY402" s="40"/>
      <c r="VZ402" s="40"/>
      <c r="WA402" s="40"/>
      <c r="WB402" s="40"/>
      <c r="WC402" s="40"/>
      <c r="WD402" s="40"/>
      <c r="WE402" s="40"/>
      <c r="WF402" s="40"/>
      <c r="WG402" s="40"/>
      <c r="WH402" s="40"/>
      <c r="WI402" s="40"/>
      <c r="WJ402" s="40"/>
      <c r="WK402" s="40"/>
      <c r="WL402" s="40"/>
      <c r="WM402" s="40"/>
      <c r="WN402" s="40"/>
      <c r="WO402" s="40"/>
      <c r="WP402" s="40"/>
      <c r="WQ402" s="40"/>
      <c r="WR402" s="40"/>
      <c r="WS402" s="40"/>
      <c r="WT402" s="40"/>
      <c r="WU402" s="40"/>
      <c r="WV402" s="40"/>
      <c r="WW402" s="40"/>
      <c r="WX402" s="40"/>
      <c r="WY402" s="40"/>
      <c r="WZ402" s="40"/>
      <c r="XA402" s="40"/>
      <c r="XB402" s="40"/>
      <c r="XC402" s="40"/>
      <c r="XD402" s="40"/>
      <c r="XE402" s="40"/>
      <c r="XF402" s="40"/>
      <c r="XG402" s="40"/>
      <c r="XH402" s="40"/>
      <c r="XI402" s="40"/>
      <c r="XJ402" s="40"/>
      <c r="XK402" s="40"/>
      <c r="XL402" s="40"/>
      <c r="XM402" s="40"/>
      <c r="XN402" s="40"/>
      <c r="XO402" s="40"/>
      <c r="XP402" s="40"/>
      <c r="XQ402" s="40"/>
      <c r="XR402" s="40"/>
      <c r="XS402" s="40"/>
      <c r="XT402" s="40"/>
      <c r="XU402" s="40"/>
      <c r="XV402" s="40"/>
      <c r="XW402" s="40"/>
      <c r="XX402" s="40"/>
      <c r="XY402" s="40"/>
      <c r="XZ402" s="40"/>
      <c r="YA402" s="40"/>
      <c r="YB402" s="40"/>
      <c r="YC402" s="40"/>
      <c r="YD402" s="40"/>
      <c r="YE402" s="40"/>
      <c r="YF402" s="40"/>
      <c r="YG402" s="40"/>
      <c r="YH402" s="40"/>
      <c r="YI402" s="40"/>
      <c r="YJ402" s="40"/>
      <c r="YK402" s="40"/>
      <c r="YL402" s="40"/>
      <c r="YM402" s="40"/>
      <c r="YN402" s="40"/>
      <c r="YO402" s="40"/>
      <c r="YP402" s="40"/>
      <c r="YQ402" s="40"/>
      <c r="YR402" s="40"/>
      <c r="YS402" s="40"/>
      <c r="YT402" s="40"/>
      <c r="YU402" s="40"/>
      <c r="YV402" s="40"/>
      <c r="YW402" s="40"/>
      <c r="YX402" s="40"/>
      <c r="YY402" s="40"/>
      <c r="YZ402" s="40"/>
      <c r="ZA402" s="40"/>
      <c r="ZB402" s="40"/>
      <c r="ZC402" s="40"/>
      <c r="ZD402" s="40"/>
      <c r="ZE402" s="40"/>
      <c r="ZF402" s="40"/>
      <c r="ZG402" s="40"/>
      <c r="ZH402" s="40"/>
      <c r="ZI402" s="40"/>
      <c r="ZJ402" s="40"/>
      <c r="ZK402" s="40"/>
      <c r="ZL402" s="40"/>
      <c r="ZM402" s="40"/>
      <c r="ZN402" s="40"/>
      <c r="ZO402" s="40"/>
      <c r="ZP402" s="40"/>
      <c r="ZQ402" s="40"/>
      <c r="ZR402" s="40"/>
      <c r="ZS402" s="40"/>
      <c r="ZT402" s="40"/>
      <c r="ZU402" s="40"/>
      <c r="ZV402" s="40"/>
      <c r="ZW402" s="40"/>
      <c r="ZX402" s="40"/>
      <c r="ZY402" s="40"/>
      <c r="ZZ402" s="40"/>
      <c r="AAA402" s="40"/>
      <c r="AAB402" s="40"/>
      <c r="AAC402" s="40"/>
      <c r="AAD402" s="40"/>
      <c r="AAE402" s="40"/>
      <c r="AAF402" s="40"/>
      <c r="AAG402" s="40"/>
      <c r="AAH402" s="40"/>
      <c r="AAI402" s="40"/>
      <c r="AAJ402" s="40"/>
      <c r="AAK402" s="40"/>
      <c r="AAL402" s="40"/>
      <c r="AAM402" s="40"/>
      <c r="AAN402" s="40"/>
      <c r="AAO402" s="40"/>
      <c r="AAP402" s="40"/>
      <c r="AAQ402" s="40"/>
      <c r="AAR402" s="40"/>
      <c r="AAS402" s="40"/>
      <c r="AAT402" s="40"/>
      <c r="AAU402" s="40"/>
      <c r="AAV402" s="40"/>
      <c r="AAW402" s="40"/>
      <c r="AAX402" s="40"/>
      <c r="AAY402" s="40"/>
      <c r="AAZ402" s="40"/>
      <c r="ABA402" s="40"/>
      <c r="ABB402" s="40"/>
      <c r="ABC402" s="40"/>
      <c r="ABD402" s="40"/>
      <c r="ABE402" s="40"/>
      <c r="ABF402" s="40"/>
      <c r="ABG402" s="40"/>
      <c r="ABH402" s="40"/>
      <c r="ABI402" s="40"/>
      <c r="ABJ402" s="40"/>
      <c r="ABK402" s="40"/>
      <c r="ABL402" s="40"/>
      <c r="ABM402" s="40"/>
      <c r="ABN402" s="40"/>
      <c r="ABO402" s="40"/>
      <c r="ABP402" s="40"/>
      <c r="ABQ402" s="40"/>
      <c r="ABR402" s="40"/>
      <c r="ABS402" s="40"/>
      <c r="ABT402" s="40"/>
      <c r="ABU402" s="40"/>
      <c r="ABV402" s="40"/>
      <c r="ABW402" s="40"/>
      <c r="ABX402" s="40"/>
      <c r="ABY402" s="40"/>
      <c r="ABZ402" s="40"/>
      <c r="ACA402" s="40"/>
      <c r="ACB402" s="40"/>
      <c r="ACC402" s="40"/>
      <c r="ACD402" s="40"/>
      <c r="ACE402" s="40"/>
      <c r="ACF402" s="40"/>
      <c r="ACG402" s="40"/>
      <c r="ACH402" s="40"/>
      <c r="ACI402" s="40"/>
      <c r="ACJ402" s="40"/>
      <c r="ACK402" s="40"/>
      <c r="ACL402" s="40"/>
      <c r="ACM402" s="40"/>
      <c r="ACN402" s="40"/>
      <c r="ACO402" s="40"/>
      <c r="ACP402" s="40"/>
      <c r="ACQ402" s="40"/>
      <c r="ACR402" s="40"/>
      <c r="ACS402" s="40"/>
      <c r="ACT402" s="40"/>
      <c r="ACU402" s="40"/>
      <c r="ACV402" s="40"/>
      <c r="ACW402" s="40"/>
      <c r="ACX402" s="40"/>
      <c r="ACY402" s="40"/>
      <c r="ACZ402" s="40"/>
      <c r="ADA402" s="40"/>
      <c r="ADB402" s="40"/>
      <c r="ADC402" s="40"/>
      <c r="ADD402" s="40"/>
      <c r="ADE402" s="40"/>
      <c r="ADF402" s="40"/>
      <c r="ADG402" s="40"/>
      <c r="ADH402" s="40"/>
      <c r="ADI402" s="40"/>
      <c r="ADJ402" s="40"/>
      <c r="ADK402" s="40"/>
      <c r="ADL402" s="40"/>
      <c r="ADM402" s="40"/>
      <c r="ADN402" s="40"/>
      <c r="ADO402" s="40"/>
      <c r="ADP402" s="40"/>
      <c r="ADQ402" s="40"/>
      <c r="ADR402" s="40"/>
      <c r="ADS402" s="40"/>
      <c r="ADT402" s="40"/>
      <c r="ADU402" s="40"/>
      <c r="ADV402" s="40"/>
      <c r="ADW402" s="40"/>
      <c r="ADX402" s="40"/>
      <c r="ADY402" s="40"/>
      <c r="ADZ402" s="40"/>
      <c r="AEA402" s="40"/>
      <c r="AEB402" s="40"/>
      <c r="AEC402" s="40"/>
      <c r="AED402" s="40"/>
      <c r="AEE402" s="40"/>
      <c r="AEF402" s="40"/>
      <c r="AEG402" s="40"/>
      <c r="AEH402" s="40"/>
      <c r="AEI402" s="40"/>
      <c r="AEJ402" s="40"/>
      <c r="AEK402" s="40"/>
      <c r="AEL402" s="40"/>
      <c r="AEM402" s="40"/>
      <c r="AEN402" s="40"/>
      <c r="AEO402" s="40"/>
      <c r="AEP402" s="40"/>
      <c r="AEQ402" s="40"/>
      <c r="AER402" s="40"/>
      <c r="AES402" s="40"/>
      <c r="AET402" s="40"/>
      <c r="AEU402" s="40"/>
      <c r="AEV402" s="40"/>
      <c r="AEW402" s="40"/>
      <c r="AEX402" s="40"/>
      <c r="AEY402" s="40"/>
      <c r="AEZ402" s="40"/>
      <c r="AFA402" s="40"/>
      <c r="AFB402" s="40"/>
      <c r="AFC402" s="40"/>
      <c r="AFD402" s="40"/>
      <c r="AFE402" s="40"/>
      <c r="AFF402" s="40"/>
      <c r="AFG402" s="40"/>
      <c r="AFH402" s="40"/>
      <c r="AFI402" s="40"/>
      <c r="AFJ402" s="40"/>
      <c r="AFK402" s="40"/>
      <c r="AFL402" s="40"/>
      <c r="AFM402" s="40"/>
      <c r="AFN402" s="40"/>
      <c r="AFO402" s="40"/>
      <c r="AFP402" s="40"/>
      <c r="AFQ402" s="40"/>
      <c r="AFR402" s="40"/>
      <c r="AFS402" s="40"/>
      <c r="AFT402" s="40"/>
      <c r="AFU402" s="40"/>
      <c r="AFV402" s="40"/>
      <c r="AFW402" s="40"/>
      <c r="AFX402" s="40"/>
      <c r="AFY402" s="40"/>
      <c r="AFZ402" s="40"/>
      <c r="AGA402" s="40"/>
      <c r="AGB402" s="40"/>
      <c r="AGC402" s="40"/>
      <c r="AGD402" s="40"/>
      <c r="AGE402" s="40"/>
      <c r="AGF402" s="40"/>
      <c r="AGG402" s="40"/>
      <c r="AGH402" s="40"/>
      <c r="AGI402" s="40"/>
      <c r="AGJ402" s="40"/>
      <c r="AGK402" s="40"/>
      <c r="AGL402" s="40"/>
      <c r="AGM402" s="40"/>
      <c r="AGN402" s="40"/>
      <c r="AGO402" s="40"/>
      <c r="AGP402" s="40"/>
      <c r="AGQ402" s="40"/>
      <c r="AGR402" s="40"/>
      <c r="AGS402" s="40"/>
      <c r="AGT402" s="40"/>
      <c r="AGU402" s="40"/>
      <c r="AGV402" s="40"/>
      <c r="AGW402" s="40"/>
      <c r="AGX402" s="40"/>
      <c r="AGY402" s="40"/>
      <c r="AGZ402" s="40"/>
      <c r="AHA402" s="40"/>
      <c r="AHB402" s="40"/>
      <c r="AHC402" s="40"/>
      <c r="AHD402" s="40"/>
      <c r="AHE402" s="40"/>
      <c r="AHF402" s="40"/>
      <c r="AHG402" s="40"/>
      <c r="AHH402" s="40"/>
      <c r="AHI402" s="40"/>
      <c r="AHJ402" s="40"/>
      <c r="AHK402" s="40"/>
      <c r="AHL402" s="40"/>
      <c r="AHM402" s="40"/>
      <c r="AHN402" s="40"/>
      <c r="AHO402" s="40"/>
      <c r="AHP402" s="40"/>
      <c r="AHQ402" s="40"/>
      <c r="AHR402" s="40"/>
      <c r="AHS402" s="40"/>
      <c r="AHT402" s="40"/>
      <c r="AHU402" s="40"/>
      <c r="AHV402" s="40"/>
      <c r="AHW402" s="40"/>
      <c r="AHX402" s="40"/>
      <c r="AHY402" s="40"/>
      <c r="AHZ402" s="40"/>
      <c r="AIA402" s="40"/>
      <c r="AIB402" s="40"/>
      <c r="AIC402" s="40"/>
      <c r="AID402" s="40"/>
      <c r="AIE402" s="40"/>
      <c r="AIF402" s="40"/>
      <c r="AIG402" s="40"/>
      <c r="AIH402" s="40"/>
      <c r="AII402" s="40"/>
      <c r="AIJ402" s="40"/>
      <c r="AIK402" s="40"/>
      <c r="AIL402" s="40"/>
      <c r="AIM402" s="40"/>
      <c r="AIN402" s="40"/>
      <c r="AIO402" s="40"/>
      <c r="AIP402" s="40"/>
      <c r="AIQ402" s="40"/>
      <c r="AIR402" s="40"/>
      <c r="AIS402" s="40"/>
      <c r="AIT402" s="40"/>
      <c r="AIU402" s="40"/>
      <c r="AIV402" s="40"/>
      <c r="AIW402" s="40"/>
      <c r="AIX402" s="40"/>
      <c r="AIY402" s="40"/>
      <c r="AIZ402" s="40"/>
      <c r="AJA402" s="40"/>
      <c r="AJB402" s="40"/>
      <c r="AJC402" s="40"/>
      <c r="AJD402" s="40"/>
      <c r="AJE402" s="40"/>
      <c r="AJF402" s="40"/>
      <c r="AJG402" s="40"/>
      <c r="AJH402" s="40"/>
      <c r="AJI402" s="40"/>
      <c r="AJJ402" s="40"/>
      <c r="AJK402" s="40"/>
      <c r="AJL402" s="40"/>
      <c r="AJM402" s="40"/>
      <c r="AJN402" s="40"/>
      <c r="AJO402" s="40"/>
      <c r="AJP402" s="40"/>
      <c r="AJQ402" s="40"/>
      <c r="AJR402" s="40"/>
      <c r="AJS402" s="40"/>
      <c r="AJT402" s="40"/>
      <c r="AJU402" s="40"/>
      <c r="AJV402" s="40"/>
      <c r="AJW402" s="40"/>
      <c r="AJX402" s="40"/>
      <c r="AJY402" s="40"/>
      <c r="AJZ402" s="40"/>
      <c r="AKA402" s="40"/>
      <c r="AKB402" s="40"/>
      <c r="AKC402" s="40"/>
      <c r="AKD402" s="40"/>
      <c r="AKE402" s="40"/>
      <c r="AKF402" s="40"/>
      <c r="AKG402" s="40"/>
      <c r="AKH402" s="40"/>
      <c r="AKI402" s="40"/>
      <c r="AKJ402" s="40"/>
      <c r="AKK402" s="40"/>
      <c r="AKL402" s="40"/>
      <c r="AKM402" s="40"/>
      <c r="AKN402" s="40"/>
      <c r="AKO402" s="40"/>
      <c r="AKP402" s="40"/>
      <c r="AKQ402" s="40"/>
      <c r="AKR402" s="40"/>
      <c r="AKS402" s="40"/>
      <c r="AKT402" s="40"/>
      <c r="AKU402" s="40"/>
      <c r="AKV402" s="40"/>
      <c r="AKW402" s="40"/>
      <c r="AKX402" s="40"/>
      <c r="AKY402" s="40"/>
      <c r="AKZ402" s="40"/>
      <c r="ALA402" s="40"/>
      <c r="ALB402" s="40"/>
      <c r="ALC402" s="40"/>
      <c r="ALD402" s="40"/>
      <c r="ALE402" s="40"/>
      <c r="ALF402" s="40"/>
      <c r="ALG402" s="40"/>
      <c r="ALH402" s="40"/>
      <c r="ALI402" s="40"/>
      <c r="ALJ402" s="40"/>
      <c r="ALK402" s="40"/>
      <c r="ALL402" s="40"/>
      <c r="ALM402" s="40"/>
      <c r="ALN402" s="40"/>
      <c r="ALO402" s="40"/>
      <c r="ALP402" s="40"/>
      <c r="ALQ402" s="40"/>
      <c r="ALR402" s="40"/>
      <c r="ALS402" s="40"/>
      <c r="ALT402" s="40"/>
      <c r="ALU402" s="40"/>
      <c r="ALV402" s="40"/>
      <c r="ALW402" s="40"/>
      <c r="ALX402" s="41"/>
      <c r="ALY402" s="41"/>
      <c r="ALZ402" s="41"/>
    </row>
    <row r="403" spans="1:1014" ht="12.75" customHeight="1" x14ac:dyDescent="0.2">
      <c r="A403" s="121">
        <v>401</v>
      </c>
      <c r="B403" s="9" t="s">
        <v>591</v>
      </c>
      <c r="C403" s="9" t="s">
        <v>87</v>
      </c>
      <c r="D403" s="9" t="s">
        <v>593</v>
      </c>
      <c r="E403" s="79" t="s">
        <v>174</v>
      </c>
      <c r="F403" s="8" t="s">
        <v>0</v>
      </c>
      <c r="G403" s="173">
        <v>1</v>
      </c>
      <c r="H403" s="104"/>
      <c r="I403" s="204"/>
      <c r="J403" s="220"/>
      <c r="K403" s="221"/>
      <c r="L403" s="221"/>
      <c r="M403" s="221"/>
      <c r="N403" s="221"/>
      <c r="O403" s="221"/>
      <c r="P403" s="221"/>
      <c r="Q403" s="221"/>
    </row>
    <row r="404" spans="1:1014" ht="12.75" customHeight="1" x14ac:dyDescent="0.2">
      <c r="A404" s="8">
        <v>402</v>
      </c>
      <c r="B404" s="9" t="s">
        <v>594</v>
      </c>
      <c r="C404" s="9" t="s">
        <v>38</v>
      </c>
      <c r="D404" s="9" t="s">
        <v>587</v>
      </c>
      <c r="E404" s="9" t="s">
        <v>427</v>
      </c>
      <c r="F404" s="8" t="s">
        <v>0</v>
      </c>
      <c r="G404" s="173">
        <v>1</v>
      </c>
      <c r="H404" s="104"/>
      <c r="I404" s="204"/>
      <c r="J404" s="220"/>
      <c r="K404" s="221"/>
      <c r="L404" s="221"/>
      <c r="M404" s="221"/>
      <c r="N404" s="221"/>
      <c r="O404" s="221"/>
      <c r="P404" s="221"/>
      <c r="Q404" s="221"/>
    </row>
    <row r="405" spans="1:1014" ht="12.75" customHeight="1" x14ac:dyDescent="0.2">
      <c r="A405" s="121">
        <v>403</v>
      </c>
      <c r="B405" s="9" t="s">
        <v>594</v>
      </c>
      <c r="C405" s="9" t="s">
        <v>38</v>
      </c>
      <c r="D405" s="9" t="s">
        <v>588</v>
      </c>
      <c r="E405" s="9" t="s">
        <v>427</v>
      </c>
      <c r="F405" s="8" t="s">
        <v>0</v>
      </c>
      <c r="G405" s="173">
        <v>1</v>
      </c>
      <c r="H405" s="104"/>
      <c r="I405" s="204"/>
      <c r="J405" s="220"/>
      <c r="K405" s="221"/>
      <c r="L405" s="221"/>
      <c r="M405" s="221"/>
      <c r="N405" s="221"/>
      <c r="O405" s="221"/>
      <c r="P405" s="221"/>
      <c r="Q405" s="221"/>
    </row>
    <row r="406" spans="1:1014" ht="12.75" customHeight="1" x14ac:dyDescent="0.2">
      <c r="A406" s="8">
        <v>404</v>
      </c>
      <c r="B406" s="9" t="s">
        <v>595</v>
      </c>
      <c r="C406" s="9" t="s">
        <v>38</v>
      </c>
      <c r="D406" s="89" t="s">
        <v>41</v>
      </c>
      <c r="E406" s="89" t="s">
        <v>51</v>
      </c>
      <c r="F406" s="8" t="s">
        <v>0</v>
      </c>
      <c r="G406" s="173">
        <v>1</v>
      </c>
      <c r="H406" s="104"/>
      <c r="I406" s="204"/>
      <c r="J406" s="220"/>
      <c r="K406" s="221"/>
      <c r="L406" s="221"/>
      <c r="M406" s="221"/>
      <c r="N406" s="221"/>
      <c r="O406" s="221"/>
      <c r="P406" s="221"/>
      <c r="Q406" s="221"/>
    </row>
    <row r="407" spans="1:1014" ht="12.75" customHeight="1" x14ac:dyDescent="0.2">
      <c r="A407" s="121">
        <v>405</v>
      </c>
      <c r="B407" s="9" t="s">
        <v>600</v>
      </c>
      <c r="C407" s="9" t="s">
        <v>38</v>
      </c>
      <c r="D407" s="9" t="s">
        <v>268</v>
      </c>
      <c r="E407" s="9" t="s">
        <v>427</v>
      </c>
      <c r="F407" s="8" t="s">
        <v>0</v>
      </c>
      <c r="G407" s="173">
        <v>15</v>
      </c>
      <c r="H407" s="104"/>
      <c r="I407" s="204"/>
      <c r="J407" s="220"/>
      <c r="K407" s="221"/>
      <c r="L407" s="221"/>
      <c r="M407" s="221"/>
      <c r="N407" s="221"/>
      <c r="O407" s="221"/>
      <c r="P407" s="221"/>
      <c r="Q407" s="221"/>
    </row>
    <row r="408" spans="1:1014" ht="12.75" customHeight="1" x14ac:dyDescent="0.2">
      <c r="A408" s="8">
        <v>406</v>
      </c>
      <c r="B408" s="9" t="s">
        <v>600</v>
      </c>
      <c r="C408" s="9" t="s">
        <v>38</v>
      </c>
      <c r="D408" s="9" t="s">
        <v>48</v>
      </c>
      <c r="E408" s="9" t="s">
        <v>136</v>
      </c>
      <c r="F408" s="8" t="s">
        <v>0</v>
      </c>
      <c r="G408" s="173">
        <v>15</v>
      </c>
      <c r="H408" s="104"/>
      <c r="I408" s="204"/>
      <c r="J408" s="220"/>
      <c r="K408" s="221"/>
      <c r="L408" s="221"/>
      <c r="M408" s="221"/>
      <c r="N408" s="221"/>
      <c r="O408" s="221"/>
      <c r="P408" s="221"/>
      <c r="Q408" s="221"/>
    </row>
    <row r="409" spans="1:1014" ht="12.75" customHeight="1" x14ac:dyDescent="0.2">
      <c r="A409" s="121">
        <v>407</v>
      </c>
      <c r="B409" s="9" t="s">
        <v>600</v>
      </c>
      <c r="C409" s="9" t="s">
        <v>38</v>
      </c>
      <c r="D409" s="9" t="s">
        <v>49</v>
      </c>
      <c r="E409" s="9" t="s">
        <v>136</v>
      </c>
      <c r="F409" s="8" t="s">
        <v>0</v>
      </c>
      <c r="G409" s="173">
        <v>2</v>
      </c>
      <c r="H409" s="104"/>
      <c r="I409" s="204"/>
      <c r="J409" s="220"/>
      <c r="K409" s="221"/>
      <c r="L409" s="221"/>
      <c r="M409" s="221"/>
      <c r="N409" s="221"/>
      <c r="O409" s="221"/>
      <c r="P409" s="221"/>
      <c r="Q409" s="221"/>
    </row>
    <row r="410" spans="1:1014" ht="12.75" customHeight="1" x14ac:dyDescent="0.2">
      <c r="A410" s="8">
        <v>408</v>
      </c>
      <c r="B410" s="9" t="s">
        <v>602</v>
      </c>
      <c r="C410" s="9" t="s">
        <v>201</v>
      </c>
      <c r="D410" s="9" t="s">
        <v>39</v>
      </c>
      <c r="E410" s="9" t="s">
        <v>51</v>
      </c>
      <c r="F410" s="8" t="s">
        <v>0</v>
      </c>
      <c r="G410" s="173">
        <v>15</v>
      </c>
      <c r="H410" s="104"/>
      <c r="I410" s="204"/>
      <c r="J410" s="220"/>
      <c r="K410" s="221"/>
      <c r="L410" s="221"/>
      <c r="M410" s="221"/>
      <c r="N410" s="221"/>
      <c r="O410" s="221"/>
      <c r="P410" s="221"/>
      <c r="Q410" s="221"/>
    </row>
    <row r="411" spans="1:1014" ht="12.75" customHeight="1" x14ac:dyDescent="0.2">
      <c r="A411" s="121">
        <v>409</v>
      </c>
      <c r="B411" s="9" t="s">
        <v>602</v>
      </c>
      <c r="C411" s="9" t="s">
        <v>601</v>
      </c>
      <c r="D411" s="9" t="s">
        <v>39</v>
      </c>
      <c r="E411" s="9" t="s">
        <v>51</v>
      </c>
      <c r="F411" s="8" t="s">
        <v>0</v>
      </c>
      <c r="G411" s="173">
        <v>30</v>
      </c>
      <c r="H411" s="104"/>
      <c r="I411" s="204"/>
      <c r="J411" s="220"/>
      <c r="K411" s="221"/>
      <c r="L411" s="221"/>
      <c r="M411" s="221"/>
      <c r="N411" s="221"/>
      <c r="O411" s="221"/>
      <c r="P411" s="221"/>
      <c r="Q411" s="221"/>
    </row>
    <row r="412" spans="1:1014" ht="12.75" customHeight="1" x14ac:dyDescent="0.2">
      <c r="A412" s="8">
        <v>410</v>
      </c>
      <c r="B412" s="9" t="s">
        <v>603</v>
      </c>
      <c r="C412" s="9" t="s">
        <v>161</v>
      </c>
      <c r="D412" s="9" t="s">
        <v>63</v>
      </c>
      <c r="E412" s="48" t="s">
        <v>112</v>
      </c>
      <c r="F412" s="8" t="s">
        <v>0</v>
      </c>
      <c r="G412" s="173">
        <v>5</v>
      </c>
      <c r="H412" s="104"/>
      <c r="I412" s="204"/>
      <c r="J412" s="220"/>
      <c r="K412" s="221"/>
      <c r="L412" s="221"/>
      <c r="M412" s="221"/>
      <c r="N412" s="221"/>
      <c r="O412" s="221"/>
      <c r="P412" s="221"/>
      <c r="Q412" s="221"/>
    </row>
    <row r="413" spans="1:1014" ht="12.75" customHeight="1" x14ac:dyDescent="0.2">
      <c r="A413" s="121">
        <v>411</v>
      </c>
      <c r="B413" s="9" t="s">
        <v>603</v>
      </c>
      <c r="C413" s="9" t="s">
        <v>161</v>
      </c>
      <c r="D413" s="9" t="s">
        <v>39</v>
      </c>
      <c r="E413" s="48" t="s">
        <v>112</v>
      </c>
      <c r="F413" s="8" t="s">
        <v>0</v>
      </c>
      <c r="G413" s="173">
        <v>20</v>
      </c>
      <c r="H413" s="104"/>
      <c r="I413" s="204"/>
      <c r="J413" s="220"/>
      <c r="K413" s="221"/>
      <c r="L413" s="221"/>
      <c r="M413" s="221"/>
      <c r="N413" s="221"/>
      <c r="O413" s="221"/>
      <c r="P413" s="221"/>
      <c r="Q413" s="221"/>
    </row>
    <row r="414" spans="1:1014" ht="12.75" customHeight="1" x14ac:dyDescent="0.2">
      <c r="A414" s="8">
        <v>412</v>
      </c>
      <c r="B414" s="9" t="s">
        <v>603</v>
      </c>
      <c r="C414" s="9" t="s">
        <v>161</v>
      </c>
      <c r="D414" s="9" t="s">
        <v>41</v>
      </c>
      <c r="E414" s="48" t="s">
        <v>112</v>
      </c>
      <c r="F414" s="8" t="s">
        <v>0</v>
      </c>
      <c r="G414" s="173">
        <v>10</v>
      </c>
      <c r="H414" s="104"/>
      <c r="I414" s="204"/>
      <c r="J414" s="220"/>
      <c r="K414" s="221"/>
      <c r="L414" s="221"/>
      <c r="M414" s="221"/>
      <c r="N414" s="221"/>
      <c r="O414" s="221"/>
      <c r="P414" s="221"/>
      <c r="Q414" s="221"/>
    </row>
    <row r="415" spans="1:1014" ht="12.75" customHeight="1" x14ac:dyDescent="0.2">
      <c r="A415" s="121">
        <v>413</v>
      </c>
      <c r="B415" s="9" t="s">
        <v>605</v>
      </c>
      <c r="C415" s="9" t="s">
        <v>161</v>
      </c>
      <c r="D415" s="9" t="s">
        <v>48</v>
      </c>
      <c r="E415" s="9" t="s">
        <v>136</v>
      </c>
      <c r="F415" s="8" t="s">
        <v>0</v>
      </c>
      <c r="G415" s="173">
        <v>2</v>
      </c>
      <c r="H415" s="104"/>
      <c r="I415" s="204"/>
      <c r="J415" s="220"/>
      <c r="K415" s="221"/>
      <c r="L415" s="221"/>
      <c r="M415" s="221"/>
      <c r="N415" s="221"/>
      <c r="O415" s="221"/>
      <c r="P415" s="221"/>
      <c r="Q415" s="221"/>
    </row>
    <row r="416" spans="1:1014" ht="12.75" customHeight="1" x14ac:dyDescent="0.2">
      <c r="A416" s="8">
        <v>414</v>
      </c>
      <c r="B416" s="9" t="s">
        <v>605</v>
      </c>
      <c r="C416" s="9" t="s">
        <v>161</v>
      </c>
      <c r="D416" s="9" t="s">
        <v>63</v>
      </c>
      <c r="E416" s="9" t="s">
        <v>136</v>
      </c>
      <c r="F416" s="8" t="s">
        <v>0</v>
      </c>
      <c r="G416" s="173">
        <v>2</v>
      </c>
      <c r="H416" s="104"/>
      <c r="I416" s="204"/>
      <c r="J416" s="220"/>
      <c r="K416" s="221"/>
      <c r="L416" s="221"/>
      <c r="M416" s="221"/>
      <c r="N416" s="221"/>
      <c r="O416" s="221"/>
      <c r="P416" s="221"/>
      <c r="Q416" s="221"/>
    </row>
    <row r="417" spans="1:1014" ht="12.75" customHeight="1" x14ac:dyDescent="0.2">
      <c r="A417" s="121">
        <v>415</v>
      </c>
      <c r="B417" s="9" t="s">
        <v>605</v>
      </c>
      <c r="C417" s="9" t="s">
        <v>87</v>
      </c>
      <c r="D417" s="9" t="s">
        <v>604</v>
      </c>
      <c r="E417" s="79" t="s">
        <v>174</v>
      </c>
      <c r="F417" s="8" t="s">
        <v>0</v>
      </c>
      <c r="G417" s="173">
        <v>1</v>
      </c>
      <c r="H417" s="104"/>
      <c r="I417" s="204"/>
      <c r="J417" s="220"/>
      <c r="K417" s="221"/>
      <c r="L417" s="221"/>
      <c r="M417" s="221"/>
      <c r="N417" s="221"/>
      <c r="O417" s="221"/>
      <c r="P417" s="221"/>
      <c r="Q417" s="221"/>
    </row>
    <row r="418" spans="1:1014" ht="12.75" customHeight="1" x14ac:dyDescent="0.2">
      <c r="A418" s="8">
        <v>416</v>
      </c>
      <c r="B418" s="21" t="s">
        <v>608</v>
      </c>
      <c r="C418" s="21" t="s">
        <v>65</v>
      </c>
      <c r="D418" s="21" t="s">
        <v>606</v>
      </c>
      <c r="E418" s="21" t="s">
        <v>607</v>
      </c>
      <c r="F418" s="19" t="s">
        <v>0</v>
      </c>
      <c r="G418" s="173">
        <v>1</v>
      </c>
      <c r="H418" s="104"/>
      <c r="I418" s="204"/>
      <c r="J418" s="220"/>
      <c r="K418" s="221"/>
      <c r="L418" s="221"/>
      <c r="M418" s="221"/>
      <c r="N418" s="221"/>
      <c r="O418" s="221"/>
      <c r="P418" s="221"/>
      <c r="Q418" s="221"/>
    </row>
    <row r="419" spans="1:1014" ht="12.75" customHeight="1" x14ac:dyDescent="0.2">
      <c r="A419" s="121">
        <v>417</v>
      </c>
      <c r="B419" s="9" t="s">
        <v>609</v>
      </c>
      <c r="C419" s="9" t="s">
        <v>38</v>
      </c>
      <c r="D419" s="9" t="s">
        <v>48</v>
      </c>
      <c r="E419" s="48" t="s">
        <v>64</v>
      </c>
      <c r="F419" s="8" t="s">
        <v>0</v>
      </c>
      <c r="G419" s="173">
        <v>40</v>
      </c>
      <c r="H419" s="104"/>
      <c r="I419" s="204"/>
      <c r="J419" s="220"/>
      <c r="K419" s="221"/>
      <c r="L419" s="221"/>
      <c r="M419" s="221"/>
      <c r="N419" s="221"/>
      <c r="O419" s="221"/>
      <c r="P419" s="221"/>
      <c r="Q419" s="221"/>
    </row>
    <row r="420" spans="1:1014" ht="12.75" customHeight="1" x14ac:dyDescent="0.2">
      <c r="A420" s="8">
        <v>418</v>
      </c>
      <c r="B420" s="9" t="s">
        <v>609</v>
      </c>
      <c r="C420" s="9" t="s">
        <v>38</v>
      </c>
      <c r="D420" s="9" t="s">
        <v>410</v>
      </c>
      <c r="E420" s="48" t="s">
        <v>64</v>
      </c>
      <c r="F420" s="8" t="s">
        <v>0</v>
      </c>
      <c r="G420" s="173">
        <v>2</v>
      </c>
      <c r="H420" s="104"/>
      <c r="I420" s="204"/>
      <c r="J420" s="220"/>
      <c r="K420" s="221"/>
      <c r="L420" s="221"/>
      <c r="M420" s="221"/>
      <c r="N420" s="221"/>
      <c r="O420" s="221"/>
      <c r="P420" s="221"/>
      <c r="Q420" s="221"/>
    </row>
    <row r="421" spans="1:1014" ht="12.75" customHeight="1" x14ac:dyDescent="0.2">
      <c r="A421" s="121">
        <v>419</v>
      </c>
      <c r="B421" s="9" t="s">
        <v>609</v>
      </c>
      <c r="C421" s="21" t="s">
        <v>65</v>
      </c>
      <c r="D421" s="9" t="s">
        <v>91</v>
      </c>
      <c r="E421" s="21" t="s">
        <v>163</v>
      </c>
      <c r="F421" s="8" t="s">
        <v>0</v>
      </c>
      <c r="G421" s="173">
        <v>25</v>
      </c>
      <c r="H421" s="104"/>
      <c r="I421" s="204"/>
      <c r="J421" s="220"/>
      <c r="K421" s="221"/>
      <c r="L421" s="221"/>
      <c r="M421" s="221"/>
      <c r="N421" s="221"/>
      <c r="O421" s="221"/>
      <c r="P421" s="221"/>
      <c r="Q421" s="221"/>
    </row>
    <row r="422" spans="1:1014" ht="12.75" customHeight="1" x14ac:dyDescent="0.2">
      <c r="A422" s="8">
        <v>420</v>
      </c>
      <c r="B422" s="9" t="s">
        <v>611</v>
      </c>
      <c r="C422" s="9" t="s">
        <v>253</v>
      </c>
      <c r="D422" s="9" t="s">
        <v>156</v>
      </c>
      <c r="E422" s="79" t="s">
        <v>610</v>
      </c>
      <c r="F422" s="8" t="s">
        <v>0</v>
      </c>
      <c r="G422" s="173">
        <v>20</v>
      </c>
      <c r="H422" s="104"/>
      <c r="I422" s="204"/>
      <c r="J422" s="220"/>
      <c r="K422" s="221"/>
      <c r="L422" s="221"/>
      <c r="M422" s="221"/>
      <c r="N422" s="221"/>
      <c r="O422" s="221"/>
      <c r="P422" s="221"/>
      <c r="Q422" s="221"/>
    </row>
    <row r="423" spans="1:1014" s="27" customFormat="1" ht="12.75" customHeight="1" x14ac:dyDescent="0.2">
      <c r="A423" s="121">
        <v>421</v>
      </c>
      <c r="B423" s="9" t="s">
        <v>613</v>
      </c>
      <c r="C423" s="9" t="s">
        <v>38</v>
      </c>
      <c r="D423" s="9" t="s">
        <v>40</v>
      </c>
      <c r="E423" s="9" t="s">
        <v>612</v>
      </c>
      <c r="F423" s="8" t="s">
        <v>0</v>
      </c>
      <c r="G423" s="173">
        <v>2</v>
      </c>
      <c r="H423" s="104"/>
      <c r="I423" s="204"/>
      <c r="J423" s="220"/>
      <c r="K423" s="222"/>
      <c r="L423" s="222"/>
      <c r="M423" s="222"/>
      <c r="N423" s="222"/>
      <c r="O423" s="222"/>
      <c r="P423" s="222"/>
      <c r="Q423" s="222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  <c r="MI423" s="25"/>
      <c r="MJ423" s="25"/>
      <c r="MK423" s="25"/>
      <c r="ML423" s="25"/>
      <c r="MM423" s="25"/>
      <c r="MN423" s="25"/>
      <c r="MO423" s="25"/>
      <c r="MP423" s="25"/>
      <c r="MQ423" s="25"/>
      <c r="MR423" s="25"/>
      <c r="MS423" s="25"/>
      <c r="MT423" s="25"/>
      <c r="MU423" s="25"/>
      <c r="MV423" s="25"/>
      <c r="MW423" s="25"/>
      <c r="MX423" s="25"/>
      <c r="MY423" s="25"/>
      <c r="MZ423" s="25"/>
      <c r="NA423" s="25"/>
      <c r="NB423" s="25"/>
      <c r="NC423" s="25"/>
      <c r="ND423" s="25"/>
      <c r="NE423" s="25"/>
      <c r="NF423" s="25"/>
      <c r="NG423" s="25"/>
      <c r="NH423" s="25"/>
      <c r="NI423" s="25"/>
      <c r="NJ423" s="25"/>
      <c r="NK423" s="25"/>
      <c r="NL423" s="25"/>
      <c r="NM423" s="25"/>
      <c r="NN423" s="25"/>
      <c r="NO423" s="25"/>
      <c r="NP423" s="25"/>
      <c r="NQ423" s="25"/>
      <c r="NR423" s="25"/>
      <c r="NS423" s="25"/>
      <c r="NT423" s="25"/>
      <c r="NU423" s="25"/>
      <c r="NV423" s="25"/>
      <c r="NW423" s="25"/>
      <c r="NX423" s="25"/>
      <c r="NY423" s="25"/>
      <c r="NZ423" s="25"/>
      <c r="OA423" s="25"/>
      <c r="OB423" s="25"/>
      <c r="OC423" s="25"/>
      <c r="OD423" s="25"/>
      <c r="OE423" s="25"/>
      <c r="OF423" s="25"/>
      <c r="OG423" s="25"/>
      <c r="OH423" s="25"/>
      <c r="OI423" s="25"/>
      <c r="OJ423" s="25"/>
      <c r="OK423" s="25"/>
      <c r="OL423" s="25"/>
      <c r="OM423" s="25"/>
      <c r="ON423" s="25"/>
      <c r="OO423" s="25"/>
      <c r="OP423" s="25"/>
      <c r="OQ423" s="25"/>
      <c r="OR423" s="25"/>
      <c r="OS423" s="25"/>
      <c r="OT423" s="25"/>
      <c r="OU423" s="25"/>
      <c r="OV423" s="25"/>
      <c r="OW423" s="25"/>
      <c r="OX423" s="25"/>
      <c r="OY423" s="25"/>
      <c r="OZ423" s="25"/>
      <c r="PA423" s="25"/>
      <c r="PB423" s="25"/>
      <c r="PC423" s="25"/>
      <c r="PD423" s="25"/>
      <c r="PE423" s="25"/>
      <c r="PF423" s="25"/>
      <c r="PG423" s="25"/>
      <c r="PH423" s="25"/>
      <c r="PI423" s="25"/>
      <c r="PJ423" s="25"/>
      <c r="PK423" s="25"/>
      <c r="PL423" s="25"/>
      <c r="PM423" s="25"/>
      <c r="PN423" s="25"/>
      <c r="PO423" s="25"/>
      <c r="PP423" s="25"/>
      <c r="PQ423" s="25"/>
      <c r="PR423" s="25"/>
      <c r="PS423" s="25"/>
      <c r="PT423" s="25"/>
      <c r="PU423" s="25"/>
      <c r="PV423" s="25"/>
      <c r="PW423" s="25"/>
      <c r="PX423" s="25"/>
      <c r="PY423" s="25"/>
      <c r="PZ423" s="25"/>
      <c r="QA423" s="25"/>
      <c r="QB423" s="25"/>
      <c r="QC423" s="25"/>
      <c r="QD423" s="25"/>
      <c r="QE423" s="25"/>
      <c r="QF423" s="25"/>
      <c r="QG423" s="25"/>
      <c r="QH423" s="25"/>
      <c r="QI423" s="25"/>
      <c r="QJ423" s="25"/>
      <c r="QK423" s="25"/>
      <c r="QL423" s="25"/>
      <c r="QM423" s="25"/>
      <c r="QN423" s="25"/>
      <c r="QO423" s="25"/>
      <c r="QP423" s="25"/>
      <c r="QQ423" s="25"/>
      <c r="QR423" s="25"/>
      <c r="QS423" s="25"/>
      <c r="QT423" s="25"/>
      <c r="QU423" s="25"/>
      <c r="QV423" s="25"/>
      <c r="QW423" s="25"/>
      <c r="QX423" s="25"/>
      <c r="QY423" s="25"/>
      <c r="QZ423" s="25"/>
      <c r="RA423" s="25"/>
      <c r="RB423" s="25"/>
      <c r="RC423" s="25"/>
      <c r="RD423" s="25"/>
      <c r="RE423" s="25"/>
      <c r="RF423" s="25"/>
      <c r="RG423" s="25"/>
      <c r="RH423" s="25"/>
      <c r="RI423" s="25"/>
      <c r="RJ423" s="25"/>
      <c r="RK423" s="25"/>
      <c r="RL423" s="25"/>
      <c r="RM423" s="25"/>
      <c r="RN423" s="25"/>
      <c r="RO423" s="25"/>
      <c r="RP423" s="25"/>
      <c r="RQ423" s="25"/>
      <c r="RR423" s="25"/>
      <c r="RS423" s="25"/>
      <c r="RT423" s="25"/>
      <c r="RU423" s="25"/>
      <c r="RV423" s="25"/>
      <c r="RW423" s="25"/>
      <c r="RX423" s="25"/>
      <c r="RY423" s="25"/>
      <c r="RZ423" s="25"/>
      <c r="SA423" s="25"/>
      <c r="SB423" s="25"/>
      <c r="SC423" s="25"/>
      <c r="SD423" s="25"/>
      <c r="SE423" s="25"/>
      <c r="SF423" s="25"/>
      <c r="SG423" s="25"/>
      <c r="SH423" s="25"/>
      <c r="SI423" s="25"/>
      <c r="SJ423" s="25"/>
      <c r="SK423" s="25"/>
      <c r="SL423" s="25"/>
      <c r="SM423" s="25"/>
      <c r="SN423" s="25"/>
      <c r="SO423" s="25"/>
      <c r="SP423" s="25"/>
      <c r="SQ423" s="25"/>
      <c r="SR423" s="25"/>
      <c r="SS423" s="25"/>
      <c r="ST423" s="25"/>
      <c r="SU423" s="25"/>
      <c r="SV423" s="25"/>
      <c r="SW423" s="25"/>
      <c r="SX423" s="25"/>
      <c r="SY423" s="25"/>
      <c r="SZ423" s="25"/>
      <c r="TA423" s="25"/>
      <c r="TB423" s="25"/>
      <c r="TC423" s="25"/>
      <c r="TD423" s="25"/>
      <c r="TE423" s="25"/>
      <c r="TF423" s="25"/>
      <c r="TG423" s="25"/>
      <c r="TH423" s="25"/>
      <c r="TI423" s="25"/>
      <c r="TJ423" s="25"/>
      <c r="TK423" s="25"/>
      <c r="TL423" s="25"/>
      <c r="TM423" s="25"/>
      <c r="TN423" s="25"/>
      <c r="TO423" s="25"/>
      <c r="TP423" s="25"/>
      <c r="TQ423" s="25"/>
      <c r="TR423" s="25"/>
      <c r="TS423" s="25"/>
      <c r="TT423" s="25"/>
      <c r="TU423" s="25"/>
      <c r="TV423" s="25"/>
      <c r="TW423" s="25"/>
      <c r="TX423" s="25"/>
      <c r="TY423" s="25"/>
      <c r="TZ423" s="25"/>
      <c r="UA423" s="25"/>
      <c r="UB423" s="25"/>
      <c r="UC423" s="25"/>
      <c r="UD423" s="25"/>
      <c r="UE423" s="25"/>
      <c r="UF423" s="25"/>
      <c r="UG423" s="25"/>
      <c r="UH423" s="25"/>
      <c r="UI423" s="25"/>
      <c r="UJ423" s="25"/>
      <c r="UK423" s="25"/>
      <c r="UL423" s="25"/>
      <c r="UM423" s="25"/>
      <c r="UN423" s="25"/>
      <c r="UO423" s="25"/>
      <c r="UP423" s="25"/>
      <c r="UQ423" s="25"/>
      <c r="UR423" s="25"/>
      <c r="US423" s="25"/>
      <c r="UT423" s="25"/>
      <c r="UU423" s="25"/>
      <c r="UV423" s="25"/>
      <c r="UW423" s="25"/>
      <c r="UX423" s="25"/>
      <c r="UY423" s="25"/>
      <c r="UZ423" s="25"/>
      <c r="VA423" s="25"/>
      <c r="VB423" s="25"/>
      <c r="VC423" s="25"/>
      <c r="VD423" s="25"/>
      <c r="VE423" s="25"/>
      <c r="VF423" s="25"/>
      <c r="VG423" s="25"/>
      <c r="VH423" s="25"/>
      <c r="VI423" s="25"/>
      <c r="VJ423" s="25"/>
      <c r="VK423" s="25"/>
      <c r="VL423" s="25"/>
      <c r="VM423" s="25"/>
      <c r="VN423" s="25"/>
      <c r="VO423" s="25"/>
      <c r="VP423" s="25"/>
      <c r="VQ423" s="25"/>
      <c r="VR423" s="25"/>
      <c r="VS423" s="25"/>
      <c r="VT423" s="25"/>
      <c r="VU423" s="25"/>
      <c r="VV423" s="25"/>
      <c r="VW423" s="25"/>
      <c r="VX423" s="25"/>
      <c r="VY423" s="25"/>
      <c r="VZ423" s="25"/>
      <c r="WA423" s="25"/>
      <c r="WB423" s="25"/>
      <c r="WC423" s="25"/>
      <c r="WD423" s="25"/>
      <c r="WE423" s="25"/>
      <c r="WF423" s="25"/>
      <c r="WG423" s="25"/>
      <c r="WH423" s="25"/>
      <c r="WI423" s="25"/>
      <c r="WJ423" s="25"/>
      <c r="WK423" s="25"/>
      <c r="WL423" s="25"/>
      <c r="WM423" s="25"/>
      <c r="WN423" s="25"/>
      <c r="WO423" s="25"/>
      <c r="WP423" s="25"/>
      <c r="WQ423" s="25"/>
      <c r="WR423" s="25"/>
      <c r="WS423" s="25"/>
      <c r="WT423" s="25"/>
      <c r="WU423" s="25"/>
      <c r="WV423" s="25"/>
      <c r="WW423" s="25"/>
      <c r="WX423" s="25"/>
      <c r="WY423" s="25"/>
      <c r="WZ423" s="25"/>
      <c r="XA423" s="25"/>
      <c r="XB423" s="25"/>
      <c r="XC423" s="25"/>
      <c r="XD423" s="25"/>
      <c r="XE423" s="25"/>
      <c r="XF423" s="25"/>
      <c r="XG423" s="25"/>
      <c r="XH423" s="25"/>
      <c r="XI423" s="25"/>
      <c r="XJ423" s="25"/>
      <c r="XK423" s="25"/>
      <c r="XL423" s="25"/>
      <c r="XM423" s="25"/>
      <c r="XN423" s="25"/>
      <c r="XO423" s="25"/>
      <c r="XP423" s="25"/>
      <c r="XQ423" s="25"/>
      <c r="XR423" s="25"/>
      <c r="XS423" s="25"/>
      <c r="XT423" s="25"/>
      <c r="XU423" s="25"/>
      <c r="XV423" s="25"/>
      <c r="XW423" s="25"/>
      <c r="XX423" s="25"/>
      <c r="XY423" s="25"/>
      <c r="XZ423" s="25"/>
      <c r="YA423" s="25"/>
      <c r="YB423" s="25"/>
      <c r="YC423" s="25"/>
      <c r="YD423" s="25"/>
      <c r="YE423" s="25"/>
      <c r="YF423" s="25"/>
      <c r="YG423" s="25"/>
      <c r="YH423" s="25"/>
      <c r="YI423" s="25"/>
      <c r="YJ423" s="25"/>
      <c r="YK423" s="25"/>
      <c r="YL423" s="25"/>
      <c r="YM423" s="25"/>
      <c r="YN423" s="25"/>
      <c r="YO423" s="25"/>
      <c r="YP423" s="25"/>
      <c r="YQ423" s="25"/>
      <c r="YR423" s="25"/>
      <c r="YS423" s="25"/>
      <c r="YT423" s="25"/>
      <c r="YU423" s="25"/>
      <c r="YV423" s="25"/>
      <c r="YW423" s="25"/>
      <c r="YX423" s="25"/>
      <c r="YY423" s="25"/>
      <c r="YZ423" s="25"/>
      <c r="ZA423" s="25"/>
      <c r="ZB423" s="25"/>
      <c r="ZC423" s="25"/>
      <c r="ZD423" s="25"/>
      <c r="ZE423" s="25"/>
      <c r="ZF423" s="25"/>
      <c r="ZG423" s="25"/>
      <c r="ZH423" s="25"/>
      <c r="ZI423" s="25"/>
      <c r="ZJ423" s="25"/>
      <c r="ZK423" s="25"/>
      <c r="ZL423" s="25"/>
      <c r="ZM423" s="25"/>
      <c r="ZN423" s="25"/>
      <c r="ZO423" s="25"/>
      <c r="ZP423" s="25"/>
      <c r="ZQ423" s="25"/>
      <c r="ZR423" s="25"/>
      <c r="ZS423" s="25"/>
      <c r="ZT423" s="25"/>
      <c r="ZU423" s="25"/>
      <c r="ZV423" s="25"/>
      <c r="ZW423" s="25"/>
      <c r="ZX423" s="25"/>
      <c r="ZY423" s="25"/>
      <c r="ZZ423" s="25"/>
      <c r="AAA423" s="25"/>
      <c r="AAB423" s="25"/>
      <c r="AAC423" s="25"/>
      <c r="AAD423" s="25"/>
      <c r="AAE423" s="25"/>
      <c r="AAF423" s="25"/>
      <c r="AAG423" s="25"/>
      <c r="AAH423" s="25"/>
      <c r="AAI423" s="25"/>
      <c r="AAJ423" s="25"/>
      <c r="AAK423" s="25"/>
      <c r="AAL423" s="25"/>
      <c r="AAM423" s="25"/>
      <c r="AAN423" s="25"/>
      <c r="AAO423" s="25"/>
      <c r="AAP423" s="25"/>
      <c r="AAQ423" s="25"/>
      <c r="AAR423" s="25"/>
      <c r="AAS423" s="25"/>
      <c r="AAT423" s="25"/>
      <c r="AAU423" s="25"/>
      <c r="AAV423" s="25"/>
      <c r="AAW423" s="25"/>
      <c r="AAX423" s="25"/>
      <c r="AAY423" s="25"/>
      <c r="AAZ423" s="25"/>
      <c r="ABA423" s="25"/>
      <c r="ABB423" s="25"/>
      <c r="ABC423" s="25"/>
      <c r="ABD423" s="25"/>
      <c r="ABE423" s="25"/>
      <c r="ABF423" s="25"/>
      <c r="ABG423" s="25"/>
      <c r="ABH423" s="25"/>
      <c r="ABI423" s="25"/>
      <c r="ABJ423" s="25"/>
      <c r="ABK423" s="25"/>
      <c r="ABL423" s="25"/>
      <c r="ABM423" s="25"/>
      <c r="ABN423" s="25"/>
      <c r="ABO423" s="25"/>
      <c r="ABP423" s="25"/>
      <c r="ABQ423" s="25"/>
      <c r="ABR423" s="25"/>
      <c r="ABS423" s="25"/>
      <c r="ABT423" s="25"/>
      <c r="ABU423" s="25"/>
      <c r="ABV423" s="25"/>
      <c r="ABW423" s="25"/>
      <c r="ABX423" s="25"/>
      <c r="ABY423" s="25"/>
      <c r="ABZ423" s="25"/>
      <c r="ACA423" s="25"/>
      <c r="ACB423" s="25"/>
      <c r="ACC423" s="25"/>
      <c r="ACD423" s="25"/>
      <c r="ACE423" s="25"/>
      <c r="ACF423" s="25"/>
      <c r="ACG423" s="25"/>
      <c r="ACH423" s="25"/>
      <c r="ACI423" s="25"/>
      <c r="ACJ423" s="25"/>
      <c r="ACK423" s="25"/>
      <c r="ACL423" s="25"/>
      <c r="ACM423" s="25"/>
      <c r="ACN423" s="25"/>
      <c r="ACO423" s="25"/>
      <c r="ACP423" s="25"/>
      <c r="ACQ423" s="25"/>
      <c r="ACR423" s="25"/>
      <c r="ACS423" s="25"/>
      <c r="ACT423" s="25"/>
      <c r="ACU423" s="25"/>
      <c r="ACV423" s="25"/>
      <c r="ACW423" s="25"/>
      <c r="ACX423" s="25"/>
      <c r="ACY423" s="25"/>
      <c r="ACZ423" s="25"/>
      <c r="ADA423" s="25"/>
      <c r="ADB423" s="25"/>
      <c r="ADC423" s="25"/>
      <c r="ADD423" s="25"/>
      <c r="ADE423" s="25"/>
      <c r="ADF423" s="25"/>
      <c r="ADG423" s="25"/>
      <c r="ADH423" s="25"/>
      <c r="ADI423" s="25"/>
      <c r="ADJ423" s="25"/>
      <c r="ADK423" s="25"/>
      <c r="ADL423" s="25"/>
      <c r="ADM423" s="25"/>
      <c r="ADN423" s="25"/>
      <c r="ADO423" s="25"/>
      <c r="ADP423" s="25"/>
      <c r="ADQ423" s="25"/>
      <c r="ADR423" s="25"/>
      <c r="ADS423" s="25"/>
      <c r="ADT423" s="25"/>
      <c r="ADU423" s="25"/>
      <c r="ADV423" s="25"/>
      <c r="ADW423" s="25"/>
      <c r="ADX423" s="25"/>
      <c r="ADY423" s="25"/>
      <c r="ADZ423" s="25"/>
      <c r="AEA423" s="25"/>
      <c r="AEB423" s="25"/>
      <c r="AEC423" s="25"/>
      <c r="AED423" s="25"/>
      <c r="AEE423" s="25"/>
      <c r="AEF423" s="25"/>
      <c r="AEG423" s="25"/>
      <c r="AEH423" s="25"/>
      <c r="AEI423" s="25"/>
      <c r="AEJ423" s="25"/>
      <c r="AEK423" s="25"/>
      <c r="AEL423" s="25"/>
      <c r="AEM423" s="25"/>
      <c r="AEN423" s="25"/>
      <c r="AEO423" s="25"/>
      <c r="AEP423" s="25"/>
      <c r="AEQ423" s="25"/>
      <c r="AER423" s="25"/>
      <c r="AES423" s="25"/>
      <c r="AET423" s="25"/>
      <c r="AEU423" s="25"/>
      <c r="AEV423" s="25"/>
      <c r="AEW423" s="25"/>
      <c r="AEX423" s="25"/>
      <c r="AEY423" s="25"/>
      <c r="AEZ423" s="25"/>
      <c r="AFA423" s="25"/>
      <c r="AFB423" s="25"/>
      <c r="AFC423" s="25"/>
      <c r="AFD423" s="25"/>
      <c r="AFE423" s="25"/>
      <c r="AFF423" s="25"/>
      <c r="AFG423" s="25"/>
      <c r="AFH423" s="25"/>
      <c r="AFI423" s="25"/>
      <c r="AFJ423" s="25"/>
      <c r="AFK423" s="25"/>
      <c r="AFL423" s="25"/>
      <c r="AFM423" s="25"/>
      <c r="AFN423" s="25"/>
      <c r="AFO423" s="25"/>
      <c r="AFP423" s="25"/>
      <c r="AFQ423" s="25"/>
      <c r="AFR423" s="25"/>
      <c r="AFS423" s="25"/>
      <c r="AFT423" s="25"/>
      <c r="AFU423" s="25"/>
      <c r="AFV423" s="25"/>
      <c r="AFW423" s="25"/>
      <c r="AFX423" s="25"/>
      <c r="AFY423" s="25"/>
      <c r="AFZ423" s="25"/>
      <c r="AGA423" s="25"/>
      <c r="AGB423" s="25"/>
      <c r="AGC423" s="25"/>
      <c r="AGD423" s="25"/>
      <c r="AGE423" s="25"/>
      <c r="AGF423" s="25"/>
      <c r="AGG423" s="25"/>
      <c r="AGH423" s="25"/>
      <c r="AGI423" s="25"/>
      <c r="AGJ423" s="25"/>
      <c r="AGK423" s="25"/>
      <c r="AGL423" s="25"/>
      <c r="AGM423" s="25"/>
      <c r="AGN423" s="25"/>
      <c r="AGO423" s="25"/>
      <c r="AGP423" s="25"/>
      <c r="AGQ423" s="25"/>
      <c r="AGR423" s="25"/>
      <c r="AGS423" s="25"/>
      <c r="AGT423" s="25"/>
      <c r="AGU423" s="25"/>
      <c r="AGV423" s="25"/>
      <c r="AGW423" s="25"/>
      <c r="AGX423" s="25"/>
      <c r="AGY423" s="25"/>
      <c r="AGZ423" s="25"/>
      <c r="AHA423" s="25"/>
      <c r="AHB423" s="25"/>
      <c r="AHC423" s="25"/>
      <c r="AHD423" s="25"/>
      <c r="AHE423" s="25"/>
      <c r="AHF423" s="25"/>
      <c r="AHG423" s="25"/>
      <c r="AHH423" s="25"/>
      <c r="AHI423" s="25"/>
      <c r="AHJ423" s="25"/>
      <c r="AHK423" s="25"/>
      <c r="AHL423" s="25"/>
      <c r="AHM423" s="25"/>
      <c r="AHN423" s="25"/>
      <c r="AHO423" s="25"/>
      <c r="AHP423" s="25"/>
      <c r="AHQ423" s="25"/>
      <c r="AHR423" s="25"/>
      <c r="AHS423" s="25"/>
      <c r="AHT423" s="25"/>
      <c r="AHU423" s="25"/>
      <c r="AHV423" s="25"/>
      <c r="AHW423" s="25"/>
      <c r="AHX423" s="25"/>
      <c r="AHY423" s="25"/>
      <c r="AHZ423" s="25"/>
      <c r="AIA423" s="25"/>
      <c r="AIB423" s="25"/>
      <c r="AIC423" s="25"/>
      <c r="AID423" s="25"/>
      <c r="AIE423" s="25"/>
      <c r="AIF423" s="25"/>
      <c r="AIG423" s="25"/>
      <c r="AIH423" s="25"/>
      <c r="AII423" s="25"/>
      <c r="AIJ423" s="25"/>
      <c r="AIK423" s="25"/>
      <c r="AIL423" s="25"/>
      <c r="AIM423" s="25"/>
      <c r="AIN423" s="25"/>
      <c r="AIO423" s="25"/>
      <c r="AIP423" s="25"/>
      <c r="AIQ423" s="25"/>
      <c r="AIR423" s="25"/>
      <c r="AIS423" s="25"/>
      <c r="AIT423" s="25"/>
      <c r="AIU423" s="25"/>
      <c r="AIV423" s="25"/>
      <c r="AIW423" s="25"/>
      <c r="AIX423" s="25"/>
      <c r="AIY423" s="25"/>
      <c r="AIZ423" s="25"/>
      <c r="AJA423" s="25"/>
      <c r="AJB423" s="25"/>
      <c r="AJC423" s="25"/>
      <c r="AJD423" s="25"/>
      <c r="AJE423" s="25"/>
      <c r="AJF423" s="25"/>
      <c r="AJG423" s="25"/>
      <c r="AJH423" s="25"/>
      <c r="AJI423" s="25"/>
      <c r="AJJ423" s="25"/>
      <c r="AJK423" s="25"/>
      <c r="AJL423" s="25"/>
      <c r="AJM423" s="25"/>
      <c r="AJN423" s="25"/>
      <c r="AJO423" s="25"/>
      <c r="AJP423" s="25"/>
      <c r="AJQ423" s="25"/>
      <c r="AJR423" s="25"/>
      <c r="AJS423" s="25"/>
      <c r="AJT423" s="25"/>
      <c r="AJU423" s="25"/>
      <c r="AJV423" s="25"/>
      <c r="AJW423" s="25"/>
      <c r="AJX423" s="25"/>
      <c r="AJY423" s="25"/>
      <c r="AJZ423" s="25"/>
      <c r="AKA423" s="25"/>
      <c r="AKB423" s="25"/>
      <c r="AKC423" s="25"/>
      <c r="AKD423" s="25"/>
      <c r="AKE423" s="25"/>
      <c r="AKF423" s="25"/>
      <c r="AKG423" s="25"/>
      <c r="AKH423" s="25"/>
      <c r="AKI423" s="25"/>
      <c r="AKJ423" s="25"/>
      <c r="AKK423" s="25"/>
      <c r="AKL423" s="25"/>
      <c r="AKM423" s="25"/>
      <c r="AKN423" s="25"/>
      <c r="AKO423" s="25"/>
      <c r="AKP423" s="25"/>
      <c r="AKQ423" s="25"/>
      <c r="AKR423" s="25"/>
      <c r="AKS423" s="25"/>
      <c r="AKT423" s="25"/>
      <c r="AKU423" s="25"/>
      <c r="AKV423" s="25"/>
      <c r="AKW423" s="25"/>
      <c r="AKX423" s="25"/>
      <c r="AKY423" s="25"/>
      <c r="AKZ423" s="25"/>
      <c r="ALA423" s="25"/>
      <c r="ALB423" s="25"/>
      <c r="ALC423" s="25"/>
      <c r="ALD423" s="25"/>
      <c r="ALE423" s="25"/>
      <c r="ALF423" s="25"/>
      <c r="ALG423" s="25"/>
      <c r="ALH423" s="25"/>
      <c r="ALI423" s="25"/>
      <c r="ALJ423" s="25"/>
      <c r="ALK423" s="25"/>
      <c r="ALL423" s="25"/>
      <c r="ALM423" s="25"/>
      <c r="ALN423" s="25"/>
      <c r="ALO423" s="25"/>
      <c r="ALP423" s="25"/>
      <c r="ALQ423" s="25"/>
      <c r="ALR423" s="25"/>
      <c r="ALS423" s="25"/>
      <c r="ALT423" s="25"/>
      <c r="ALU423" s="25"/>
      <c r="ALV423" s="25"/>
      <c r="ALW423" s="25"/>
      <c r="ALX423" s="26"/>
      <c r="ALY423" s="26"/>
      <c r="ALZ423" s="26"/>
    </row>
    <row r="424" spans="1:1014" ht="12.75" customHeight="1" x14ac:dyDescent="0.2">
      <c r="A424" s="8">
        <v>422</v>
      </c>
      <c r="B424" s="9" t="s">
        <v>613</v>
      </c>
      <c r="C424" s="9" t="s">
        <v>261</v>
      </c>
      <c r="D424" s="9" t="s">
        <v>565</v>
      </c>
      <c r="E424" s="79" t="s">
        <v>610</v>
      </c>
      <c r="F424" s="8" t="s">
        <v>0</v>
      </c>
      <c r="G424" s="173">
        <v>2</v>
      </c>
      <c r="H424" s="104"/>
      <c r="I424" s="204"/>
      <c r="J424" s="220"/>
      <c r="K424" s="221"/>
      <c r="L424" s="221"/>
      <c r="M424" s="221"/>
      <c r="N424" s="221"/>
      <c r="O424" s="221"/>
      <c r="P424" s="221"/>
      <c r="Q424" s="221"/>
    </row>
    <row r="425" spans="1:1014" ht="12.75" customHeight="1" x14ac:dyDescent="0.2">
      <c r="A425" s="121">
        <v>423</v>
      </c>
      <c r="B425" s="38" t="s">
        <v>615</v>
      </c>
      <c r="C425" s="38" t="s">
        <v>161</v>
      </c>
      <c r="D425" s="38" t="s">
        <v>240</v>
      </c>
      <c r="E425" s="38" t="s">
        <v>614</v>
      </c>
      <c r="F425" s="47" t="s">
        <v>0</v>
      </c>
      <c r="G425" s="178">
        <v>15</v>
      </c>
      <c r="H425" s="106"/>
      <c r="I425" s="208"/>
      <c r="J425" s="220"/>
      <c r="K425" s="221"/>
      <c r="L425" s="221"/>
      <c r="M425" s="221"/>
      <c r="N425" s="221"/>
      <c r="O425" s="221"/>
      <c r="P425" s="221"/>
      <c r="Q425" s="221"/>
    </row>
    <row r="426" spans="1:1014" s="42" customFormat="1" ht="12.75" customHeight="1" x14ac:dyDescent="0.2">
      <c r="A426" s="8">
        <v>424</v>
      </c>
      <c r="B426" s="21" t="s">
        <v>779</v>
      </c>
      <c r="C426" s="9" t="s">
        <v>38</v>
      </c>
      <c r="D426" s="38" t="s">
        <v>39</v>
      </c>
      <c r="E426" s="9" t="s">
        <v>780</v>
      </c>
      <c r="F426" s="8" t="s">
        <v>0</v>
      </c>
      <c r="G426" s="173">
        <v>20</v>
      </c>
      <c r="H426" s="104"/>
      <c r="I426" s="204"/>
      <c r="J426" s="220"/>
      <c r="K426" s="223"/>
      <c r="L426" s="223"/>
      <c r="M426" s="223"/>
      <c r="N426" s="223"/>
      <c r="O426" s="223"/>
      <c r="P426" s="223"/>
      <c r="Q426" s="223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  <c r="BX426" s="40"/>
      <c r="BY426" s="40"/>
      <c r="BZ426" s="40"/>
      <c r="CA426" s="40"/>
      <c r="CB426" s="40"/>
      <c r="CC426" s="40"/>
      <c r="CD426" s="40"/>
      <c r="CE426" s="40"/>
      <c r="CF426" s="40"/>
      <c r="CG426" s="40"/>
      <c r="CH426" s="40"/>
      <c r="CI426" s="40"/>
      <c r="CJ426" s="40"/>
      <c r="CK426" s="40"/>
      <c r="CL426" s="40"/>
      <c r="CM426" s="40"/>
      <c r="CN426" s="40"/>
      <c r="CO426" s="40"/>
      <c r="CP426" s="40"/>
      <c r="CQ426" s="40"/>
      <c r="CR426" s="40"/>
      <c r="CS426" s="40"/>
      <c r="CT426" s="40"/>
      <c r="CU426" s="40"/>
      <c r="CV426" s="40"/>
      <c r="CW426" s="40"/>
      <c r="CX426" s="40"/>
      <c r="CY426" s="40"/>
      <c r="CZ426" s="40"/>
      <c r="DA426" s="40"/>
      <c r="DB426" s="40"/>
      <c r="DC426" s="40"/>
      <c r="DD426" s="40"/>
      <c r="DE426" s="40"/>
      <c r="DF426" s="40"/>
      <c r="DG426" s="40"/>
      <c r="DH426" s="40"/>
      <c r="DI426" s="40"/>
      <c r="DJ426" s="40"/>
      <c r="DK426" s="40"/>
      <c r="DL426" s="40"/>
      <c r="DM426" s="40"/>
      <c r="DN426" s="40"/>
      <c r="DO426" s="40"/>
      <c r="DP426" s="40"/>
      <c r="DQ426" s="40"/>
      <c r="DR426" s="40"/>
      <c r="DS426" s="40"/>
      <c r="DT426" s="40"/>
      <c r="DU426" s="40"/>
      <c r="DV426" s="40"/>
      <c r="DW426" s="40"/>
      <c r="DX426" s="40"/>
      <c r="DY426" s="40"/>
      <c r="DZ426" s="40"/>
      <c r="EA426" s="40"/>
      <c r="EB426" s="40"/>
      <c r="EC426" s="40"/>
      <c r="ED426" s="40"/>
      <c r="EE426" s="40"/>
      <c r="EF426" s="40"/>
      <c r="EG426" s="40"/>
      <c r="EH426" s="40"/>
      <c r="EI426" s="40"/>
      <c r="EJ426" s="40"/>
      <c r="EK426" s="40"/>
      <c r="EL426" s="40"/>
      <c r="EM426" s="40"/>
      <c r="EN426" s="40"/>
      <c r="EO426" s="40"/>
      <c r="EP426" s="40"/>
      <c r="EQ426" s="40"/>
      <c r="ER426" s="40"/>
      <c r="ES426" s="40"/>
      <c r="ET426" s="40"/>
      <c r="EU426" s="40"/>
      <c r="EV426" s="40"/>
      <c r="EW426" s="40"/>
      <c r="EX426" s="40"/>
      <c r="EY426" s="40"/>
      <c r="EZ426" s="40"/>
      <c r="FA426" s="40"/>
      <c r="FB426" s="40"/>
      <c r="FC426" s="40"/>
      <c r="FD426" s="40"/>
      <c r="FE426" s="40"/>
      <c r="FF426" s="40"/>
      <c r="FG426" s="40"/>
      <c r="FH426" s="40"/>
      <c r="FI426" s="40"/>
      <c r="FJ426" s="40"/>
      <c r="FK426" s="40"/>
      <c r="FL426" s="40"/>
      <c r="FM426" s="40"/>
      <c r="FN426" s="40"/>
      <c r="FO426" s="40"/>
      <c r="FP426" s="40"/>
      <c r="FQ426" s="40"/>
      <c r="FR426" s="40"/>
      <c r="FS426" s="40"/>
      <c r="FT426" s="40"/>
      <c r="FU426" s="40"/>
      <c r="FV426" s="40"/>
      <c r="FW426" s="40"/>
      <c r="FX426" s="40"/>
      <c r="FY426" s="40"/>
      <c r="FZ426" s="40"/>
      <c r="GA426" s="40"/>
      <c r="GB426" s="40"/>
      <c r="GC426" s="40"/>
      <c r="GD426" s="40"/>
      <c r="GE426" s="40"/>
      <c r="GF426" s="40"/>
      <c r="GG426" s="40"/>
      <c r="GH426" s="40"/>
      <c r="GI426" s="40"/>
      <c r="GJ426" s="40"/>
      <c r="GK426" s="40"/>
      <c r="GL426" s="40"/>
      <c r="GM426" s="40"/>
      <c r="GN426" s="40"/>
      <c r="GO426" s="40"/>
      <c r="GP426" s="40"/>
      <c r="GQ426" s="40"/>
      <c r="GR426" s="40"/>
      <c r="GS426" s="40"/>
      <c r="GT426" s="40"/>
      <c r="GU426" s="40"/>
      <c r="GV426" s="40"/>
      <c r="GW426" s="40"/>
      <c r="GX426" s="40"/>
      <c r="GY426" s="40"/>
      <c r="GZ426" s="40"/>
      <c r="HA426" s="40"/>
      <c r="HB426" s="40"/>
      <c r="HC426" s="40"/>
      <c r="HD426" s="40"/>
      <c r="HE426" s="40"/>
      <c r="HF426" s="40"/>
      <c r="HG426" s="40"/>
      <c r="HH426" s="40"/>
      <c r="HI426" s="40"/>
      <c r="HJ426" s="40"/>
      <c r="HK426" s="40"/>
      <c r="HL426" s="40"/>
      <c r="HM426" s="40"/>
      <c r="HN426" s="40"/>
      <c r="HO426" s="40"/>
      <c r="HP426" s="40"/>
      <c r="HQ426" s="40"/>
      <c r="HR426" s="40"/>
      <c r="HS426" s="40"/>
      <c r="HT426" s="40"/>
      <c r="HU426" s="40"/>
      <c r="HV426" s="40"/>
      <c r="HW426" s="40"/>
      <c r="HX426" s="40"/>
      <c r="HY426" s="40"/>
      <c r="HZ426" s="40"/>
      <c r="IA426" s="40"/>
      <c r="IB426" s="40"/>
      <c r="IC426" s="40"/>
      <c r="ID426" s="40"/>
      <c r="IE426" s="40"/>
      <c r="IF426" s="40"/>
      <c r="IG426" s="40"/>
      <c r="IH426" s="40"/>
      <c r="II426" s="40"/>
      <c r="IJ426" s="40"/>
      <c r="IK426" s="40"/>
      <c r="IL426" s="40"/>
      <c r="IM426" s="40"/>
      <c r="IN426" s="40"/>
      <c r="IO426" s="40"/>
      <c r="IP426" s="40"/>
      <c r="IQ426" s="40"/>
      <c r="IR426" s="40"/>
      <c r="IS426" s="40"/>
      <c r="IT426" s="40"/>
      <c r="IU426" s="40"/>
      <c r="IV426" s="40"/>
      <c r="IW426" s="40"/>
      <c r="IX426" s="40"/>
      <c r="IY426" s="40"/>
      <c r="IZ426" s="40"/>
      <c r="JA426" s="40"/>
      <c r="JB426" s="40"/>
      <c r="JC426" s="40"/>
      <c r="JD426" s="40"/>
      <c r="JE426" s="40"/>
      <c r="JF426" s="40"/>
      <c r="JG426" s="40"/>
      <c r="JH426" s="40"/>
      <c r="JI426" s="40"/>
      <c r="JJ426" s="40"/>
      <c r="JK426" s="40"/>
      <c r="JL426" s="40"/>
      <c r="JM426" s="40"/>
      <c r="JN426" s="40"/>
      <c r="JO426" s="40"/>
      <c r="JP426" s="40"/>
      <c r="JQ426" s="40"/>
      <c r="JR426" s="40"/>
      <c r="JS426" s="40"/>
      <c r="JT426" s="40"/>
      <c r="JU426" s="40"/>
      <c r="JV426" s="40"/>
      <c r="JW426" s="40"/>
      <c r="JX426" s="40"/>
      <c r="JY426" s="40"/>
      <c r="JZ426" s="40"/>
      <c r="KA426" s="40"/>
      <c r="KB426" s="40"/>
      <c r="KC426" s="40"/>
      <c r="KD426" s="40"/>
      <c r="KE426" s="40"/>
      <c r="KF426" s="40"/>
      <c r="KG426" s="40"/>
      <c r="KH426" s="40"/>
      <c r="KI426" s="40"/>
      <c r="KJ426" s="40"/>
      <c r="KK426" s="40"/>
      <c r="KL426" s="40"/>
      <c r="KM426" s="40"/>
      <c r="KN426" s="40"/>
      <c r="KO426" s="40"/>
      <c r="KP426" s="40"/>
      <c r="KQ426" s="40"/>
      <c r="KR426" s="40"/>
      <c r="KS426" s="40"/>
      <c r="KT426" s="40"/>
      <c r="KU426" s="40"/>
      <c r="KV426" s="40"/>
      <c r="KW426" s="40"/>
      <c r="KX426" s="40"/>
      <c r="KY426" s="40"/>
      <c r="KZ426" s="40"/>
      <c r="LA426" s="40"/>
      <c r="LB426" s="40"/>
      <c r="LC426" s="40"/>
      <c r="LD426" s="40"/>
      <c r="LE426" s="40"/>
      <c r="LF426" s="40"/>
      <c r="LG426" s="40"/>
      <c r="LH426" s="40"/>
      <c r="LI426" s="40"/>
      <c r="LJ426" s="40"/>
      <c r="LK426" s="40"/>
      <c r="LL426" s="40"/>
      <c r="LM426" s="40"/>
      <c r="LN426" s="40"/>
      <c r="LO426" s="40"/>
      <c r="LP426" s="40"/>
      <c r="LQ426" s="40"/>
      <c r="LR426" s="40"/>
      <c r="LS426" s="40"/>
      <c r="LT426" s="40"/>
      <c r="LU426" s="40"/>
      <c r="LV426" s="40"/>
      <c r="LW426" s="40"/>
      <c r="LX426" s="40"/>
      <c r="LY426" s="40"/>
      <c r="LZ426" s="40"/>
      <c r="MA426" s="40"/>
      <c r="MB426" s="40"/>
      <c r="MC426" s="40"/>
      <c r="MD426" s="40"/>
      <c r="ME426" s="40"/>
      <c r="MF426" s="40"/>
      <c r="MG426" s="40"/>
      <c r="MH426" s="40"/>
      <c r="MI426" s="40"/>
      <c r="MJ426" s="40"/>
      <c r="MK426" s="40"/>
      <c r="ML426" s="40"/>
      <c r="MM426" s="40"/>
      <c r="MN426" s="40"/>
      <c r="MO426" s="40"/>
      <c r="MP426" s="40"/>
      <c r="MQ426" s="40"/>
      <c r="MR426" s="40"/>
      <c r="MS426" s="40"/>
      <c r="MT426" s="40"/>
      <c r="MU426" s="40"/>
      <c r="MV426" s="40"/>
      <c r="MW426" s="40"/>
      <c r="MX426" s="40"/>
      <c r="MY426" s="40"/>
      <c r="MZ426" s="40"/>
      <c r="NA426" s="40"/>
      <c r="NB426" s="40"/>
      <c r="NC426" s="40"/>
      <c r="ND426" s="40"/>
      <c r="NE426" s="40"/>
      <c r="NF426" s="40"/>
      <c r="NG426" s="40"/>
      <c r="NH426" s="40"/>
      <c r="NI426" s="40"/>
      <c r="NJ426" s="40"/>
      <c r="NK426" s="40"/>
      <c r="NL426" s="40"/>
      <c r="NM426" s="40"/>
      <c r="NN426" s="40"/>
      <c r="NO426" s="40"/>
      <c r="NP426" s="40"/>
      <c r="NQ426" s="40"/>
      <c r="NR426" s="40"/>
      <c r="NS426" s="40"/>
      <c r="NT426" s="40"/>
      <c r="NU426" s="40"/>
      <c r="NV426" s="40"/>
      <c r="NW426" s="40"/>
      <c r="NX426" s="40"/>
      <c r="NY426" s="40"/>
      <c r="NZ426" s="40"/>
      <c r="OA426" s="40"/>
      <c r="OB426" s="40"/>
      <c r="OC426" s="40"/>
      <c r="OD426" s="40"/>
      <c r="OE426" s="40"/>
      <c r="OF426" s="40"/>
      <c r="OG426" s="40"/>
      <c r="OH426" s="40"/>
      <c r="OI426" s="40"/>
      <c r="OJ426" s="40"/>
      <c r="OK426" s="40"/>
      <c r="OL426" s="40"/>
      <c r="OM426" s="40"/>
      <c r="ON426" s="40"/>
      <c r="OO426" s="40"/>
      <c r="OP426" s="40"/>
      <c r="OQ426" s="40"/>
      <c r="OR426" s="40"/>
      <c r="OS426" s="40"/>
      <c r="OT426" s="40"/>
      <c r="OU426" s="40"/>
      <c r="OV426" s="40"/>
      <c r="OW426" s="40"/>
      <c r="OX426" s="40"/>
      <c r="OY426" s="40"/>
      <c r="OZ426" s="40"/>
      <c r="PA426" s="40"/>
      <c r="PB426" s="40"/>
      <c r="PC426" s="40"/>
      <c r="PD426" s="40"/>
      <c r="PE426" s="40"/>
      <c r="PF426" s="40"/>
      <c r="PG426" s="40"/>
      <c r="PH426" s="40"/>
      <c r="PI426" s="40"/>
      <c r="PJ426" s="40"/>
      <c r="PK426" s="40"/>
      <c r="PL426" s="40"/>
      <c r="PM426" s="40"/>
      <c r="PN426" s="40"/>
      <c r="PO426" s="40"/>
      <c r="PP426" s="40"/>
      <c r="PQ426" s="40"/>
      <c r="PR426" s="40"/>
      <c r="PS426" s="40"/>
      <c r="PT426" s="40"/>
      <c r="PU426" s="40"/>
      <c r="PV426" s="40"/>
      <c r="PW426" s="40"/>
      <c r="PX426" s="40"/>
      <c r="PY426" s="40"/>
      <c r="PZ426" s="40"/>
      <c r="QA426" s="40"/>
      <c r="QB426" s="40"/>
      <c r="QC426" s="40"/>
      <c r="QD426" s="40"/>
      <c r="QE426" s="40"/>
      <c r="QF426" s="40"/>
      <c r="QG426" s="40"/>
      <c r="QH426" s="40"/>
      <c r="QI426" s="40"/>
      <c r="QJ426" s="40"/>
      <c r="QK426" s="40"/>
      <c r="QL426" s="40"/>
      <c r="QM426" s="40"/>
      <c r="QN426" s="40"/>
      <c r="QO426" s="40"/>
      <c r="QP426" s="40"/>
      <c r="QQ426" s="40"/>
      <c r="QR426" s="40"/>
      <c r="QS426" s="40"/>
      <c r="QT426" s="40"/>
      <c r="QU426" s="40"/>
      <c r="QV426" s="40"/>
      <c r="QW426" s="40"/>
      <c r="QX426" s="40"/>
      <c r="QY426" s="40"/>
      <c r="QZ426" s="40"/>
      <c r="RA426" s="40"/>
      <c r="RB426" s="40"/>
      <c r="RC426" s="40"/>
      <c r="RD426" s="40"/>
      <c r="RE426" s="40"/>
      <c r="RF426" s="40"/>
      <c r="RG426" s="40"/>
      <c r="RH426" s="40"/>
      <c r="RI426" s="40"/>
      <c r="RJ426" s="40"/>
      <c r="RK426" s="40"/>
      <c r="RL426" s="40"/>
      <c r="RM426" s="40"/>
      <c r="RN426" s="40"/>
      <c r="RO426" s="40"/>
      <c r="RP426" s="40"/>
      <c r="RQ426" s="40"/>
      <c r="RR426" s="40"/>
      <c r="RS426" s="40"/>
      <c r="RT426" s="40"/>
      <c r="RU426" s="40"/>
      <c r="RV426" s="40"/>
      <c r="RW426" s="40"/>
      <c r="RX426" s="40"/>
      <c r="RY426" s="40"/>
      <c r="RZ426" s="40"/>
      <c r="SA426" s="40"/>
      <c r="SB426" s="40"/>
      <c r="SC426" s="40"/>
      <c r="SD426" s="40"/>
      <c r="SE426" s="40"/>
      <c r="SF426" s="40"/>
      <c r="SG426" s="40"/>
      <c r="SH426" s="40"/>
      <c r="SI426" s="40"/>
      <c r="SJ426" s="40"/>
      <c r="SK426" s="40"/>
      <c r="SL426" s="40"/>
      <c r="SM426" s="40"/>
      <c r="SN426" s="40"/>
      <c r="SO426" s="40"/>
      <c r="SP426" s="40"/>
      <c r="SQ426" s="40"/>
      <c r="SR426" s="40"/>
      <c r="SS426" s="40"/>
      <c r="ST426" s="40"/>
      <c r="SU426" s="40"/>
      <c r="SV426" s="40"/>
      <c r="SW426" s="40"/>
      <c r="SX426" s="40"/>
      <c r="SY426" s="40"/>
      <c r="SZ426" s="40"/>
      <c r="TA426" s="40"/>
      <c r="TB426" s="40"/>
      <c r="TC426" s="40"/>
      <c r="TD426" s="40"/>
      <c r="TE426" s="40"/>
      <c r="TF426" s="40"/>
      <c r="TG426" s="40"/>
      <c r="TH426" s="40"/>
      <c r="TI426" s="40"/>
      <c r="TJ426" s="40"/>
      <c r="TK426" s="40"/>
      <c r="TL426" s="40"/>
      <c r="TM426" s="40"/>
      <c r="TN426" s="40"/>
      <c r="TO426" s="40"/>
      <c r="TP426" s="40"/>
      <c r="TQ426" s="40"/>
      <c r="TR426" s="40"/>
      <c r="TS426" s="40"/>
      <c r="TT426" s="40"/>
      <c r="TU426" s="40"/>
      <c r="TV426" s="40"/>
      <c r="TW426" s="40"/>
      <c r="TX426" s="40"/>
      <c r="TY426" s="40"/>
      <c r="TZ426" s="40"/>
      <c r="UA426" s="40"/>
      <c r="UB426" s="40"/>
      <c r="UC426" s="40"/>
      <c r="UD426" s="40"/>
      <c r="UE426" s="40"/>
      <c r="UF426" s="40"/>
      <c r="UG426" s="40"/>
      <c r="UH426" s="40"/>
      <c r="UI426" s="40"/>
      <c r="UJ426" s="40"/>
      <c r="UK426" s="40"/>
      <c r="UL426" s="40"/>
      <c r="UM426" s="40"/>
      <c r="UN426" s="40"/>
      <c r="UO426" s="40"/>
      <c r="UP426" s="40"/>
      <c r="UQ426" s="40"/>
      <c r="UR426" s="40"/>
      <c r="US426" s="40"/>
      <c r="UT426" s="40"/>
      <c r="UU426" s="40"/>
      <c r="UV426" s="40"/>
      <c r="UW426" s="40"/>
      <c r="UX426" s="40"/>
      <c r="UY426" s="40"/>
      <c r="UZ426" s="40"/>
      <c r="VA426" s="40"/>
      <c r="VB426" s="40"/>
      <c r="VC426" s="40"/>
      <c r="VD426" s="40"/>
      <c r="VE426" s="40"/>
      <c r="VF426" s="40"/>
      <c r="VG426" s="40"/>
      <c r="VH426" s="40"/>
      <c r="VI426" s="40"/>
      <c r="VJ426" s="40"/>
      <c r="VK426" s="40"/>
      <c r="VL426" s="40"/>
      <c r="VM426" s="40"/>
      <c r="VN426" s="40"/>
      <c r="VO426" s="40"/>
      <c r="VP426" s="40"/>
      <c r="VQ426" s="40"/>
      <c r="VR426" s="40"/>
      <c r="VS426" s="40"/>
      <c r="VT426" s="40"/>
      <c r="VU426" s="40"/>
      <c r="VV426" s="40"/>
      <c r="VW426" s="40"/>
      <c r="VX426" s="40"/>
      <c r="VY426" s="40"/>
      <c r="VZ426" s="40"/>
      <c r="WA426" s="40"/>
      <c r="WB426" s="40"/>
      <c r="WC426" s="40"/>
      <c r="WD426" s="40"/>
      <c r="WE426" s="40"/>
      <c r="WF426" s="40"/>
      <c r="WG426" s="40"/>
      <c r="WH426" s="40"/>
      <c r="WI426" s="40"/>
      <c r="WJ426" s="40"/>
      <c r="WK426" s="40"/>
      <c r="WL426" s="40"/>
      <c r="WM426" s="40"/>
      <c r="WN426" s="40"/>
      <c r="WO426" s="40"/>
      <c r="WP426" s="40"/>
      <c r="WQ426" s="40"/>
      <c r="WR426" s="40"/>
      <c r="WS426" s="40"/>
      <c r="WT426" s="40"/>
      <c r="WU426" s="40"/>
      <c r="WV426" s="40"/>
      <c r="WW426" s="40"/>
      <c r="WX426" s="40"/>
      <c r="WY426" s="40"/>
      <c r="WZ426" s="40"/>
      <c r="XA426" s="40"/>
      <c r="XB426" s="40"/>
      <c r="XC426" s="40"/>
      <c r="XD426" s="40"/>
      <c r="XE426" s="40"/>
      <c r="XF426" s="40"/>
      <c r="XG426" s="40"/>
      <c r="XH426" s="40"/>
      <c r="XI426" s="40"/>
      <c r="XJ426" s="40"/>
      <c r="XK426" s="40"/>
      <c r="XL426" s="40"/>
      <c r="XM426" s="40"/>
      <c r="XN426" s="40"/>
      <c r="XO426" s="40"/>
      <c r="XP426" s="40"/>
      <c r="XQ426" s="40"/>
      <c r="XR426" s="40"/>
      <c r="XS426" s="40"/>
      <c r="XT426" s="40"/>
      <c r="XU426" s="40"/>
      <c r="XV426" s="40"/>
      <c r="XW426" s="40"/>
      <c r="XX426" s="40"/>
      <c r="XY426" s="40"/>
      <c r="XZ426" s="40"/>
      <c r="YA426" s="40"/>
      <c r="YB426" s="40"/>
      <c r="YC426" s="40"/>
      <c r="YD426" s="40"/>
      <c r="YE426" s="40"/>
      <c r="YF426" s="40"/>
      <c r="YG426" s="40"/>
      <c r="YH426" s="40"/>
      <c r="YI426" s="40"/>
      <c r="YJ426" s="40"/>
      <c r="YK426" s="40"/>
      <c r="YL426" s="40"/>
      <c r="YM426" s="40"/>
      <c r="YN426" s="40"/>
      <c r="YO426" s="40"/>
      <c r="YP426" s="40"/>
      <c r="YQ426" s="40"/>
      <c r="YR426" s="40"/>
      <c r="YS426" s="40"/>
      <c r="YT426" s="40"/>
      <c r="YU426" s="40"/>
      <c r="YV426" s="40"/>
      <c r="YW426" s="40"/>
      <c r="YX426" s="40"/>
      <c r="YY426" s="40"/>
      <c r="YZ426" s="40"/>
      <c r="ZA426" s="40"/>
      <c r="ZB426" s="40"/>
      <c r="ZC426" s="40"/>
      <c r="ZD426" s="40"/>
      <c r="ZE426" s="40"/>
      <c r="ZF426" s="40"/>
      <c r="ZG426" s="40"/>
      <c r="ZH426" s="40"/>
      <c r="ZI426" s="40"/>
      <c r="ZJ426" s="40"/>
      <c r="ZK426" s="40"/>
      <c r="ZL426" s="40"/>
      <c r="ZM426" s="40"/>
      <c r="ZN426" s="40"/>
      <c r="ZO426" s="40"/>
      <c r="ZP426" s="40"/>
      <c r="ZQ426" s="40"/>
      <c r="ZR426" s="40"/>
      <c r="ZS426" s="40"/>
      <c r="ZT426" s="40"/>
      <c r="ZU426" s="40"/>
      <c r="ZV426" s="40"/>
      <c r="ZW426" s="40"/>
      <c r="ZX426" s="40"/>
      <c r="ZY426" s="40"/>
      <c r="ZZ426" s="40"/>
      <c r="AAA426" s="40"/>
      <c r="AAB426" s="40"/>
      <c r="AAC426" s="40"/>
      <c r="AAD426" s="40"/>
      <c r="AAE426" s="40"/>
      <c r="AAF426" s="40"/>
      <c r="AAG426" s="40"/>
      <c r="AAH426" s="40"/>
      <c r="AAI426" s="40"/>
      <c r="AAJ426" s="40"/>
      <c r="AAK426" s="40"/>
      <c r="AAL426" s="40"/>
      <c r="AAM426" s="40"/>
      <c r="AAN426" s="40"/>
      <c r="AAO426" s="40"/>
      <c r="AAP426" s="40"/>
      <c r="AAQ426" s="40"/>
      <c r="AAR426" s="40"/>
      <c r="AAS426" s="40"/>
      <c r="AAT426" s="40"/>
      <c r="AAU426" s="40"/>
      <c r="AAV426" s="40"/>
      <c r="AAW426" s="40"/>
      <c r="AAX426" s="40"/>
      <c r="AAY426" s="40"/>
      <c r="AAZ426" s="40"/>
      <c r="ABA426" s="40"/>
      <c r="ABB426" s="40"/>
      <c r="ABC426" s="40"/>
      <c r="ABD426" s="40"/>
      <c r="ABE426" s="40"/>
      <c r="ABF426" s="40"/>
      <c r="ABG426" s="40"/>
      <c r="ABH426" s="40"/>
      <c r="ABI426" s="40"/>
      <c r="ABJ426" s="40"/>
      <c r="ABK426" s="40"/>
      <c r="ABL426" s="40"/>
      <c r="ABM426" s="40"/>
      <c r="ABN426" s="40"/>
      <c r="ABO426" s="40"/>
      <c r="ABP426" s="40"/>
      <c r="ABQ426" s="40"/>
      <c r="ABR426" s="40"/>
      <c r="ABS426" s="40"/>
      <c r="ABT426" s="40"/>
      <c r="ABU426" s="40"/>
      <c r="ABV426" s="40"/>
      <c r="ABW426" s="40"/>
      <c r="ABX426" s="40"/>
      <c r="ABY426" s="40"/>
      <c r="ABZ426" s="40"/>
      <c r="ACA426" s="40"/>
      <c r="ACB426" s="40"/>
      <c r="ACC426" s="40"/>
      <c r="ACD426" s="40"/>
      <c r="ACE426" s="40"/>
      <c r="ACF426" s="40"/>
      <c r="ACG426" s="40"/>
      <c r="ACH426" s="40"/>
      <c r="ACI426" s="40"/>
      <c r="ACJ426" s="40"/>
      <c r="ACK426" s="40"/>
      <c r="ACL426" s="40"/>
      <c r="ACM426" s="40"/>
      <c r="ACN426" s="40"/>
      <c r="ACO426" s="40"/>
      <c r="ACP426" s="40"/>
      <c r="ACQ426" s="40"/>
      <c r="ACR426" s="40"/>
      <c r="ACS426" s="40"/>
      <c r="ACT426" s="40"/>
      <c r="ACU426" s="40"/>
      <c r="ACV426" s="40"/>
      <c r="ACW426" s="40"/>
      <c r="ACX426" s="40"/>
      <c r="ACY426" s="40"/>
      <c r="ACZ426" s="40"/>
      <c r="ADA426" s="40"/>
      <c r="ADB426" s="40"/>
      <c r="ADC426" s="40"/>
      <c r="ADD426" s="40"/>
      <c r="ADE426" s="40"/>
      <c r="ADF426" s="40"/>
      <c r="ADG426" s="40"/>
      <c r="ADH426" s="40"/>
      <c r="ADI426" s="40"/>
      <c r="ADJ426" s="40"/>
      <c r="ADK426" s="40"/>
      <c r="ADL426" s="40"/>
      <c r="ADM426" s="40"/>
      <c r="ADN426" s="40"/>
      <c r="ADO426" s="40"/>
      <c r="ADP426" s="40"/>
      <c r="ADQ426" s="40"/>
      <c r="ADR426" s="40"/>
      <c r="ADS426" s="40"/>
      <c r="ADT426" s="40"/>
      <c r="ADU426" s="40"/>
      <c r="ADV426" s="40"/>
      <c r="ADW426" s="40"/>
      <c r="ADX426" s="40"/>
      <c r="ADY426" s="40"/>
      <c r="ADZ426" s="40"/>
      <c r="AEA426" s="40"/>
      <c r="AEB426" s="40"/>
      <c r="AEC426" s="40"/>
      <c r="AED426" s="40"/>
      <c r="AEE426" s="40"/>
      <c r="AEF426" s="40"/>
      <c r="AEG426" s="40"/>
      <c r="AEH426" s="40"/>
      <c r="AEI426" s="40"/>
      <c r="AEJ426" s="40"/>
      <c r="AEK426" s="40"/>
      <c r="AEL426" s="40"/>
      <c r="AEM426" s="40"/>
      <c r="AEN426" s="40"/>
      <c r="AEO426" s="40"/>
      <c r="AEP426" s="40"/>
      <c r="AEQ426" s="40"/>
      <c r="AER426" s="40"/>
      <c r="AES426" s="40"/>
      <c r="AET426" s="40"/>
      <c r="AEU426" s="40"/>
      <c r="AEV426" s="40"/>
      <c r="AEW426" s="40"/>
      <c r="AEX426" s="40"/>
      <c r="AEY426" s="40"/>
      <c r="AEZ426" s="40"/>
      <c r="AFA426" s="40"/>
      <c r="AFB426" s="40"/>
      <c r="AFC426" s="40"/>
      <c r="AFD426" s="40"/>
      <c r="AFE426" s="40"/>
      <c r="AFF426" s="40"/>
      <c r="AFG426" s="40"/>
      <c r="AFH426" s="40"/>
      <c r="AFI426" s="40"/>
      <c r="AFJ426" s="40"/>
      <c r="AFK426" s="40"/>
      <c r="AFL426" s="40"/>
      <c r="AFM426" s="40"/>
      <c r="AFN426" s="40"/>
      <c r="AFO426" s="40"/>
      <c r="AFP426" s="40"/>
      <c r="AFQ426" s="40"/>
      <c r="AFR426" s="40"/>
      <c r="AFS426" s="40"/>
      <c r="AFT426" s="40"/>
      <c r="AFU426" s="40"/>
      <c r="AFV426" s="40"/>
      <c r="AFW426" s="40"/>
      <c r="AFX426" s="40"/>
      <c r="AFY426" s="40"/>
      <c r="AFZ426" s="40"/>
      <c r="AGA426" s="40"/>
      <c r="AGB426" s="40"/>
      <c r="AGC426" s="40"/>
      <c r="AGD426" s="40"/>
      <c r="AGE426" s="40"/>
      <c r="AGF426" s="40"/>
      <c r="AGG426" s="40"/>
      <c r="AGH426" s="40"/>
      <c r="AGI426" s="40"/>
      <c r="AGJ426" s="40"/>
      <c r="AGK426" s="40"/>
      <c r="AGL426" s="40"/>
      <c r="AGM426" s="40"/>
      <c r="AGN426" s="40"/>
      <c r="AGO426" s="40"/>
      <c r="AGP426" s="40"/>
      <c r="AGQ426" s="40"/>
      <c r="AGR426" s="40"/>
      <c r="AGS426" s="40"/>
      <c r="AGT426" s="40"/>
      <c r="AGU426" s="40"/>
      <c r="AGV426" s="40"/>
      <c r="AGW426" s="40"/>
      <c r="AGX426" s="40"/>
      <c r="AGY426" s="40"/>
      <c r="AGZ426" s="40"/>
      <c r="AHA426" s="40"/>
      <c r="AHB426" s="40"/>
      <c r="AHC426" s="40"/>
      <c r="AHD426" s="40"/>
      <c r="AHE426" s="40"/>
      <c r="AHF426" s="40"/>
      <c r="AHG426" s="40"/>
      <c r="AHH426" s="40"/>
      <c r="AHI426" s="40"/>
      <c r="AHJ426" s="40"/>
      <c r="AHK426" s="40"/>
      <c r="AHL426" s="40"/>
      <c r="AHM426" s="40"/>
      <c r="AHN426" s="40"/>
      <c r="AHO426" s="40"/>
      <c r="AHP426" s="40"/>
      <c r="AHQ426" s="40"/>
      <c r="AHR426" s="40"/>
      <c r="AHS426" s="40"/>
      <c r="AHT426" s="40"/>
      <c r="AHU426" s="40"/>
      <c r="AHV426" s="40"/>
      <c r="AHW426" s="40"/>
      <c r="AHX426" s="40"/>
      <c r="AHY426" s="40"/>
      <c r="AHZ426" s="40"/>
      <c r="AIA426" s="40"/>
      <c r="AIB426" s="40"/>
      <c r="AIC426" s="40"/>
      <c r="AID426" s="40"/>
      <c r="AIE426" s="40"/>
      <c r="AIF426" s="40"/>
      <c r="AIG426" s="40"/>
      <c r="AIH426" s="40"/>
      <c r="AII426" s="40"/>
      <c r="AIJ426" s="40"/>
      <c r="AIK426" s="40"/>
      <c r="AIL426" s="40"/>
      <c r="AIM426" s="40"/>
      <c r="AIN426" s="40"/>
      <c r="AIO426" s="40"/>
      <c r="AIP426" s="40"/>
      <c r="AIQ426" s="40"/>
      <c r="AIR426" s="40"/>
      <c r="AIS426" s="40"/>
      <c r="AIT426" s="40"/>
      <c r="AIU426" s="40"/>
      <c r="AIV426" s="40"/>
      <c r="AIW426" s="40"/>
      <c r="AIX426" s="40"/>
      <c r="AIY426" s="40"/>
      <c r="AIZ426" s="40"/>
      <c r="AJA426" s="40"/>
      <c r="AJB426" s="40"/>
      <c r="AJC426" s="40"/>
      <c r="AJD426" s="40"/>
      <c r="AJE426" s="40"/>
      <c r="AJF426" s="40"/>
      <c r="AJG426" s="40"/>
      <c r="AJH426" s="40"/>
      <c r="AJI426" s="40"/>
      <c r="AJJ426" s="40"/>
      <c r="AJK426" s="40"/>
      <c r="AJL426" s="40"/>
      <c r="AJM426" s="40"/>
      <c r="AJN426" s="40"/>
      <c r="AJO426" s="40"/>
      <c r="AJP426" s="40"/>
      <c r="AJQ426" s="40"/>
      <c r="AJR426" s="40"/>
      <c r="AJS426" s="40"/>
      <c r="AJT426" s="40"/>
      <c r="AJU426" s="40"/>
      <c r="AJV426" s="40"/>
      <c r="AJW426" s="40"/>
      <c r="AJX426" s="40"/>
      <c r="AJY426" s="40"/>
      <c r="AJZ426" s="40"/>
      <c r="AKA426" s="40"/>
      <c r="AKB426" s="40"/>
      <c r="AKC426" s="40"/>
      <c r="AKD426" s="40"/>
      <c r="AKE426" s="40"/>
      <c r="AKF426" s="40"/>
      <c r="AKG426" s="40"/>
      <c r="AKH426" s="40"/>
      <c r="AKI426" s="40"/>
      <c r="AKJ426" s="40"/>
      <c r="AKK426" s="40"/>
      <c r="AKL426" s="40"/>
      <c r="AKM426" s="40"/>
      <c r="AKN426" s="40"/>
      <c r="AKO426" s="40"/>
      <c r="AKP426" s="40"/>
      <c r="AKQ426" s="40"/>
      <c r="AKR426" s="40"/>
      <c r="AKS426" s="40"/>
      <c r="AKT426" s="40"/>
      <c r="AKU426" s="40"/>
      <c r="AKV426" s="40"/>
      <c r="AKW426" s="40"/>
      <c r="AKX426" s="40"/>
      <c r="AKY426" s="40"/>
      <c r="AKZ426" s="40"/>
      <c r="ALA426" s="40"/>
      <c r="ALB426" s="40"/>
      <c r="ALC426" s="40"/>
      <c r="ALD426" s="40"/>
      <c r="ALE426" s="40"/>
      <c r="ALF426" s="40"/>
      <c r="ALG426" s="40"/>
      <c r="ALH426" s="40"/>
      <c r="ALI426" s="40"/>
      <c r="ALJ426" s="40"/>
      <c r="ALK426" s="40"/>
      <c r="ALL426" s="40"/>
      <c r="ALM426" s="40"/>
      <c r="ALN426" s="40"/>
      <c r="ALO426" s="40"/>
      <c r="ALP426" s="40"/>
      <c r="ALQ426" s="40"/>
      <c r="ALR426" s="40"/>
      <c r="ALS426" s="40"/>
      <c r="ALT426" s="40"/>
      <c r="ALU426" s="40"/>
      <c r="ALV426" s="40"/>
      <c r="ALW426" s="40"/>
      <c r="ALX426" s="41"/>
      <c r="ALY426" s="41"/>
      <c r="ALZ426" s="41"/>
    </row>
    <row r="427" spans="1:1014" s="42" customFormat="1" ht="25.5" customHeight="1" x14ac:dyDescent="0.2">
      <c r="A427" s="121">
        <v>425</v>
      </c>
      <c r="B427" s="21" t="s">
        <v>1396</v>
      </c>
      <c r="C427" s="21" t="s">
        <v>65</v>
      </c>
      <c r="D427" s="21" t="s">
        <v>177</v>
      </c>
      <c r="E427" s="21" t="s">
        <v>189</v>
      </c>
      <c r="F427" s="20" t="s">
        <v>0</v>
      </c>
      <c r="G427" s="173">
        <v>2</v>
      </c>
      <c r="H427" s="109"/>
      <c r="I427" s="206"/>
      <c r="J427" s="220"/>
      <c r="K427" s="223"/>
      <c r="L427" s="223"/>
      <c r="M427" s="223"/>
      <c r="N427" s="223"/>
      <c r="O427" s="223"/>
      <c r="P427" s="223"/>
      <c r="Q427" s="223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  <c r="BT427" s="40"/>
      <c r="BU427" s="40"/>
      <c r="BV427" s="40"/>
      <c r="BW427" s="40"/>
      <c r="BX427" s="40"/>
      <c r="BY427" s="40"/>
      <c r="BZ427" s="40"/>
      <c r="CA427" s="40"/>
      <c r="CB427" s="40"/>
      <c r="CC427" s="40"/>
      <c r="CD427" s="40"/>
      <c r="CE427" s="40"/>
      <c r="CF427" s="40"/>
      <c r="CG427" s="40"/>
      <c r="CH427" s="40"/>
      <c r="CI427" s="40"/>
      <c r="CJ427" s="40"/>
      <c r="CK427" s="40"/>
      <c r="CL427" s="40"/>
      <c r="CM427" s="40"/>
      <c r="CN427" s="40"/>
      <c r="CO427" s="40"/>
      <c r="CP427" s="40"/>
      <c r="CQ427" s="40"/>
      <c r="CR427" s="40"/>
      <c r="CS427" s="40"/>
      <c r="CT427" s="40"/>
      <c r="CU427" s="40"/>
      <c r="CV427" s="40"/>
      <c r="CW427" s="40"/>
      <c r="CX427" s="40"/>
      <c r="CY427" s="40"/>
      <c r="CZ427" s="40"/>
      <c r="DA427" s="40"/>
      <c r="DB427" s="40"/>
      <c r="DC427" s="40"/>
      <c r="DD427" s="40"/>
      <c r="DE427" s="40"/>
      <c r="DF427" s="40"/>
      <c r="DG427" s="40"/>
      <c r="DH427" s="40"/>
      <c r="DI427" s="40"/>
      <c r="DJ427" s="40"/>
      <c r="DK427" s="40"/>
      <c r="DL427" s="40"/>
      <c r="DM427" s="40"/>
      <c r="DN427" s="40"/>
      <c r="DO427" s="40"/>
      <c r="DP427" s="40"/>
      <c r="DQ427" s="40"/>
      <c r="DR427" s="40"/>
      <c r="DS427" s="40"/>
      <c r="DT427" s="40"/>
      <c r="DU427" s="40"/>
      <c r="DV427" s="40"/>
      <c r="DW427" s="40"/>
      <c r="DX427" s="40"/>
      <c r="DY427" s="40"/>
      <c r="DZ427" s="40"/>
      <c r="EA427" s="40"/>
      <c r="EB427" s="40"/>
      <c r="EC427" s="40"/>
      <c r="ED427" s="40"/>
      <c r="EE427" s="40"/>
      <c r="EF427" s="40"/>
      <c r="EG427" s="40"/>
      <c r="EH427" s="40"/>
      <c r="EI427" s="40"/>
      <c r="EJ427" s="40"/>
      <c r="EK427" s="40"/>
      <c r="EL427" s="40"/>
      <c r="EM427" s="40"/>
      <c r="EN427" s="40"/>
      <c r="EO427" s="40"/>
      <c r="EP427" s="40"/>
      <c r="EQ427" s="40"/>
      <c r="ER427" s="40"/>
      <c r="ES427" s="40"/>
      <c r="ET427" s="40"/>
      <c r="EU427" s="40"/>
      <c r="EV427" s="40"/>
      <c r="EW427" s="40"/>
      <c r="EX427" s="40"/>
      <c r="EY427" s="40"/>
      <c r="EZ427" s="40"/>
      <c r="FA427" s="40"/>
      <c r="FB427" s="40"/>
      <c r="FC427" s="40"/>
      <c r="FD427" s="40"/>
      <c r="FE427" s="40"/>
      <c r="FF427" s="40"/>
      <c r="FG427" s="40"/>
      <c r="FH427" s="40"/>
      <c r="FI427" s="40"/>
      <c r="FJ427" s="40"/>
      <c r="FK427" s="40"/>
      <c r="FL427" s="40"/>
      <c r="FM427" s="40"/>
      <c r="FN427" s="40"/>
      <c r="FO427" s="40"/>
      <c r="FP427" s="40"/>
      <c r="FQ427" s="40"/>
      <c r="FR427" s="40"/>
      <c r="FS427" s="40"/>
      <c r="FT427" s="40"/>
      <c r="FU427" s="40"/>
      <c r="FV427" s="40"/>
      <c r="FW427" s="40"/>
      <c r="FX427" s="40"/>
      <c r="FY427" s="40"/>
      <c r="FZ427" s="40"/>
      <c r="GA427" s="40"/>
      <c r="GB427" s="40"/>
      <c r="GC427" s="40"/>
      <c r="GD427" s="40"/>
      <c r="GE427" s="40"/>
      <c r="GF427" s="40"/>
      <c r="GG427" s="40"/>
      <c r="GH427" s="40"/>
      <c r="GI427" s="40"/>
      <c r="GJ427" s="40"/>
      <c r="GK427" s="40"/>
      <c r="GL427" s="40"/>
      <c r="GM427" s="40"/>
      <c r="GN427" s="40"/>
      <c r="GO427" s="40"/>
      <c r="GP427" s="40"/>
      <c r="GQ427" s="40"/>
      <c r="GR427" s="40"/>
      <c r="GS427" s="40"/>
      <c r="GT427" s="40"/>
      <c r="GU427" s="40"/>
      <c r="GV427" s="40"/>
      <c r="GW427" s="40"/>
      <c r="GX427" s="40"/>
      <c r="GY427" s="40"/>
      <c r="GZ427" s="40"/>
      <c r="HA427" s="40"/>
      <c r="HB427" s="40"/>
      <c r="HC427" s="40"/>
      <c r="HD427" s="40"/>
      <c r="HE427" s="40"/>
      <c r="HF427" s="40"/>
      <c r="HG427" s="40"/>
      <c r="HH427" s="40"/>
      <c r="HI427" s="40"/>
      <c r="HJ427" s="40"/>
      <c r="HK427" s="40"/>
      <c r="HL427" s="40"/>
      <c r="HM427" s="40"/>
      <c r="HN427" s="40"/>
      <c r="HO427" s="40"/>
      <c r="HP427" s="40"/>
      <c r="HQ427" s="40"/>
      <c r="HR427" s="40"/>
      <c r="HS427" s="40"/>
      <c r="HT427" s="40"/>
      <c r="HU427" s="40"/>
      <c r="HV427" s="40"/>
      <c r="HW427" s="40"/>
      <c r="HX427" s="40"/>
      <c r="HY427" s="40"/>
      <c r="HZ427" s="40"/>
      <c r="IA427" s="40"/>
      <c r="IB427" s="40"/>
      <c r="IC427" s="40"/>
      <c r="ID427" s="40"/>
      <c r="IE427" s="40"/>
      <c r="IF427" s="40"/>
      <c r="IG427" s="40"/>
      <c r="IH427" s="40"/>
      <c r="II427" s="40"/>
      <c r="IJ427" s="40"/>
      <c r="IK427" s="40"/>
      <c r="IL427" s="40"/>
      <c r="IM427" s="40"/>
      <c r="IN427" s="40"/>
      <c r="IO427" s="40"/>
      <c r="IP427" s="40"/>
      <c r="IQ427" s="40"/>
      <c r="IR427" s="40"/>
      <c r="IS427" s="40"/>
      <c r="IT427" s="40"/>
      <c r="IU427" s="40"/>
      <c r="IV427" s="40"/>
      <c r="IW427" s="40"/>
      <c r="IX427" s="40"/>
      <c r="IY427" s="40"/>
      <c r="IZ427" s="40"/>
      <c r="JA427" s="40"/>
      <c r="JB427" s="40"/>
      <c r="JC427" s="40"/>
      <c r="JD427" s="40"/>
      <c r="JE427" s="40"/>
      <c r="JF427" s="40"/>
      <c r="JG427" s="40"/>
      <c r="JH427" s="40"/>
      <c r="JI427" s="40"/>
      <c r="JJ427" s="40"/>
      <c r="JK427" s="40"/>
      <c r="JL427" s="40"/>
      <c r="JM427" s="40"/>
      <c r="JN427" s="40"/>
      <c r="JO427" s="40"/>
      <c r="JP427" s="40"/>
      <c r="JQ427" s="40"/>
      <c r="JR427" s="40"/>
      <c r="JS427" s="40"/>
      <c r="JT427" s="40"/>
      <c r="JU427" s="40"/>
      <c r="JV427" s="40"/>
      <c r="JW427" s="40"/>
      <c r="JX427" s="40"/>
      <c r="JY427" s="40"/>
      <c r="JZ427" s="40"/>
      <c r="KA427" s="40"/>
      <c r="KB427" s="40"/>
      <c r="KC427" s="40"/>
      <c r="KD427" s="40"/>
      <c r="KE427" s="40"/>
      <c r="KF427" s="40"/>
      <c r="KG427" s="40"/>
      <c r="KH427" s="40"/>
      <c r="KI427" s="40"/>
      <c r="KJ427" s="40"/>
      <c r="KK427" s="40"/>
      <c r="KL427" s="40"/>
      <c r="KM427" s="40"/>
      <c r="KN427" s="40"/>
      <c r="KO427" s="40"/>
      <c r="KP427" s="40"/>
      <c r="KQ427" s="40"/>
      <c r="KR427" s="40"/>
      <c r="KS427" s="40"/>
      <c r="KT427" s="40"/>
      <c r="KU427" s="40"/>
      <c r="KV427" s="40"/>
      <c r="KW427" s="40"/>
      <c r="KX427" s="40"/>
      <c r="KY427" s="40"/>
      <c r="KZ427" s="40"/>
      <c r="LA427" s="40"/>
      <c r="LB427" s="40"/>
      <c r="LC427" s="40"/>
      <c r="LD427" s="40"/>
      <c r="LE427" s="40"/>
      <c r="LF427" s="40"/>
      <c r="LG427" s="40"/>
      <c r="LH427" s="40"/>
      <c r="LI427" s="40"/>
      <c r="LJ427" s="40"/>
      <c r="LK427" s="40"/>
      <c r="LL427" s="40"/>
      <c r="LM427" s="40"/>
      <c r="LN427" s="40"/>
      <c r="LO427" s="40"/>
      <c r="LP427" s="40"/>
      <c r="LQ427" s="40"/>
      <c r="LR427" s="40"/>
      <c r="LS427" s="40"/>
      <c r="LT427" s="40"/>
      <c r="LU427" s="40"/>
      <c r="LV427" s="40"/>
      <c r="LW427" s="40"/>
      <c r="LX427" s="40"/>
      <c r="LY427" s="40"/>
      <c r="LZ427" s="40"/>
      <c r="MA427" s="40"/>
      <c r="MB427" s="40"/>
      <c r="MC427" s="40"/>
      <c r="MD427" s="40"/>
      <c r="ME427" s="40"/>
      <c r="MF427" s="40"/>
      <c r="MG427" s="40"/>
      <c r="MH427" s="40"/>
      <c r="MI427" s="40"/>
      <c r="MJ427" s="40"/>
      <c r="MK427" s="40"/>
      <c r="ML427" s="40"/>
      <c r="MM427" s="40"/>
      <c r="MN427" s="40"/>
      <c r="MO427" s="40"/>
      <c r="MP427" s="40"/>
      <c r="MQ427" s="40"/>
      <c r="MR427" s="40"/>
      <c r="MS427" s="40"/>
      <c r="MT427" s="40"/>
      <c r="MU427" s="40"/>
      <c r="MV427" s="40"/>
      <c r="MW427" s="40"/>
      <c r="MX427" s="40"/>
      <c r="MY427" s="40"/>
      <c r="MZ427" s="40"/>
      <c r="NA427" s="40"/>
      <c r="NB427" s="40"/>
      <c r="NC427" s="40"/>
      <c r="ND427" s="40"/>
      <c r="NE427" s="40"/>
      <c r="NF427" s="40"/>
      <c r="NG427" s="40"/>
      <c r="NH427" s="40"/>
      <c r="NI427" s="40"/>
      <c r="NJ427" s="40"/>
      <c r="NK427" s="40"/>
      <c r="NL427" s="40"/>
      <c r="NM427" s="40"/>
      <c r="NN427" s="40"/>
      <c r="NO427" s="40"/>
      <c r="NP427" s="40"/>
      <c r="NQ427" s="40"/>
      <c r="NR427" s="40"/>
      <c r="NS427" s="40"/>
      <c r="NT427" s="40"/>
      <c r="NU427" s="40"/>
      <c r="NV427" s="40"/>
      <c r="NW427" s="40"/>
      <c r="NX427" s="40"/>
      <c r="NY427" s="40"/>
      <c r="NZ427" s="40"/>
      <c r="OA427" s="40"/>
      <c r="OB427" s="40"/>
      <c r="OC427" s="40"/>
      <c r="OD427" s="40"/>
      <c r="OE427" s="40"/>
      <c r="OF427" s="40"/>
      <c r="OG427" s="40"/>
      <c r="OH427" s="40"/>
      <c r="OI427" s="40"/>
      <c r="OJ427" s="40"/>
      <c r="OK427" s="40"/>
      <c r="OL427" s="40"/>
      <c r="OM427" s="40"/>
      <c r="ON427" s="40"/>
      <c r="OO427" s="40"/>
      <c r="OP427" s="40"/>
      <c r="OQ427" s="40"/>
      <c r="OR427" s="40"/>
      <c r="OS427" s="40"/>
      <c r="OT427" s="40"/>
      <c r="OU427" s="40"/>
      <c r="OV427" s="40"/>
      <c r="OW427" s="40"/>
      <c r="OX427" s="40"/>
      <c r="OY427" s="40"/>
      <c r="OZ427" s="40"/>
      <c r="PA427" s="40"/>
      <c r="PB427" s="40"/>
      <c r="PC427" s="40"/>
      <c r="PD427" s="40"/>
      <c r="PE427" s="40"/>
      <c r="PF427" s="40"/>
      <c r="PG427" s="40"/>
      <c r="PH427" s="40"/>
      <c r="PI427" s="40"/>
      <c r="PJ427" s="40"/>
      <c r="PK427" s="40"/>
      <c r="PL427" s="40"/>
      <c r="PM427" s="40"/>
      <c r="PN427" s="40"/>
      <c r="PO427" s="40"/>
      <c r="PP427" s="40"/>
      <c r="PQ427" s="40"/>
      <c r="PR427" s="40"/>
      <c r="PS427" s="40"/>
      <c r="PT427" s="40"/>
      <c r="PU427" s="40"/>
      <c r="PV427" s="40"/>
      <c r="PW427" s="40"/>
      <c r="PX427" s="40"/>
      <c r="PY427" s="40"/>
      <c r="PZ427" s="40"/>
      <c r="QA427" s="40"/>
      <c r="QB427" s="40"/>
      <c r="QC427" s="40"/>
      <c r="QD427" s="40"/>
      <c r="QE427" s="40"/>
      <c r="QF427" s="40"/>
      <c r="QG427" s="40"/>
      <c r="QH427" s="40"/>
      <c r="QI427" s="40"/>
      <c r="QJ427" s="40"/>
      <c r="QK427" s="40"/>
      <c r="QL427" s="40"/>
      <c r="QM427" s="40"/>
      <c r="QN427" s="40"/>
      <c r="QO427" s="40"/>
      <c r="QP427" s="40"/>
      <c r="QQ427" s="40"/>
      <c r="QR427" s="40"/>
      <c r="QS427" s="40"/>
      <c r="QT427" s="40"/>
      <c r="QU427" s="40"/>
      <c r="QV427" s="40"/>
      <c r="QW427" s="40"/>
      <c r="QX427" s="40"/>
      <c r="QY427" s="40"/>
      <c r="QZ427" s="40"/>
      <c r="RA427" s="40"/>
      <c r="RB427" s="40"/>
      <c r="RC427" s="40"/>
      <c r="RD427" s="40"/>
      <c r="RE427" s="40"/>
      <c r="RF427" s="40"/>
      <c r="RG427" s="40"/>
      <c r="RH427" s="40"/>
      <c r="RI427" s="40"/>
      <c r="RJ427" s="40"/>
      <c r="RK427" s="40"/>
      <c r="RL427" s="40"/>
      <c r="RM427" s="40"/>
      <c r="RN427" s="40"/>
      <c r="RO427" s="40"/>
      <c r="RP427" s="40"/>
      <c r="RQ427" s="40"/>
      <c r="RR427" s="40"/>
      <c r="RS427" s="40"/>
      <c r="RT427" s="40"/>
      <c r="RU427" s="40"/>
      <c r="RV427" s="40"/>
      <c r="RW427" s="40"/>
      <c r="RX427" s="40"/>
      <c r="RY427" s="40"/>
      <c r="RZ427" s="40"/>
      <c r="SA427" s="40"/>
      <c r="SB427" s="40"/>
      <c r="SC427" s="40"/>
      <c r="SD427" s="40"/>
      <c r="SE427" s="40"/>
      <c r="SF427" s="40"/>
      <c r="SG427" s="40"/>
      <c r="SH427" s="40"/>
      <c r="SI427" s="40"/>
      <c r="SJ427" s="40"/>
      <c r="SK427" s="40"/>
      <c r="SL427" s="40"/>
      <c r="SM427" s="40"/>
      <c r="SN427" s="40"/>
      <c r="SO427" s="40"/>
      <c r="SP427" s="40"/>
      <c r="SQ427" s="40"/>
      <c r="SR427" s="40"/>
      <c r="SS427" s="40"/>
      <c r="ST427" s="40"/>
      <c r="SU427" s="40"/>
      <c r="SV427" s="40"/>
      <c r="SW427" s="40"/>
      <c r="SX427" s="40"/>
      <c r="SY427" s="40"/>
      <c r="SZ427" s="40"/>
      <c r="TA427" s="40"/>
      <c r="TB427" s="40"/>
      <c r="TC427" s="40"/>
      <c r="TD427" s="40"/>
      <c r="TE427" s="40"/>
      <c r="TF427" s="40"/>
      <c r="TG427" s="40"/>
      <c r="TH427" s="40"/>
      <c r="TI427" s="40"/>
      <c r="TJ427" s="40"/>
      <c r="TK427" s="40"/>
      <c r="TL427" s="40"/>
      <c r="TM427" s="40"/>
      <c r="TN427" s="40"/>
      <c r="TO427" s="40"/>
      <c r="TP427" s="40"/>
      <c r="TQ427" s="40"/>
      <c r="TR427" s="40"/>
      <c r="TS427" s="40"/>
      <c r="TT427" s="40"/>
      <c r="TU427" s="40"/>
      <c r="TV427" s="40"/>
      <c r="TW427" s="40"/>
      <c r="TX427" s="40"/>
      <c r="TY427" s="40"/>
      <c r="TZ427" s="40"/>
      <c r="UA427" s="40"/>
      <c r="UB427" s="40"/>
      <c r="UC427" s="40"/>
      <c r="UD427" s="40"/>
      <c r="UE427" s="40"/>
      <c r="UF427" s="40"/>
      <c r="UG427" s="40"/>
      <c r="UH427" s="40"/>
      <c r="UI427" s="40"/>
      <c r="UJ427" s="40"/>
      <c r="UK427" s="40"/>
      <c r="UL427" s="40"/>
      <c r="UM427" s="40"/>
      <c r="UN427" s="40"/>
      <c r="UO427" s="40"/>
      <c r="UP427" s="40"/>
      <c r="UQ427" s="40"/>
      <c r="UR427" s="40"/>
      <c r="US427" s="40"/>
      <c r="UT427" s="40"/>
      <c r="UU427" s="40"/>
      <c r="UV427" s="40"/>
      <c r="UW427" s="40"/>
      <c r="UX427" s="40"/>
      <c r="UY427" s="40"/>
      <c r="UZ427" s="40"/>
      <c r="VA427" s="40"/>
      <c r="VB427" s="40"/>
      <c r="VC427" s="40"/>
      <c r="VD427" s="40"/>
      <c r="VE427" s="40"/>
      <c r="VF427" s="40"/>
      <c r="VG427" s="40"/>
      <c r="VH427" s="40"/>
      <c r="VI427" s="40"/>
      <c r="VJ427" s="40"/>
      <c r="VK427" s="40"/>
      <c r="VL427" s="40"/>
      <c r="VM427" s="40"/>
      <c r="VN427" s="40"/>
      <c r="VO427" s="40"/>
      <c r="VP427" s="40"/>
      <c r="VQ427" s="40"/>
      <c r="VR427" s="40"/>
      <c r="VS427" s="40"/>
      <c r="VT427" s="40"/>
      <c r="VU427" s="40"/>
      <c r="VV427" s="40"/>
      <c r="VW427" s="40"/>
      <c r="VX427" s="40"/>
      <c r="VY427" s="40"/>
      <c r="VZ427" s="40"/>
      <c r="WA427" s="40"/>
      <c r="WB427" s="40"/>
      <c r="WC427" s="40"/>
      <c r="WD427" s="40"/>
      <c r="WE427" s="40"/>
      <c r="WF427" s="40"/>
      <c r="WG427" s="40"/>
      <c r="WH427" s="40"/>
      <c r="WI427" s="40"/>
      <c r="WJ427" s="40"/>
      <c r="WK427" s="40"/>
      <c r="WL427" s="40"/>
      <c r="WM427" s="40"/>
      <c r="WN427" s="40"/>
      <c r="WO427" s="40"/>
      <c r="WP427" s="40"/>
      <c r="WQ427" s="40"/>
      <c r="WR427" s="40"/>
      <c r="WS427" s="40"/>
      <c r="WT427" s="40"/>
      <c r="WU427" s="40"/>
      <c r="WV427" s="40"/>
      <c r="WW427" s="40"/>
      <c r="WX427" s="40"/>
      <c r="WY427" s="40"/>
      <c r="WZ427" s="40"/>
      <c r="XA427" s="40"/>
      <c r="XB427" s="40"/>
      <c r="XC427" s="40"/>
      <c r="XD427" s="40"/>
      <c r="XE427" s="40"/>
      <c r="XF427" s="40"/>
      <c r="XG427" s="40"/>
      <c r="XH427" s="40"/>
      <c r="XI427" s="40"/>
      <c r="XJ427" s="40"/>
      <c r="XK427" s="40"/>
      <c r="XL427" s="40"/>
      <c r="XM427" s="40"/>
      <c r="XN427" s="40"/>
      <c r="XO427" s="40"/>
      <c r="XP427" s="40"/>
      <c r="XQ427" s="40"/>
      <c r="XR427" s="40"/>
      <c r="XS427" s="40"/>
      <c r="XT427" s="40"/>
      <c r="XU427" s="40"/>
      <c r="XV427" s="40"/>
      <c r="XW427" s="40"/>
      <c r="XX427" s="40"/>
      <c r="XY427" s="40"/>
      <c r="XZ427" s="40"/>
      <c r="YA427" s="40"/>
      <c r="YB427" s="40"/>
      <c r="YC427" s="40"/>
      <c r="YD427" s="40"/>
      <c r="YE427" s="40"/>
      <c r="YF427" s="40"/>
      <c r="YG427" s="40"/>
      <c r="YH427" s="40"/>
      <c r="YI427" s="40"/>
      <c r="YJ427" s="40"/>
      <c r="YK427" s="40"/>
      <c r="YL427" s="40"/>
      <c r="YM427" s="40"/>
      <c r="YN427" s="40"/>
      <c r="YO427" s="40"/>
      <c r="YP427" s="40"/>
      <c r="YQ427" s="40"/>
      <c r="YR427" s="40"/>
      <c r="YS427" s="40"/>
      <c r="YT427" s="40"/>
      <c r="YU427" s="40"/>
      <c r="YV427" s="40"/>
      <c r="YW427" s="40"/>
      <c r="YX427" s="40"/>
      <c r="YY427" s="40"/>
      <c r="YZ427" s="40"/>
      <c r="ZA427" s="40"/>
      <c r="ZB427" s="40"/>
      <c r="ZC427" s="40"/>
      <c r="ZD427" s="40"/>
      <c r="ZE427" s="40"/>
      <c r="ZF427" s="40"/>
      <c r="ZG427" s="40"/>
      <c r="ZH427" s="40"/>
      <c r="ZI427" s="40"/>
      <c r="ZJ427" s="40"/>
      <c r="ZK427" s="40"/>
      <c r="ZL427" s="40"/>
      <c r="ZM427" s="40"/>
      <c r="ZN427" s="40"/>
      <c r="ZO427" s="40"/>
      <c r="ZP427" s="40"/>
      <c r="ZQ427" s="40"/>
      <c r="ZR427" s="40"/>
      <c r="ZS427" s="40"/>
      <c r="ZT427" s="40"/>
      <c r="ZU427" s="40"/>
      <c r="ZV427" s="40"/>
      <c r="ZW427" s="40"/>
      <c r="ZX427" s="40"/>
      <c r="ZY427" s="40"/>
      <c r="ZZ427" s="40"/>
      <c r="AAA427" s="40"/>
      <c r="AAB427" s="40"/>
      <c r="AAC427" s="40"/>
      <c r="AAD427" s="40"/>
      <c r="AAE427" s="40"/>
      <c r="AAF427" s="40"/>
      <c r="AAG427" s="40"/>
      <c r="AAH427" s="40"/>
      <c r="AAI427" s="40"/>
      <c r="AAJ427" s="40"/>
      <c r="AAK427" s="40"/>
      <c r="AAL427" s="40"/>
      <c r="AAM427" s="40"/>
      <c r="AAN427" s="40"/>
      <c r="AAO427" s="40"/>
      <c r="AAP427" s="40"/>
      <c r="AAQ427" s="40"/>
      <c r="AAR427" s="40"/>
      <c r="AAS427" s="40"/>
      <c r="AAT427" s="40"/>
      <c r="AAU427" s="40"/>
      <c r="AAV427" s="40"/>
      <c r="AAW427" s="40"/>
      <c r="AAX427" s="40"/>
      <c r="AAY427" s="40"/>
      <c r="AAZ427" s="40"/>
      <c r="ABA427" s="40"/>
      <c r="ABB427" s="40"/>
      <c r="ABC427" s="40"/>
      <c r="ABD427" s="40"/>
      <c r="ABE427" s="40"/>
      <c r="ABF427" s="40"/>
      <c r="ABG427" s="40"/>
      <c r="ABH427" s="40"/>
      <c r="ABI427" s="40"/>
      <c r="ABJ427" s="40"/>
      <c r="ABK427" s="40"/>
      <c r="ABL427" s="40"/>
      <c r="ABM427" s="40"/>
      <c r="ABN427" s="40"/>
      <c r="ABO427" s="40"/>
      <c r="ABP427" s="40"/>
      <c r="ABQ427" s="40"/>
      <c r="ABR427" s="40"/>
      <c r="ABS427" s="40"/>
      <c r="ABT427" s="40"/>
      <c r="ABU427" s="40"/>
      <c r="ABV427" s="40"/>
      <c r="ABW427" s="40"/>
      <c r="ABX427" s="40"/>
      <c r="ABY427" s="40"/>
      <c r="ABZ427" s="40"/>
      <c r="ACA427" s="40"/>
      <c r="ACB427" s="40"/>
      <c r="ACC427" s="40"/>
      <c r="ACD427" s="40"/>
      <c r="ACE427" s="40"/>
      <c r="ACF427" s="40"/>
      <c r="ACG427" s="40"/>
      <c r="ACH427" s="40"/>
      <c r="ACI427" s="40"/>
      <c r="ACJ427" s="40"/>
      <c r="ACK427" s="40"/>
      <c r="ACL427" s="40"/>
      <c r="ACM427" s="40"/>
      <c r="ACN427" s="40"/>
      <c r="ACO427" s="40"/>
      <c r="ACP427" s="40"/>
      <c r="ACQ427" s="40"/>
      <c r="ACR427" s="40"/>
      <c r="ACS427" s="40"/>
      <c r="ACT427" s="40"/>
      <c r="ACU427" s="40"/>
      <c r="ACV427" s="40"/>
      <c r="ACW427" s="40"/>
      <c r="ACX427" s="40"/>
      <c r="ACY427" s="40"/>
      <c r="ACZ427" s="40"/>
      <c r="ADA427" s="40"/>
      <c r="ADB427" s="40"/>
      <c r="ADC427" s="40"/>
      <c r="ADD427" s="40"/>
      <c r="ADE427" s="40"/>
      <c r="ADF427" s="40"/>
      <c r="ADG427" s="40"/>
      <c r="ADH427" s="40"/>
      <c r="ADI427" s="40"/>
      <c r="ADJ427" s="40"/>
      <c r="ADK427" s="40"/>
      <c r="ADL427" s="40"/>
      <c r="ADM427" s="40"/>
      <c r="ADN427" s="40"/>
      <c r="ADO427" s="40"/>
      <c r="ADP427" s="40"/>
      <c r="ADQ427" s="40"/>
      <c r="ADR427" s="40"/>
      <c r="ADS427" s="40"/>
      <c r="ADT427" s="40"/>
      <c r="ADU427" s="40"/>
      <c r="ADV427" s="40"/>
      <c r="ADW427" s="40"/>
      <c r="ADX427" s="40"/>
      <c r="ADY427" s="40"/>
      <c r="ADZ427" s="40"/>
      <c r="AEA427" s="40"/>
      <c r="AEB427" s="40"/>
      <c r="AEC427" s="40"/>
      <c r="AED427" s="40"/>
      <c r="AEE427" s="40"/>
      <c r="AEF427" s="40"/>
      <c r="AEG427" s="40"/>
      <c r="AEH427" s="40"/>
      <c r="AEI427" s="40"/>
      <c r="AEJ427" s="40"/>
      <c r="AEK427" s="40"/>
      <c r="AEL427" s="40"/>
      <c r="AEM427" s="40"/>
      <c r="AEN427" s="40"/>
      <c r="AEO427" s="40"/>
      <c r="AEP427" s="40"/>
      <c r="AEQ427" s="40"/>
      <c r="AER427" s="40"/>
      <c r="AES427" s="40"/>
      <c r="AET427" s="40"/>
      <c r="AEU427" s="40"/>
      <c r="AEV427" s="40"/>
      <c r="AEW427" s="40"/>
      <c r="AEX427" s="40"/>
      <c r="AEY427" s="40"/>
      <c r="AEZ427" s="40"/>
      <c r="AFA427" s="40"/>
      <c r="AFB427" s="40"/>
      <c r="AFC427" s="40"/>
      <c r="AFD427" s="40"/>
      <c r="AFE427" s="40"/>
      <c r="AFF427" s="40"/>
      <c r="AFG427" s="40"/>
      <c r="AFH427" s="40"/>
      <c r="AFI427" s="40"/>
      <c r="AFJ427" s="40"/>
      <c r="AFK427" s="40"/>
      <c r="AFL427" s="40"/>
      <c r="AFM427" s="40"/>
      <c r="AFN427" s="40"/>
      <c r="AFO427" s="40"/>
      <c r="AFP427" s="40"/>
      <c r="AFQ427" s="40"/>
      <c r="AFR427" s="40"/>
      <c r="AFS427" s="40"/>
      <c r="AFT427" s="40"/>
      <c r="AFU427" s="40"/>
      <c r="AFV427" s="40"/>
      <c r="AFW427" s="40"/>
      <c r="AFX427" s="40"/>
      <c r="AFY427" s="40"/>
      <c r="AFZ427" s="40"/>
      <c r="AGA427" s="40"/>
      <c r="AGB427" s="40"/>
      <c r="AGC427" s="40"/>
      <c r="AGD427" s="40"/>
      <c r="AGE427" s="40"/>
      <c r="AGF427" s="40"/>
      <c r="AGG427" s="40"/>
      <c r="AGH427" s="40"/>
      <c r="AGI427" s="40"/>
      <c r="AGJ427" s="40"/>
      <c r="AGK427" s="40"/>
      <c r="AGL427" s="40"/>
      <c r="AGM427" s="40"/>
      <c r="AGN427" s="40"/>
      <c r="AGO427" s="40"/>
      <c r="AGP427" s="40"/>
      <c r="AGQ427" s="40"/>
      <c r="AGR427" s="40"/>
      <c r="AGS427" s="40"/>
      <c r="AGT427" s="40"/>
      <c r="AGU427" s="40"/>
      <c r="AGV427" s="40"/>
      <c r="AGW427" s="40"/>
      <c r="AGX427" s="40"/>
      <c r="AGY427" s="40"/>
      <c r="AGZ427" s="40"/>
      <c r="AHA427" s="40"/>
      <c r="AHB427" s="40"/>
      <c r="AHC427" s="40"/>
      <c r="AHD427" s="40"/>
      <c r="AHE427" s="40"/>
      <c r="AHF427" s="40"/>
      <c r="AHG427" s="40"/>
      <c r="AHH427" s="40"/>
      <c r="AHI427" s="40"/>
      <c r="AHJ427" s="40"/>
      <c r="AHK427" s="40"/>
      <c r="AHL427" s="40"/>
      <c r="AHM427" s="40"/>
      <c r="AHN427" s="40"/>
      <c r="AHO427" s="40"/>
      <c r="AHP427" s="40"/>
      <c r="AHQ427" s="40"/>
      <c r="AHR427" s="40"/>
      <c r="AHS427" s="40"/>
      <c r="AHT427" s="40"/>
      <c r="AHU427" s="40"/>
      <c r="AHV427" s="40"/>
      <c r="AHW427" s="40"/>
      <c r="AHX427" s="40"/>
      <c r="AHY427" s="40"/>
      <c r="AHZ427" s="40"/>
      <c r="AIA427" s="40"/>
      <c r="AIB427" s="40"/>
      <c r="AIC427" s="40"/>
      <c r="AID427" s="40"/>
      <c r="AIE427" s="40"/>
      <c r="AIF427" s="40"/>
      <c r="AIG427" s="40"/>
      <c r="AIH427" s="40"/>
      <c r="AII427" s="40"/>
      <c r="AIJ427" s="40"/>
      <c r="AIK427" s="40"/>
      <c r="AIL427" s="40"/>
      <c r="AIM427" s="40"/>
      <c r="AIN427" s="40"/>
      <c r="AIO427" s="40"/>
      <c r="AIP427" s="40"/>
      <c r="AIQ427" s="40"/>
      <c r="AIR427" s="40"/>
      <c r="AIS427" s="40"/>
      <c r="AIT427" s="40"/>
      <c r="AIU427" s="40"/>
      <c r="AIV427" s="40"/>
      <c r="AIW427" s="40"/>
      <c r="AIX427" s="40"/>
      <c r="AIY427" s="40"/>
      <c r="AIZ427" s="40"/>
      <c r="AJA427" s="40"/>
      <c r="AJB427" s="40"/>
      <c r="AJC427" s="40"/>
      <c r="AJD427" s="40"/>
      <c r="AJE427" s="40"/>
      <c r="AJF427" s="40"/>
      <c r="AJG427" s="40"/>
      <c r="AJH427" s="40"/>
      <c r="AJI427" s="40"/>
      <c r="AJJ427" s="40"/>
      <c r="AJK427" s="40"/>
      <c r="AJL427" s="40"/>
      <c r="AJM427" s="40"/>
      <c r="AJN427" s="40"/>
      <c r="AJO427" s="40"/>
      <c r="AJP427" s="40"/>
      <c r="AJQ427" s="40"/>
      <c r="AJR427" s="40"/>
      <c r="AJS427" s="40"/>
      <c r="AJT427" s="40"/>
      <c r="AJU427" s="40"/>
      <c r="AJV427" s="40"/>
      <c r="AJW427" s="40"/>
      <c r="AJX427" s="40"/>
      <c r="AJY427" s="40"/>
      <c r="AJZ427" s="40"/>
      <c r="AKA427" s="40"/>
      <c r="AKB427" s="40"/>
      <c r="AKC427" s="40"/>
      <c r="AKD427" s="40"/>
      <c r="AKE427" s="40"/>
      <c r="AKF427" s="40"/>
      <c r="AKG427" s="40"/>
      <c r="AKH427" s="40"/>
      <c r="AKI427" s="40"/>
      <c r="AKJ427" s="40"/>
      <c r="AKK427" s="40"/>
      <c r="AKL427" s="40"/>
      <c r="AKM427" s="40"/>
      <c r="AKN427" s="40"/>
      <c r="AKO427" s="40"/>
      <c r="AKP427" s="40"/>
      <c r="AKQ427" s="40"/>
      <c r="AKR427" s="40"/>
      <c r="AKS427" s="40"/>
      <c r="AKT427" s="40"/>
      <c r="AKU427" s="40"/>
      <c r="AKV427" s="40"/>
      <c r="AKW427" s="40"/>
      <c r="AKX427" s="40"/>
      <c r="AKY427" s="40"/>
      <c r="AKZ427" s="40"/>
      <c r="ALA427" s="40"/>
      <c r="ALB427" s="40"/>
      <c r="ALC427" s="40"/>
      <c r="ALD427" s="40"/>
      <c r="ALE427" s="40"/>
      <c r="ALF427" s="40"/>
      <c r="ALG427" s="40"/>
      <c r="ALH427" s="40"/>
      <c r="ALI427" s="40"/>
      <c r="ALJ427" s="40"/>
      <c r="ALK427" s="40"/>
      <c r="ALL427" s="40"/>
      <c r="ALM427" s="40"/>
      <c r="ALN427" s="40"/>
      <c r="ALO427" s="40"/>
      <c r="ALP427" s="40"/>
      <c r="ALQ427" s="40"/>
      <c r="ALR427" s="40"/>
      <c r="ALS427" s="40"/>
      <c r="ALT427" s="40"/>
      <c r="ALU427" s="40"/>
      <c r="ALV427" s="40"/>
      <c r="ALW427" s="40"/>
      <c r="ALX427" s="41"/>
      <c r="ALY427" s="41"/>
      <c r="ALZ427" s="41"/>
    </row>
    <row r="428" spans="1:1014" ht="12.75" customHeight="1" x14ac:dyDescent="0.2">
      <c r="A428" s="8">
        <v>426</v>
      </c>
      <c r="B428" s="21" t="s">
        <v>616</v>
      </c>
      <c r="C428" s="9" t="s">
        <v>111</v>
      </c>
      <c r="D428" s="9" t="s">
        <v>268</v>
      </c>
      <c r="E428" s="9" t="s">
        <v>51</v>
      </c>
      <c r="F428" s="8" t="s">
        <v>0</v>
      </c>
      <c r="G428" s="173">
        <v>1</v>
      </c>
      <c r="H428" s="104"/>
      <c r="I428" s="204"/>
      <c r="J428" s="220"/>
      <c r="K428" s="221"/>
      <c r="L428" s="221"/>
      <c r="M428" s="221"/>
      <c r="N428" s="221"/>
      <c r="O428" s="221"/>
      <c r="P428" s="221"/>
      <c r="Q428" s="221"/>
    </row>
    <row r="429" spans="1:1014" ht="12.75" customHeight="1" x14ac:dyDescent="0.2">
      <c r="A429" s="121">
        <v>427</v>
      </c>
      <c r="B429" s="21" t="s">
        <v>616</v>
      </c>
      <c r="C429" s="9" t="s">
        <v>111</v>
      </c>
      <c r="D429" s="9" t="s">
        <v>48</v>
      </c>
      <c r="E429" s="9" t="s">
        <v>51</v>
      </c>
      <c r="F429" s="8" t="s">
        <v>0</v>
      </c>
      <c r="G429" s="173">
        <v>1</v>
      </c>
      <c r="H429" s="104"/>
      <c r="I429" s="204"/>
      <c r="J429" s="220"/>
      <c r="K429" s="221"/>
      <c r="L429" s="221"/>
      <c r="M429" s="221"/>
      <c r="N429" s="221"/>
      <c r="O429" s="221"/>
      <c r="P429" s="221"/>
      <c r="Q429" s="221"/>
    </row>
    <row r="430" spans="1:1014" ht="12.75" customHeight="1" x14ac:dyDescent="0.2">
      <c r="A430" s="8">
        <v>428</v>
      </c>
      <c r="B430" s="21" t="s">
        <v>616</v>
      </c>
      <c r="C430" s="9" t="s">
        <v>111</v>
      </c>
      <c r="D430" s="9" t="s">
        <v>49</v>
      </c>
      <c r="E430" s="9" t="s">
        <v>51</v>
      </c>
      <c r="F430" s="8" t="s">
        <v>0</v>
      </c>
      <c r="G430" s="173">
        <v>1</v>
      </c>
      <c r="H430" s="104"/>
      <c r="I430" s="204"/>
      <c r="J430" s="220"/>
      <c r="K430" s="221"/>
      <c r="L430" s="221"/>
      <c r="M430" s="221"/>
      <c r="N430" s="221"/>
      <c r="O430" s="221"/>
      <c r="P430" s="221"/>
      <c r="Q430" s="221"/>
    </row>
    <row r="431" spans="1:1014" ht="12.75" customHeight="1" x14ac:dyDescent="0.2">
      <c r="A431" s="121">
        <v>429</v>
      </c>
      <c r="B431" s="38" t="s">
        <v>618</v>
      </c>
      <c r="C431" s="38" t="s">
        <v>531</v>
      </c>
      <c r="D431" s="9" t="s">
        <v>48</v>
      </c>
      <c r="E431" s="38" t="s">
        <v>617</v>
      </c>
      <c r="F431" s="47" t="s">
        <v>0</v>
      </c>
      <c r="G431" s="178">
        <v>5</v>
      </c>
      <c r="H431" s="106"/>
      <c r="I431" s="208"/>
      <c r="J431" s="220"/>
      <c r="K431" s="221"/>
      <c r="L431" s="221"/>
      <c r="M431" s="221"/>
      <c r="N431" s="221"/>
      <c r="O431" s="221"/>
      <c r="P431" s="221"/>
      <c r="Q431" s="221"/>
    </row>
    <row r="432" spans="1:1014" ht="12.75" customHeight="1" x14ac:dyDescent="0.2">
      <c r="A432" s="8">
        <v>430</v>
      </c>
      <c r="B432" s="38" t="s">
        <v>618</v>
      </c>
      <c r="C432" s="38" t="s">
        <v>531</v>
      </c>
      <c r="D432" s="9" t="s">
        <v>507</v>
      </c>
      <c r="E432" s="38" t="s">
        <v>617</v>
      </c>
      <c r="F432" s="47" t="s">
        <v>0</v>
      </c>
      <c r="G432" s="178">
        <v>5</v>
      </c>
      <c r="H432" s="106"/>
      <c r="I432" s="208"/>
      <c r="J432" s="220"/>
      <c r="K432" s="221"/>
      <c r="L432" s="221"/>
      <c r="M432" s="221"/>
      <c r="N432" s="221"/>
      <c r="O432" s="221"/>
      <c r="P432" s="221"/>
      <c r="Q432" s="221"/>
    </row>
    <row r="433" spans="1:1014" ht="12.75" customHeight="1" x14ac:dyDescent="0.2">
      <c r="A433" s="121">
        <v>431</v>
      </c>
      <c r="B433" s="21" t="s">
        <v>621</v>
      </c>
      <c r="C433" s="9" t="s">
        <v>165</v>
      </c>
      <c r="D433" s="9" t="s">
        <v>619</v>
      </c>
      <c r="E433" s="9" t="s">
        <v>212</v>
      </c>
      <c r="F433" s="19" t="s">
        <v>0</v>
      </c>
      <c r="G433" s="173">
        <v>1</v>
      </c>
      <c r="H433" s="104"/>
      <c r="I433" s="204"/>
      <c r="J433" s="220"/>
      <c r="K433" s="221"/>
      <c r="L433" s="221"/>
      <c r="M433" s="221"/>
      <c r="N433" s="221"/>
      <c r="O433" s="221"/>
      <c r="P433" s="221"/>
      <c r="Q433" s="221"/>
    </row>
    <row r="434" spans="1:1014" s="42" customFormat="1" ht="12.75" customHeight="1" x14ac:dyDescent="0.2">
      <c r="A434" s="8">
        <v>432</v>
      </c>
      <c r="B434" s="46" t="s">
        <v>1425</v>
      </c>
      <c r="C434" s="9" t="s">
        <v>697</v>
      </c>
      <c r="D434" s="9" t="s">
        <v>762</v>
      </c>
      <c r="E434" s="9" t="s">
        <v>212</v>
      </c>
      <c r="F434" s="8" t="s">
        <v>0</v>
      </c>
      <c r="G434" s="173">
        <v>1</v>
      </c>
      <c r="H434" s="104"/>
      <c r="I434" s="204"/>
      <c r="J434" s="220"/>
      <c r="K434" s="223"/>
      <c r="L434" s="223"/>
      <c r="M434" s="223"/>
      <c r="N434" s="223"/>
      <c r="O434" s="223"/>
      <c r="P434" s="223"/>
      <c r="Q434" s="223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  <c r="FF434" s="40"/>
      <c r="FG434" s="40"/>
      <c r="FH434" s="40"/>
      <c r="FI434" s="40"/>
      <c r="FJ434" s="40"/>
      <c r="FK434" s="40"/>
      <c r="FL434" s="40"/>
      <c r="FM434" s="40"/>
      <c r="FN434" s="40"/>
      <c r="FO434" s="40"/>
      <c r="FP434" s="40"/>
      <c r="FQ434" s="40"/>
      <c r="FR434" s="40"/>
      <c r="FS434" s="40"/>
      <c r="FT434" s="40"/>
      <c r="FU434" s="40"/>
      <c r="FV434" s="40"/>
      <c r="FW434" s="40"/>
      <c r="FX434" s="40"/>
      <c r="FY434" s="40"/>
      <c r="FZ434" s="40"/>
      <c r="GA434" s="40"/>
      <c r="GB434" s="40"/>
      <c r="GC434" s="40"/>
      <c r="GD434" s="40"/>
      <c r="GE434" s="40"/>
      <c r="GF434" s="40"/>
      <c r="GG434" s="40"/>
      <c r="GH434" s="40"/>
      <c r="GI434" s="40"/>
      <c r="GJ434" s="40"/>
      <c r="GK434" s="40"/>
      <c r="GL434" s="40"/>
      <c r="GM434" s="40"/>
      <c r="GN434" s="40"/>
      <c r="GO434" s="40"/>
      <c r="GP434" s="40"/>
      <c r="GQ434" s="40"/>
      <c r="GR434" s="40"/>
      <c r="GS434" s="40"/>
      <c r="GT434" s="40"/>
      <c r="GU434" s="40"/>
      <c r="GV434" s="40"/>
      <c r="GW434" s="40"/>
      <c r="GX434" s="40"/>
      <c r="GY434" s="40"/>
      <c r="GZ434" s="40"/>
      <c r="HA434" s="40"/>
      <c r="HB434" s="40"/>
      <c r="HC434" s="40"/>
      <c r="HD434" s="40"/>
      <c r="HE434" s="40"/>
      <c r="HF434" s="40"/>
      <c r="HG434" s="40"/>
      <c r="HH434" s="40"/>
      <c r="HI434" s="40"/>
      <c r="HJ434" s="40"/>
      <c r="HK434" s="40"/>
      <c r="HL434" s="40"/>
      <c r="HM434" s="40"/>
      <c r="HN434" s="40"/>
      <c r="HO434" s="40"/>
      <c r="HP434" s="40"/>
      <c r="HQ434" s="40"/>
      <c r="HR434" s="40"/>
      <c r="HS434" s="40"/>
      <c r="HT434" s="40"/>
      <c r="HU434" s="40"/>
      <c r="HV434" s="40"/>
      <c r="HW434" s="40"/>
      <c r="HX434" s="40"/>
      <c r="HY434" s="40"/>
      <c r="HZ434" s="40"/>
      <c r="IA434" s="40"/>
      <c r="IB434" s="40"/>
      <c r="IC434" s="40"/>
      <c r="ID434" s="40"/>
      <c r="IE434" s="40"/>
      <c r="IF434" s="40"/>
      <c r="IG434" s="40"/>
      <c r="IH434" s="40"/>
      <c r="II434" s="40"/>
      <c r="IJ434" s="40"/>
      <c r="IK434" s="40"/>
      <c r="IL434" s="40"/>
      <c r="IM434" s="40"/>
      <c r="IN434" s="40"/>
      <c r="IO434" s="40"/>
      <c r="IP434" s="40"/>
      <c r="IQ434" s="40"/>
      <c r="IR434" s="40"/>
      <c r="IS434" s="40"/>
      <c r="IT434" s="40"/>
      <c r="IU434" s="40"/>
      <c r="IV434" s="40"/>
      <c r="IW434" s="40"/>
      <c r="IX434" s="40"/>
      <c r="IY434" s="40"/>
      <c r="IZ434" s="40"/>
      <c r="JA434" s="40"/>
      <c r="JB434" s="40"/>
      <c r="JC434" s="40"/>
      <c r="JD434" s="40"/>
      <c r="JE434" s="40"/>
      <c r="JF434" s="40"/>
      <c r="JG434" s="40"/>
      <c r="JH434" s="40"/>
      <c r="JI434" s="40"/>
      <c r="JJ434" s="40"/>
      <c r="JK434" s="40"/>
      <c r="JL434" s="40"/>
      <c r="JM434" s="40"/>
      <c r="JN434" s="40"/>
      <c r="JO434" s="40"/>
      <c r="JP434" s="40"/>
      <c r="JQ434" s="40"/>
      <c r="JR434" s="40"/>
      <c r="JS434" s="40"/>
      <c r="JT434" s="40"/>
      <c r="JU434" s="40"/>
      <c r="JV434" s="40"/>
      <c r="JW434" s="40"/>
      <c r="JX434" s="40"/>
      <c r="JY434" s="40"/>
      <c r="JZ434" s="40"/>
      <c r="KA434" s="40"/>
      <c r="KB434" s="40"/>
      <c r="KC434" s="40"/>
      <c r="KD434" s="40"/>
      <c r="KE434" s="40"/>
      <c r="KF434" s="40"/>
      <c r="KG434" s="40"/>
      <c r="KH434" s="40"/>
      <c r="KI434" s="40"/>
      <c r="KJ434" s="40"/>
      <c r="KK434" s="40"/>
      <c r="KL434" s="40"/>
      <c r="KM434" s="40"/>
      <c r="KN434" s="40"/>
      <c r="KO434" s="40"/>
      <c r="KP434" s="40"/>
      <c r="KQ434" s="40"/>
      <c r="KR434" s="40"/>
      <c r="KS434" s="40"/>
      <c r="KT434" s="40"/>
      <c r="KU434" s="40"/>
      <c r="KV434" s="40"/>
      <c r="KW434" s="40"/>
      <c r="KX434" s="40"/>
      <c r="KY434" s="40"/>
      <c r="KZ434" s="40"/>
      <c r="LA434" s="40"/>
      <c r="LB434" s="40"/>
      <c r="LC434" s="40"/>
      <c r="LD434" s="40"/>
      <c r="LE434" s="40"/>
      <c r="LF434" s="40"/>
      <c r="LG434" s="40"/>
      <c r="LH434" s="40"/>
      <c r="LI434" s="40"/>
      <c r="LJ434" s="40"/>
      <c r="LK434" s="40"/>
      <c r="LL434" s="40"/>
      <c r="LM434" s="40"/>
      <c r="LN434" s="40"/>
      <c r="LO434" s="40"/>
      <c r="LP434" s="40"/>
      <c r="LQ434" s="40"/>
      <c r="LR434" s="40"/>
      <c r="LS434" s="40"/>
      <c r="LT434" s="40"/>
      <c r="LU434" s="40"/>
      <c r="LV434" s="40"/>
      <c r="LW434" s="40"/>
      <c r="LX434" s="40"/>
      <c r="LY434" s="40"/>
      <c r="LZ434" s="40"/>
      <c r="MA434" s="40"/>
      <c r="MB434" s="40"/>
      <c r="MC434" s="40"/>
      <c r="MD434" s="40"/>
      <c r="ME434" s="40"/>
      <c r="MF434" s="40"/>
      <c r="MG434" s="40"/>
      <c r="MH434" s="40"/>
      <c r="MI434" s="40"/>
      <c r="MJ434" s="40"/>
      <c r="MK434" s="40"/>
      <c r="ML434" s="40"/>
      <c r="MM434" s="40"/>
      <c r="MN434" s="40"/>
      <c r="MO434" s="40"/>
      <c r="MP434" s="40"/>
      <c r="MQ434" s="40"/>
      <c r="MR434" s="40"/>
      <c r="MS434" s="40"/>
      <c r="MT434" s="40"/>
      <c r="MU434" s="40"/>
      <c r="MV434" s="40"/>
      <c r="MW434" s="40"/>
      <c r="MX434" s="40"/>
      <c r="MY434" s="40"/>
      <c r="MZ434" s="40"/>
      <c r="NA434" s="40"/>
      <c r="NB434" s="40"/>
      <c r="NC434" s="40"/>
      <c r="ND434" s="40"/>
      <c r="NE434" s="40"/>
      <c r="NF434" s="40"/>
      <c r="NG434" s="40"/>
      <c r="NH434" s="40"/>
      <c r="NI434" s="40"/>
      <c r="NJ434" s="40"/>
      <c r="NK434" s="40"/>
      <c r="NL434" s="40"/>
      <c r="NM434" s="40"/>
      <c r="NN434" s="40"/>
      <c r="NO434" s="40"/>
      <c r="NP434" s="40"/>
      <c r="NQ434" s="40"/>
      <c r="NR434" s="40"/>
      <c r="NS434" s="40"/>
      <c r="NT434" s="40"/>
      <c r="NU434" s="40"/>
      <c r="NV434" s="40"/>
      <c r="NW434" s="40"/>
      <c r="NX434" s="40"/>
      <c r="NY434" s="40"/>
      <c r="NZ434" s="40"/>
      <c r="OA434" s="40"/>
      <c r="OB434" s="40"/>
      <c r="OC434" s="40"/>
      <c r="OD434" s="40"/>
      <c r="OE434" s="40"/>
      <c r="OF434" s="40"/>
      <c r="OG434" s="40"/>
      <c r="OH434" s="40"/>
      <c r="OI434" s="40"/>
      <c r="OJ434" s="40"/>
      <c r="OK434" s="40"/>
      <c r="OL434" s="40"/>
      <c r="OM434" s="40"/>
      <c r="ON434" s="40"/>
      <c r="OO434" s="40"/>
      <c r="OP434" s="40"/>
      <c r="OQ434" s="40"/>
      <c r="OR434" s="40"/>
      <c r="OS434" s="40"/>
      <c r="OT434" s="40"/>
      <c r="OU434" s="40"/>
      <c r="OV434" s="40"/>
      <c r="OW434" s="40"/>
      <c r="OX434" s="40"/>
      <c r="OY434" s="40"/>
      <c r="OZ434" s="40"/>
      <c r="PA434" s="40"/>
      <c r="PB434" s="40"/>
      <c r="PC434" s="40"/>
      <c r="PD434" s="40"/>
      <c r="PE434" s="40"/>
      <c r="PF434" s="40"/>
      <c r="PG434" s="40"/>
      <c r="PH434" s="40"/>
      <c r="PI434" s="40"/>
      <c r="PJ434" s="40"/>
      <c r="PK434" s="40"/>
      <c r="PL434" s="40"/>
      <c r="PM434" s="40"/>
      <c r="PN434" s="40"/>
      <c r="PO434" s="40"/>
      <c r="PP434" s="40"/>
      <c r="PQ434" s="40"/>
      <c r="PR434" s="40"/>
      <c r="PS434" s="40"/>
      <c r="PT434" s="40"/>
      <c r="PU434" s="40"/>
      <c r="PV434" s="40"/>
      <c r="PW434" s="40"/>
      <c r="PX434" s="40"/>
      <c r="PY434" s="40"/>
      <c r="PZ434" s="40"/>
      <c r="QA434" s="40"/>
      <c r="QB434" s="40"/>
      <c r="QC434" s="40"/>
      <c r="QD434" s="40"/>
      <c r="QE434" s="40"/>
      <c r="QF434" s="40"/>
      <c r="QG434" s="40"/>
      <c r="QH434" s="40"/>
      <c r="QI434" s="40"/>
      <c r="QJ434" s="40"/>
      <c r="QK434" s="40"/>
      <c r="QL434" s="40"/>
      <c r="QM434" s="40"/>
      <c r="QN434" s="40"/>
      <c r="QO434" s="40"/>
      <c r="QP434" s="40"/>
      <c r="QQ434" s="40"/>
      <c r="QR434" s="40"/>
      <c r="QS434" s="40"/>
      <c r="QT434" s="40"/>
      <c r="QU434" s="40"/>
      <c r="QV434" s="40"/>
      <c r="QW434" s="40"/>
      <c r="QX434" s="40"/>
      <c r="QY434" s="40"/>
      <c r="QZ434" s="40"/>
      <c r="RA434" s="40"/>
      <c r="RB434" s="40"/>
      <c r="RC434" s="40"/>
      <c r="RD434" s="40"/>
      <c r="RE434" s="40"/>
      <c r="RF434" s="40"/>
      <c r="RG434" s="40"/>
      <c r="RH434" s="40"/>
      <c r="RI434" s="40"/>
      <c r="RJ434" s="40"/>
      <c r="RK434" s="40"/>
      <c r="RL434" s="40"/>
      <c r="RM434" s="40"/>
      <c r="RN434" s="40"/>
      <c r="RO434" s="40"/>
      <c r="RP434" s="40"/>
      <c r="RQ434" s="40"/>
      <c r="RR434" s="40"/>
      <c r="RS434" s="40"/>
      <c r="RT434" s="40"/>
      <c r="RU434" s="40"/>
      <c r="RV434" s="40"/>
      <c r="RW434" s="40"/>
      <c r="RX434" s="40"/>
      <c r="RY434" s="40"/>
      <c r="RZ434" s="40"/>
      <c r="SA434" s="40"/>
      <c r="SB434" s="40"/>
      <c r="SC434" s="40"/>
      <c r="SD434" s="40"/>
      <c r="SE434" s="40"/>
      <c r="SF434" s="40"/>
      <c r="SG434" s="40"/>
      <c r="SH434" s="40"/>
      <c r="SI434" s="40"/>
      <c r="SJ434" s="40"/>
      <c r="SK434" s="40"/>
      <c r="SL434" s="40"/>
      <c r="SM434" s="40"/>
      <c r="SN434" s="40"/>
      <c r="SO434" s="40"/>
      <c r="SP434" s="40"/>
      <c r="SQ434" s="40"/>
      <c r="SR434" s="40"/>
      <c r="SS434" s="40"/>
      <c r="ST434" s="40"/>
      <c r="SU434" s="40"/>
      <c r="SV434" s="40"/>
      <c r="SW434" s="40"/>
      <c r="SX434" s="40"/>
      <c r="SY434" s="40"/>
      <c r="SZ434" s="40"/>
      <c r="TA434" s="40"/>
      <c r="TB434" s="40"/>
      <c r="TC434" s="40"/>
      <c r="TD434" s="40"/>
      <c r="TE434" s="40"/>
      <c r="TF434" s="40"/>
      <c r="TG434" s="40"/>
      <c r="TH434" s="40"/>
      <c r="TI434" s="40"/>
      <c r="TJ434" s="40"/>
      <c r="TK434" s="40"/>
      <c r="TL434" s="40"/>
      <c r="TM434" s="40"/>
      <c r="TN434" s="40"/>
      <c r="TO434" s="40"/>
      <c r="TP434" s="40"/>
      <c r="TQ434" s="40"/>
      <c r="TR434" s="40"/>
      <c r="TS434" s="40"/>
      <c r="TT434" s="40"/>
      <c r="TU434" s="40"/>
      <c r="TV434" s="40"/>
      <c r="TW434" s="40"/>
      <c r="TX434" s="40"/>
      <c r="TY434" s="40"/>
      <c r="TZ434" s="40"/>
      <c r="UA434" s="40"/>
      <c r="UB434" s="40"/>
      <c r="UC434" s="40"/>
      <c r="UD434" s="40"/>
      <c r="UE434" s="40"/>
      <c r="UF434" s="40"/>
      <c r="UG434" s="40"/>
      <c r="UH434" s="40"/>
      <c r="UI434" s="40"/>
      <c r="UJ434" s="40"/>
      <c r="UK434" s="40"/>
      <c r="UL434" s="40"/>
      <c r="UM434" s="40"/>
      <c r="UN434" s="40"/>
      <c r="UO434" s="40"/>
      <c r="UP434" s="40"/>
      <c r="UQ434" s="40"/>
      <c r="UR434" s="40"/>
      <c r="US434" s="40"/>
      <c r="UT434" s="40"/>
      <c r="UU434" s="40"/>
      <c r="UV434" s="40"/>
      <c r="UW434" s="40"/>
      <c r="UX434" s="40"/>
      <c r="UY434" s="40"/>
      <c r="UZ434" s="40"/>
      <c r="VA434" s="40"/>
      <c r="VB434" s="40"/>
      <c r="VC434" s="40"/>
      <c r="VD434" s="40"/>
      <c r="VE434" s="40"/>
      <c r="VF434" s="40"/>
      <c r="VG434" s="40"/>
      <c r="VH434" s="40"/>
      <c r="VI434" s="40"/>
      <c r="VJ434" s="40"/>
      <c r="VK434" s="40"/>
      <c r="VL434" s="40"/>
      <c r="VM434" s="40"/>
      <c r="VN434" s="40"/>
      <c r="VO434" s="40"/>
      <c r="VP434" s="40"/>
      <c r="VQ434" s="40"/>
      <c r="VR434" s="40"/>
      <c r="VS434" s="40"/>
      <c r="VT434" s="40"/>
      <c r="VU434" s="40"/>
      <c r="VV434" s="40"/>
      <c r="VW434" s="40"/>
      <c r="VX434" s="40"/>
      <c r="VY434" s="40"/>
      <c r="VZ434" s="40"/>
      <c r="WA434" s="40"/>
      <c r="WB434" s="40"/>
      <c r="WC434" s="40"/>
      <c r="WD434" s="40"/>
      <c r="WE434" s="40"/>
      <c r="WF434" s="40"/>
      <c r="WG434" s="40"/>
      <c r="WH434" s="40"/>
      <c r="WI434" s="40"/>
      <c r="WJ434" s="40"/>
      <c r="WK434" s="40"/>
      <c r="WL434" s="40"/>
      <c r="WM434" s="40"/>
      <c r="WN434" s="40"/>
      <c r="WO434" s="40"/>
      <c r="WP434" s="40"/>
      <c r="WQ434" s="40"/>
      <c r="WR434" s="40"/>
      <c r="WS434" s="40"/>
      <c r="WT434" s="40"/>
      <c r="WU434" s="40"/>
      <c r="WV434" s="40"/>
      <c r="WW434" s="40"/>
      <c r="WX434" s="40"/>
      <c r="WY434" s="40"/>
      <c r="WZ434" s="40"/>
      <c r="XA434" s="40"/>
      <c r="XB434" s="40"/>
      <c r="XC434" s="40"/>
      <c r="XD434" s="40"/>
      <c r="XE434" s="40"/>
      <c r="XF434" s="40"/>
      <c r="XG434" s="40"/>
      <c r="XH434" s="40"/>
      <c r="XI434" s="40"/>
      <c r="XJ434" s="40"/>
      <c r="XK434" s="40"/>
      <c r="XL434" s="40"/>
      <c r="XM434" s="40"/>
      <c r="XN434" s="40"/>
      <c r="XO434" s="40"/>
      <c r="XP434" s="40"/>
      <c r="XQ434" s="40"/>
      <c r="XR434" s="40"/>
      <c r="XS434" s="40"/>
      <c r="XT434" s="40"/>
      <c r="XU434" s="40"/>
      <c r="XV434" s="40"/>
      <c r="XW434" s="40"/>
      <c r="XX434" s="40"/>
      <c r="XY434" s="40"/>
      <c r="XZ434" s="40"/>
      <c r="YA434" s="40"/>
      <c r="YB434" s="40"/>
      <c r="YC434" s="40"/>
      <c r="YD434" s="40"/>
      <c r="YE434" s="40"/>
      <c r="YF434" s="40"/>
      <c r="YG434" s="40"/>
      <c r="YH434" s="40"/>
      <c r="YI434" s="40"/>
      <c r="YJ434" s="40"/>
      <c r="YK434" s="40"/>
      <c r="YL434" s="40"/>
      <c r="YM434" s="40"/>
      <c r="YN434" s="40"/>
      <c r="YO434" s="40"/>
      <c r="YP434" s="40"/>
      <c r="YQ434" s="40"/>
      <c r="YR434" s="40"/>
      <c r="YS434" s="40"/>
      <c r="YT434" s="40"/>
      <c r="YU434" s="40"/>
      <c r="YV434" s="40"/>
      <c r="YW434" s="40"/>
      <c r="YX434" s="40"/>
      <c r="YY434" s="40"/>
      <c r="YZ434" s="40"/>
      <c r="ZA434" s="40"/>
      <c r="ZB434" s="40"/>
      <c r="ZC434" s="40"/>
      <c r="ZD434" s="40"/>
      <c r="ZE434" s="40"/>
      <c r="ZF434" s="40"/>
      <c r="ZG434" s="40"/>
      <c r="ZH434" s="40"/>
      <c r="ZI434" s="40"/>
      <c r="ZJ434" s="40"/>
      <c r="ZK434" s="40"/>
      <c r="ZL434" s="40"/>
      <c r="ZM434" s="40"/>
      <c r="ZN434" s="40"/>
      <c r="ZO434" s="40"/>
      <c r="ZP434" s="40"/>
      <c r="ZQ434" s="40"/>
      <c r="ZR434" s="40"/>
      <c r="ZS434" s="40"/>
      <c r="ZT434" s="40"/>
      <c r="ZU434" s="40"/>
      <c r="ZV434" s="40"/>
      <c r="ZW434" s="40"/>
      <c r="ZX434" s="40"/>
      <c r="ZY434" s="40"/>
      <c r="ZZ434" s="40"/>
      <c r="AAA434" s="40"/>
      <c r="AAB434" s="40"/>
      <c r="AAC434" s="40"/>
      <c r="AAD434" s="40"/>
      <c r="AAE434" s="40"/>
      <c r="AAF434" s="40"/>
      <c r="AAG434" s="40"/>
      <c r="AAH434" s="40"/>
      <c r="AAI434" s="40"/>
      <c r="AAJ434" s="40"/>
      <c r="AAK434" s="40"/>
      <c r="AAL434" s="40"/>
      <c r="AAM434" s="40"/>
      <c r="AAN434" s="40"/>
      <c r="AAO434" s="40"/>
      <c r="AAP434" s="40"/>
      <c r="AAQ434" s="40"/>
      <c r="AAR434" s="40"/>
      <c r="AAS434" s="40"/>
      <c r="AAT434" s="40"/>
      <c r="AAU434" s="40"/>
      <c r="AAV434" s="40"/>
      <c r="AAW434" s="40"/>
      <c r="AAX434" s="40"/>
      <c r="AAY434" s="40"/>
      <c r="AAZ434" s="40"/>
      <c r="ABA434" s="40"/>
      <c r="ABB434" s="40"/>
      <c r="ABC434" s="40"/>
      <c r="ABD434" s="40"/>
      <c r="ABE434" s="40"/>
      <c r="ABF434" s="40"/>
      <c r="ABG434" s="40"/>
      <c r="ABH434" s="40"/>
      <c r="ABI434" s="40"/>
      <c r="ABJ434" s="40"/>
      <c r="ABK434" s="40"/>
      <c r="ABL434" s="40"/>
      <c r="ABM434" s="40"/>
      <c r="ABN434" s="40"/>
      <c r="ABO434" s="40"/>
      <c r="ABP434" s="40"/>
      <c r="ABQ434" s="40"/>
      <c r="ABR434" s="40"/>
      <c r="ABS434" s="40"/>
      <c r="ABT434" s="40"/>
      <c r="ABU434" s="40"/>
      <c r="ABV434" s="40"/>
      <c r="ABW434" s="40"/>
      <c r="ABX434" s="40"/>
      <c r="ABY434" s="40"/>
      <c r="ABZ434" s="40"/>
      <c r="ACA434" s="40"/>
      <c r="ACB434" s="40"/>
      <c r="ACC434" s="40"/>
      <c r="ACD434" s="40"/>
      <c r="ACE434" s="40"/>
      <c r="ACF434" s="40"/>
      <c r="ACG434" s="40"/>
      <c r="ACH434" s="40"/>
      <c r="ACI434" s="40"/>
      <c r="ACJ434" s="40"/>
      <c r="ACK434" s="40"/>
      <c r="ACL434" s="40"/>
      <c r="ACM434" s="40"/>
      <c r="ACN434" s="40"/>
      <c r="ACO434" s="40"/>
      <c r="ACP434" s="40"/>
      <c r="ACQ434" s="40"/>
      <c r="ACR434" s="40"/>
      <c r="ACS434" s="40"/>
      <c r="ACT434" s="40"/>
      <c r="ACU434" s="40"/>
      <c r="ACV434" s="40"/>
      <c r="ACW434" s="40"/>
      <c r="ACX434" s="40"/>
      <c r="ACY434" s="40"/>
      <c r="ACZ434" s="40"/>
      <c r="ADA434" s="40"/>
      <c r="ADB434" s="40"/>
      <c r="ADC434" s="40"/>
      <c r="ADD434" s="40"/>
      <c r="ADE434" s="40"/>
      <c r="ADF434" s="40"/>
      <c r="ADG434" s="40"/>
      <c r="ADH434" s="40"/>
      <c r="ADI434" s="40"/>
      <c r="ADJ434" s="40"/>
      <c r="ADK434" s="40"/>
      <c r="ADL434" s="40"/>
      <c r="ADM434" s="40"/>
      <c r="ADN434" s="40"/>
      <c r="ADO434" s="40"/>
      <c r="ADP434" s="40"/>
      <c r="ADQ434" s="40"/>
      <c r="ADR434" s="40"/>
      <c r="ADS434" s="40"/>
      <c r="ADT434" s="40"/>
      <c r="ADU434" s="40"/>
      <c r="ADV434" s="40"/>
      <c r="ADW434" s="40"/>
      <c r="ADX434" s="40"/>
      <c r="ADY434" s="40"/>
      <c r="ADZ434" s="40"/>
      <c r="AEA434" s="40"/>
      <c r="AEB434" s="40"/>
      <c r="AEC434" s="40"/>
      <c r="AED434" s="40"/>
      <c r="AEE434" s="40"/>
      <c r="AEF434" s="40"/>
      <c r="AEG434" s="40"/>
      <c r="AEH434" s="40"/>
      <c r="AEI434" s="40"/>
      <c r="AEJ434" s="40"/>
      <c r="AEK434" s="40"/>
      <c r="AEL434" s="40"/>
      <c r="AEM434" s="40"/>
      <c r="AEN434" s="40"/>
      <c r="AEO434" s="40"/>
      <c r="AEP434" s="40"/>
      <c r="AEQ434" s="40"/>
      <c r="AER434" s="40"/>
      <c r="AES434" s="40"/>
      <c r="AET434" s="40"/>
      <c r="AEU434" s="40"/>
      <c r="AEV434" s="40"/>
      <c r="AEW434" s="40"/>
      <c r="AEX434" s="40"/>
      <c r="AEY434" s="40"/>
      <c r="AEZ434" s="40"/>
      <c r="AFA434" s="40"/>
      <c r="AFB434" s="40"/>
      <c r="AFC434" s="40"/>
      <c r="AFD434" s="40"/>
      <c r="AFE434" s="40"/>
      <c r="AFF434" s="40"/>
      <c r="AFG434" s="40"/>
      <c r="AFH434" s="40"/>
      <c r="AFI434" s="40"/>
      <c r="AFJ434" s="40"/>
      <c r="AFK434" s="40"/>
      <c r="AFL434" s="40"/>
      <c r="AFM434" s="40"/>
      <c r="AFN434" s="40"/>
      <c r="AFO434" s="40"/>
      <c r="AFP434" s="40"/>
      <c r="AFQ434" s="40"/>
      <c r="AFR434" s="40"/>
      <c r="AFS434" s="40"/>
      <c r="AFT434" s="40"/>
      <c r="AFU434" s="40"/>
      <c r="AFV434" s="40"/>
      <c r="AFW434" s="40"/>
      <c r="AFX434" s="40"/>
      <c r="AFY434" s="40"/>
      <c r="AFZ434" s="40"/>
      <c r="AGA434" s="40"/>
      <c r="AGB434" s="40"/>
      <c r="AGC434" s="40"/>
      <c r="AGD434" s="40"/>
      <c r="AGE434" s="40"/>
      <c r="AGF434" s="40"/>
      <c r="AGG434" s="40"/>
      <c r="AGH434" s="40"/>
      <c r="AGI434" s="40"/>
      <c r="AGJ434" s="40"/>
      <c r="AGK434" s="40"/>
      <c r="AGL434" s="40"/>
      <c r="AGM434" s="40"/>
      <c r="AGN434" s="40"/>
      <c r="AGO434" s="40"/>
      <c r="AGP434" s="40"/>
      <c r="AGQ434" s="40"/>
      <c r="AGR434" s="40"/>
      <c r="AGS434" s="40"/>
      <c r="AGT434" s="40"/>
      <c r="AGU434" s="40"/>
      <c r="AGV434" s="40"/>
      <c r="AGW434" s="40"/>
      <c r="AGX434" s="40"/>
      <c r="AGY434" s="40"/>
      <c r="AGZ434" s="40"/>
      <c r="AHA434" s="40"/>
      <c r="AHB434" s="40"/>
      <c r="AHC434" s="40"/>
      <c r="AHD434" s="40"/>
      <c r="AHE434" s="40"/>
      <c r="AHF434" s="40"/>
      <c r="AHG434" s="40"/>
      <c r="AHH434" s="40"/>
      <c r="AHI434" s="40"/>
      <c r="AHJ434" s="40"/>
      <c r="AHK434" s="40"/>
      <c r="AHL434" s="40"/>
      <c r="AHM434" s="40"/>
      <c r="AHN434" s="40"/>
      <c r="AHO434" s="40"/>
      <c r="AHP434" s="40"/>
      <c r="AHQ434" s="40"/>
      <c r="AHR434" s="40"/>
      <c r="AHS434" s="40"/>
      <c r="AHT434" s="40"/>
      <c r="AHU434" s="40"/>
      <c r="AHV434" s="40"/>
      <c r="AHW434" s="40"/>
      <c r="AHX434" s="40"/>
      <c r="AHY434" s="40"/>
      <c r="AHZ434" s="40"/>
      <c r="AIA434" s="40"/>
      <c r="AIB434" s="40"/>
      <c r="AIC434" s="40"/>
      <c r="AID434" s="40"/>
      <c r="AIE434" s="40"/>
      <c r="AIF434" s="40"/>
      <c r="AIG434" s="40"/>
      <c r="AIH434" s="40"/>
      <c r="AII434" s="40"/>
      <c r="AIJ434" s="40"/>
      <c r="AIK434" s="40"/>
      <c r="AIL434" s="40"/>
      <c r="AIM434" s="40"/>
      <c r="AIN434" s="40"/>
      <c r="AIO434" s="40"/>
      <c r="AIP434" s="40"/>
      <c r="AIQ434" s="40"/>
      <c r="AIR434" s="40"/>
      <c r="AIS434" s="40"/>
      <c r="AIT434" s="40"/>
      <c r="AIU434" s="40"/>
      <c r="AIV434" s="40"/>
      <c r="AIW434" s="40"/>
      <c r="AIX434" s="40"/>
      <c r="AIY434" s="40"/>
      <c r="AIZ434" s="40"/>
      <c r="AJA434" s="40"/>
      <c r="AJB434" s="40"/>
      <c r="AJC434" s="40"/>
      <c r="AJD434" s="40"/>
      <c r="AJE434" s="40"/>
      <c r="AJF434" s="40"/>
      <c r="AJG434" s="40"/>
      <c r="AJH434" s="40"/>
      <c r="AJI434" s="40"/>
      <c r="AJJ434" s="40"/>
      <c r="AJK434" s="40"/>
      <c r="AJL434" s="40"/>
      <c r="AJM434" s="40"/>
      <c r="AJN434" s="40"/>
      <c r="AJO434" s="40"/>
      <c r="AJP434" s="40"/>
      <c r="AJQ434" s="40"/>
      <c r="AJR434" s="40"/>
      <c r="AJS434" s="40"/>
      <c r="AJT434" s="40"/>
      <c r="AJU434" s="40"/>
      <c r="AJV434" s="40"/>
      <c r="AJW434" s="40"/>
      <c r="AJX434" s="40"/>
      <c r="AJY434" s="40"/>
      <c r="AJZ434" s="40"/>
      <c r="AKA434" s="40"/>
      <c r="AKB434" s="40"/>
      <c r="AKC434" s="40"/>
      <c r="AKD434" s="40"/>
      <c r="AKE434" s="40"/>
      <c r="AKF434" s="40"/>
      <c r="AKG434" s="40"/>
      <c r="AKH434" s="40"/>
      <c r="AKI434" s="40"/>
      <c r="AKJ434" s="40"/>
      <c r="AKK434" s="40"/>
      <c r="AKL434" s="40"/>
      <c r="AKM434" s="40"/>
      <c r="AKN434" s="40"/>
      <c r="AKO434" s="40"/>
      <c r="AKP434" s="40"/>
      <c r="AKQ434" s="40"/>
      <c r="AKR434" s="40"/>
      <c r="AKS434" s="40"/>
      <c r="AKT434" s="40"/>
      <c r="AKU434" s="40"/>
      <c r="AKV434" s="40"/>
      <c r="AKW434" s="40"/>
      <c r="AKX434" s="40"/>
      <c r="AKY434" s="40"/>
      <c r="AKZ434" s="40"/>
      <c r="ALA434" s="40"/>
      <c r="ALB434" s="40"/>
      <c r="ALC434" s="40"/>
      <c r="ALD434" s="40"/>
      <c r="ALE434" s="40"/>
      <c r="ALF434" s="40"/>
      <c r="ALG434" s="40"/>
      <c r="ALH434" s="40"/>
      <c r="ALI434" s="40"/>
      <c r="ALJ434" s="40"/>
      <c r="ALK434" s="40"/>
      <c r="ALL434" s="40"/>
      <c r="ALM434" s="40"/>
      <c r="ALN434" s="40"/>
      <c r="ALO434" s="40"/>
      <c r="ALP434" s="40"/>
      <c r="ALQ434" s="40"/>
      <c r="ALR434" s="40"/>
      <c r="ALS434" s="40"/>
      <c r="ALT434" s="40"/>
      <c r="ALU434" s="40"/>
      <c r="ALV434" s="40"/>
      <c r="ALW434" s="40"/>
      <c r="ALX434" s="41"/>
      <c r="ALY434" s="41"/>
      <c r="ALZ434" s="41"/>
    </row>
    <row r="435" spans="1:1014" s="42" customFormat="1" ht="12.75" customHeight="1" x14ac:dyDescent="0.2">
      <c r="A435" s="121">
        <v>433</v>
      </c>
      <c r="B435" s="21" t="s">
        <v>764</v>
      </c>
      <c r="C435" s="9" t="s">
        <v>622</v>
      </c>
      <c r="D435" s="9" t="s">
        <v>763</v>
      </c>
      <c r="E435" s="9" t="s">
        <v>182</v>
      </c>
      <c r="F435" s="8" t="s">
        <v>0</v>
      </c>
      <c r="G435" s="173">
        <v>2</v>
      </c>
      <c r="H435" s="104"/>
      <c r="I435" s="204"/>
      <c r="J435" s="220"/>
      <c r="K435" s="223"/>
      <c r="L435" s="223"/>
      <c r="M435" s="223"/>
      <c r="N435" s="223"/>
      <c r="O435" s="223"/>
      <c r="P435" s="223"/>
      <c r="Q435" s="223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  <c r="FF435" s="40"/>
      <c r="FG435" s="40"/>
      <c r="FH435" s="40"/>
      <c r="FI435" s="40"/>
      <c r="FJ435" s="40"/>
      <c r="FK435" s="40"/>
      <c r="FL435" s="40"/>
      <c r="FM435" s="40"/>
      <c r="FN435" s="40"/>
      <c r="FO435" s="40"/>
      <c r="FP435" s="40"/>
      <c r="FQ435" s="40"/>
      <c r="FR435" s="40"/>
      <c r="FS435" s="40"/>
      <c r="FT435" s="40"/>
      <c r="FU435" s="40"/>
      <c r="FV435" s="40"/>
      <c r="FW435" s="40"/>
      <c r="FX435" s="40"/>
      <c r="FY435" s="40"/>
      <c r="FZ435" s="40"/>
      <c r="GA435" s="40"/>
      <c r="GB435" s="40"/>
      <c r="GC435" s="40"/>
      <c r="GD435" s="40"/>
      <c r="GE435" s="40"/>
      <c r="GF435" s="40"/>
      <c r="GG435" s="40"/>
      <c r="GH435" s="40"/>
      <c r="GI435" s="40"/>
      <c r="GJ435" s="40"/>
      <c r="GK435" s="40"/>
      <c r="GL435" s="40"/>
      <c r="GM435" s="40"/>
      <c r="GN435" s="40"/>
      <c r="GO435" s="40"/>
      <c r="GP435" s="40"/>
      <c r="GQ435" s="40"/>
      <c r="GR435" s="40"/>
      <c r="GS435" s="40"/>
      <c r="GT435" s="40"/>
      <c r="GU435" s="40"/>
      <c r="GV435" s="40"/>
      <c r="GW435" s="40"/>
      <c r="GX435" s="40"/>
      <c r="GY435" s="40"/>
      <c r="GZ435" s="40"/>
      <c r="HA435" s="40"/>
      <c r="HB435" s="40"/>
      <c r="HC435" s="40"/>
      <c r="HD435" s="40"/>
      <c r="HE435" s="40"/>
      <c r="HF435" s="40"/>
      <c r="HG435" s="40"/>
      <c r="HH435" s="40"/>
      <c r="HI435" s="40"/>
      <c r="HJ435" s="40"/>
      <c r="HK435" s="40"/>
      <c r="HL435" s="40"/>
      <c r="HM435" s="40"/>
      <c r="HN435" s="40"/>
      <c r="HO435" s="40"/>
      <c r="HP435" s="40"/>
      <c r="HQ435" s="40"/>
      <c r="HR435" s="40"/>
      <c r="HS435" s="40"/>
      <c r="HT435" s="40"/>
      <c r="HU435" s="40"/>
      <c r="HV435" s="40"/>
      <c r="HW435" s="40"/>
      <c r="HX435" s="40"/>
      <c r="HY435" s="40"/>
      <c r="HZ435" s="40"/>
      <c r="IA435" s="40"/>
      <c r="IB435" s="40"/>
      <c r="IC435" s="40"/>
      <c r="ID435" s="40"/>
      <c r="IE435" s="40"/>
      <c r="IF435" s="40"/>
      <c r="IG435" s="40"/>
      <c r="IH435" s="40"/>
      <c r="II435" s="40"/>
      <c r="IJ435" s="40"/>
      <c r="IK435" s="40"/>
      <c r="IL435" s="40"/>
      <c r="IM435" s="40"/>
      <c r="IN435" s="40"/>
      <c r="IO435" s="40"/>
      <c r="IP435" s="40"/>
      <c r="IQ435" s="40"/>
      <c r="IR435" s="40"/>
      <c r="IS435" s="40"/>
      <c r="IT435" s="40"/>
      <c r="IU435" s="40"/>
      <c r="IV435" s="40"/>
      <c r="IW435" s="40"/>
      <c r="IX435" s="40"/>
      <c r="IY435" s="40"/>
      <c r="IZ435" s="40"/>
      <c r="JA435" s="40"/>
      <c r="JB435" s="40"/>
      <c r="JC435" s="40"/>
      <c r="JD435" s="40"/>
      <c r="JE435" s="40"/>
      <c r="JF435" s="40"/>
      <c r="JG435" s="40"/>
      <c r="JH435" s="40"/>
      <c r="JI435" s="40"/>
      <c r="JJ435" s="40"/>
      <c r="JK435" s="40"/>
      <c r="JL435" s="40"/>
      <c r="JM435" s="40"/>
      <c r="JN435" s="40"/>
      <c r="JO435" s="40"/>
      <c r="JP435" s="40"/>
      <c r="JQ435" s="40"/>
      <c r="JR435" s="40"/>
      <c r="JS435" s="40"/>
      <c r="JT435" s="40"/>
      <c r="JU435" s="40"/>
      <c r="JV435" s="40"/>
      <c r="JW435" s="40"/>
      <c r="JX435" s="40"/>
      <c r="JY435" s="40"/>
      <c r="JZ435" s="40"/>
      <c r="KA435" s="40"/>
      <c r="KB435" s="40"/>
      <c r="KC435" s="40"/>
      <c r="KD435" s="40"/>
      <c r="KE435" s="40"/>
      <c r="KF435" s="40"/>
      <c r="KG435" s="40"/>
      <c r="KH435" s="40"/>
      <c r="KI435" s="40"/>
      <c r="KJ435" s="40"/>
      <c r="KK435" s="40"/>
      <c r="KL435" s="40"/>
      <c r="KM435" s="40"/>
      <c r="KN435" s="40"/>
      <c r="KO435" s="40"/>
      <c r="KP435" s="40"/>
      <c r="KQ435" s="40"/>
      <c r="KR435" s="40"/>
      <c r="KS435" s="40"/>
      <c r="KT435" s="40"/>
      <c r="KU435" s="40"/>
      <c r="KV435" s="40"/>
      <c r="KW435" s="40"/>
      <c r="KX435" s="40"/>
      <c r="KY435" s="40"/>
      <c r="KZ435" s="40"/>
      <c r="LA435" s="40"/>
      <c r="LB435" s="40"/>
      <c r="LC435" s="40"/>
      <c r="LD435" s="40"/>
      <c r="LE435" s="40"/>
      <c r="LF435" s="40"/>
      <c r="LG435" s="40"/>
      <c r="LH435" s="40"/>
      <c r="LI435" s="40"/>
      <c r="LJ435" s="40"/>
      <c r="LK435" s="40"/>
      <c r="LL435" s="40"/>
      <c r="LM435" s="40"/>
      <c r="LN435" s="40"/>
      <c r="LO435" s="40"/>
      <c r="LP435" s="40"/>
      <c r="LQ435" s="40"/>
      <c r="LR435" s="40"/>
      <c r="LS435" s="40"/>
      <c r="LT435" s="40"/>
      <c r="LU435" s="40"/>
      <c r="LV435" s="40"/>
      <c r="LW435" s="40"/>
      <c r="LX435" s="40"/>
      <c r="LY435" s="40"/>
      <c r="LZ435" s="40"/>
      <c r="MA435" s="40"/>
      <c r="MB435" s="40"/>
      <c r="MC435" s="40"/>
      <c r="MD435" s="40"/>
      <c r="ME435" s="40"/>
      <c r="MF435" s="40"/>
      <c r="MG435" s="40"/>
      <c r="MH435" s="40"/>
      <c r="MI435" s="40"/>
      <c r="MJ435" s="40"/>
      <c r="MK435" s="40"/>
      <c r="ML435" s="40"/>
      <c r="MM435" s="40"/>
      <c r="MN435" s="40"/>
      <c r="MO435" s="40"/>
      <c r="MP435" s="40"/>
      <c r="MQ435" s="40"/>
      <c r="MR435" s="40"/>
      <c r="MS435" s="40"/>
      <c r="MT435" s="40"/>
      <c r="MU435" s="40"/>
      <c r="MV435" s="40"/>
      <c r="MW435" s="40"/>
      <c r="MX435" s="40"/>
      <c r="MY435" s="40"/>
      <c r="MZ435" s="40"/>
      <c r="NA435" s="40"/>
      <c r="NB435" s="40"/>
      <c r="NC435" s="40"/>
      <c r="ND435" s="40"/>
      <c r="NE435" s="40"/>
      <c r="NF435" s="40"/>
      <c r="NG435" s="40"/>
      <c r="NH435" s="40"/>
      <c r="NI435" s="40"/>
      <c r="NJ435" s="40"/>
      <c r="NK435" s="40"/>
      <c r="NL435" s="40"/>
      <c r="NM435" s="40"/>
      <c r="NN435" s="40"/>
      <c r="NO435" s="40"/>
      <c r="NP435" s="40"/>
      <c r="NQ435" s="40"/>
      <c r="NR435" s="40"/>
      <c r="NS435" s="40"/>
      <c r="NT435" s="40"/>
      <c r="NU435" s="40"/>
      <c r="NV435" s="40"/>
      <c r="NW435" s="40"/>
      <c r="NX435" s="40"/>
      <c r="NY435" s="40"/>
      <c r="NZ435" s="40"/>
      <c r="OA435" s="40"/>
      <c r="OB435" s="40"/>
      <c r="OC435" s="40"/>
      <c r="OD435" s="40"/>
      <c r="OE435" s="40"/>
      <c r="OF435" s="40"/>
      <c r="OG435" s="40"/>
      <c r="OH435" s="40"/>
      <c r="OI435" s="40"/>
      <c r="OJ435" s="40"/>
      <c r="OK435" s="40"/>
      <c r="OL435" s="40"/>
      <c r="OM435" s="40"/>
      <c r="ON435" s="40"/>
      <c r="OO435" s="40"/>
      <c r="OP435" s="40"/>
      <c r="OQ435" s="40"/>
      <c r="OR435" s="40"/>
      <c r="OS435" s="40"/>
      <c r="OT435" s="40"/>
      <c r="OU435" s="40"/>
      <c r="OV435" s="40"/>
      <c r="OW435" s="40"/>
      <c r="OX435" s="40"/>
      <c r="OY435" s="40"/>
      <c r="OZ435" s="40"/>
      <c r="PA435" s="40"/>
      <c r="PB435" s="40"/>
      <c r="PC435" s="40"/>
      <c r="PD435" s="40"/>
      <c r="PE435" s="40"/>
      <c r="PF435" s="40"/>
      <c r="PG435" s="40"/>
      <c r="PH435" s="40"/>
      <c r="PI435" s="40"/>
      <c r="PJ435" s="40"/>
      <c r="PK435" s="40"/>
      <c r="PL435" s="40"/>
      <c r="PM435" s="40"/>
      <c r="PN435" s="40"/>
      <c r="PO435" s="40"/>
      <c r="PP435" s="40"/>
      <c r="PQ435" s="40"/>
      <c r="PR435" s="40"/>
      <c r="PS435" s="40"/>
      <c r="PT435" s="40"/>
      <c r="PU435" s="40"/>
      <c r="PV435" s="40"/>
      <c r="PW435" s="40"/>
      <c r="PX435" s="40"/>
      <c r="PY435" s="40"/>
      <c r="PZ435" s="40"/>
      <c r="QA435" s="40"/>
      <c r="QB435" s="40"/>
      <c r="QC435" s="40"/>
      <c r="QD435" s="40"/>
      <c r="QE435" s="40"/>
      <c r="QF435" s="40"/>
      <c r="QG435" s="40"/>
      <c r="QH435" s="40"/>
      <c r="QI435" s="40"/>
      <c r="QJ435" s="40"/>
      <c r="QK435" s="40"/>
      <c r="QL435" s="40"/>
      <c r="QM435" s="40"/>
      <c r="QN435" s="40"/>
      <c r="QO435" s="40"/>
      <c r="QP435" s="40"/>
      <c r="QQ435" s="40"/>
      <c r="QR435" s="40"/>
      <c r="QS435" s="40"/>
      <c r="QT435" s="40"/>
      <c r="QU435" s="40"/>
      <c r="QV435" s="40"/>
      <c r="QW435" s="40"/>
      <c r="QX435" s="40"/>
      <c r="QY435" s="40"/>
      <c r="QZ435" s="40"/>
      <c r="RA435" s="40"/>
      <c r="RB435" s="40"/>
      <c r="RC435" s="40"/>
      <c r="RD435" s="40"/>
      <c r="RE435" s="40"/>
      <c r="RF435" s="40"/>
      <c r="RG435" s="40"/>
      <c r="RH435" s="40"/>
      <c r="RI435" s="40"/>
      <c r="RJ435" s="40"/>
      <c r="RK435" s="40"/>
      <c r="RL435" s="40"/>
      <c r="RM435" s="40"/>
      <c r="RN435" s="40"/>
      <c r="RO435" s="40"/>
      <c r="RP435" s="40"/>
      <c r="RQ435" s="40"/>
      <c r="RR435" s="40"/>
      <c r="RS435" s="40"/>
      <c r="RT435" s="40"/>
      <c r="RU435" s="40"/>
      <c r="RV435" s="40"/>
      <c r="RW435" s="40"/>
      <c r="RX435" s="40"/>
      <c r="RY435" s="40"/>
      <c r="RZ435" s="40"/>
      <c r="SA435" s="40"/>
      <c r="SB435" s="40"/>
      <c r="SC435" s="40"/>
      <c r="SD435" s="40"/>
      <c r="SE435" s="40"/>
      <c r="SF435" s="40"/>
      <c r="SG435" s="40"/>
      <c r="SH435" s="40"/>
      <c r="SI435" s="40"/>
      <c r="SJ435" s="40"/>
      <c r="SK435" s="40"/>
      <c r="SL435" s="40"/>
      <c r="SM435" s="40"/>
      <c r="SN435" s="40"/>
      <c r="SO435" s="40"/>
      <c r="SP435" s="40"/>
      <c r="SQ435" s="40"/>
      <c r="SR435" s="40"/>
      <c r="SS435" s="40"/>
      <c r="ST435" s="40"/>
      <c r="SU435" s="40"/>
      <c r="SV435" s="40"/>
      <c r="SW435" s="40"/>
      <c r="SX435" s="40"/>
      <c r="SY435" s="40"/>
      <c r="SZ435" s="40"/>
      <c r="TA435" s="40"/>
      <c r="TB435" s="40"/>
      <c r="TC435" s="40"/>
      <c r="TD435" s="40"/>
      <c r="TE435" s="40"/>
      <c r="TF435" s="40"/>
      <c r="TG435" s="40"/>
      <c r="TH435" s="40"/>
      <c r="TI435" s="40"/>
      <c r="TJ435" s="40"/>
      <c r="TK435" s="40"/>
      <c r="TL435" s="40"/>
      <c r="TM435" s="40"/>
      <c r="TN435" s="40"/>
      <c r="TO435" s="40"/>
      <c r="TP435" s="40"/>
      <c r="TQ435" s="40"/>
      <c r="TR435" s="40"/>
      <c r="TS435" s="40"/>
      <c r="TT435" s="40"/>
      <c r="TU435" s="40"/>
      <c r="TV435" s="40"/>
      <c r="TW435" s="40"/>
      <c r="TX435" s="40"/>
      <c r="TY435" s="40"/>
      <c r="TZ435" s="40"/>
      <c r="UA435" s="40"/>
      <c r="UB435" s="40"/>
      <c r="UC435" s="40"/>
      <c r="UD435" s="40"/>
      <c r="UE435" s="40"/>
      <c r="UF435" s="40"/>
      <c r="UG435" s="40"/>
      <c r="UH435" s="40"/>
      <c r="UI435" s="40"/>
      <c r="UJ435" s="40"/>
      <c r="UK435" s="40"/>
      <c r="UL435" s="40"/>
      <c r="UM435" s="40"/>
      <c r="UN435" s="40"/>
      <c r="UO435" s="40"/>
      <c r="UP435" s="40"/>
      <c r="UQ435" s="40"/>
      <c r="UR435" s="40"/>
      <c r="US435" s="40"/>
      <c r="UT435" s="40"/>
      <c r="UU435" s="40"/>
      <c r="UV435" s="40"/>
      <c r="UW435" s="40"/>
      <c r="UX435" s="40"/>
      <c r="UY435" s="40"/>
      <c r="UZ435" s="40"/>
      <c r="VA435" s="40"/>
      <c r="VB435" s="40"/>
      <c r="VC435" s="40"/>
      <c r="VD435" s="40"/>
      <c r="VE435" s="40"/>
      <c r="VF435" s="40"/>
      <c r="VG435" s="40"/>
      <c r="VH435" s="40"/>
      <c r="VI435" s="40"/>
      <c r="VJ435" s="40"/>
      <c r="VK435" s="40"/>
      <c r="VL435" s="40"/>
      <c r="VM435" s="40"/>
      <c r="VN435" s="40"/>
      <c r="VO435" s="40"/>
      <c r="VP435" s="40"/>
      <c r="VQ435" s="40"/>
      <c r="VR435" s="40"/>
      <c r="VS435" s="40"/>
      <c r="VT435" s="40"/>
      <c r="VU435" s="40"/>
      <c r="VV435" s="40"/>
      <c r="VW435" s="40"/>
      <c r="VX435" s="40"/>
      <c r="VY435" s="40"/>
      <c r="VZ435" s="40"/>
      <c r="WA435" s="40"/>
      <c r="WB435" s="40"/>
      <c r="WC435" s="40"/>
      <c r="WD435" s="40"/>
      <c r="WE435" s="40"/>
      <c r="WF435" s="40"/>
      <c r="WG435" s="40"/>
      <c r="WH435" s="40"/>
      <c r="WI435" s="40"/>
      <c r="WJ435" s="40"/>
      <c r="WK435" s="40"/>
      <c r="WL435" s="40"/>
      <c r="WM435" s="40"/>
      <c r="WN435" s="40"/>
      <c r="WO435" s="40"/>
      <c r="WP435" s="40"/>
      <c r="WQ435" s="40"/>
      <c r="WR435" s="40"/>
      <c r="WS435" s="40"/>
      <c r="WT435" s="40"/>
      <c r="WU435" s="40"/>
      <c r="WV435" s="40"/>
      <c r="WW435" s="40"/>
      <c r="WX435" s="40"/>
      <c r="WY435" s="40"/>
      <c r="WZ435" s="40"/>
      <c r="XA435" s="40"/>
      <c r="XB435" s="40"/>
      <c r="XC435" s="40"/>
      <c r="XD435" s="40"/>
      <c r="XE435" s="40"/>
      <c r="XF435" s="40"/>
      <c r="XG435" s="40"/>
      <c r="XH435" s="40"/>
      <c r="XI435" s="40"/>
      <c r="XJ435" s="40"/>
      <c r="XK435" s="40"/>
      <c r="XL435" s="40"/>
      <c r="XM435" s="40"/>
      <c r="XN435" s="40"/>
      <c r="XO435" s="40"/>
      <c r="XP435" s="40"/>
      <c r="XQ435" s="40"/>
      <c r="XR435" s="40"/>
      <c r="XS435" s="40"/>
      <c r="XT435" s="40"/>
      <c r="XU435" s="40"/>
      <c r="XV435" s="40"/>
      <c r="XW435" s="40"/>
      <c r="XX435" s="40"/>
      <c r="XY435" s="40"/>
      <c r="XZ435" s="40"/>
      <c r="YA435" s="40"/>
      <c r="YB435" s="40"/>
      <c r="YC435" s="40"/>
      <c r="YD435" s="40"/>
      <c r="YE435" s="40"/>
      <c r="YF435" s="40"/>
      <c r="YG435" s="40"/>
      <c r="YH435" s="40"/>
      <c r="YI435" s="40"/>
      <c r="YJ435" s="40"/>
      <c r="YK435" s="40"/>
      <c r="YL435" s="40"/>
      <c r="YM435" s="40"/>
      <c r="YN435" s="40"/>
      <c r="YO435" s="40"/>
      <c r="YP435" s="40"/>
      <c r="YQ435" s="40"/>
      <c r="YR435" s="40"/>
      <c r="YS435" s="40"/>
      <c r="YT435" s="40"/>
      <c r="YU435" s="40"/>
      <c r="YV435" s="40"/>
      <c r="YW435" s="40"/>
      <c r="YX435" s="40"/>
      <c r="YY435" s="40"/>
      <c r="YZ435" s="40"/>
      <c r="ZA435" s="40"/>
      <c r="ZB435" s="40"/>
      <c r="ZC435" s="40"/>
      <c r="ZD435" s="40"/>
      <c r="ZE435" s="40"/>
      <c r="ZF435" s="40"/>
      <c r="ZG435" s="40"/>
      <c r="ZH435" s="40"/>
      <c r="ZI435" s="40"/>
      <c r="ZJ435" s="40"/>
      <c r="ZK435" s="40"/>
      <c r="ZL435" s="40"/>
      <c r="ZM435" s="40"/>
      <c r="ZN435" s="40"/>
      <c r="ZO435" s="40"/>
      <c r="ZP435" s="40"/>
      <c r="ZQ435" s="40"/>
      <c r="ZR435" s="40"/>
      <c r="ZS435" s="40"/>
      <c r="ZT435" s="40"/>
      <c r="ZU435" s="40"/>
      <c r="ZV435" s="40"/>
      <c r="ZW435" s="40"/>
      <c r="ZX435" s="40"/>
      <c r="ZY435" s="40"/>
      <c r="ZZ435" s="40"/>
      <c r="AAA435" s="40"/>
      <c r="AAB435" s="40"/>
      <c r="AAC435" s="40"/>
      <c r="AAD435" s="40"/>
      <c r="AAE435" s="40"/>
      <c r="AAF435" s="40"/>
      <c r="AAG435" s="40"/>
      <c r="AAH435" s="40"/>
      <c r="AAI435" s="40"/>
      <c r="AAJ435" s="40"/>
      <c r="AAK435" s="40"/>
      <c r="AAL435" s="40"/>
      <c r="AAM435" s="40"/>
      <c r="AAN435" s="40"/>
      <c r="AAO435" s="40"/>
      <c r="AAP435" s="40"/>
      <c r="AAQ435" s="40"/>
      <c r="AAR435" s="40"/>
      <c r="AAS435" s="40"/>
      <c r="AAT435" s="40"/>
      <c r="AAU435" s="40"/>
      <c r="AAV435" s="40"/>
      <c r="AAW435" s="40"/>
      <c r="AAX435" s="40"/>
      <c r="AAY435" s="40"/>
      <c r="AAZ435" s="40"/>
      <c r="ABA435" s="40"/>
      <c r="ABB435" s="40"/>
      <c r="ABC435" s="40"/>
      <c r="ABD435" s="40"/>
      <c r="ABE435" s="40"/>
      <c r="ABF435" s="40"/>
      <c r="ABG435" s="40"/>
      <c r="ABH435" s="40"/>
      <c r="ABI435" s="40"/>
      <c r="ABJ435" s="40"/>
      <c r="ABK435" s="40"/>
      <c r="ABL435" s="40"/>
      <c r="ABM435" s="40"/>
      <c r="ABN435" s="40"/>
      <c r="ABO435" s="40"/>
      <c r="ABP435" s="40"/>
      <c r="ABQ435" s="40"/>
      <c r="ABR435" s="40"/>
      <c r="ABS435" s="40"/>
      <c r="ABT435" s="40"/>
      <c r="ABU435" s="40"/>
      <c r="ABV435" s="40"/>
      <c r="ABW435" s="40"/>
      <c r="ABX435" s="40"/>
      <c r="ABY435" s="40"/>
      <c r="ABZ435" s="40"/>
      <c r="ACA435" s="40"/>
      <c r="ACB435" s="40"/>
      <c r="ACC435" s="40"/>
      <c r="ACD435" s="40"/>
      <c r="ACE435" s="40"/>
      <c r="ACF435" s="40"/>
      <c r="ACG435" s="40"/>
      <c r="ACH435" s="40"/>
      <c r="ACI435" s="40"/>
      <c r="ACJ435" s="40"/>
      <c r="ACK435" s="40"/>
      <c r="ACL435" s="40"/>
      <c r="ACM435" s="40"/>
      <c r="ACN435" s="40"/>
      <c r="ACO435" s="40"/>
      <c r="ACP435" s="40"/>
      <c r="ACQ435" s="40"/>
      <c r="ACR435" s="40"/>
      <c r="ACS435" s="40"/>
      <c r="ACT435" s="40"/>
      <c r="ACU435" s="40"/>
      <c r="ACV435" s="40"/>
      <c r="ACW435" s="40"/>
      <c r="ACX435" s="40"/>
      <c r="ACY435" s="40"/>
      <c r="ACZ435" s="40"/>
      <c r="ADA435" s="40"/>
      <c r="ADB435" s="40"/>
      <c r="ADC435" s="40"/>
      <c r="ADD435" s="40"/>
      <c r="ADE435" s="40"/>
      <c r="ADF435" s="40"/>
      <c r="ADG435" s="40"/>
      <c r="ADH435" s="40"/>
      <c r="ADI435" s="40"/>
      <c r="ADJ435" s="40"/>
      <c r="ADK435" s="40"/>
      <c r="ADL435" s="40"/>
      <c r="ADM435" s="40"/>
      <c r="ADN435" s="40"/>
      <c r="ADO435" s="40"/>
      <c r="ADP435" s="40"/>
      <c r="ADQ435" s="40"/>
      <c r="ADR435" s="40"/>
      <c r="ADS435" s="40"/>
      <c r="ADT435" s="40"/>
      <c r="ADU435" s="40"/>
      <c r="ADV435" s="40"/>
      <c r="ADW435" s="40"/>
      <c r="ADX435" s="40"/>
      <c r="ADY435" s="40"/>
      <c r="ADZ435" s="40"/>
      <c r="AEA435" s="40"/>
      <c r="AEB435" s="40"/>
      <c r="AEC435" s="40"/>
      <c r="AED435" s="40"/>
      <c r="AEE435" s="40"/>
      <c r="AEF435" s="40"/>
      <c r="AEG435" s="40"/>
      <c r="AEH435" s="40"/>
      <c r="AEI435" s="40"/>
      <c r="AEJ435" s="40"/>
      <c r="AEK435" s="40"/>
      <c r="AEL435" s="40"/>
      <c r="AEM435" s="40"/>
      <c r="AEN435" s="40"/>
      <c r="AEO435" s="40"/>
      <c r="AEP435" s="40"/>
      <c r="AEQ435" s="40"/>
      <c r="AER435" s="40"/>
      <c r="AES435" s="40"/>
      <c r="AET435" s="40"/>
      <c r="AEU435" s="40"/>
      <c r="AEV435" s="40"/>
      <c r="AEW435" s="40"/>
      <c r="AEX435" s="40"/>
      <c r="AEY435" s="40"/>
      <c r="AEZ435" s="40"/>
      <c r="AFA435" s="40"/>
      <c r="AFB435" s="40"/>
      <c r="AFC435" s="40"/>
      <c r="AFD435" s="40"/>
      <c r="AFE435" s="40"/>
      <c r="AFF435" s="40"/>
      <c r="AFG435" s="40"/>
      <c r="AFH435" s="40"/>
      <c r="AFI435" s="40"/>
      <c r="AFJ435" s="40"/>
      <c r="AFK435" s="40"/>
      <c r="AFL435" s="40"/>
      <c r="AFM435" s="40"/>
      <c r="AFN435" s="40"/>
      <c r="AFO435" s="40"/>
      <c r="AFP435" s="40"/>
      <c r="AFQ435" s="40"/>
      <c r="AFR435" s="40"/>
      <c r="AFS435" s="40"/>
      <c r="AFT435" s="40"/>
      <c r="AFU435" s="40"/>
      <c r="AFV435" s="40"/>
      <c r="AFW435" s="40"/>
      <c r="AFX435" s="40"/>
      <c r="AFY435" s="40"/>
      <c r="AFZ435" s="40"/>
      <c r="AGA435" s="40"/>
      <c r="AGB435" s="40"/>
      <c r="AGC435" s="40"/>
      <c r="AGD435" s="40"/>
      <c r="AGE435" s="40"/>
      <c r="AGF435" s="40"/>
      <c r="AGG435" s="40"/>
      <c r="AGH435" s="40"/>
      <c r="AGI435" s="40"/>
      <c r="AGJ435" s="40"/>
      <c r="AGK435" s="40"/>
      <c r="AGL435" s="40"/>
      <c r="AGM435" s="40"/>
      <c r="AGN435" s="40"/>
      <c r="AGO435" s="40"/>
      <c r="AGP435" s="40"/>
      <c r="AGQ435" s="40"/>
      <c r="AGR435" s="40"/>
      <c r="AGS435" s="40"/>
      <c r="AGT435" s="40"/>
      <c r="AGU435" s="40"/>
      <c r="AGV435" s="40"/>
      <c r="AGW435" s="40"/>
      <c r="AGX435" s="40"/>
      <c r="AGY435" s="40"/>
      <c r="AGZ435" s="40"/>
      <c r="AHA435" s="40"/>
      <c r="AHB435" s="40"/>
      <c r="AHC435" s="40"/>
      <c r="AHD435" s="40"/>
      <c r="AHE435" s="40"/>
      <c r="AHF435" s="40"/>
      <c r="AHG435" s="40"/>
      <c r="AHH435" s="40"/>
      <c r="AHI435" s="40"/>
      <c r="AHJ435" s="40"/>
      <c r="AHK435" s="40"/>
      <c r="AHL435" s="40"/>
      <c r="AHM435" s="40"/>
      <c r="AHN435" s="40"/>
      <c r="AHO435" s="40"/>
      <c r="AHP435" s="40"/>
      <c r="AHQ435" s="40"/>
      <c r="AHR435" s="40"/>
      <c r="AHS435" s="40"/>
      <c r="AHT435" s="40"/>
      <c r="AHU435" s="40"/>
      <c r="AHV435" s="40"/>
      <c r="AHW435" s="40"/>
      <c r="AHX435" s="40"/>
      <c r="AHY435" s="40"/>
      <c r="AHZ435" s="40"/>
      <c r="AIA435" s="40"/>
      <c r="AIB435" s="40"/>
      <c r="AIC435" s="40"/>
      <c r="AID435" s="40"/>
      <c r="AIE435" s="40"/>
      <c r="AIF435" s="40"/>
      <c r="AIG435" s="40"/>
      <c r="AIH435" s="40"/>
      <c r="AII435" s="40"/>
      <c r="AIJ435" s="40"/>
      <c r="AIK435" s="40"/>
      <c r="AIL435" s="40"/>
      <c r="AIM435" s="40"/>
      <c r="AIN435" s="40"/>
      <c r="AIO435" s="40"/>
      <c r="AIP435" s="40"/>
      <c r="AIQ435" s="40"/>
      <c r="AIR435" s="40"/>
      <c r="AIS435" s="40"/>
      <c r="AIT435" s="40"/>
      <c r="AIU435" s="40"/>
      <c r="AIV435" s="40"/>
      <c r="AIW435" s="40"/>
      <c r="AIX435" s="40"/>
      <c r="AIY435" s="40"/>
      <c r="AIZ435" s="40"/>
      <c r="AJA435" s="40"/>
      <c r="AJB435" s="40"/>
      <c r="AJC435" s="40"/>
      <c r="AJD435" s="40"/>
      <c r="AJE435" s="40"/>
      <c r="AJF435" s="40"/>
      <c r="AJG435" s="40"/>
      <c r="AJH435" s="40"/>
      <c r="AJI435" s="40"/>
      <c r="AJJ435" s="40"/>
      <c r="AJK435" s="40"/>
      <c r="AJL435" s="40"/>
      <c r="AJM435" s="40"/>
      <c r="AJN435" s="40"/>
      <c r="AJO435" s="40"/>
      <c r="AJP435" s="40"/>
      <c r="AJQ435" s="40"/>
      <c r="AJR435" s="40"/>
      <c r="AJS435" s="40"/>
      <c r="AJT435" s="40"/>
      <c r="AJU435" s="40"/>
      <c r="AJV435" s="40"/>
      <c r="AJW435" s="40"/>
      <c r="AJX435" s="40"/>
      <c r="AJY435" s="40"/>
      <c r="AJZ435" s="40"/>
      <c r="AKA435" s="40"/>
      <c r="AKB435" s="40"/>
      <c r="AKC435" s="40"/>
      <c r="AKD435" s="40"/>
      <c r="AKE435" s="40"/>
      <c r="AKF435" s="40"/>
      <c r="AKG435" s="40"/>
      <c r="AKH435" s="40"/>
      <c r="AKI435" s="40"/>
      <c r="AKJ435" s="40"/>
      <c r="AKK435" s="40"/>
      <c r="AKL435" s="40"/>
      <c r="AKM435" s="40"/>
      <c r="AKN435" s="40"/>
      <c r="AKO435" s="40"/>
      <c r="AKP435" s="40"/>
      <c r="AKQ435" s="40"/>
      <c r="AKR435" s="40"/>
      <c r="AKS435" s="40"/>
      <c r="AKT435" s="40"/>
      <c r="AKU435" s="40"/>
      <c r="AKV435" s="40"/>
      <c r="AKW435" s="40"/>
      <c r="AKX435" s="40"/>
      <c r="AKY435" s="40"/>
      <c r="AKZ435" s="40"/>
      <c r="ALA435" s="40"/>
      <c r="ALB435" s="40"/>
      <c r="ALC435" s="40"/>
      <c r="ALD435" s="40"/>
      <c r="ALE435" s="40"/>
      <c r="ALF435" s="40"/>
      <c r="ALG435" s="40"/>
      <c r="ALH435" s="40"/>
      <c r="ALI435" s="40"/>
      <c r="ALJ435" s="40"/>
      <c r="ALK435" s="40"/>
      <c r="ALL435" s="40"/>
      <c r="ALM435" s="40"/>
      <c r="ALN435" s="40"/>
      <c r="ALO435" s="40"/>
      <c r="ALP435" s="40"/>
      <c r="ALQ435" s="40"/>
      <c r="ALR435" s="40"/>
      <c r="ALS435" s="40"/>
      <c r="ALT435" s="40"/>
      <c r="ALU435" s="40"/>
      <c r="ALV435" s="40"/>
      <c r="ALW435" s="40"/>
      <c r="ALX435" s="41"/>
      <c r="ALY435" s="41"/>
      <c r="ALZ435" s="41"/>
    </row>
    <row r="436" spans="1:1014" ht="12.75" customHeight="1" x14ac:dyDescent="0.2">
      <c r="A436" s="8">
        <v>434</v>
      </c>
      <c r="B436" s="21" t="s">
        <v>623</v>
      </c>
      <c r="C436" s="9" t="s">
        <v>622</v>
      </c>
      <c r="D436" s="116" t="s">
        <v>74</v>
      </c>
      <c r="E436" s="9" t="s">
        <v>211</v>
      </c>
      <c r="F436" s="8" t="s">
        <v>0</v>
      </c>
      <c r="G436" s="173">
        <v>6</v>
      </c>
      <c r="H436" s="104"/>
      <c r="I436" s="204"/>
      <c r="J436" s="220"/>
      <c r="K436" s="221"/>
      <c r="L436" s="221"/>
      <c r="M436" s="221"/>
      <c r="N436" s="221"/>
      <c r="O436" s="221"/>
      <c r="P436" s="221"/>
      <c r="Q436" s="221"/>
    </row>
    <row r="437" spans="1:1014" ht="12.75" customHeight="1" x14ac:dyDescent="0.2">
      <c r="A437" s="121">
        <v>435</v>
      </c>
      <c r="B437" s="21" t="s">
        <v>625</v>
      </c>
      <c r="C437" s="9" t="s">
        <v>363</v>
      </c>
      <c r="D437" s="9" t="s">
        <v>91</v>
      </c>
      <c r="E437" s="9" t="s">
        <v>624</v>
      </c>
      <c r="F437" s="8" t="s">
        <v>0</v>
      </c>
      <c r="G437" s="173">
        <v>1</v>
      </c>
      <c r="H437" s="104"/>
      <c r="I437" s="204"/>
      <c r="J437" s="220"/>
      <c r="K437" s="221"/>
      <c r="L437" s="221"/>
      <c r="M437" s="221"/>
      <c r="N437" s="221"/>
      <c r="O437" s="221"/>
      <c r="P437" s="221"/>
      <c r="Q437" s="221"/>
    </row>
    <row r="438" spans="1:1014" ht="12.75" customHeight="1" x14ac:dyDescent="0.2">
      <c r="A438" s="8">
        <v>436</v>
      </c>
      <c r="B438" s="46" t="s">
        <v>626</v>
      </c>
      <c r="C438" s="46" t="s">
        <v>111</v>
      </c>
      <c r="D438" s="9" t="s">
        <v>225</v>
      </c>
      <c r="E438" s="38" t="s">
        <v>427</v>
      </c>
      <c r="F438" s="39" t="s">
        <v>0</v>
      </c>
      <c r="G438" s="178">
        <v>30</v>
      </c>
      <c r="H438" s="106"/>
      <c r="I438" s="208"/>
      <c r="J438" s="220"/>
      <c r="K438" s="221"/>
      <c r="L438" s="221"/>
      <c r="M438" s="221"/>
      <c r="N438" s="221"/>
      <c r="O438" s="221"/>
      <c r="P438" s="221"/>
      <c r="Q438" s="221"/>
    </row>
    <row r="439" spans="1:1014" ht="12.75" customHeight="1" x14ac:dyDescent="0.2">
      <c r="A439" s="121">
        <v>437</v>
      </c>
      <c r="B439" s="46" t="s">
        <v>626</v>
      </c>
      <c r="C439" s="46" t="s">
        <v>111</v>
      </c>
      <c r="D439" s="9" t="s">
        <v>49</v>
      </c>
      <c r="E439" s="38" t="s">
        <v>427</v>
      </c>
      <c r="F439" s="19" t="s">
        <v>0</v>
      </c>
      <c r="G439" s="173">
        <v>30</v>
      </c>
      <c r="H439" s="104"/>
      <c r="I439" s="204"/>
      <c r="J439" s="220"/>
      <c r="K439" s="221"/>
      <c r="L439" s="221"/>
      <c r="M439" s="221"/>
      <c r="N439" s="221"/>
      <c r="O439" s="221"/>
      <c r="P439" s="221"/>
      <c r="Q439" s="221"/>
    </row>
    <row r="440" spans="1:1014" ht="12.75" customHeight="1" x14ac:dyDescent="0.2">
      <c r="A440" s="8">
        <v>438</v>
      </c>
      <c r="B440" s="9" t="s">
        <v>627</v>
      </c>
      <c r="C440" s="9" t="s">
        <v>165</v>
      </c>
      <c r="D440" s="9" t="s">
        <v>596</v>
      </c>
      <c r="E440" s="9" t="s">
        <v>297</v>
      </c>
      <c r="F440" s="8" t="s">
        <v>0</v>
      </c>
      <c r="G440" s="173">
        <v>2</v>
      </c>
      <c r="H440" s="104"/>
      <c r="I440" s="204"/>
      <c r="J440" s="220"/>
      <c r="K440" s="221"/>
      <c r="L440" s="221"/>
      <c r="M440" s="221"/>
      <c r="N440" s="221"/>
      <c r="O440" s="221"/>
      <c r="P440" s="221"/>
      <c r="Q440" s="221"/>
    </row>
    <row r="441" spans="1:1014" ht="12.75" customHeight="1" x14ac:dyDescent="0.2">
      <c r="A441" s="121">
        <v>439</v>
      </c>
      <c r="B441" s="9" t="s">
        <v>627</v>
      </c>
      <c r="C441" s="9" t="s">
        <v>165</v>
      </c>
      <c r="D441" s="9" t="s">
        <v>597</v>
      </c>
      <c r="E441" s="9" t="s">
        <v>620</v>
      </c>
      <c r="F441" s="8" t="s">
        <v>0</v>
      </c>
      <c r="G441" s="173">
        <v>10</v>
      </c>
      <c r="H441" s="104"/>
      <c r="I441" s="204"/>
      <c r="J441" s="220"/>
      <c r="K441" s="221"/>
      <c r="L441" s="221"/>
      <c r="M441" s="221"/>
      <c r="N441" s="221"/>
      <c r="O441" s="221"/>
      <c r="P441" s="221"/>
      <c r="Q441" s="221"/>
    </row>
    <row r="442" spans="1:1014" ht="12.75" customHeight="1" x14ac:dyDescent="0.2">
      <c r="A442" s="8">
        <v>440</v>
      </c>
      <c r="B442" s="9" t="s">
        <v>627</v>
      </c>
      <c r="C442" s="9" t="s">
        <v>165</v>
      </c>
      <c r="D442" s="9" t="s">
        <v>598</v>
      </c>
      <c r="E442" s="9" t="s">
        <v>620</v>
      </c>
      <c r="F442" s="8" t="s">
        <v>0</v>
      </c>
      <c r="G442" s="173">
        <v>5</v>
      </c>
      <c r="H442" s="104"/>
      <c r="I442" s="204"/>
      <c r="J442" s="220"/>
      <c r="K442" s="221"/>
      <c r="L442" s="221"/>
      <c r="M442" s="221"/>
      <c r="N442" s="221"/>
      <c r="O442" s="221"/>
      <c r="P442" s="221"/>
      <c r="Q442" s="221"/>
    </row>
    <row r="443" spans="1:1014" ht="12.75" customHeight="1" x14ac:dyDescent="0.2">
      <c r="A443" s="121">
        <v>441</v>
      </c>
      <c r="B443" s="9" t="s">
        <v>627</v>
      </c>
      <c r="C443" s="9" t="s">
        <v>165</v>
      </c>
      <c r="D443" s="9" t="s">
        <v>599</v>
      </c>
      <c r="E443" s="9" t="s">
        <v>620</v>
      </c>
      <c r="F443" s="8" t="s">
        <v>0</v>
      </c>
      <c r="G443" s="173">
        <v>2</v>
      </c>
      <c r="H443" s="104"/>
      <c r="I443" s="204"/>
      <c r="J443" s="220"/>
      <c r="K443" s="221"/>
      <c r="L443" s="221"/>
      <c r="M443" s="221"/>
      <c r="N443" s="221"/>
      <c r="O443" s="221"/>
      <c r="P443" s="221"/>
      <c r="Q443" s="221"/>
    </row>
    <row r="444" spans="1:1014" ht="12.75" customHeight="1" x14ac:dyDescent="0.2">
      <c r="A444" s="8">
        <v>442</v>
      </c>
      <c r="B444" s="9" t="s">
        <v>631</v>
      </c>
      <c r="C444" s="9" t="s">
        <v>111</v>
      </c>
      <c r="D444" s="9" t="s">
        <v>268</v>
      </c>
      <c r="E444" s="9" t="s">
        <v>195</v>
      </c>
      <c r="F444" s="8" t="s">
        <v>0</v>
      </c>
      <c r="G444" s="173">
        <v>2</v>
      </c>
      <c r="H444" s="104"/>
      <c r="I444" s="204"/>
      <c r="J444" s="220"/>
      <c r="K444" s="221"/>
      <c r="L444" s="221"/>
      <c r="M444" s="221"/>
      <c r="N444" s="221"/>
      <c r="O444" s="221"/>
      <c r="P444" s="221"/>
      <c r="Q444" s="221"/>
    </row>
    <row r="445" spans="1:1014" ht="12.75" customHeight="1" x14ac:dyDescent="0.2">
      <c r="A445" s="121">
        <v>443</v>
      </c>
      <c r="B445" s="9" t="s">
        <v>631</v>
      </c>
      <c r="C445" s="9" t="s">
        <v>111</v>
      </c>
      <c r="D445" s="9" t="s">
        <v>48</v>
      </c>
      <c r="E445" s="9" t="s">
        <v>195</v>
      </c>
      <c r="F445" s="8" t="s">
        <v>0</v>
      </c>
      <c r="G445" s="173">
        <v>10</v>
      </c>
      <c r="H445" s="104"/>
      <c r="I445" s="204"/>
      <c r="J445" s="220"/>
      <c r="K445" s="221"/>
      <c r="L445" s="221"/>
      <c r="M445" s="221"/>
      <c r="N445" s="221"/>
      <c r="O445" s="221"/>
      <c r="P445" s="221"/>
      <c r="Q445" s="221"/>
    </row>
    <row r="446" spans="1:1014" s="45" customFormat="1" ht="12.75" customHeight="1" x14ac:dyDescent="0.2">
      <c r="A446" s="8">
        <v>444</v>
      </c>
      <c r="B446" s="9" t="s">
        <v>631</v>
      </c>
      <c r="C446" s="9" t="s">
        <v>111</v>
      </c>
      <c r="D446" s="9" t="s">
        <v>49</v>
      </c>
      <c r="E446" s="9" t="s">
        <v>195</v>
      </c>
      <c r="F446" s="61" t="s">
        <v>0</v>
      </c>
      <c r="G446" s="178">
        <v>5</v>
      </c>
      <c r="H446" s="105"/>
      <c r="I446" s="207"/>
      <c r="J446" s="220"/>
      <c r="K446" s="224"/>
      <c r="L446" s="224"/>
      <c r="M446" s="224"/>
      <c r="N446" s="224"/>
      <c r="O446" s="224"/>
      <c r="P446" s="224"/>
      <c r="Q446" s="224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  <c r="BA446" s="43"/>
      <c r="BB446" s="43"/>
      <c r="BC446" s="43"/>
      <c r="BD446" s="43"/>
      <c r="BE446" s="43"/>
      <c r="BF446" s="43"/>
      <c r="BG446" s="43"/>
      <c r="BH446" s="43"/>
      <c r="BI446" s="43"/>
      <c r="BJ446" s="43"/>
      <c r="BK446" s="43"/>
      <c r="BL446" s="43"/>
      <c r="BM446" s="43"/>
      <c r="BN446" s="43"/>
      <c r="BO446" s="43"/>
      <c r="BP446" s="43"/>
      <c r="BQ446" s="43"/>
      <c r="BR446" s="43"/>
      <c r="BS446" s="43"/>
      <c r="BT446" s="43"/>
      <c r="BU446" s="43"/>
      <c r="BV446" s="43"/>
      <c r="BW446" s="43"/>
      <c r="BX446" s="43"/>
      <c r="BY446" s="43"/>
      <c r="BZ446" s="43"/>
      <c r="CA446" s="43"/>
      <c r="CB446" s="43"/>
      <c r="CC446" s="43"/>
      <c r="CD446" s="43"/>
      <c r="CE446" s="43"/>
      <c r="CF446" s="43"/>
      <c r="CG446" s="43"/>
      <c r="CH446" s="43"/>
      <c r="CI446" s="43"/>
      <c r="CJ446" s="43"/>
      <c r="CK446" s="43"/>
      <c r="CL446" s="43"/>
      <c r="CM446" s="43"/>
      <c r="CN446" s="43"/>
      <c r="CO446" s="43"/>
      <c r="CP446" s="43"/>
      <c r="CQ446" s="43"/>
      <c r="CR446" s="43"/>
      <c r="CS446" s="43"/>
      <c r="CT446" s="43"/>
      <c r="CU446" s="43"/>
      <c r="CV446" s="43"/>
      <c r="CW446" s="43"/>
      <c r="CX446" s="43"/>
      <c r="CY446" s="43"/>
      <c r="CZ446" s="43"/>
      <c r="DA446" s="43"/>
      <c r="DB446" s="43"/>
      <c r="DC446" s="43"/>
      <c r="DD446" s="43"/>
      <c r="DE446" s="43"/>
      <c r="DF446" s="43"/>
      <c r="DG446" s="43"/>
      <c r="DH446" s="43"/>
      <c r="DI446" s="43"/>
      <c r="DJ446" s="43"/>
      <c r="DK446" s="43"/>
      <c r="DL446" s="43"/>
      <c r="DM446" s="43"/>
      <c r="DN446" s="43"/>
      <c r="DO446" s="43"/>
      <c r="DP446" s="43"/>
      <c r="DQ446" s="43"/>
      <c r="DR446" s="43"/>
      <c r="DS446" s="43"/>
      <c r="DT446" s="43"/>
      <c r="DU446" s="43"/>
      <c r="DV446" s="43"/>
      <c r="DW446" s="43"/>
      <c r="DX446" s="43"/>
      <c r="DY446" s="43"/>
      <c r="DZ446" s="43"/>
      <c r="EA446" s="43"/>
      <c r="EB446" s="43"/>
      <c r="EC446" s="43"/>
      <c r="ED446" s="43"/>
      <c r="EE446" s="43"/>
      <c r="EF446" s="43"/>
      <c r="EG446" s="43"/>
      <c r="EH446" s="43"/>
      <c r="EI446" s="43"/>
      <c r="EJ446" s="43"/>
      <c r="EK446" s="43"/>
      <c r="EL446" s="43"/>
      <c r="EM446" s="43"/>
      <c r="EN446" s="43"/>
      <c r="EO446" s="43"/>
      <c r="EP446" s="43"/>
      <c r="EQ446" s="43"/>
      <c r="ER446" s="43"/>
      <c r="ES446" s="43"/>
      <c r="ET446" s="43"/>
      <c r="EU446" s="43"/>
      <c r="EV446" s="43"/>
      <c r="EW446" s="43"/>
      <c r="EX446" s="43"/>
      <c r="EY446" s="43"/>
      <c r="EZ446" s="43"/>
      <c r="FA446" s="43"/>
      <c r="FB446" s="43"/>
      <c r="FC446" s="43"/>
      <c r="FD446" s="43"/>
      <c r="FE446" s="43"/>
      <c r="FF446" s="43"/>
      <c r="FG446" s="43"/>
      <c r="FH446" s="43"/>
      <c r="FI446" s="43"/>
      <c r="FJ446" s="43"/>
      <c r="FK446" s="43"/>
      <c r="FL446" s="43"/>
      <c r="FM446" s="43"/>
      <c r="FN446" s="43"/>
      <c r="FO446" s="43"/>
      <c r="FP446" s="43"/>
      <c r="FQ446" s="43"/>
      <c r="FR446" s="43"/>
      <c r="FS446" s="43"/>
      <c r="FT446" s="43"/>
      <c r="FU446" s="43"/>
      <c r="FV446" s="43"/>
      <c r="FW446" s="43"/>
      <c r="FX446" s="43"/>
      <c r="FY446" s="43"/>
      <c r="FZ446" s="43"/>
      <c r="GA446" s="43"/>
      <c r="GB446" s="43"/>
      <c r="GC446" s="43"/>
      <c r="GD446" s="43"/>
      <c r="GE446" s="43"/>
      <c r="GF446" s="43"/>
      <c r="GG446" s="43"/>
      <c r="GH446" s="43"/>
      <c r="GI446" s="43"/>
      <c r="GJ446" s="43"/>
      <c r="GK446" s="43"/>
      <c r="GL446" s="43"/>
      <c r="GM446" s="43"/>
      <c r="GN446" s="43"/>
      <c r="GO446" s="43"/>
      <c r="GP446" s="43"/>
      <c r="GQ446" s="43"/>
      <c r="GR446" s="43"/>
      <c r="GS446" s="43"/>
      <c r="GT446" s="43"/>
      <c r="GU446" s="43"/>
      <c r="GV446" s="43"/>
      <c r="GW446" s="43"/>
      <c r="GX446" s="43"/>
      <c r="GY446" s="43"/>
      <c r="GZ446" s="43"/>
      <c r="HA446" s="43"/>
      <c r="HB446" s="43"/>
      <c r="HC446" s="43"/>
      <c r="HD446" s="43"/>
      <c r="HE446" s="43"/>
      <c r="HF446" s="43"/>
      <c r="HG446" s="43"/>
      <c r="HH446" s="43"/>
      <c r="HI446" s="43"/>
      <c r="HJ446" s="43"/>
      <c r="HK446" s="43"/>
      <c r="HL446" s="43"/>
      <c r="HM446" s="43"/>
      <c r="HN446" s="43"/>
      <c r="HO446" s="43"/>
      <c r="HP446" s="43"/>
      <c r="HQ446" s="43"/>
      <c r="HR446" s="43"/>
      <c r="HS446" s="43"/>
      <c r="HT446" s="43"/>
      <c r="HU446" s="43"/>
      <c r="HV446" s="43"/>
      <c r="HW446" s="43"/>
      <c r="HX446" s="43"/>
      <c r="HY446" s="43"/>
      <c r="HZ446" s="43"/>
      <c r="IA446" s="43"/>
      <c r="IB446" s="43"/>
      <c r="IC446" s="43"/>
      <c r="ID446" s="43"/>
      <c r="IE446" s="43"/>
      <c r="IF446" s="43"/>
      <c r="IG446" s="43"/>
      <c r="IH446" s="43"/>
      <c r="II446" s="43"/>
      <c r="IJ446" s="43"/>
      <c r="IK446" s="43"/>
      <c r="IL446" s="43"/>
      <c r="IM446" s="43"/>
      <c r="IN446" s="43"/>
      <c r="IO446" s="43"/>
      <c r="IP446" s="43"/>
      <c r="IQ446" s="43"/>
      <c r="IR446" s="43"/>
      <c r="IS446" s="43"/>
      <c r="IT446" s="43"/>
      <c r="IU446" s="43"/>
      <c r="IV446" s="43"/>
      <c r="IW446" s="43"/>
      <c r="IX446" s="43"/>
      <c r="IY446" s="43"/>
      <c r="IZ446" s="43"/>
      <c r="JA446" s="43"/>
      <c r="JB446" s="43"/>
      <c r="JC446" s="43"/>
      <c r="JD446" s="43"/>
      <c r="JE446" s="43"/>
      <c r="JF446" s="43"/>
      <c r="JG446" s="43"/>
      <c r="JH446" s="43"/>
      <c r="JI446" s="43"/>
      <c r="JJ446" s="43"/>
      <c r="JK446" s="43"/>
      <c r="JL446" s="43"/>
      <c r="JM446" s="43"/>
      <c r="JN446" s="43"/>
      <c r="JO446" s="43"/>
      <c r="JP446" s="43"/>
      <c r="JQ446" s="43"/>
      <c r="JR446" s="43"/>
      <c r="JS446" s="43"/>
      <c r="JT446" s="43"/>
      <c r="JU446" s="43"/>
      <c r="JV446" s="43"/>
      <c r="JW446" s="43"/>
      <c r="JX446" s="43"/>
      <c r="JY446" s="43"/>
      <c r="JZ446" s="43"/>
      <c r="KA446" s="43"/>
      <c r="KB446" s="43"/>
      <c r="KC446" s="43"/>
      <c r="KD446" s="43"/>
      <c r="KE446" s="43"/>
      <c r="KF446" s="43"/>
      <c r="KG446" s="43"/>
      <c r="KH446" s="43"/>
      <c r="KI446" s="43"/>
      <c r="KJ446" s="43"/>
      <c r="KK446" s="43"/>
      <c r="KL446" s="43"/>
      <c r="KM446" s="43"/>
      <c r="KN446" s="43"/>
      <c r="KO446" s="43"/>
      <c r="KP446" s="43"/>
      <c r="KQ446" s="43"/>
      <c r="KR446" s="43"/>
      <c r="KS446" s="43"/>
      <c r="KT446" s="43"/>
      <c r="KU446" s="43"/>
      <c r="KV446" s="43"/>
      <c r="KW446" s="43"/>
      <c r="KX446" s="43"/>
      <c r="KY446" s="43"/>
      <c r="KZ446" s="43"/>
      <c r="LA446" s="43"/>
      <c r="LB446" s="43"/>
      <c r="LC446" s="43"/>
      <c r="LD446" s="43"/>
      <c r="LE446" s="43"/>
      <c r="LF446" s="43"/>
      <c r="LG446" s="43"/>
      <c r="LH446" s="43"/>
      <c r="LI446" s="43"/>
      <c r="LJ446" s="43"/>
      <c r="LK446" s="43"/>
      <c r="LL446" s="43"/>
      <c r="LM446" s="43"/>
      <c r="LN446" s="43"/>
      <c r="LO446" s="43"/>
      <c r="LP446" s="43"/>
      <c r="LQ446" s="43"/>
      <c r="LR446" s="43"/>
      <c r="LS446" s="43"/>
      <c r="LT446" s="43"/>
      <c r="LU446" s="43"/>
      <c r="LV446" s="43"/>
      <c r="LW446" s="43"/>
      <c r="LX446" s="43"/>
      <c r="LY446" s="43"/>
      <c r="LZ446" s="43"/>
      <c r="MA446" s="43"/>
      <c r="MB446" s="43"/>
      <c r="MC446" s="43"/>
      <c r="MD446" s="43"/>
      <c r="ME446" s="43"/>
      <c r="MF446" s="43"/>
      <c r="MG446" s="43"/>
      <c r="MH446" s="43"/>
      <c r="MI446" s="43"/>
      <c r="MJ446" s="43"/>
      <c r="MK446" s="43"/>
      <c r="ML446" s="43"/>
      <c r="MM446" s="43"/>
      <c r="MN446" s="43"/>
      <c r="MO446" s="43"/>
      <c r="MP446" s="43"/>
      <c r="MQ446" s="43"/>
      <c r="MR446" s="43"/>
      <c r="MS446" s="43"/>
      <c r="MT446" s="43"/>
      <c r="MU446" s="43"/>
      <c r="MV446" s="43"/>
      <c r="MW446" s="43"/>
      <c r="MX446" s="43"/>
      <c r="MY446" s="43"/>
      <c r="MZ446" s="43"/>
      <c r="NA446" s="43"/>
      <c r="NB446" s="43"/>
      <c r="NC446" s="43"/>
      <c r="ND446" s="43"/>
      <c r="NE446" s="43"/>
      <c r="NF446" s="43"/>
      <c r="NG446" s="43"/>
      <c r="NH446" s="43"/>
      <c r="NI446" s="43"/>
      <c r="NJ446" s="43"/>
      <c r="NK446" s="43"/>
      <c r="NL446" s="43"/>
      <c r="NM446" s="43"/>
      <c r="NN446" s="43"/>
      <c r="NO446" s="43"/>
      <c r="NP446" s="43"/>
      <c r="NQ446" s="43"/>
      <c r="NR446" s="43"/>
      <c r="NS446" s="43"/>
      <c r="NT446" s="43"/>
      <c r="NU446" s="43"/>
      <c r="NV446" s="43"/>
      <c r="NW446" s="43"/>
      <c r="NX446" s="43"/>
      <c r="NY446" s="43"/>
      <c r="NZ446" s="43"/>
      <c r="OA446" s="43"/>
      <c r="OB446" s="43"/>
      <c r="OC446" s="43"/>
      <c r="OD446" s="43"/>
      <c r="OE446" s="43"/>
      <c r="OF446" s="43"/>
      <c r="OG446" s="43"/>
      <c r="OH446" s="43"/>
      <c r="OI446" s="43"/>
      <c r="OJ446" s="43"/>
      <c r="OK446" s="43"/>
      <c r="OL446" s="43"/>
      <c r="OM446" s="43"/>
      <c r="ON446" s="43"/>
      <c r="OO446" s="43"/>
      <c r="OP446" s="43"/>
      <c r="OQ446" s="43"/>
      <c r="OR446" s="43"/>
      <c r="OS446" s="43"/>
      <c r="OT446" s="43"/>
      <c r="OU446" s="43"/>
      <c r="OV446" s="43"/>
      <c r="OW446" s="43"/>
      <c r="OX446" s="43"/>
      <c r="OY446" s="43"/>
      <c r="OZ446" s="43"/>
      <c r="PA446" s="43"/>
      <c r="PB446" s="43"/>
      <c r="PC446" s="43"/>
      <c r="PD446" s="43"/>
      <c r="PE446" s="43"/>
      <c r="PF446" s="43"/>
      <c r="PG446" s="43"/>
      <c r="PH446" s="43"/>
      <c r="PI446" s="43"/>
      <c r="PJ446" s="43"/>
      <c r="PK446" s="43"/>
      <c r="PL446" s="43"/>
      <c r="PM446" s="43"/>
      <c r="PN446" s="43"/>
      <c r="PO446" s="43"/>
      <c r="PP446" s="43"/>
      <c r="PQ446" s="43"/>
      <c r="PR446" s="43"/>
      <c r="PS446" s="43"/>
      <c r="PT446" s="43"/>
      <c r="PU446" s="43"/>
      <c r="PV446" s="43"/>
      <c r="PW446" s="43"/>
      <c r="PX446" s="43"/>
      <c r="PY446" s="43"/>
      <c r="PZ446" s="43"/>
      <c r="QA446" s="43"/>
      <c r="QB446" s="43"/>
      <c r="QC446" s="43"/>
      <c r="QD446" s="43"/>
      <c r="QE446" s="43"/>
      <c r="QF446" s="43"/>
      <c r="QG446" s="43"/>
      <c r="QH446" s="43"/>
      <c r="QI446" s="43"/>
      <c r="QJ446" s="43"/>
      <c r="QK446" s="43"/>
      <c r="QL446" s="43"/>
      <c r="QM446" s="43"/>
      <c r="QN446" s="43"/>
      <c r="QO446" s="43"/>
      <c r="QP446" s="43"/>
      <c r="QQ446" s="43"/>
      <c r="QR446" s="43"/>
      <c r="QS446" s="43"/>
      <c r="QT446" s="43"/>
      <c r="QU446" s="43"/>
      <c r="QV446" s="43"/>
      <c r="QW446" s="43"/>
      <c r="QX446" s="43"/>
      <c r="QY446" s="43"/>
      <c r="QZ446" s="43"/>
      <c r="RA446" s="43"/>
      <c r="RB446" s="43"/>
      <c r="RC446" s="43"/>
      <c r="RD446" s="43"/>
      <c r="RE446" s="43"/>
      <c r="RF446" s="43"/>
      <c r="RG446" s="43"/>
      <c r="RH446" s="43"/>
      <c r="RI446" s="43"/>
      <c r="RJ446" s="43"/>
      <c r="RK446" s="43"/>
      <c r="RL446" s="43"/>
      <c r="RM446" s="43"/>
      <c r="RN446" s="43"/>
      <c r="RO446" s="43"/>
      <c r="RP446" s="43"/>
      <c r="RQ446" s="43"/>
      <c r="RR446" s="43"/>
      <c r="RS446" s="43"/>
      <c r="RT446" s="43"/>
      <c r="RU446" s="43"/>
      <c r="RV446" s="43"/>
      <c r="RW446" s="43"/>
      <c r="RX446" s="43"/>
      <c r="RY446" s="43"/>
      <c r="RZ446" s="43"/>
      <c r="SA446" s="43"/>
      <c r="SB446" s="43"/>
      <c r="SC446" s="43"/>
      <c r="SD446" s="43"/>
      <c r="SE446" s="43"/>
      <c r="SF446" s="43"/>
      <c r="SG446" s="43"/>
      <c r="SH446" s="43"/>
      <c r="SI446" s="43"/>
      <c r="SJ446" s="43"/>
      <c r="SK446" s="43"/>
      <c r="SL446" s="43"/>
      <c r="SM446" s="43"/>
      <c r="SN446" s="43"/>
      <c r="SO446" s="43"/>
      <c r="SP446" s="43"/>
      <c r="SQ446" s="43"/>
      <c r="SR446" s="43"/>
      <c r="SS446" s="43"/>
      <c r="ST446" s="43"/>
      <c r="SU446" s="43"/>
      <c r="SV446" s="43"/>
      <c r="SW446" s="43"/>
      <c r="SX446" s="43"/>
      <c r="SY446" s="43"/>
      <c r="SZ446" s="43"/>
      <c r="TA446" s="43"/>
      <c r="TB446" s="43"/>
      <c r="TC446" s="43"/>
      <c r="TD446" s="43"/>
      <c r="TE446" s="43"/>
      <c r="TF446" s="43"/>
      <c r="TG446" s="43"/>
      <c r="TH446" s="43"/>
      <c r="TI446" s="43"/>
      <c r="TJ446" s="43"/>
      <c r="TK446" s="43"/>
      <c r="TL446" s="43"/>
      <c r="TM446" s="43"/>
      <c r="TN446" s="43"/>
      <c r="TO446" s="43"/>
      <c r="TP446" s="43"/>
      <c r="TQ446" s="43"/>
      <c r="TR446" s="43"/>
      <c r="TS446" s="43"/>
      <c r="TT446" s="43"/>
      <c r="TU446" s="43"/>
      <c r="TV446" s="43"/>
      <c r="TW446" s="43"/>
      <c r="TX446" s="43"/>
      <c r="TY446" s="43"/>
      <c r="TZ446" s="43"/>
      <c r="UA446" s="43"/>
      <c r="UB446" s="43"/>
      <c r="UC446" s="43"/>
      <c r="UD446" s="43"/>
      <c r="UE446" s="43"/>
      <c r="UF446" s="43"/>
      <c r="UG446" s="43"/>
      <c r="UH446" s="43"/>
      <c r="UI446" s="43"/>
      <c r="UJ446" s="43"/>
      <c r="UK446" s="43"/>
      <c r="UL446" s="43"/>
      <c r="UM446" s="43"/>
      <c r="UN446" s="43"/>
      <c r="UO446" s="43"/>
      <c r="UP446" s="43"/>
      <c r="UQ446" s="43"/>
      <c r="UR446" s="43"/>
      <c r="US446" s="43"/>
      <c r="UT446" s="43"/>
      <c r="UU446" s="43"/>
      <c r="UV446" s="43"/>
      <c r="UW446" s="43"/>
      <c r="UX446" s="43"/>
      <c r="UY446" s="43"/>
      <c r="UZ446" s="43"/>
      <c r="VA446" s="43"/>
      <c r="VB446" s="43"/>
      <c r="VC446" s="43"/>
      <c r="VD446" s="43"/>
      <c r="VE446" s="43"/>
      <c r="VF446" s="43"/>
      <c r="VG446" s="43"/>
      <c r="VH446" s="43"/>
      <c r="VI446" s="43"/>
      <c r="VJ446" s="43"/>
      <c r="VK446" s="43"/>
      <c r="VL446" s="43"/>
      <c r="VM446" s="43"/>
      <c r="VN446" s="43"/>
      <c r="VO446" s="43"/>
      <c r="VP446" s="43"/>
      <c r="VQ446" s="43"/>
      <c r="VR446" s="43"/>
      <c r="VS446" s="43"/>
      <c r="VT446" s="43"/>
      <c r="VU446" s="43"/>
      <c r="VV446" s="43"/>
      <c r="VW446" s="43"/>
      <c r="VX446" s="43"/>
      <c r="VY446" s="43"/>
      <c r="VZ446" s="43"/>
      <c r="WA446" s="43"/>
      <c r="WB446" s="43"/>
      <c r="WC446" s="43"/>
      <c r="WD446" s="43"/>
      <c r="WE446" s="43"/>
      <c r="WF446" s="43"/>
      <c r="WG446" s="43"/>
      <c r="WH446" s="43"/>
      <c r="WI446" s="43"/>
      <c r="WJ446" s="43"/>
      <c r="WK446" s="43"/>
      <c r="WL446" s="43"/>
      <c r="WM446" s="43"/>
      <c r="WN446" s="43"/>
      <c r="WO446" s="43"/>
      <c r="WP446" s="43"/>
      <c r="WQ446" s="43"/>
      <c r="WR446" s="43"/>
      <c r="WS446" s="43"/>
      <c r="WT446" s="43"/>
      <c r="WU446" s="43"/>
      <c r="WV446" s="43"/>
      <c r="WW446" s="43"/>
      <c r="WX446" s="43"/>
      <c r="WY446" s="43"/>
      <c r="WZ446" s="43"/>
      <c r="XA446" s="43"/>
      <c r="XB446" s="43"/>
      <c r="XC446" s="43"/>
      <c r="XD446" s="43"/>
      <c r="XE446" s="43"/>
      <c r="XF446" s="43"/>
      <c r="XG446" s="43"/>
      <c r="XH446" s="43"/>
      <c r="XI446" s="43"/>
      <c r="XJ446" s="43"/>
      <c r="XK446" s="43"/>
      <c r="XL446" s="43"/>
      <c r="XM446" s="43"/>
      <c r="XN446" s="43"/>
      <c r="XO446" s="43"/>
      <c r="XP446" s="43"/>
      <c r="XQ446" s="43"/>
      <c r="XR446" s="43"/>
      <c r="XS446" s="43"/>
      <c r="XT446" s="43"/>
      <c r="XU446" s="43"/>
      <c r="XV446" s="43"/>
      <c r="XW446" s="43"/>
      <c r="XX446" s="43"/>
      <c r="XY446" s="43"/>
      <c r="XZ446" s="43"/>
      <c r="YA446" s="43"/>
      <c r="YB446" s="43"/>
      <c r="YC446" s="43"/>
      <c r="YD446" s="43"/>
      <c r="YE446" s="43"/>
      <c r="YF446" s="43"/>
      <c r="YG446" s="43"/>
      <c r="YH446" s="43"/>
      <c r="YI446" s="43"/>
      <c r="YJ446" s="43"/>
      <c r="YK446" s="43"/>
      <c r="YL446" s="43"/>
      <c r="YM446" s="43"/>
      <c r="YN446" s="43"/>
      <c r="YO446" s="43"/>
      <c r="YP446" s="43"/>
      <c r="YQ446" s="43"/>
      <c r="YR446" s="43"/>
      <c r="YS446" s="43"/>
      <c r="YT446" s="43"/>
      <c r="YU446" s="43"/>
      <c r="YV446" s="43"/>
      <c r="YW446" s="43"/>
      <c r="YX446" s="43"/>
      <c r="YY446" s="43"/>
      <c r="YZ446" s="43"/>
      <c r="ZA446" s="43"/>
      <c r="ZB446" s="43"/>
      <c r="ZC446" s="43"/>
      <c r="ZD446" s="43"/>
      <c r="ZE446" s="43"/>
      <c r="ZF446" s="43"/>
      <c r="ZG446" s="43"/>
      <c r="ZH446" s="43"/>
      <c r="ZI446" s="43"/>
      <c r="ZJ446" s="43"/>
      <c r="ZK446" s="43"/>
      <c r="ZL446" s="43"/>
      <c r="ZM446" s="43"/>
      <c r="ZN446" s="43"/>
      <c r="ZO446" s="43"/>
      <c r="ZP446" s="43"/>
      <c r="ZQ446" s="43"/>
      <c r="ZR446" s="43"/>
      <c r="ZS446" s="43"/>
      <c r="ZT446" s="43"/>
      <c r="ZU446" s="43"/>
      <c r="ZV446" s="43"/>
      <c r="ZW446" s="43"/>
      <c r="ZX446" s="43"/>
      <c r="ZY446" s="43"/>
      <c r="ZZ446" s="43"/>
      <c r="AAA446" s="43"/>
      <c r="AAB446" s="43"/>
      <c r="AAC446" s="43"/>
      <c r="AAD446" s="43"/>
      <c r="AAE446" s="43"/>
      <c r="AAF446" s="43"/>
      <c r="AAG446" s="43"/>
      <c r="AAH446" s="43"/>
      <c r="AAI446" s="43"/>
      <c r="AAJ446" s="43"/>
      <c r="AAK446" s="43"/>
      <c r="AAL446" s="43"/>
      <c r="AAM446" s="43"/>
      <c r="AAN446" s="43"/>
      <c r="AAO446" s="43"/>
      <c r="AAP446" s="43"/>
      <c r="AAQ446" s="43"/>
      <c r="AAR446" s="43"/>
      <c r="AAS446" s="43"/>
      <c r="AAT446" s="43"/>
      <c r="AAU446" s="43"/>
      <c r="AAV446" s="43"/>
      <c r="AAW446" s="43"/>
      <c r="AAX446" s="43"/>
      <c r="AAY446" s="43"/>
      <c r="AAZ446" s="43"/>
      <c r="ABA446" s="43"/>
      <c r="ABB446" s="43"/>
      <c r="ABC446" s="43"/>
      <c r="ABD446" s="43"/>
      <c r="ABE446" s="43"/>
      <c r="ABF446" s="43"/>
      <c r="ABG446" s="43"/>
      <c r="ABH446" s="43"/>
      <c r="ABI446" s="43"/>
      <c r="ABJ446" s="43"/>
      <c r="ABK446" s="43"/>
      <c r="ABL446" s="43"/>
      <c r="ABM446" s="43"/>
      <c r="ABN446" s="43"/>
      <c r="ABO446" s="43"/>
      <c r="ABP446" s="43"/>
      <c r="ABQ446" s="43"/>
      <c r="ABR446" s="43"/>
      <c r="ABS446" s="43"/>
      <c r="ABT446" s="43"/>
      <c r="ABU446" s="43"/>
      <c r="ABV446" s="43"/>
      <c r="ABW446" s="43"/>
      <c r="ABX446" s="43"/>
      <c r="ABY446" s="43"/>
      <c r="ABZ446" s="43"/>
      <c r="ACA446" s="43"/>
      <c r="ACB446" s="43"/>
      <c r="ACC446" s="43"/>
      <c r="ACD446" s="43"/>
      <c r="ACE446" s="43"/>
      <c r="ACF446" s="43"/>
      <c r="ACG446" s="43"/>
      <c r="ACH446" s="43"/>
      <c r="ACI446" s="43"/>
      <c r="ACJ446" s="43"/>
      <c r="ACK446" s="43"/>
      <c r="ACL446" s="43"/>
      <c r="ACM446" s="43"/>
      <c r="ACN446" s="43"/>
      <c r="ACO446" s="43"/>
      <c r="ACP446" s="43"/>
      <c r="ACQ446" s="43"/>
      <c r="ACR446" s="43"/>
      <c r="ACS446" s="43"/>
      <c r="ACT446" s="43"/>
      <c r="ACU446" s="43"/>
      <c r="ACV446" s="43"/>
      <c r="ACW446" s="43"/>
      <c r="ACX446" s="43"/>
      <c r="ACY446" s="43"/>
      <c r="ACZ446" s="43"/>
      <c r="ADA446" s="43"/>
      <c r="ADB446" s="43"/>
      <c r="ADC446" s="43"/>
      <c r="ADD446" s="43"/>
      <c r="ADE446" s="43"/>
      <c r="ADF446" s="43"/>
      <c r="ADG446" s="43"/>
      <c r="ADH446" s="43"/>
      <c r="ADI446" s="43"/>
      <c r="ADJ446" s="43"/>
      <c r="ADK446" s="43"/>
      <c r="ADL446" s="43"/>
      <c r="ADM446" s="43"/>
      <c r="ADN446" s="43"/>
      <c r="ADO446" s="43"/>
      <c r="ADP446" s="43"/>
      <c r="ADQ446" s="43"/>
      <c r="ADR446" s="43"/>
      <c r="ADS446" s="43"/>
      <c r="ADT446" s="43"/>
      <c r="ADU446" s="43"/>
      <c r="ADV446" s="43"/>
      <c r="ADW446" s="43"/>
      <c r="ADX446" s="43"/>
      <c r="ADY446" s="43"/>
      <c r="ADZ446" s="43"/>
      <c r="AEA446" s="43"/>
      <c r="AEB446" s="43"/>
      <c r="AEC446" s="43"/>
      <c r="AED446" s="43"/>
      <c r="AEE446" s="43"/>
      <c r="AEF446" s="43"/>
      <c r="AEG446" s="43"/>
      <c r="AEH446" s="43"/>
      <c r="AEI446" s="43"/>
      <c r="AEJ446" s="43"/>
      <c r="AEK446" s="43"/>
      <c r="AEL446" s="43"/>
      <c r="AEM446" s="43"/>
      <c r="AEN446" s="43"/>
      <c r="AEO446" s="43"/>
      <c r="AEP446" s="43"/>
      <c r="AEQ446" s="43"/>
      <c r="AER446" s="43"/>
      <c r="AES446" s="43"/>
      <c r="AET446" s="43"/>
      <c r="AEU446" s="43"/>
      <c r="AEV446" s="43"/>
      <c r="AEW446" s="43"/>
      <c r="AEX446" s="43"/>
      <c r="AEY446" s="43"/>
      <c r="AEZ446" s="43"/>
      <c r="AFA446" s="43"/>
      <c r="AFB446" s="43"/>
      <c r="AFC446" s="43"/>
      <c r="AFD446" s="43"/>
      <c r="AFE446" s="43"/>
      <c r="AFF446" s="43"/>
      <c r="AFG446" s="43"/>
      <c r="AFH446" s="43"/>
      <c r="AFI446" s="43"/>
      <c r="AFJ446" s="43"/>
      <c r="AFK446" s="43"/>
      <c r="AFL446" s="43"/>
      <c r="AFM446" s="43"/>
      <c r="AFN446" s="43"/>
      <c r="AFO446" s="43"/>
      <c r="AFP446" s="43"/>
      <c r="AFQ446" s="43"/>
      <c r="AFR446" s="43"/>
      <c r="AFS446" s="43"/>
      <c r="AFT446" s="43"/>
      <c r="AFU446" s="43"/>
      <c r="AFV446" s="43"/>
      <c r="AFW446" s="43"/>
      <c r="AFX446" s="43"/>
      <c r="AFY446" s="43"/>
      <c r="AFZ446" s="43"/>
      <c r="AGA446" s="43"/>
      <c r="AGB446" s="43"/>
      <c r="AGC446" s="43"/>
      <c r="AGD446" s="43"/>
      <c r="AGE446" s="43"/>
      <c r="AGF446" s="43"/>
      <c r="AGG446" s="43"/>
      <c r="AGH446" s="43"/>
      <c r="AGI446" s="43"/>
      <c r="AGJ446" s="43"/>
      <c r="AGK446" s="43"/>
      <c r="AGL446" s="43"/>
      <c r="AGM446" s="43"/>
      <c r="AGN446" s="43"/>
      <c r="AGO446" s="43"/>
      <c r="AGP446" s="43"/>
      <c r="AGQ446" s="43"/>
      <c r="AGR446" s="43"/>
      <c r="AGS446" s="43"/>
      <c r="AGT446" s="43"/>
      <c r="AGU446" s="43"/>
      <c r="AGV446" s="43"/>
      <c r="AGW446" s="43"/>
      <c r="AGX446" s="43"/>
      <c r="AGY446" s="43"/>
      <c r="AGZ446" s="43"/>
      <c r="AHA446" s="43"/>
      <c r="AHB446" s="43"/>
      <c r="AHC446" s="43"/>
      <c r="AHD446" s="43"/>
      <c r="AHE446" s="43"/>
      <c r="AHF446" s="43"/>
      <c r="AHG446" s="43"/>
      <c r="AHH446" s="43"/>
      <c r="AHI446" s="43"/>
      <c r="AHJ446" s="43"/>
      <c r="AHK446" s="43"/>
      <c r="AHL446" s="43"/>
      <c r="AHM446" s="43"/>
      <c r="AHN446" s="43"/>
      <c r="AHO446" s="43"/>
      <c r="AHP446" s="43"/>
      <c r="AHQ446" s="43"/>
      <c r="AHR446" s="43"/>
      <c r="AHS446" s="43"/>
      <c r="AHT446" s="43"/>
      <c r="AHU446" s="43"/>
      <c r="AHV446" s="43"/>
      <c r="AHW446" s="43"/>
      <c r="AHX446" s="43"/>
      <c r="AHY446" s="43"/>
      <c r="AHZ446" s="43"/>
      <c r="AIA446" s="43"/>
      <c r="AIB446" s="43"/>
      <c r="AIC446" s="43"/>
      <c r="AID446" s="43"/>
      <c r="AIE446" s="43"/>
      <c r="AIF446" s="43"/>
      <c r="AIG446" s="43"/>
      <c r="AIH446" s="43"/>
      <c r="AII446" s="43"/>
      <c r="AIJ446" s="43"/>
      <c r="AIK446" s="43"/>
      <c r="AIL446" s="43"/>
      <c r="AIM446" s="43"/>
      <c r="AIN446" s="43"/>
      <c r="AIO446" s="43"/>
      <c r="AIP446" s="43"/>
      <c r="AIQ446" s="43"/>
      <c r="AIR446" s="43"/>
      <c r="AIS446" s="43"/>
      <c r="AIT446" s="43"/>
      <c r="AIU446" s="43"/>
      <c r="AIV446" s="43"/>
      <c r="AIW446" s="43"/>
      <c r="AIX446" s="43"/>
      <c r="AIY446" s="43"/>
      <c r="AIZ446" s="43"/>
      <c r="AJA446" s="43"/>
      <c r="AJB446" s="43"/>
      <c r="AJC446" s="43"/>
      <c r="AJD446" s="43"/>
      <c r="AJE446" s="43"/>
      <c r="AJF446" s="43"/>
      <c r="AJG446" s="43"/>
      <c r="AJH446" s="43"/>
      <c r="AJI446" s="43"/>
      <c r="AJJ446" s="43"/>
      <c r="AJK446" s="43"/>
      <c r="AJL446" s="43"/>
      <c r="AJM446" s="43"/>
      <c r="AJN446" s="43"/>
      <c r="AJO446" s="43"/>
      <c r="AJP446" s="43"/>
      <c r="AJQ446" s="43"/>
      <c r="AJR446" s="43"/>
      <c r="AJS446" s="43"/>
      <c r="AJT446" s="43"/>
      <c r="AJU446" s="43"/>
      <c r="AJV446" s="43"/>
      <c r="AJW446" s="43"/>
      <c r="AJX446" s="43"/>
      <c r="AJY446" s="43"/>
      <c r="AJZ446" s="43"/>
      <c r="AKA446" s="43"/>
      <c r="AKB446" s="43"/>
      <c r="AKC446" s="43"/>
      <c r="AKD446" s="43"/>
      <c r="AKE446" s="43"/>
      <c r="AKF446" s="43"/>
      <c r="AKG446" s="43"/>
      <c r="AKH446" s="43"/>
      <c r="AKI446" s="43"/>
      <c r="AKJ446" s="43"/>
      <c r="AKK446" s="43"/>
      <c r="AKL446" s="43"/>
      <c r="AKM446" s="43"/>
      <c r="AKN446" s="43"/>
      <c r="AKO446" s="43"/>
      <c r="AKP446" s="43"/>
      <c r="AKQ446" s="43"/>
      <c r="AKR446" s="43"/>
      <c r="AKS446" s="43"/>
      <c r="AKT446" s="43"/>
      <c r="AKU446" s="43"/>
      <c r="AKV446" s="43"/>
      <c r="AKW446" s="43"/>
      <c r="AKX446" s="43"/>
      <c r="AKY446" s="43"/>
      <c r="AKZ446" s="43"/>
      <c r="ALA446" s="43"/>
      <c r="ALB446" s="43"/>
      <c r="ALC446" s="43"/>
      <c r="ALD446" s="43"/>
      <c r="ALE446" s="43"/>
      <c r="ALF446" s="43"/>
      <c r="ALG446" s="43"/>
      <c r="ALH446" s="43"/>
      <c r="ALI446" s="43"/>
      <c r="ALJ446" s="43"/>
      <c r="ALK446" s="43"/>
      <c r="ALL446" s="43"/>
      <c r="ALM446" s="43"/>
      <c r="ALN446" s="43"/>
      <c r="ALO446" s="43"/>
      <c r="ALP446" s="43"/>
      <c r="ALQ446" s="43"/>
      <c r="ALR446" s="43"/>
      <c r="ALS446" s="43"/>
      <c r="ALT446" s="43"/>
      <c r="ALU446" s="43"/>
      <c r="ALV446" s="43"/>
      <c r="ALW446" s="43"/>
      <c r="ALX446" s="44"/>
      <c r="ALY446" s="44"/>
      <c r="ALZ446" s="44"/>
    </row>
    <row r="447" spans="1:1014" s="45" customFormat="1" ht="12.75" customHeight="1" x14ac:dyDescent="0.2">
      <c r="A447" s="121">
        <v>445</v>
      </c>
      <c r="B447" s="9" t="s">
        <v>631</v>
      </c>
      <c r="C447" s="9" t="s">
        <v>111</v>
      </c>
      <c r="D447" s="9" t="s">
        <v>410</v>
      </c>
      <c r="E447" s="9" t="s">
        <v>195</v>
      </c>
      <c r="F447" s="61" t="s">
        <v>0</v>
      </c>
      <c r="G447" s="178">
        <v>2</v>
      </c>
      <c r="H447" s="105"/>
      <c r="I447" s="207"/>
      <c r="J447" s="220"/>
      <c r="K447" s="224"/>
      <c r="L447" s="224"/>
      <c r="M447" s="224"/>
      <c r="N447" s="224"/>
      <c r="O447" s="224"/>
      <c r="P447" s="224"/>
      <c r="Q447" s="224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 s="43"/>
      <c r="AZ447" s="43"/>
      <c r="BA447" s="43"/>
      <c r="BB447" s="43"/>
      <c r="BC447" s="43"/>
      <c r="BD447" s="43"/>
      <c r="BE447" s="43"/>
      <c r="BF447" s="43"/>
      <c r="BG447" s="43"/>
      <c r="BH447" s="43"/>
      <c r="BI447" s="43"/>
      <c r="BJ447" s="43"/>
      <c r="BK447" s="43"/>
      <c r="BL447" s="43"/>
      <c r="BM447" s="43"/>
      <c r="BN447" s="43"/>
      <c r="BO447" s="43"/>
      <c r="BP447" s="43"/>
      <c r="BQ447" s="43"/>
      <c r="BR447" s="43"/>
      <c r="BS447" s="43"/>
      <c r="BT447" s="43"/>
      <c r="BU447" s="43"/>
      <c r="BV447" s="43"/>
      <c r="BW447" s="43"/>
      <c r="BX447" s="43"/>
      <c r="BY447" s="43"/>
      <c r="BZ447" s="43"/>
      <c r="CA447" s="43"/>
      <c r="CB447" s="43"/>
      <c r="CC447" s="43"/>
      <c r="CD447" s="43"/>
      <c r="CE447" s="43"/>
      <c r="CF447" s="43"/>
      <c r="CG447" s="43"/>
      <c r="CH447" s="43"/>
      <c r="CI447" s="43"/>
      <c r="CJ447" s="43"/>
      <c r="CK447" s="43"/>
      <c r="CL447" s="43"/>
      <c r="CM447" s="43"/>
      <c r="CN447" s="43"/>
      <c r="CO447" s="43"/>
      <c r="CP447" s="43"/>
      <c r="CQ447" s="43"/>
      <c r="CR447" s="43"/>
      <c r="CS447" s="43"/>
      <c r="CT447" s="43"/>
      <c r="CU447" s="43"/>
      <c r="CV447" s="43"/>
      <c r="CW447" s="43"/>
      <c r="CX447" s="43"/>
      <c r="CY447" s="43"/>
      <c r="CZ447" s="43"/>
      <c r="DA447" s="43"/>
      <c r="DB447" s="43"/>
      <c r="DC447" s="43"/>
      <c r="DD447" s="43"/>
      <c r="DE447" s="43"/>
      <c r="DF447" s="43"/>
      <c r="DG447" s="43"/>
      <c r="DH447" s="43"/>
      <c r="DI447" s="43"/>
      <c r="DJ447" s="43"/>
      <c r="DK447" s="43"/>
      <c r="DL447" s="43"/>
      <c r="DM447" s="43"/>
      <c r="DN447" s="43"/>
      <c r="DO447" s="43"/>
      <c r="DP447" s="43"/>
      <c r="DQ447" s="43"/>
      <c r="DR447" s="43"/>
      <c r="DS447" s="43"/>
      <c r="DT447" s="43"/>
      <c r="DU447" s="43"/>
      <c r="DV447" s="43"/>
      <c r="DW447" s="43"/>
      <c r="DX447" s="43"/>
      <c r="DY447" s="43"/>
      <c r="DZ447" s="43"/>
      <c r="EA447" s="43"/>
      <c r="EB447" s="43"/>
      <c r="EC447" s="43"/>
      <c r="ED447" s="43"/>
      <c r="EE447" s="43"/>
      <c r="EF447" s="43"/>
      <c r="EG447" s="43"/>
      <c r="EH447" s="43"/>
      <c r="EI447" s="43"/>
      <c r="EJ447" s="43"/>
      <c r="EK447" s="43"/>
      <c r="EL447" s="43"/>
      <c r="EM447" s="43"/>
      <c r="EN447" s="43"/>
      <c r="EO447" s="43"/>
      <c r="EP447" s="43"/>
      <c r="EQ447" s="43"/>
      <c r="ER447" s="43"/>
      <c r="ES447" s="43"/>
      <c r="ET447" s="43"/>
      <c r="EU447" s="43"/>
      <c r="EV447" s="43"/>
      <c r="EW447" s="43"/>
      <c r="EX447" s="43"/>
      <c r="EY447" s="43"/>
      <c r="EZ447" s="43"/>
      <c r="FA447" s="43"/>
      <c r="FB447" s="43"/>
      <c r="FC447" s="43"/>
      <c r="FD447" s="43"/>
      <c r="FE447" s="43"/>
      <c r="FF447" s="43"/>
      <c r="FG447" s="43"/>
      <c r="FH447" s="43"/>
      <c r="FI447" s="43"/>
      <c r="FJ447" s="43"/>
      <c r="FK447" s="43"/>
      <c r="FL447" s="43"/>
      <c r="FM447" s="43"/>
      <c r="FN447" s="43"/>
      <c r="FO447" s="43"/>
      <c r="FP447" s="43"/>
      <c r="FQ447" s="43"/>
      <c r="FR447" s="43"/>
      <c r="FS447" s="43"/>
      <c r="FT447" s="43"/>
      <c r="FU447" s="43"/>
      <c r="FV447" s="43"/>
      <c r="FW447" s="43"/>
      <c r="FX447" s="43"/>
      <c r="FY447" s="43"/>
      <c r="FZ447" s="43"/>
      <c r="GA447" s="43"/>
      <c r="GB447" s="43"/>
      <c r="GC447" s="43"/>
      <c r="GD447" s="43"/>
      <c r="GE447" s="43"/>
      <c r="GF447" s="43"/>
      <c r="GG447" s="43"/>
      <c r="GH447" s="43"/>
      <c r="GI447" s="43"/>
      <c r="GJ447" s="43"/>
      <c r="GK447" s="43"/>
      <c r="GL447" s="43"/>
      <c r="GM447" s="43"/>
      <c r="GN447" s="43"/>
      <c r="GO447" s="43"/>
      <c r="GP447" s="43"/>
      <c r="GQ447" s="43"/>
      <c r="GR447" s="43"/>
      <c r="GS447" s="43"/>
      <c r="GT447" s="43"/>
      <c r="GU447" s="43"/>
      <c r="GV447" s="43"/>
      <c r="GW447" s="43"/>
      <c r="GX447" s="43"/>
      <c r="GY447" s="43"/>
      <c r="GZ447" s="43"/>
      <c r="HA447" s="43"/>
      <c r="HB447" s="43"/>
      <c r="HC447" s="43"/>
      <c r="HD447" s="43"/>
      <c r="HE447" s="43"/>
      <c r="HF447" s="43"/>
      <c r="HG447" s="43"/>
      <c r="HH447" s="43"/>
      <c r="HI447" s="43"/>
      <c r="HJ447" s="43"/>
      <c r="HK447" s="43"/>
      <c r="HL447" s="43"/>
      <c r="HM447" s="43"/>
      <c r="HN447" s="43"/>
      <c r="HO447" s="43"/>
      <c r="HP447" s="43"/>
      <c r="HQ447" s="43"/>
      <c r="HR447" s="43"/>
      <c r="HS447" s="43"/>
      <c r="HT447" s="43"/>
      <c r="HU447" s="43"/>
      <c r="HV447" s="43"/>
      <c r="HW447" s="43"/>
      <c r="HX447" s="43"/>
      <c r="HY447" s="43"/>
      <c r="HZ447" s="43"/>
      <c r="IA447" s="43"/>
      <c r="IB447" s="43"/>
      <c r="IC447" s="43"/>
      <c r="ID447" s="43"/>
      <c r="IE447" s="43"/>
      <c r="IF447" s="43"/>
      <c r="IG447" s="43"/>
      <c r="IH447" s="43"/>
      <c r="II447" s="43"/>
      <c r="IJ447" s="43"/>
      <c r="IK447" s="43"/>
      <c r="IL447" s="43"/>
      <c r="IM447" s="43"/>
      <c r="IN447" s="43"/>
      <c r="IO447" s="43"/>
      <c r="IP447" s="43"/>
      <c r="IQ447" s="43"/>
      <c r="IR447" s="43"/>
      <c r="IS447" s="43"/>
      <c r="IT447" s="43"/>
      <c r="IU447" s="43"/>
      <c r="IV447" s="43"/>
      <c r="IW447" s="43"/>
      <c r="IX447" s="43"/>
      <c r="IY447" s="43"/>
      <c r="IZ447" s="43"/>
      <c r="JA447" s="43"/>
      <c r="JB447" s="43"/>
      <c r="JC447" s="43"/>
      <c r="JD447" s="43"/>
      <c r="JE447" s="43"/>
      <c r="JF447" s="43"/>
      <c r="JG447" s="43"/>
      <c r="JH447" s="43"/>
      <c r="JI447" s="43"/>
      <c r="JJ447" s="43"/>
      <c r="JK447" s="43"/>
      <c r="JL447" s="43"/>
      <c r="JM447" s="43"/>
      <c r="JN447" s="43"/>
      <c r="JO447" s="43"/>
      <c r="JP447" s="43"/>
      <c r="JQ447" s="43"/>
      <c r="JR447" s="43"/>
      <c r="JS447" s="43"/>
      <c r="JT447" s="43"/>
      <c r="JU447" s="43"/>
      <c r="JV447" s="43"/>
      <c r="JW447" s="43"/>
      <c r="JX447" s="43"/>
      <c r="JY447" s="43"/>
      <c r="JZ447" s="43"/>
      <c r="KA447" s="43"/>
      <c r="KB447" s="43"/>
      <c r="KC447" s="43"/>
      <c r="KD447" s="43"/>
      <c r="KE447" s="43"/>
      <c r="KF447" s="43"/>
      <c r="KG447" s="43"/>
      <c r="KH447" s="43"/>
      <c r="KI447" s="43"/>
      <c r="KJ447" s="43"/>
      <c r="KK447" s="43"/>
      <c r="KL447" s="43"/>
      <c r="KM447" s="43"/>
      <c r="KN447" s="43"/>
      <c r="KO447" s="43"/>
      <c r="KP447" s="43"/>
      <c r="KQ447" s="43"/>
      <c r="KR447" s="43"/>
      <c r="KS447" s="43"/>
      <c r="KT447" s="43"/>
      <c r="KU447" s="43"/>
      <c r="KV447" s="43"/>
      <c r="KW447" s="43"/>
      <c r="KX447" s="43"/>
      <c r="KY447" s="43"/>
      <c r="KZ447" s="43"/>
      <c r="LA447" s="43"/>
      <c r="LB447" s="43"/>
      <c r="LC447" s="43"/>
      <c r="LD447" s="43"/>
      <c r="LE447" s="43"/>
      <c r="LF447" s="43"/>
      <c r="LG447" s="43"/>
      <c r="LH447" s="43"/>
      <c r="LI447" s="43"/>
      <c r="LJ447" s="43"/>
      <c r="LK447" s="43"/>
      <c r="LL447" s="43"/>
      <c r="LM447" s="43"/>
      <c r="LN447" s="43"/>
      <c r="LO447" s="43"/>
      <c r="LP447" s="43"/>
      <c r="LQ447" s="43"/>
      <c r="LR447" s="43"/>
      <c r="LS447" s="43"/>
      <c r="LT447" s="43"/>
      <c r="LU447" s="43"/>
      <c r="LV447" s="43"/>
      <c r="LW447" s="43"/>
      <c r="LX447" s="43"/>
      <c r="LY447" s="43"/>
      <c r="LZ447" s="43"/>
      <c r="MA447" s="43"/>
      <c r="MB447" s="43"/>
      <c r="MC447" s="43"/>
      <c r="MD447" s="43"/>
      <c r="ME447" s="43"/>
      <c r="MF447" s="43"/>
      <c r="MG447" s="43"/>
      <c r="MH447" s="43"/>
      <c r="MI447" s="43"/>
      <c r="MJ447" s="43"/>
      <c r="MK447" s="43"/>
      <c r="ML447" s="43"/>
      <c r="MM447" s="43"/>
      <c r="MN447" s="43"/>
      <c r="MO447" s="43"/>
      <c r="MP447" s="43"/>
      <c r="MQ447" s="43"/>
      <c r="MR447" s="43"/>
      <c r="MS447" s="43"/>
      <c r="MT447" s="43"/>
      <c r="MU447" s="43"/>
      <c r="MV447" s="43"/>
      <c r="MW447" s="43"/>
      <c r="MX447" s="43"/>
      <c r="MY447" s="43"/>
      <c r="MZ447" s="43"/>
      <c r="NA447" s="43"/>
      <c r="NB447" s="43"/>
      <c r="NC447" s="43"/>
      <c r="ND447" s="43"/>
      <c r="NE447" s="43"/>
      <c r="NF447" s="43"/>
      <c r="NG447" s="43"/>
      <c r="NH447" s="43"/>
      <c r="NI447" s="43"/>
      <c r="NJ447" s="43"/>
      <c r="NK447" s="43"/>
      <c r="NL447" s="43"/>
      <c r="NM447" s="43"/>
      <c r="NN447" s="43"/>
      <c r="NO447" s="43"/>
      <c r="NP447" s="43"/>
      <c r="NQ447" s="43"/>
      <c r="NR447" s="43"/>
      <c r="NS447" s="43"/>
      <c r="NT447" s="43"/>
      <c r="NU447" s="43"/>
      <c r="NV447" s="43"/>
      <c r="NW447" s="43"/>
      <c r="NX447" s="43"/>
      <c r="NY447" s="43"/>
      <c r="NZ447" s="43"/>
      <c r="OA447" s="43"/>
      <c r="OB447" s="43"/>
      <c r="OC447" s="43"/>
      <c r="OD447" s="43"/>
      <c r="OE447" s="43"/>
      <c r="OF447" s="43"/>
      <c r="OG447" s="43"/>
      <c r="OH447" s="43"/>
      <c r="OI447" s="43"/>
      <c r="OJ447" s="43"/>
      <c r="OK447" s="43"/>
      <c r="OL447" s="43"/>
      <c r="OM447" s="43"/>
      <c r="ON447" s="43"/>
      <c r="OO447" s="43"/>
      <c r="OP447" s="43"/>
      <c r="OQ447" s="43"/>
      <c r="OR447" s="43"/>
      <c r="OS447" s="43"/>
      <c r="OT447" s="43"/>
      <c r="OU447" s="43"/>
      <c r="OV447" s="43"/>
      <c r="OW447" s="43"/>
      <c r="OX447" s="43"/>
      <c r="OY447" s="43"/>
      <c r="OZ447" s="43"/>
      <c r="PA447" s="43"/>
      <c r="PB447" s="43"/>
      <c r="PC447" s="43"/>
      <c r="PD447" s="43"/>
      <c r="PE447" s="43"/>
      <c r="PF447" s="43"/>
      <c r="PG447" s="43"/>
      <c r="PH447" s="43"/>
      <c r="PI447" s="43"/>
      <c r="PJ447" s="43"/>
      <c r="PK447" s="43"/>
      <c r="PL447" s="43"/>
      <c r="PM447" s="43"/>
      <c r="PN447" s="43"/>
      <c r="PO447" s="43"/>
      <c r="PP447" s="43"/>
      <c r="PQ447" s="43"/>
      <c r="PR447" s="43"/>
      <c r="PS447" s="43"/>
      <c r="PT447" s="43"/>
      <c r="PU447" s="43"/>
      <c r="PV447" s="43"/>
      <c r="PW447" s="43"/>
      <c r="PX447" s="43"/>
      <c r="PY447" s="43"/>
      <c r="PZ447" s="43"/>
      <c r="QA447" s="43"/>
      <c r="QB447" s="43"/>
      <c r="QC447" s="43"/>
      <c r="QD447" s="43"/>
      <c r="QE447" s="43"/>
      <c r="QF447" s="43"/>
      <c r="QG447" s="43"/>
      <c r="QH447" s="43"/>
      <c r="QI447" s="43"/>
      <c r="QJ447" s="43"/>
      <c r="QK447" s="43"/>
      <c r="QL447" s="43"/>
      <c r="QM447" s="43"/>
      <c r="QN447" s="43"/>
      <c r="QO447" s="43"/>
      <c r="QP447" s="43"/>
      <c r="QQ447" s="43"/>
      <c r="QR447" s="43"/>
      <c r="QS447" s="43"/>
      <c r="QT447" s="43"/>
      <c r="QU447" s="43"/>
      <c r="QV447" s="43"/>
      <c r="QW447" s="43"/>
      <c r="QX447" s="43"/>
      <c r="QY447" s="43"/>
      <c r="QZ447" s="43"/>
      <c r="RA447" s="43"/>
      <c r="RB447" s="43"/>
      <c r="RC447" s="43"/>
      <c r="RD447" s="43"/>
      <c r="RE447" s="43"/>
      <c r="RF447" s="43"/>
      <c r="RG447" s="43"/>
      <c r="RH447" s="43"/>
      <c r="RI447" s="43"/>
      <c r="RJ447" s="43"/>
      <c r="RK447" s="43"/>
      <c r="RL447" s="43"/>
      <c r="RM447" s="43"/>
      <c r="RN447" s="43"/>
      <c r="RO447" s="43"/>
      <c r="RP447" s="43"/>
      <c r="RQ447" s="43"/>
      <c r="RR447" s="43"/>
      <c r="RS447" s="43"/>
      <c r="RT447" s="43"/>
      <c r="RU447" s="43"/>
      <c r="RV447" s="43"/>
      <c r="RW447" s="43"/>
      <c r="RX447" s="43"/>
      <c r="RY447" s="43"/>
      <c r="RZ447" s="43"/>
      <c r="SA447" s="43"/>
      <c r="SB447" s="43"/>
      <c r="SC447" s="43"/>
      <c r="SD447" s="43"/>
      <c r="SE447" s="43"/>
      <c r="SF447" s="43"/>
      <c r="SG447" s="43"/>
      <c r="SH447" s="43"/>
      <c r="SI447" s="43"/>
      <c r="SJ447" s="43"/>
      <c r="SK447" s="43"/>
      <c r="SL447" s="43"/>
      <c r="SM447" s="43"/>
      <c r="SN447" s="43"/>
      <c r="SO447" s="43"/>
      <c r="SP447" s="43"/>
      <c r="SQ447" s="43"/>
      <c r="SR447" s="43"/>
      <c r="SS447" s="43"/>
      <c r="ST447" s="43"/>
      <c r="SU447" s="43"/>
      <c r="SV447" s="43"/>
      <c r="SW447" s="43"/>
      <c r="SX447" s="43"/>
      <c r="SY447" s="43"/>
      <c r="SZ447" s="43"/>
      <c r="TA447" s="43"/>
      <c r="TB447" s="43"/>
      <c r="TC447" s="43"/>
      <c r="TD447" s="43"/>
      <c r="TE447" s="43"/>
      <c r="TF447" s="43"/>
      <c r="TG447" s="43"/>
      <c r="TH447" s="43"/>
      <c r="TI447" s="43"/>
      <c r="TJ447" s="43"/>
      <c r="TK447" s="43"/>
      <c r="TL447" s="43"/>
      <c r="TM447" s="43"/>
      <c r="TN447" s="43"/>
      <c r="TO447" s="43"/>
      <c r="TP447" s="43"/>
      <c r="TQ447" s="43"/>
      <c r="TR447" s="43"/>
      <c r="TS447" s="43"/>
      <c r="TT447" s="43"/>
      <c r="TU447" s="43"/>
      <c r="TV447" s="43"/>
      <c r="TW447" s="43"/>
      <c r="TX447" s="43"/>
      <c r="TY447" s="43"/>
      <c r="TZ447" s="43"/>
      <c r="UA447" s="43"/>
      <c r="UB447" s="43"/>
      <c r="UC447" s="43"/>
      <c r="UD447" s="43"/>
      <c r="UE447" s="43"/>
      <c r="UF447" s="43"/>
      <c r="UG447" s="43"/>
      <c r="UH447" s="43"/>
      <c r="UI447" s="43"/>
      <c r="UJ447" s="43"/>
      <c r="UK447" s="43"/>
      <c r="UL447" s="43"/>
      <c r="UM447" s="43"/>
      <c r="UN447" s="43"/>
      <c r="UO447" s="43"/>
      <c r="UP447" s="43"/>
      <c r="UQ447" s="43"/>
      <c r="UR447" s="43"/>
      <c r="US447" s="43"/>
      <c r="UT447" s="43"/>
      <c r="UU447" s="43"/>
      <c r="UV447" s="43"/>
      <c r="UW447" s="43"/>
      <c r="UX447" s="43"/>
      <c r="UY447" s="43"/>
      <c r="UZ447" s="43"/>
      <c r="VA447" s="43"/>
      <c r="VB447" s="43"/>
      <c r="VC447" s="43"/>
      <c r="VD447" s="43"/>
      <c r="VE447" s="43"/>
      <c r="VF447" s="43"/>
      <c r="VG447" s="43"/>
      <c r="VH447" s="43"/>
      <c r="VI447" s="43"/>
      <c r="VJ447" s="43"/>
      <c r="VK447" s="43"/>
      <c r="VL447" s="43"/>
      <c r="VM447" s="43"/>
      <c r="VN447" s="43"/>
      <c r="VO447" s="43"/>
      <c r="VP447" s="43"/>
      <c r="VQ447" s="43"/>
      <c r="VR447" s="43"/>
      <c r="VS447" s="43"/>
      <c r="VT447" s="43"/>
      <c r="VU447" s="43"/>
      <c r="VV447" s="43"/>
      <c r="VW447" s="43"/>
      <c r="VX447" s="43"/>
      <c r="VY447" s="43"/>
      <c r="VZ447" s="43"/>
      <c r="WA447" s="43"/>
      <c r="WB447" s="43"/>
      <c r="WC447" s="43"/>
      <c r="WD447" s="43"/>
      <c r="WE447" s="43"/>
      <c r="WF447" s="43"/>
      <c r="WG447" s="43"/>
      <c r="WH447" s="43"/>
      <c r="WI447" s="43"/>
      <c r="WJ447" s="43"/>
      <c r="WK447" s="43"/>
      <c r="WL447" s="43"/>
      <c r="WM447" s="43"/>
      <c r="WN447" s="43"/>
      <c r="WO447" s="43"/>
      <c r="WP447" s="43"/>
      <c r="WQ447" s="43"/>
      <c r="WR447" s="43"/>
      <c r="WS447" s="43"/>
      <c r="WT447" s="43"/>
      <c r="WU447" s="43"/>
      <c r="WV447" s="43"/>
      <c r="WW447" s="43"/>
      <c r="WX447" s="43"/>
      <c r="WY447" s="43"/>
      <c r="WZ447" s="43"/>
      <c r="XA447" s="43"/>
      <c r="XB447" s="43"/>
      <c r="XC447" s="43"/>
      <c r="XD447" s="43"/>
      <c r="XE447" s="43"/>
      <c r="XF447" s="43"/>
      <c r="XG447" s="43"/>
      <c r="XH447" s="43"/>
      <c r="XI447" s="43"/>
      <c r="XJ447" s="43"/>
      <c r="XK447" s="43"/>
      <c r="XL447" s="43"/>
      <c r="XM447" s="43"/>
      <c r="XN447" s="43"/>
      <c r="XO447" s="43"/>
      <c r="XP447" s="43"/>
      <c r="XQ447" s="43"/>
      <c r="XR447" s="43"/>
      <c r="XS447" s="43"/>
      <c r="XT447" s="43"/>
      <c r="XU447" s="43"/>
      <c r="XV447" s="43"/>
      <c r="XW447" s="43"/>
      <c r="XX447" s="43"/>
      <c r="XY447" s="43"/>
      <c r="XZ447" s="43"/>
      <c r="YA447" s="43"/>
      <c r="YB447" s="43"/>
      <c r="YC447" s="43"/>
      <c r="YD447" s="43"/>
      <c r="YE447" s="43"/>
      <c r="YF447" s="43"/>
      <c r="YG447" s="43"/>
      <c r="YH447" s="43"/>
      <c r="YI447" s="43"/>
      <c r="YJ447" s="43"/>
      <c r="YK447" s="43"/>
      <c r="YL447" s="43"/>
      <c r="YM447" s="43"/>
      <c r="YN447" s="43"/>
      <c r="YO447" s="43"/>
      <c r="YP447" s="43"/>
      <c r="YQ447" s="43"/>
      <c r="YR447" s="43"/>
      <c r="YS447" s="43"/>
      <c r="YT447" s="43"/>
      <c r="YU447" s="43"/>
      <c r="YV447" s="43"/>
      <c r="YW447" s="43"/>
      <c r="YX447" s="43"/>
      <c r="YY447" s="43"/>
      <c r="YZ447" s="43"/>
      <c r="ZA447" s="43"/>
      <c r="ZB447" s="43"/>
      <c r="ZC447" s="43"/>
      <c r="ZD447" s="43"/>
      <c r="ZE447" s="43"/>
      <c r="ZF447" s="43"/>
      <c r="ZG447" s="43"/>
      <c r="ZH447" s="43"/>
      <c r="ZI447" s="43"/>
      <c r="ZJ447" s="43"/>
      <c r="ZK447" s="43"/>
      <c r="ZL447" s="43"/>
      <c r="ZM447" s="43"/>
      <c r="ZN447" s="43"/>
      <c r="ZO447" s="43"/>
      <c r="ZP447" s="43"/>
      <c r="ZQ447" s="43"/>
      <c r="ZR447" s="43"/>
      <c r="ZS447" s="43"/>
      <c r="ZT447" s="43"/>
      <c r="ZU447" s="43"/>
      <c r="ZV447" s="43"/>
      <c r="ZW447" s="43"/>
      <c r="ZX447" s="43"/>
      <c r="ZY447" s="43"/>
      <c r="ZZ447" s="43"/>
      <c r="AAA447" s="43"/>
      <c r="AAB447" s="43"/>
      <c r="AAC447" s="43"/>
      <c r="AAD447" s="43"/>
      <c r="AAE447" s="43"/>
      <c r="AAF447" s="43"/>
      <c r="AAG447" s="43"/>
      <c r="AAH447" s="43"/>
      <c r="AAI447" s="43"/>
      <c r="AAJ447" s="43"/>
      <c r="AAK447" s="43"/>
      <c r="AAL447" s="43"/>
      <c r="AAM447" s="43"/>
      <c r="AAN447" s="43"/>
      <c r="AAO447" s="43"/>
      <c r="AAP447" s="43"/>
      <c r="AAQ447" s="43"/>
      <c r="AAR447" s="43"/>
      <c r="AAS447" s="43"/>
      <c r="AAT447" s="43"/>
      <c r="AAU447" s="43"/>
      <c r="AAV447" s="43"/>
      <c r="AAW447" s="43"/>
      <c r="AAX447" s="43"/>
      <c r="AAY447" s="43"/>
      <c r="AAZ447" s="43"/>
      <c r="ABA447" s="43"/>
      <c r="ABB447" s="43"/>
      <c r="ABC447" s="43"/>
      <c r="ABD447" s="43"/>
      <c r="ABE447" s="43"/>
      <c r="ABF447" s="43"/>
      <c r="ABG447" s="43"/>
      <c r="ABH447" s="43"/>
      <c r="ABI447" s="43"/>
      <c r="ABJ447" s="43"/>
      <c r="ABK447" s="43"/>
      <c r="ABL447" s="43"/>
      <c r="ABM447" s="43"/>
      <c r="ABN447" s="43"/>
      <c r="ABO447" s="43"/>
      <c r="ABP447" s="43"/>
      <c r="ABQ447" s="43"/>
      <c r="ABR447" s="43"/>
      <c r="ABS447" s="43"/>
      <c r="ABT447" s="43"/>
      <c r="ABU447" s="43"/>
      <c r="ABV447" s="43"/>
      <c r="ABW447" s="43"/>
      <c r="ABX447" s="43"/>
      <c r="ABY447" s="43"/>
      <c r="ABZ447" s="43"/>
      <c r="ACA447" s="43"/>
      <c r="ACB447" s="43"/>
      <c r="ACC447" s="43"/>
      <c r="ACD447" s="43"/>
      <c r="ACE447" s="43"/>
      <c r="ACF447" s="43"/>
      <c r="ACG447" s="43"/>
      <c r="ACH447" s="43"/>
      <c r="ACI447" s="43"/>
      <c r="ACJ447" s="43"/>
      <c r="ACK447" s="43"/>
      <c r="ACL447" s="43"/>
      <c r="ACM447" s="43"/>
      <c r="ACN447" s="43"/>
      <c r="ACO447" s="43"/>
      <c r="ACP447" s="43"/>
      <c r="ACQ447" s="43"/>
      <c r="ACR447" s="43"/>
      <c r="ACS447" s="43"/>
      <c r="ACT447" s="43"/>
      <c r="ACU447" s="43"/>
      <c r="ACV447" s="43"/>
      <c r="ACW447" s="43"/>
      <c r="ACX447" s="43"/>
      <c r="ACY447" s="43"/>
      <c r="ACZ447" s="43"/>
      <c r="ADA447" s="43"/>
      <c r="ADB447" s="43"/>
      <c r="ADC447" s="43"/>
      <c r="ADD447" s="43"/>
      <c r="ADE447" s="43"/>
      <c r="ADF447" s="43"/>
      <c r="ADG447" s="43"/>
      <c r="ADH447" s="43"/>
      <c r="ADI447" s="43"/>
      <c r="ADJ447" s="43"/>
      <c r="ADK447" s="43"/>
      <c r="ADL447" s="43"/>
      <c r="ADM447" s="43"/>
      <c r="ADN447" s="43"/>
      <c r="ADO447" s="43"/>
      <c r="ADP447" s="43"/>
      <c r="ADQ447" s="43"/>
      <c r="ADR447" s="43"/>
      <c r="ADS447" s="43"/>
      <c r="ADT447" s="43"/>
      <c r="ADU447" s="43"/>
      <c r="ADV447" s="43"/>
      <c r="ADW447" s="43"/>
      <c r="ADX447" s="43"/>
      <c r="ADY447" s="43"/>
      <c r="ADZ447" s="43"/>
      <c r="AEA447" s="43"/>
      <c r="AEB447" s="43"/>
      <c r="AEC447" s="43"/>
      <c r="AED447" s="43"/>
      <c r="AEE447" s="43"/>
      <c r="AEF447" s="43"/>
      <c r="AEG447" s="43"/>
      <c r="AEH447" s="43"/>
      <c r="AEI447" s="43"/>
      <c r="AEJ447" s="43"/>
      <c r="AEK447" s="43"/>
      <c r="AEL447" s="43"/>
      <c r="AEM447" s="43"/>
      <c r="AEN447" s="43"/>
      <c r="AEO447" s="43"/>
      <c r="AEP447" s="43"/>
      <c r="AEQ447" s="43"/>
      <c r="AER447" s="43"/>
      <c r="AES447" s="43"/>
      <c r="AET447" s="43"/>
      <c r="AEU447" s="43"/>
      <c r="AEV447" s="43"/>
      <c r="AEW447" s="43"/>
      <c r="AEX447" s="43"/>
      <c r="AEY447" s="43"/>
      <c r="AEZ447" s="43"/>
      <c r="AFA447" s="43"/>
      <c r="AFB447" s="43"/>
      <c r="AFC447" s="43"/>
      <c r="AFD447" s="43"/>
      <c r="AFE447" s="43"/>
      <c r="AFF447" s="43"/>
      <c r="AFG447" s="43"/>
      <c r="AFH447" s="43"/>
      <c r="AFI447" s="43"/>
      <c r="AFJ447" s="43"/>
      <c r="AFK447" s="43"/>
      <c r="AFL447" s="43"/>
      <c r="AFM447" s="43"/>
      <c r="AFN447" s="43"/>
      <c r="AFO447" s="43"/>
      <c r="AFP447" s="43"/>
      <c r="AFQ447" s="43"/>
      <c r="AFR447" s="43"/>
      <c r="AFS447" s="43"/>
      <c r="AFT447" s="43"/>
      <c r="AFU447" s="43"/>
      <c r="AFV447" s="43"/>
      <c r="AFW447" s="43"/>
      <c r="AFX447" s="43"/>
      <c r="AFY447" s="43"/>
      <c r="AFZ447" s="43"/>
      <c r="AGA447" s="43"/>
      <c r="AGB447" s="43"/>
      <c r="AGC447" s="43"/>
      <c r="AGD447" s="43"/>
      <c r="AGE447" s="43"/>
      <c r="AGF447" s="43"/>
      <c r="AGG447" s="43"/>
      <c r="AGH447" s="43"/>
      <c r="AGI447" s="43"/>
      <c r="AGJ447" s="43"/>
      <c r="AGK447" s="43"/>
      <c r="AGL447" s="43"/>
      <c r="AGM447" s="43"/>
      <c r="AGN447" s="43"/>
      <c r="AGO447" s="43"/>
      <c r="AGP447" s="43"/>
      <c r="AGQ447" s="43"/>
      <c r="AGR447" s="43"/>
      <c r="AGS447" s="43"/>
      <c r="AGT447" s="43"/>
      <c r="AGU447" s="43"/>
      <c r="AGV447" s="43"/>
      <c r="AGW447" s="43"/>
      <c r="AGX447" s="43"/>
      <c r="AGY447" s="43"/>
      <c r="AGZ447" s="43"/>
      <c r="AHA447" s="43"/>
      <c r="AHB447" s="43"/>
      <c r="AHC447" s="43"/>
      <c r="AHD447" s="43"/>
      <c r="AHE447" s="43"/>
      <c r="AHF447" s="43"/>
      <c r="AHG447" s="43"/>
      <c r="AHH447" s="43"/>
      <c r="AHI447" s="43"/>
      <c r="AHJ447" s="43"/>
      <c r="AHK447" s="43"/>
      <c r="AHL447" s="43"/>
      <c r="AHM447" s="43"/>
      <c r="AHN447" s="43"/>
      <c r="AHO447" s="43"/>
      <c r="AHP447" s="43"/>
      <c r="AHQ447" s="43"/>
      <c r="AHR447" s="43"/>
      <c r="AHS447" s="43"/>
      <c r="AHT447" s="43"/>
      <c r="AHU447" s="43"/>
      <c r="AHV447" s="43"/>
      <c r="AHW447" s="43"/>
      <c r="AHX447" s="43"/>
      <c r="AHY447" s="43"/>
      <c r="AHZ447" s="43"/>
      <c r="AIA447" s="43"/>
      <c r="AIB447" s="43"/>
      <c r="AIC447" s="43"/>
      <c r="AID447" s="43"/>
      <c r="AIE447" s="43"/>
      <c r="AIF447" s="43"/>
      <c r="AIG447" s="43"/>
      <c r="AIH447" s="43"/>
      <c r="AII447" s="43"/>
      <c r="AIJ447" s="43"/>
      <c r="AIK447" s="43"/>
      <c r="AIL447" s="43"/>
      <c r="AIM447" s="43"/>
      <c r="AIN447" s="43"/>
      <c r="AIO447" s="43"/>
      <c r="AIP447" s="43"/>
      <c r="AIQ447" s="43"/>
      <c r="AIR447" s="43"/>
      <c r="AIS447" s="43"/>
      <c r="AIT447" s="43"/>
      <c r="AIU447" s="43"/>
      <c r="AIV447" s="43"/>
      <c r="AIW447" s="43"/>
      <c r="AIX447" s="43"/>
      <c r="AIY447" s="43"/>
      <c r="AIZ447" s="43"/>
      <c r="AJA447" s="43"/>
      <c r="AJB447" s="43"/>
      <c r="AJC447" s="43"/>
      <c r="AJD447" s="43"/>
      <c r="AJE447" s="43"/>
      <c r="AJF447" s="43"/>
      <c r="AJG447" s="43"/>
      <c r="AJH447" s="43"/>
      <c r="AJI447" s="43"/>
      <c r="AJJ447" s="43"/>
      <c r="AJK447" s="43"/>
      <c r="AJL447" s="43"/>
      <c r="AJM447" s="43"/>
      <c r="AJN447" s="43"/>
      <c r="AJO447" s="43"/>
      <c r="AJP447" s="43"/>
      <c r="AJQ447" s="43"/>
      <c r="AJR447" s="43"/>
      <c r="AJS447" s="43"/>
      <c r="AJT447" s="43"/>
      <c r="AJU447" s="43"/>
      <c r="AJV447" s="43"/>
      <c r="AJW447" s="43"/>
      <c r="AJX447" s="43"/>
      <c r="AJY447" s="43"/>
      <c r="AJZ447" s="43"/>
      <c r="AKA447" s="43"/>
      <c r="AKB447" s="43"/>
      <c r="AKC447" s="43"/>
      <c r="AKD447" s="43"/>
      <c r="AKE447" s="43"/>
      <c r="AKF447" s="43"/>
      <c r="AKG447" s="43"/>
      <c r="AKH447" s="43"/>
      <c r="AKI447" s="43"/>
      <c r="AKJ447" s="43"/>
      <c r="AKK447" s="43"/>
      <c r="AKL447" s="43"/>
      <c r="AKM447" s="43"/>
      <c r="AKN447" s="43"/>
      <c r="AKO447" s="43"/>
      <c r="AKP447" s="43"/>
      <c r="AKQ447" s="43"/>
      <c r="AKR447" s="43"/>
      <c r="AKS447" s="43"/>
      <c r="AKT447" s="43"/>
      <c r="AKU447" s="43"/>
      <c r="AKV447" s="43"/>
      <c r="AKW447" s="43"/>
      <c r="AKX447" s="43"/>
      <c r="AKY447" s="43"/>
      <c r="AKZ447" s="43"/>
      <c r="ALA447" s="43"/>
      <c r="ALB447" s="43"/>
      <c r="ALC447" s="43"/>
      <c r="ALD447" s="43"/>
      <c r="ALE447" s="43"/>
      <c r="ALF447" s="43"/>
      <c r="ALG447" s="43"/>
      <c r="ALH447" s="43"/>
      <c r="ALI447" s="43"/>
      <c r="ALJ447" s="43"/>
      <c r="ALK447" s="43"/>
      <c r="ALL447" s="43"/>
      <c r="ALM447" s="43"/>
      <c r="ALN447" s="43"/>
      <c r="ALO447" s="43"/>
      <c r="ALP447" s="43"/>
      <c r="ALQ447" s="43"/>
      <c r="ALR447" s="43"/>
      <c r="ALS447" s="43"/>
      <c r="ALT447" s="43"/>
      <c r="ALU447" s="43"/>
      <c r="ALV447" s="43"/>
      <c r="ALW447" s="43"/>
      <c r="ALX447" s="44"/>
      <c r="ALY447" s="44"/>
      <c r="ALZ447" s="44"/>
    </row>
    <row r="448" spans="1:1014" s="45" customFormat="1" ht="12.75" customHeight="1" x14ac:dyDescent="0.2">
      <c r="A448" s="8">
        <v>446</v>
      </c>
      <c r="B448" s="90" t="s">
        <v>632</v>
      </c>
      <c r="C448" s="9" t="s">
        <v>38</v>
      </c>
      <c r="D448" s="9" t="s">
        <v>48</v>
      </c>
      <c r="E448" s="9" t="s">
        <v>51</v>
      </c>
      <c r="F448" s="88" t="s">
        <v>0</v>
      </c>
      <c r="G448" s="178">
        <v>2</v>
      </c>
      <c r="H448" s="105"/>
      <c r="I448" s="207"/>
      <c r="J448" s="220"/>
      <c r="K448" s="224"/>
      <c r="L448" s="224"/>
      <c r="M448" s="224"/>
      <c r="N448" s="224"/>
      <c r="O448" s="224"/>
      <c r="P448" s="224"/>
      <c r="Q448" s="224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43"/>
      <c r="AU448" s="43"/>
      <c r="AV448" s="43"/>
      <c r="AW448" s="43"/>
      <c r="AX448" s="43"/>
      <c r="AY448" s="43"/>
      <c r="AZ448" s="43"/>
      <c r="BA448" s="43"/>
      <c r="BB448" s="43"/>
      <c r="BC448" s="43"/>
      <c r="BD448" s="43"/>
      <c r="BE448" s="43"/>
      <c r="BF448" s="43"/>
      <c r="BG448" s="43"/>
      <c r="BH448" s="43"/>
      <c r="BI448" s="43"/>
      <c r="BJ448" s="43"/>
      <c r="BK448" s="43"/>
      <c r="BL448" s="43"/>
      <c r="BM448" s="43"/>
      <c r="BN448" s="43"/>
      <c r="BO448" s="43"/>
      <c r="BP448" s="43"/>
      <c r="BQ448" s="43"/>
      <c r="BR448" s="43"/>
      <c r="BS448" s="43"/>
      <c r="BT448" s="43"/>
      <c r="BU448" s="43"/>
      <c r="BV448" s="43"/>
      <c r="BW448" s="43"/>
      <c r="BX448" s="43"/>
      <c r="BY448" s="43"/>
      <c r="BZ448" s="43"/>
      <c r="CA448" s="43"/>
      <c r="CB448" s="43"/>
      <c r="CC448" s="43"/>
      <c r="CD448" s="43"/>
      <c r="CE448" s="43"/>
      <c r="CF448" s="43"/>
      <c r="CG448" s="43"/>
      <c r="CH448" s="43"/>
      <c r="CI448" s="43"/>
      <c r="CJ448" s="43"/>
      <c r="CK448" s="43"/>
      <c r="CL448" s="43"/>
      <c r="CM448" s="43"/>
      <c r="CN448" s="43"/>
      <c r="CO448" s="43"/>
      <c r="CP448" s="43"/>
      <c r="CQ448" s="43"/>
      <c r="CR448" s="43"/>
      <c r="CS448" s="43"/>
      <c r="CT448" s="43"/>
      <c r="CU448" s="43"/>
      <c r="CV448" s="43"/>
      <c r="CW448" s="43"/>
      <c r="CX448" s="43"/>
      <c r="CY448" s="43"/>
      <c r="CZ448" s="43"/>
      <c r="DA448" s="43"/>
      <c r="DB448" s="43"/>
      <c r="DC448" s="43"/>
      <c r="DD448" s="43"/>
      <c r="DE448" s="43"/>
      <c r="DF448" s="43"/>
      <c r="DG448" s="43"/>
      <c r="DH448" s="43"/>
      <c r="DI448" s="43"/>
      <c r="DJ448" s="43"/>
      <c r="DK448" s="43"/>
      <c r="DL448" s="43"/>
      <c r="DM448" s="43"/>
      <c r="DN448" s="43"/>
      <c r="DO448" s="43"/>
      <c r="DP448" s="43"/>
      <c r="DQ448" s="43"/>
      <c r="DR448" s="43"/>
      <c r="DS448" s="43"/>
      <c r="DT448" s="43"/>
      <c r="DU448" s="43"/>
      <c r="DV448" s="43"/>
      <c r="DW448" s="43"/>
      <c r="DX448" s="43"/>
      <c r="DY448" s="43"/>
      <c r="DZ448" s="43"/>
      <c r="EA448" s="43"/>
      <c r="EB448" s="43"/>
      <c r="EC448" s="43"/>
      <c r="ED448" s="43"/>
      <c r="EE448" s="43"/>
      <c r="EF448" s="43"/>
      <c r="EG448" s="43"/>
      <c r="EH448" s="43"/>
      <c r="EI448" s="43"/>
      <c r="EJ448" s="43"/>
      <c r="EK448" s="43"/>
      <c r="EL448" s="43"/>
      <c r="EM448" s="43"/>
      <c r="EN448" s="43"/>
      <c r="EO448" s="43"/>
      <c r="EP448" s="43"/>
      <c r="EQ448" s="43"/>
      <c r="ER448" s="43"/>
      <c r="ES448" s="43"/>
      <c r="ET448" s="43"/>
      <c r="EU448" s="43"/>
      <c r="EV448" s="43"/>
      <c r="EW448" s="43"/>
      <c r="EX448" s="43"/>
      <c r="EY448" s="43"/>
      <c r="EZ448" s="43"/>
      <c r="FA448" s="43"/>
      <c r="FB448" s="43"/>
      <c r="FC448" s="43"/>
      <c r="FD448" s="43"/>
      <c r="FE448" s="43"/>
      <c r="FF448" s="43"/>
      <c r="FG448" s="43"/>
      <c r="FH448" s="43"/>
      <c r="FI448" s="43"/>
      <c r="FJ448" s="43"/>
      <c r="FK448" s="43"/>
      <c r="FL448" s="43"/>
      <c r="FM448" s="43"/>
      <c r="FN448" s="43"/>
      <c r="FO448" s="43"/>
      <c r="FP448" s="43"/>
      <c r="FQ448" s="43"/>
      <c r="FR448" s="43"/>
      <c r="FS448" s="43"/>
      <c r="FT448" s="43"/>
      <c r="FU448" s="43"/>
      <c r="FV448" s="43"/>
      <c r="FW448" s="43"/>
      <c r="FX448" s="43"/>
      <c r="FY448" s="43"/>
      <c r="FZ448" s="43"/>
      <c r="GA448" s="43"/>
      <c r="GB448" s="43"/>
      <c r="GC448" s="43"/>
      <c r="GD448" s="43"/>
      <c r="GE448" s="43"/>
      <c r="GF448" s="43"/>
      <c r="GG448" s="43"/>
      <c r="GH448" s="43"/>
      <c r="GI448" s="43"/>
      <c r="GJ448" s="43"/>
      <c r="GK448" s="43"/>
      <c r="GL448" s="43"/>
      <c r="GM448" s="43"/>
      <c r="GN448" s="43"/>
      <c r="GO448" s="43"/>
      <c r="GP448" s="43"/>
      <c r="GQ448" s="43"/>
      <c r="GR448" s="43"/>
      <c r="GS448" s="43"/>
      <c r="GT448" s="43"/>
      <c r="GU448" s="43"/>
      <c r="GV448" s="43"/>
      <c r="GW448" s="43"/>
      <c r="GX448" s="43"/>
      <c r="GY448" s="43"/>
      <c r="GZ448" s="43"/>
      <c r="HA448" s="43"/>
      <c r="HB448" s="43"/>
      <c r="HC448" s="43"/>
      <c r="HD448" s="43"/>
      <c r="HE448" s="43"/>
      <c r="HF448" s="43"/>
      <c r="HG448" s="43"/>
      <c r="HH448" s="43"/>
      <c r="HI448" s="43"/>
      <c r="HJ448" s="43"/>
      <c r="HK448" s="43"/>
      <c r="HL448" s="43"/>
      <c r="HM448" s="43"/>
      <c r="HN448" s="43"/>
      <c r="HO448" s="43"/>
      <c r="HP448" s="43"/>
      <c r="HQ448" s="43"/>
      <c r="HR448" s="43"/>
      <c r="HS448" s="43"/>
      <c r="HT448" s="43"/>
      <c r="HU448" s="43"/>
      <c r="HV448" s="43"/>
      <c r="HW448" s="43"/>
      <c r="HX448" s="43"/>
      <c r="HY448" s="43"/>
      <c r="HZ448" s="43"/>
      <c r="IA448" s="43"/>
      <c r="IB448" s="43"/>
      <c r="IC448" s="43"/>
      <c r="ID448" s="43"/>
      <c r="IE448" s="43"/>
      <c r="IF448" s="43"/>
      <c r="IG448" s="43"/>
      <c r="IH448" s="43"/>
      <c r="II448" s="43"/>
      <c r="IJ448" s="43"/>
      <c r="IK448" s="43"/>
      <c r="IL448" s="43"/>
      <c r="IM448" s="43"/>
      <c r="IN448" s="43"/>
      <c r="IO448" s="43"/>
      <c r="IP448" s="43"/>
      <c r="IQ448" s="43"/>
      <c r="IR448" s="43"/>
      <c r="IS448" s="43"/>
      <c r="IT448" s="43"/>
      <c r="IU448" s="43"/>
      <c r="IV448" s="43"/>
      <c r="IW448" s="43"/>
      <c r="IX448" s="43"/>
      <c r="IY448" s="43"/>
      <c r="IZ448" s="43"/>
      <c r="JA448" s="43"/>
      <c r="JB448" s="43"/>
      <c r="JC448" s="43"/>
      <c r="JD448" s="43"/>
      <c r="JE448" s="43"/>
      <c r="JF448" s="43"/>
      <c r="JG448" s="43"/>
      <c r="JH448" s="43"/>
      <c r="JI448" s="43"/>
      <c r="JJ448" s="43"/>
      <c r="JK448" s="43"/>
      <c r="JL448" s="43"/>
      <c r="JM448" s="43"/>
      <c r="JN448" s="43"/>
      <c r="JO448" s="43"/>
      <c r="JP448" s="43"/>
      <c r="JQ448" s="43"/>
      <c r="JR448" s="43"/>
      <c r="JS448" s="43"/>
      <c r="JT448" s="43"/>
      <c r="JU448" s="43"/>
      <c r="JV448" s="43"/>
      <c r="JW448" s="43"/>
      <c r="JX448" s="43"/>
      <c r="JY448" s="43"/>
      <c r="JZ448" s="43"/>
      <c r="KA448" s="43"/>
      <c r="KB448" s="43"/>
      <c r="KC448" s="43"/>
      <c r="KD448" s="43"/>
      <c r="KE448" s="43"/>
      <c r="KF448" s="43"/>
      <c r="KG448" s="43"/>
      <c r="KH448" s="43"/>
      <c r="KI448" s="43"/>
      <c r="KJ448" s="43"/>
      <c r="KK448" s="43"/>
      <c r="KL448" s="43"/>
      <c r="KM448" s="43"/>
      <c r="KN448" s="43"/>
      <c r="KO448" s="43"/>
      <c r="KP448" s="43"/>
      <c r="KQ448" s="43"/>
      <c r="KR448" s="43"/>
      <c r="KS448" s="43"/>
      <c r="KT448" s="43"/>
      <c r="KU448" s="43"/>
      <c r="KV448" s="43"/>
      <c r="KW448" s="43"/>
      <c r="KX448" s="43"/>
      <c r="KY448" s="43"/>
      <c r="KZ448" s="43"/>
      <c r="LA448" s="43"/>
      <c r="LB448" s="43"/>
      <c r="LC448" s="43"/>
      <c r="LD448" s="43"/>
      <c r="LE448" s="43"/>
      <c r="LF448" s="43"/>
      <c r="LG448" s="43"/>
      <c r="LH448" s="43"/>
      <c r="LI448" s="43"/>
      <c r="LJ448" s="43"/>
      <c r="LK448" s="43"/>
      <c r="LL448" s="43"/>
      <c r="LM448" s="43"/>
      <c r="LN448" s="43"/>
      <c r="LO448" s="43"/>
      <c r="LP448" s="43"/>
      <c r="LQ448" s="43"/>
      <c r="LR448" s="43"/>
      <c r="LS448" s="43"/>
      <c r="LT448" s="43"/>
      <c r="LU448" s="43"/>
      <c r="LV448" s="43"/>
      <c r="LW448" s="43"/>
      <c r="LX448" s="43"/>
      <c r="LY448" s="43"/>
      <c r="LZ448" s="43"/>
      <c r="MA448" s="43"/>
      <c r="MB448" s="43"/>
      <c r="MC448" s="43"/>
      <c r="MD448" s="43"/>
      <c r="ME448" s="43"/>
      <c r="MF448" s="43"/>
      <c r="MG448" s="43"/>
      <c r="MH448" s="43"/>
      <c r="MI448" s="43"/>
      <c r="MJ448" s="43"/>
      <c r="MK448" s="43"/>
      <c r="ML448" s="43"/>
      <c r="MM448" s="43"/>
      <c r="MN448" s="43"/>
      <c r="MO448" s="43"/>
      <c r="MP448" s="43"/>
      <c r="MQ448" s="43"/>
      <c r="MR448" s="43"/>
      <c r="MS448" s="43"/>
      <c r="MT448" s="43"/>
      <c r="MU448" s="43"/>
      <c r="MV448" s="43"/>
      <c r="MW448" s="43"/>
      <c r="MX448" s="43"/>
      <c r="MY448" s="43"/>
      <c r="MZ448" s="43"/>
      <c r="NA448" s="43"/>
      <c r="NB448" s="43"/>
      <c r="NC448" s="43"/>
      <c r="ND448" s="43"/>
      <c r="NE448" s="43"/>
      <c r="NF448" s="43"/>
      <c r="NG448" s="43"/>
      <c r="NH448" s="43"/>
      <c r="NI448" s="43"/>
      <c r="NJ448" s="43"/>
      <c r="NK448" s="43"/>
      <c r="NL448" s="43"/>
      <c r="NM448" s="43"/>
      <c r="NN448" s="43"/>
      <c r="NO448" s="43"/>
      <c r="NP448" s="43"/>
      <c r="NQ448" s="43"/>
      <c r="NR448" s="43"/>
      <c r="NS448" s="43"/>
      <c r="NT448" s="43"/>
      <c r="NU448" s="43"/>
      <c r="NV448" s="43"/>
      <c r="NW448" s="43"/>
      <c r="NX448" s="43"/>
      <c r="NY448" s="43"/>
      <c r="NZ448" s="43"/>
      <c r="OA448" s="43"/>
      <c r="OB448" s="43"/>
      <c r="OC448" s="43"/>
      <c r="OD448" s="43"/>
      <c r="OE448" s="43"/>
      <c r="OF448" s="43"/>
      <c r="OG448" s="43"/>
      <c r="OH448" s="43"/>
      <c r="OI448" s="43"/>
      <c r="OJ448" s="43"/>
      <c r="OK448" s="43"/>
      <c r="OL448" s="43"/>
      <c r="OM448" s="43"/>
      <c r="ON448" s="43"/>
      <c r="OO448" s="43"/>
      <c r="OP448" s="43"/>
      <c r="OQ448" s="43"/>
      <c r="OR448" s="43"/>
      <c r="OS448" s="43"/>
      <c r="OT448" s="43"/>
      <c r="OU448" s="43"/>
      <c r="OV448" s="43"/>
      <c r="OW448" s="43"/>
      <c r="OX448" s="43"/>
      <c r="OY448" s="43"/>
      <c r="OZ448" s="43"/>
      <c r="PA448" s="43"/>
      <c r="PB448" s="43"/>
      <c r="PC448" s="43"/>
      <c r="PD448" s="43"/>
      <c r="PE448" s="43"/>
      <c r="PF448" s="43"/>
      <c r="PG448" s="43"/>
      <c r="PH448" s="43"/>
      <c r="PI448" s="43"/>
      <c r="PJ448" s="43"/>
      <c r="PK448" s="43"/>
      <c r="PL448" s="43"/>
      <c r="PM448" s="43"/>
      <c r="PN448" s="43"/>
      <c r="PO448" s="43"/>
      <c r="PP448" s="43"/>
      <c r="PQ448" s="43"/>
      <c r="PR448" s="43"/>
      <c r="PS448" s="43"/>
      <c r="PT448" s="43"/>
      <c r="PU448" s="43"/>
      <c r="PV448" s="43"/>
      <c r="PW448" s="43"/>
      <c r="PX448" s="43"/>
      <c r="PY448" s="43"/>
      <c r="PZ448" s="43"/>
      <c r="QA448" s="43"/>
      <c r="QB448" s="43"/>
      <c r="QC448" s="43"/>
      <c r="QD448" s="43"/>
      <c r="QE448" s="43"/>
      <c r="QF448" s="43"/>
      <c r="QG448" s="43"/>
      <c r="QH448" s="43"/>
      <c r="QI448" s="43"/>
      <c r="QJ448" s="43"/>
      <c r="QK448" s="43"/>
      <c r="QL448" s="43"/>
      <c r="QM448" s="43"/>
      <c r="QN448" s="43"/>
      <c r="QO448" s="43"/>
      <c r="QP448" s="43"/>
      <c r="QQ448" s="43"/>
      <c r="QR448" s="43"/>
      <c r="QS448" s="43"/>
      <c r="QT448" s="43"/>
      <c r="QU448" s="43"/>
      <c r="QV448" s="43"/>
      <c r="QW448" s="43"/>
      <c r="QX448" s="43"/>
      <c r="QY448" s="43"/>
      <c r="QZ448" s="43"/>
      <c r="RA448" s="43"/>
      <c r="RB448" s="43"/>
      <c r="RC448" s="43"/>
      <c r="RD448" s="43"/>
      <c r="RE448" s="43"/>
      <c r="RF448" s="43"/>
      <c r="RG448" s="43"/>
      <c r="RH448" s="43"/>
      <c r="RI448" s="43"/>
      <c r="RJ448" s="43"/>
      <c r="RK448" s="43"/>
      <c r="RL448" s="43"/>
      <c r="RM448" s="43"/>
      <c r="RN448" s="43"/>
      <c r="RO448" s="43"/>
      <c r="RP448" s="43"/>
      <c r="RQ448" s="43"/>
      <c r="RR448" s="43"/>
      <c r="RS448" s="43"/>
      <c r="RT448" s="43"/>
      <c r="RU448" s="43"/>
      <c r="RV448" s="43"/>
      <c r="RW448" s="43"/>
      <c r="RX448" s="43"/>
      <c r="RY448" s="43"/>
      <c r="RZ448" s="43"/>
      <c r="SA448" s="43"/>
      <c r="SB448" s="43"/>
      <c r="SC448" s="43"/>
      <c r="SD448" s="43"/>
      <c r="SE448" s="43"/>
      <c r="SF448" s="43"/>
      <c r="SG448" s="43"/>
      <c r="SH448" s="43"/>
      <c r="SI448" s="43"/>
      <c r="SJ448" s="43"/>
      <c r="SK448" s="43"/>
      <c r="SL448" s="43"/>
      <c r="SM448" s="43"/>
      <c r="SN448" s="43"/>
      <c r="SO448" s="43"/>
      <c r="SP448" s="43"/>
      <c r="SQ448" s="43"/>
      <c r="SR448" s="43"/>
      <c r="SS448" s="43"/>
      <c r="ST448" s="43"/>
      <c r="SU448" s="43"/>
      <c r="SV448" s="43"/>
      <c r="SW448" s="43"/>
      <c r="SX448" s="43"/>
      <c r="SY448" s="43"/>
      <c r="SZ448" s="43"/>
      <c r="TA448" s="43"/>
      <c r="TB448" s="43"/>
      <c r="TC448" s="43"/>
      <c r="TD448" s="43"/>
      <c r="TE448" s="43"/>
      <c r="TF448" s="43"/>
      <c r="TG448" s="43"/>
      <c r="TH448" s="43"/>
      <c r="TI448" s="43"/>
      <c r="TJ448" s="43"/>
      <c r="TK448" s="43"/>
      <c r="TL448" s="43"/>
      <c r="TM448" s="43"/>
      <c r="TN448" s="43"/>
      <c r="TO448" s="43"/>
      <c r="TP448" s="43"/>
      <c r="TQ448" s="43"/>
      <c r="TR448" s="43"/>
      <c r="TS448" s="43"/>
      <c r="TT448" s="43"/>
      <c r="TU448" s="43"/>
      <c r="TV448" s="43"/>
      <c r="TW448" s="43"/>
      <c r="TX448" s="43"/>
      <c r="TY448" s="43"/>
      <c r="TZ448" s="43"/>
      <c r="UA448" s="43"/>
      <c r="UB448" s="43"/>
      <c r="UC448" s="43"/>
      <c r="UD448" s="43"/>
      <c r="UE448" s="43"/>
      <c r="UF448" s="43"/>
      <c r="UG448" s="43"/>
      <c r="UH448" s="43"/>
      <c r="UI448" s="43"/>
      <c r="UJ448" s="43"/>
      <c r="UK448" s="43"/>
      <c r="UL448" s="43"/>
      <c r="UM448" s="43"/>
      <c r="UN448" s="43"/>
      <c r="UO448" s="43"/>
      <c r="UP448" s="43"/>
      <c r="UQ448" s="43"/>
      <c r="UR448" s="43"/>
      <c r="US448" s="43"/>
      <c r="UT448" s="43"/>
      <c r="UU448" s="43"/>
      <c r="UV448" s="43"/>
      <c r="UW448" s="43"/>
      <c r="UX448" s="43"/>
      <c r="UY448" s="43"/>
      <c r="UZ448" s="43"/>
      <c r="VA448" s="43"/>
      <c r="VB448" s="43"/>
      <c r="VC448" s="43"/>
      <c r="VD448" s="43"/>
      <c r="VE448" s="43"/>
      <c r="VF448" s="43"/>
      <c r="VG448" s="43"/>
      <c r="VH448" s="43"/>
      <c r="VI448" s="43"/>
      <c r="VJ448" s="43"/>
      <c r="VK448" s="43"/>
      <c r="VL448" s="43"/>
      <c r="VM448" s="43"/>
      <c r="VN448" s="43"/>
      <c r="VO448" s="43"/>
      <c r="VP448" s="43"/>
      <c r="VQ448" s="43"/>
      <c r="VR448" s="43"/>
      <c r="VS448" s="43"/>
      <c r="VT448" s="43"/>
      <c r="VU448" s="43"/>
      <c r="VV448" s="43"/>
      <c r="VW448" s="43"/>
      <c r="VX448" s="43"/>
      <c r="VY448" s="43"/>
      <c r="VZ448" s="43"/>
      <c r="WA448" s="43"/>
      <c r="WB448" s="43"/>
      <c r="WC448" s="43"/>
      <c r="WD448" s="43"/>
      <c r="WE448" s="43"/>
      <c r="WF448" s="43"/>
      <c r="WG448" s="43"/>
      <c r="WH448" s="43"/>
      <c r="WI448" s="43"/>
      <c r="WJ448" s="43"/>
      <c r="WK448" s="43"/>
      <c r="WL448" s="43"/>
      <c r="WM448" s="43"/>
      <c r="WN448" s="43"/>
      <c r="WO448" s="43"/>
      <c r="WP448" s="43"/>
      <c r="WQ448" s="43"/>
      <c r="WR448" s="43"/>
      <c r="WS448" s="43"/>
      <c r="WT448" s="43"/>
      <c r="WU448" s="43"/>
      <c r="WV448" s="43"/>
      <c r="WW448" s="43"/>
      <c r="WX448" s="43"/>
      <c r="WY448" s="43"/>
      <c r="WZ448" s="43"/>
      <c r="XA448" s="43"/>
      <c r="XB448" s="43"/>
      <c r="XC448" s="43"/>
      <c r="XD448" s="43"/>
      <c r="XE448" s="43"/>
      <c r="XF448" s="43"/>
      <c r="XG448" s="43"/>
      <c r="XH448" s="43"/>
      <c r="XI448" s="43"/>
      <c r="XJ448" s="43"/>
      <c r="XK448" s="43"/>
      <c r="XL448" s="43"/>
      <c r="XM448" s="43"/>
      <c r="XN448" s="43"/>
      <c r="XO448" s="43"/>
      <c r="XP448" s="43"/>
      <c r="XQ448" s="43"/>
      <c r="XR448" s="43"/>
      <c r="XS448" s="43"/>
      <c r="XT448" s="43"/>
      <c r="XU448" s="43"/>
      <c r="XV448" s="43"/>
      <c r="XW448" s="43"/>
      <c r="XX448" s="43"/>
      <c r="XY448" s="43"/>
      <c r="XZ448" s="43"/>
      <c r="YA448" s="43"/>
      <c r="YB448" s="43"/>
      <c r="YC448" s="43"/>
      <c r="YD448" s="43"/>
      <c r="YE448" s="43"/>
      <c r="YF448" s="43"/>
      <c r="YG448" s="43"/>
      <c r="YH448" s="43"/>
      <c r="YI448" s="43"/>
      <c r="YJ448" s="43"/>
      <c r="YK448" s="43"/>
      <c r="YL448" s="43"/>
      <c r="YM448" s="43"/>
      <c r="YN448" s="43"/>
      <c r="YO448" s="43"/>
      <c r="YP448" s="43"/>
      <c r="YQ448" s="43"/>
      <c r="YR448" s="43"/>
      <c r="YS448" s="43"/>
      <c r="YT448" s="43"/>
      <c r="YU448" s="43"/>
      <c r="YV448" s="43"/>
      <c r="YW448" s="43"/>
      <c r="YX448" s="43"/>
      <c r="YY448" s="43"/>
      <c r="YZ448" s="43"/>
      <c r="ZA448" s="43"/>
      <c r="ZB448" s="43"/>
      <c r="ZC448" s="43"/>
      <c r="ZD448" s="43"/>
      <c r="ZE448" s="43"/>
      <c r="ZF448" s="43"/>
      <c r="ZG448" s="43"/>
      <c r="ZH448" s="43"/>
      <c r="ZI448" s="43"/>
      <c r="ZJ448" s="43"/>
      <c r="ZK448" s="43"/>
      <c r="ZL448" s="43"/>
      <c r="ZM448" s="43"/>
      <c r="ZN448" s="43"/>
      <c r="ZO448" s="43"/>
      <c r="ZP448" s="43"/>
      <c r="ZQ448" s="43"/>
      <c r="ZR448" s="43"/>
      <c r="ZS448" s="43"/>
      <c r="ZT448" s="43"/>
      <c r="ZU448" s="43"/>
      <c r="ZV448" s="43"/>
      <c r="ZW448" s="43"/>
      <c r="ZX448" s="43"/>
      <c r="ZY448" s="43"/>
      <c r="ZZ448" s="43"/>
      <c r="AAA448" s="43"/>
      <c r="AAB448" s="43"/>
      <c r="AAC448" s="43"/>
      <c r="AAD448" s="43"/>
      <c r="AAE448" s="43"/>
      <c r="AAF448" s="43"/>
      <c r="AAG448" s="43"/>
      <c r="AAH448" s="43"/>
      <c r="AAI448" s="43"/>
      <c r="AAJ448" s="43"/>
      <c r="AAK448" s="43"/>
      <c r="AAL448" s="43"/>
      <c r="AAM448" s="43"/>
      <c r="AAN448" s="43"/>
      <c r="AAO448" s="43"/>
      <c r="AAP448" s="43"/>
      <c r="AAQ448" s="43"/>
      <c r="AAR448" s="43"/>
      <c r="AAS448" s="43"/>
      <c r="AAT448" s="43"/>
      <c r="AAU448" s="43"/>
      <c r="AAV448" s="43"/>
      <c r="AAW448" s="43"/>
      <c r="AAX448" s="43"/>
      <c r="AAY448" s="43"/>
      <c r="AAZ448" s="43"/>
      <c r="ABA448" s="43"/>
      <c r="ABB448" s="43"/>
      <c r="ABC448" s="43"/>
      <c r="ABD448" s="43"/>
      <c r="ABE448" s="43"/>
      <c r="ABF448" s="43"/>
      <c r="ABG448" s="43"/>
      <c r="ABH448" s="43"/>
      <c r="ABI448" s="43"/>
      <c r="ABJ448" s="43"/>
      <c r="ABK448" s="43"/>
      <c r="ABL448" s="43"/>
      <c r="ABM448" s="43"/>
      <c r="ABN448" s="43"/>
      <c r="ABO448" s="43"/>
      <c r="ABP448" s="43"/>
      <c r="ABQ448" s="43"/>
      <c r="ABR448" s="43"/>
      <c r="ABS448" s="43"/>
      <c r="ABT448" s="43"/>
      <c r="ABU448" s="43"/>
      <c r="ABV448" s="43"/>
      <c r="ABW448" s="43"/>
      <c r="ABX448" s="43"/>
      <c r="ABY448" s="43"/>
      <c r="ABZ448" s="43"/>
      <c r="ACA448" s="43"/>
      <c r="ACB448" s="43"/>
      <c r="ACC448" s="43"/>
      <c r="ACD448" s="43"/>
      <c r="ACE448" s="43"/>
      <c r="ACF448" s="43"/>
      <c r="ACG448" s="43"/>
      <c r="ACH448" s="43"/>
      <c r="ACI448" s="43"/>
      <c r="ACJ448" s="43"/>
      <c r="ACK448" s="43"/>
      <c r="ACL448" s="43"/>
      <c r="ACM448" s="43"/>
      <c r="ACN448" s="43"/>
      <c r="ACO448" s="43"/>
      <c r="ACP448" s="43"/>
      <c r="ACQ448" s="43"/>
      <c r="ACR448" s="43"/>
      <c r="ACS448" s="43"/>
      <c r="ACT448" s="43"/>
      <c r="ACU448" s="43"/>
      <c r="ACV448" s="43"/>
      <c r="ACW448" s="43"/>
      <c r="ACX448" s="43"/>
      <c r="ACY448" s="43"/>
      <c r="ACZ448" s="43"/>
      <c r="ADA448" s="43"/>
      <c r="ADB448" s="43"/>
      <c r="ADC448" s="43"/>
      <c r="ADD448" s="43"/>
      <c r="ADE448" s="43"/>
      <c r="ADF448" s="43"/>
      <c r="ADG448" s="43"/>
      <c r="ADH448" s="43"/>
      <c r="ADI448" s="43"/>
      <c r="ADJ448" s="43"/>
      <c r="ADK448" s="43"/>
      <c r="ADL448" s="43"/>
      <c r="ADM448" s="43"/>
      <c r="ADN448" s="43"/>
      <c r="ADO448" s="43"/>
      <c r="ADP448" s="43"/>
      <c r="ADQ448" s="43"/>
      <c r="ADR448" s="43"/>
      <c r="ADS448" s="43"/>
      <c r="ADT448" s="43"/>
      <c r="ADU448" s="43"/>
      <c r="ADV448" s="43"/>
      <c r="ADW448" s="43"/>
      <c r="ADX448" s="43"/>
      <c r="ADY448" s="43"/>
      <c r="ADZ448" s="43"/>
      <c r="AEA448" s="43"/>
      <c r="AEB448" s="43"/>
      <c r="AEC448" s="43"/>
      <c r="AED448" s="43"/>
      <c r="AEE448" s="43"/>
      <c r="AEF448" s="43"/>
      <c r="AEG448" s="43"/>
      <c r="AEH448" s="43"/>
      <c r="AEI448" s="43"/>
      <c r="AEJ448" s="43"/>
      <c r="AEK448" s="43"/>
      <c r="AEL448" s="43"/>
      <c r="AEM448" s="43"/>
      <c r="AEN448" s="43"/>
      <c r="AEO448" s="43"/>
      <c r="AEP448" s="43"/>
      <c r="AEQ448" s="43"/>
      <c r="AER448" s="43"/>
      <c r="AES448" s="43"/>
      <c r="AET448" s="43"/>
      <c r="AEU448" s="43"/>
      <c r="AEV448" s="43"/>
      <c r="AEW448" s="43"/>
      <c r="AEX448" s="43"/>
      <c r="AEY448" s="43"/>
      <c r="AEZ448" s="43"/>
      <c r="AFA448" s="43"/>
      <c r="AFB448" s="43"/>
      <c r="AFC448" s="43"/>
      <c r="AFD448" s="43"/>
      <c r="AFE448" s="43"/>
      <c r="AFF448" s="43"/>
      <c r="AFG448" s="43"/>
      <c r="AFH448" s="43"/>
      <c r="AFI448" s="43"/>
      <c r="AFJ448" s="43"/>
      <c r="AFK448" s="43"/>
      <c r="AFL448" s="43"/>
      <c r="AFM448" s="43"/>
      <c r="AFN448" s="43"/>
      <c r="AFO448" s="43"/>
      <c r="AFP448" s="43"/>
      <c r="AFQ448" s="43"/>
      <c r="AFR448" s="43"/>
      <c r="AFS448" s="43"/>
      <c r="AFT448" s="43"/>
      <c r="AFU448" s="43"/>
      <c r="AFV448" s="43"/>
      <c r="AFW448" s="43"/>
      <c r="AFX448" s="43"/>
      <c r="AFY448" s="43"/>
      <c r="AFZ448" s="43"/>
      <c r="AGA448" s="43"/>
      <c r="AGB448" s="43"/>
      <c r="AGC448" s="43"/>
      <c r="AGD448" s="43"/>
      <c r="AGE448" s="43"/>
      <c r="AGF448" s="43"/>
      <c r="AGG448" s="43"/>
      <c r="AGH448" s="43"/>
      <c r="AGI448" s="43"/>
      <c r="AGJ448" s="43"/>
      <c r="AGK448" s="43"/>
      <c r="AGL448" s="43"/>
      <c r="AGM448" s="43"/>
      <c r="AGN448" s="43"/>
      <c r="AGO448" s="43"/>
      <c r="AGP448" s="43"/>
      <c r="AGQ448" s="43"/>
      <c r="AGR448" s="43"/>
      <c r="AGS448" s="43"/>
      <c r="AGT448" s="43"/>
      <c r="AGU448" s="43"/>
      <c r="AGV448" s="43"/>
      <c r="AGW448" s="43"/>
      <c r="AGX448" s="43"/>
      <c r="AGY448" s="43"/>
      <c r="AGZ448" s="43"/>
      <c r="AHA448" s="43"/>
      <c r="AHB448" s="43"/>
      <c r="AHC448" s="43"/>
      <c r="AHD448" s="43"/>
      <c r="AHE448" s="43"/>
      <c r="AHF448" s="43"/>
      <c r="AHG448" s="43"/>
      <c r="AHH448" s="43"/>
      <c r="AHI448" s="43"/>
      <c r="AHJ448" s="43"/>
      <c r="AHK448" s="43"/>
      <c r="AHL448" s="43"/>
      <c r="AHM448" s="43"/>
      <c r="AHN448" s="43"/>
      <c r="AHO448" s="43"/>
      <c r="AHP448" s="43"/>
      <c r="AHQ448" s="43"/>
      <c r="AHR448" s="43"/>
      <c r="AHS448" s="43"/>
      <c r="AHT448" s="43"/>
      <c r="AHU448" s="43"/>
      <c r="AHV448" s="43"/>
      <c r="AHW448" s="43"/>
      <c r="AHX448" s="43"/>
      <c r="AHY448" s="43"/>
      <c r="AHZ448" s="43"/>
      <c r="AIA448" s="43"/>
      <c r="AIB448" s="43"/>
      <c r="AIC448" s="43"/>
      <c r="AID448" s="43"/>
      <c r="AIE448" s="43"/>
      <c r="AIF448" s="43"/>
      <c r="AIG448" s="43"/>
      <c r="AIH448" s="43"/>
      <c r="AII448" s="43"/>
      <c r="AIJ448" s="43"/>
      <c r="AIK448" s="43"/>
      <c r="AIL448" s="43"/>
      <c r="AIM448" s="43"/>
      <c r="AIN448" s="43"/>
      <c r="AIO448" s="43"/>
      <c r="AIP448" s="43"/>
      <c r="AIQ448" s="43"/>
      <c r="AIR448" s="43"/>
      <c r="AIS448" s="43"/>
      <c r="AIT448" s="43"/>
      <c r="AIU448" s="43"/>
      <c r="AIV448" s="43"/>
      <c r="AIW448" s="43"/>
      <c r="AIX448" s="43"/>
      <c r="AIY448" s="43"/>
      <c r="AIZ448" s="43"/>
      <c r="AJA448" s="43"/>
      <c r="AJB448" s="43"/>
      <c r="AJC448" s="43"/>
      <c r="AJD448" s="43"/>
      <c r="AJE448" s="43"/>
      <c r="AJF448" s="43"/>
      <c r="AJG448" s="43"/>
      <c r="AJH448" s="43"/>
      <c r="AJI448" s="43"/>
      <c r="AJJ448" s="43"/>
      <c r="AJK448" s="43"/>
      <c r="AJL448" s="43"/>
      <c r="AJM448" s="43"/>
      <c r="AJN448" s="43"/>
      <c r="AJO448" s="43"/>
      <c r="AJP448" s="43"/>
      <c r="AJQ448" s="43"/>
      <c r="AJR448" s="43"/>
      <c r="AJS448" s="43"/>
      <c r="AJT448" s="43"/>
      <c r="AJU448" s="43"/>
      <c r="AJV448" s="43"/>
      <c r="AJW448" s="43"/>
      <c r="AJX448" s="43"/>
      <c r="AJY448" s="43"/>
      <c r="AJZ448" s="43"/>
      <c r="AKA448" s="43"/>
      <c r="AKB448" s="43"/>
      <c r="AKC448" s="43"/>
      <c r="AKD448" s="43"/>
      <c r="AKE448" s="43"/>
      <c r="AKF448" s="43"/>
      <c r="AKG448" s="43"/>
      <c r="AKH448" s="43"/>
      <c r="AKI448" s="43"/>
      <c r="AKJ448" s="43"/>
      <c r="AKK448" s="43"/>
      <c r="AKL448" s="43"/>
      <c r="AKM448" s="43"/>
      <c r="AKN448" s="43"/>
      <c r="AKO448" s="43"/>
      <c r="AKP448" s="43"/>
      <c r="AKQ448" s="43"/>
      <c r="AKR448" s="43"/>
      <c r="AKS448" s="43"/>
      <c r="AKT448" s="43"/>
      <c r="AKU448" s="43"/>
      <c r="AKV448" s="43"/>
      <c r="AKW448" s="43"/>
      <c r="AKX448" s="43"/>
      <c r="AKY448" s="43"/>
      <c r="AKZ448" s="43"/>
      <c r="ALA448" s="43"/>
      <c r="ALB448" s="43"/>
      <c r="ALC448" s="43"/>
      <c r="ALD448" s="43"/>
      <c r="ALE448" s="43"/>
      <c r="ALF448" s="43"/>
      <c r="ALG448" s="43"/>
      <c r="ALH448" s="43"/>
      <c r="ALI448" s="43"/>
      <c r="ALJ448" s="43"/>
      <c r="ALK448" s="43"/>
      <c r="ALL448" s="43"/>
      <c r="ALM448" s="43"/>
      <c r="ALN448" s="43"/>
      <c r="ALO448" s="43"/>
      <c r="ALP448" s="43"/>
      <c r="ALQ448" s="43"/>
      <c r="ALR448" s="43"/>
      <c r="ALS448" s="43"/>
      <c r="ALT448" s="43"/>
      <c r="ALU448" s="43"/>
      <c r="ALV448" s="43"/>
      <c r="ALW448" s="43"/>
      <c r="ALX448" s="44"/>
      <c r="ALY448" s="44"/>
      <c r="ALZ448" s="44"/>
    </row>
    <row r="449" spans="1:1014" s="87" customFormat="1" ht="25.5" customHeight="1" x14ac:dyDescent="0.2">
      <c r="A449" s="121">
        <v>447</v>
      </c>
      <c r="B449" s="46" t="s">
        <v>1390</v>
      </c>
      <c r="C449" s="77" t="s">
        <v>165</v>
      </c>
      <c r="D449" s="77" t="s">
        <v>213</v>
      </c>
      <c r="E449" s="9" t="s">
        <v>212</v>
      </c>
      <c r="F449" s="78" t="s">
        <v>0</v>
      </c>
      <c r="G449" s="178">
        <v>10</v>
      </c>
      <c r="H449" s="107"/>
      <c r="I449" s="209"/>
      <c r="J449" s="220"/>
      <c r="K449" s="225"/>
      <c r="L449" s="225"/>
      <c r="M449" s="225"/>
      <c r="N449" s="225"/>
      <c r="O449" s="225"/>
      <c r="P449" s="225"/>
      <c r="Q449" s="22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  <c r="AE449" s="85"/>
      <c r="AF449" s="85"/>
      <c r="AG449" s="85"/>
      <c r="AH449" s="85"/>
      <c r="AI449" s="85"/>
      <c r="AJ449" s="85"/>
      <c r="AK449" s="85"/>
      <c r="AL449" s="85"/>
      <c r="AM449" s="85"/>
      <c r="AN449" s="85"/>
      <c r="AO449" s="85"/>
      <c r="AP449" s="85"/>
      <c r="AQ449" s="85"/>
      <c r="AR449" s="85"/>
      <c r="AS449" s="85"/>
      <c r="AT449" s="85"/>
      <c r="AU449" s="85"/>
      <c r="AV449" s="85"/>
      <c r="AW449" s="85"/>
      <c r="AX449" s="85"/>
      <c r="AY449" s="85"/>
      <c r="AZ449" s="85"/>
      <c r="BA449" s="85"/>
      <c r="BB449" s="85"/>
      <c r="BC449" s="85"/>
      <c r="BD449" s="85"/>
      <c r="BE449" s="85"/>
      <c r="BF449" s="85"/>
      <c r="BG449" s="85"/>
      <c r="BH449" s="85"/>
      <c r="BI449" s="85"/>
      <c r="BJ449" s="85"/>
      <c r="BK449" s="85"/>
      <c r="BL449" s="85"/>
      <c r="BM449" s="85"/>
      <c r="BN449" s="85"/>
      <c r="BO449" s="85"/>
      <c r="BP449" s="85"/>
      <c r="BQ449" s="85"/>
      <c r="BR449" s="85"/>
      <c r="BS449" s="85"/>
      <c r="BT449" s="85"/>
      <c r="BU449" s="85"/>
      <c r="BV449" s="85"/>
      <c r="BW449" s="85"/>
      <c r="BX449" s="85"/>
      <c r="BY449" s="85"/>
      <c r="BZ449" s="85"/>
      <c r="CA449" s="85"/>
      <c r="CB449" s="85"/>
      <c r="CC449" s="85"/>
      <c r="CD449" s="85"/>
      <c r="CE449" s="85"/>
      <c r="CF449" s="85"/>
      <c r="CG449" s="85"/>
      <c r="CH449" s="85"/>
      <c r="CI449" s="85"/>
      <c r="CJ449" s="85"/>
      <c r="CK449" s="85"/>
      <c r="CL449" s="85"/>
      <c r="CM449" s="85"/>
      <c r="CN449" s="85"/>
      <c r="CO449" s="85"/>
      <c r="CP449" s="85"/>
      <c r="CQ449" s="85"/>
      <c r="CR449" s="85"/>
      <c r="CS449" s="85"/>
      <c r="CT449" s="85"/>
      <c r="CU449" s="85"/>
      <c r="CV449" s="85"/>
      <c r="CW449" s="85"/>
      <c r="CX449" s="85"/>
      <c r="CY449" s="85"/>
      <c r="CZ449" s="85"/>
      <c r="DA449" s="85"/>
      <c r="DB449" s="85"/>
      <c r="DC449" s="85"/>
      <c r="DD449" s="85"/>
      <c r="DE449" s="85"/>
      <c r="DF449" s="85"/>
      <c r="DG449" s="85"/>
      <c r="DH449" s="85"/>
      <c r="DI449" s="85"/>
      <c r="DJ449" s="85"/>
      <c r="DK449" s="85"/>
      <c r="DL449" s="85"/>
      <c r="DM449" s="85"/>
      <c r="DN449" s="85"/>
      <c r="DO449" s="85"/>
      <c r="DP449" s="85"/>
      <c r="DQ449" s="85"/>
      <c r="DR449" s="85"/>
      <c r="DS449" s="85"/>
      <c r="DT449" s="85"/>
      <c r="DU449" s="85"/>
      <c r="DV449" s="85"/>
      <c r="DW449" s="85"/>
      <c r="DX449" s="85"/>
      <c r="DY449" s="85"/>
      <c r="DZ449" s="85"/>
      <c r="EA449" s="85"/>
      <c r="EB449" s="85"/>
      <c r="EC449" s="85"/>
      <c r="ED449" s="85"/>
      <c r="EE449" s="85"/>
      <c r="EF449" s="85"/>
      <c r="EG449" s="85"/>
      <c r="EH449" s="85"/>
      <c r="EI449" s="85"/>
      <c r="EJ449" s="85"/>
      <c r="EK449" s="85"/>
      <c r="EL449" s="85"/>
      <c r="EM449" s="85"/>
      <c r="EN449" s="85"/>
      <c r="EO449" s="85"/>
      <c r="EP449" s="85"/>
      <c r="EQ449" s="85"/>
      <c r="ER449" s="85"/>
      <c r="ES449" s="85"/>
      <c r="ET449" s="85"/>
      <c r="EU449" s="85"/>
      <c r="EV449" s="85"/>
      <c r="EW449" s="85"/>
      <c r="EX449" s="85"/>
      <c r="EY449" s="85"/>
      <c r="EZ449" s="85"/>
      <c r="FA449" s="85"/>
      <c r="FB449" s="85"/>
      <c r="FC449" s="85"/>
      <c r="FD449" s="85"/>
      <c r="FE449" s="85"/>
      <c r="FF449" s="85"/>
      <c r="FG449" s="85"/>
      <c r="FH449" s="85"/>
      <c r="FI449" s="85"/>
      <c r="FJ449" s="85"/>
      <c r="FK449" s="85"/>
      <c r="FL449" s="85"/>
      <c r="FM449" s="85"/>
      <c r="FN449" s="85"/>
      <c r="FO449" s="85"/>
      <c r="FP449" s="85"/>
      <c r="FQ449" s="85"/>
      <c r="FR449" s="85"/>
      <c r="FS449" s="85"/>
      <c r="FT449" s="85"/>
      <c r="FU449" s="85"/>
      <c r="FV449" s="85"/>
      <c r="FW449" s="85"/>
      <c r="FX449" s="85"/>
      <c r="FY449" s="85"/>
      <c r="FZ449" s="85"/>
      <c r="GA449" s="85"/>
      <c r="GB449" s="85"/>
      <c r="GC449" s="85"/>
      <c r="GD449" s="85"/>
      <c r="GE449" s="85"/>
      <c r="GF449" s="85"/>
      <c r="GG449" s="85"/>
      <c r="GH449" s="85"/>
      <c r="GI449" s="85"/>
      <c r="GJ449" s="85"/>
      <c r="GK449" s="85"/>
      <c r="GL449" s="85"/>
      <c r="GM449" s="85"/>
      <c r="GN449" s="85"/>
      <c r="GO449" s="85"/>
      <c r="GP449" s="85"/>
      <c r="GQ449" s="85"/>
      <c r="GR449" s="85"/>
      <c r="GS449" s="85"/>
      <c r="GT449" s="85"/>
      <c r="GU449" s="85"/>
      <c r="GV449" s="85"/>
      <c r="GW449" s="85"/>
      <c r="GX449" s="85"/>
      <c r="GY449" s="85"/>
      <c r="GZ449" s="85"/>
      <c r="HA449" s="85"/>
      <c r="HB449" s="85"/>
      <c r="HC449" s="85"/>
      <c r="HD449" s="85"/>
      <c r="HE449" s="85"/>
      <c r="HF449" s="85"/>
      <c r="HG449" s="85"/>
      <c r="HH449" s="85"/>
      <c r="HI449" s="85"/>
      <c r="HJ449" s="85"/>
      <c r="HK449" s="85"/>
      <c r="HL449" s="85"/>
      <c r="HM449" s="85"/>
      <c r="HN449" s="85"/>
      <c r="HO449" s="85"/>
      <c r="HP449" s="85"/>
      <c r="HQ449" s="85"/>
      <c r="HR449" s="85"/>
      <c r="HS449" s="85"/>
      <c r="HT449" s="85"/>
      <c r="HU449" s="85"/>
      <c r="HV449" s="85"/>
      <c r="HW449" s="85"/>
      <c r="HX449" s="85"/>
      <c r="HY449" s="85"/>
      <c r="HZ449" s="85"/>
      <c r="IA449" s="85"/>
      <c r="IB449" s="85"/>
      <c r="IC449" s="85"/>
      <c r="ID449" s="85"/>
      <c r="IE449" s="85"/>
      <c r="IF449" s="85"/>
      <c r="IG449" s="85"/>
      <c r="IH449" s="85"/>
      <c r="II449" s="85"/>
      <c r="IJ449" s="85"/>
      <c r="IK449" s="85"/>
      <c r="IL449" s="85"/>
      <c r="IM449" s="85"/>
      <c r="IN449" s="85"/>
      <c r="IO449" s="85"/>
      <c r="IP449" s="85"/>
      <c r="IQ449" s="85"/>
      <c r="IR449" s="85"/>
      <c r="IS449" s="85"/>
      <c r="IT449" s="85"/>
      <c r="IU449" s="85"/>
      <c r="IV449" s="85"/>
      <c r="IW449" s="85"/>
      <c r="IX449" s="85"/>
      <c r="IY449" s="85"/>
      <c r="IZ449" s="85"/>
      <c r="JA449" s="85"/>
      <c r="JB449" s="85"/>
      <c r="JC449" s="85"/>
      <c r="JD449" s="85"/>
      <c r="JE449" s="85"/>
      <c r="JF449" s="85"/>
      <c r="JG449" s="85"/>
      <c r="JH449" s="85"/>
      <c r="JI449" s="85"/>
      <c r="JJ449" s="85"/>
      <c r="JK449" s="85"/>
      <c r="JL449" s="85"/>
      <c r="JM449" s="85"/>
      <c r="JN449" s="85"/>
      <c r="JO449" s="85"/>
      <c r="JP449" s="85"/>
      <c r="JQ449" s="85"/>
      <c r="JR449" s="85"/>
      <c r="JS449" s="85"/>
      <c r="JT449" s="85"/>
      <c r="JU449" s="85"/>
      <c r="JV449" s="85"/>
      <c r="JW449" s="85"/>
      <c r="JX449" s="85"/>
      <c r="JY449" s="85"/>
      <c r="JZ449" s="85"/>
      <c r="KA449" s="85"/>
      <c r="KB449" s="85"/>
      <c r="KC449" s="85"/>
      <c r="KD449" s="85"/>
      <c r="KE449" s="85"/>
      <c r="KF449" s="85"/>
      <c r="KG449" s="85"/>
      <c r="KH449" s="85"/>
      <c r="KI449" s="85"/>
      <c r="KJ449" s="85"/>
      <c r="KK449" s="85"/>
      <c r="KL449" s="85"/>
      <c r="KM449" s="85"/>
      <c r="KN449" s="85"/>
      <c r="KO449" s="85"/>
      <c r="KP449" s="85"/>
      <c r="KQ449" s="85"/>
      <c r="KR449" s="85"/>
      <c r="KS449" s="85"/>
      <c r="KT449" s="85"/>
      <c r="KU449" s="85"/>
      <c r="KV449" s="85"/>
      <c r="KW449" s="85"/>
      <c r="KX449" s="85"/>
      <c r="KY449" s="85"/>
      <c r="KZ449" s="85"/>
      <c r="LA449" s="85"/>
      <c r="LB449" s="85"/>
      <c r="LC449" s="85"/>
      <c r="LD449" s="85"/>
      <c r="LE449" s="85"/>
      <c r="LF449" s="85"/>
      <c r="LG449" s="85"/>
      <c r="LH449" s="85"/>
      <c r="LI449" s="85"/>
      <c r="LJ449" s="85"/>
      <c r="LK449" s="85"/>
      <c r="LL449" s="85"/>
      <c r="LM449" s="85"/>
      <c r="LN449" s="85"/>
      <c r="LO449" s="85"/>
      <c r="LP449" s="85"/>
      <c r="LQ449" s="85"/>
      <c r="LR449" s="85"/>
      <c r="LS449" s="85"/>
      <c r="LT449" s="85"/>
      <c r="LU449" s="85"/>
      <c r="LV449" s="85"/>
      <c r="LW449" s="85"/>
      <c r="LX449" s="85"/>
      <c r="LY449" s="85"/>
      <c r="LZ449" s="85"/>
      <c r="MA449" s="85"/>
      <c r="MB449" s="85"/>
      <c r="MC449" s="85"/>
      <c r="MD449" s="85"/>
      <c r="ME449" s="85"/>
      <c r="MF449" s="85"/>
      <c r="MG449" s="85"/>
      <c r="MH449" s="85"/>
      <c r="MI449" s="85"/>
      <c r="MJ449" s="85"/>
      <c r="MK449" s="85"/>
      <c r="ML449" s="85"/>
      <c r="MM449" s="85"/>
      <c r="MN449" s="85"/>
      <c r="MO449" s="85"/>
      <c r="MP449" s="85"/>
      <c r="MQ449" s="85"/>
      <c r="MR449" s="85"/>
      <c r="MS449" s="85"/>
      <c r="MT449" s="85"/>
      <c r="MU449" s="85"/>
      <c r="MV449" s="85"/>
      <c r="MW449" s="85"/>
      <c r="MX449" s="85"/>
      <c r="MY449" s="85"/>
      <c r="MZ449" s="85"/>
      <c r="NA449" s="85"/>
      <c r="NB449" s="85"/>
      <c r="NC449" s="85"/>
      <c r="ND449" s="85"/>
      <c r="NE449" s="85"/>
      <c r="NF449" s="85"/>
      <c r="NG449" s="85"/>
      <c r="NH449" s="85"/>
      <c r="NI449" s="85"/>
      <c r="NJ449" s="85"/>
      <c r="NK449" s="85"/>
      <c r="NL449" s="85"/>
      <c r="NM449" s="85"/>
      <c r="NN449" s="85"/>
      <c r="NO449" s="85"/>
      <c r="NP449" s="85"/>
      <c r="NQ449" s="85"/>
      <c r="NR449" s="85"/>
      <c r="NS449" s="85"/>
      <c r="NT449" s="85"/>
      <c r="NU449" s="85"/>
      <c r="NV449" s="85"/>
      <c r="NW449" s="85"/>
      <c r="NX449" s="85"/>
      <c r="NY449" s="85"/>
      <c r="NZ449" s="85"/>
      <c r="OA449" s="85"/>
      <c r="OB449" s="85"/>
      <c r="OC449" s="85"/>
      <c r="OD449" s="85"/>
      <c r="OE449" s="85"/>
      <c r="OF449" s="85"/>
      <c r="OG449" s="85"/>
      <c r="OH449" s="85"/>
      <c r="OI449" s="85"/>
      <c r="OJ449" s="85"/>
      <c r="OK449" s="85"/>
      <c r="OL449" s="85"/>
      <c r="OM449" s="85"/>
      <c r="ON449" s="85"/>
      <c r="OO449" s="85"/>
      <c r="OP449" s="85"/>
      <c r="OQ449" s="85"/>
      <c r="OR449" s="85"/>
      <c r="OS449" s="85"/>
      <c r="OT449" s="85"/>
      <c r="OU449" s="85"/>
      <c r="OV449" s="85"/>
      <c r="OW449" s="85"/>
      <c r="OX449" s="85"/>
      <c r="OY449" s="85"/>
      <c r="OZ449" s="85"/>
      <c r="PA449" s="85"/>
      <c r="PB449" s="85"/>
      <c r="PC449" s="85"/>
      <c r="PD449" s="85"/>
      <c r="PE449" s="85"/>
      <c r="PF449" s="85"/>
      <c r="PG449" s="85"/>
      <c r="PH449" s="85"/>
      <c r="PI449" s="85"/>
      <c r="PJ449" s="85"/>
      <c r="PK449" s="85"/>
      <c r="PL449" s="85"/>
      <c r="PM449" s="85"/>
      <c r="PN449" s="85"/>
      <c r="PO449" s="85"/>
      <c r="PP449" s="85"/>
      <c r="PQ449" s="85"/>
      <c r="PR449" s="85"/>
      <c r="PS449" s="85"/>
      <c r="PT449" s="85"/>
      <c r="PU449" s="85"/>
      <c r="PV449" s="85"/>
      <c r="PW449" s="85"/>
      <c r="PX449" s="85"/>
      <c r="PY449" s="85"/>
      <c r="PZ449" s="85"/>
      <c r="QA449" s="85"/>
      <c r="QB449" s="85"/>
      <c r="QC449" s="85"/>
      <c r="QD449" s="85"/>
      <c r="QE449" s="85"/>
      <c r="QF449" s="85"/>
      <c r="QG449" s="85"/>
      <c r="QH449" s="85"/>
      <c r="QI449" s="85"/>
      <c r="QJ449" s="85"/>
      <c r="QK449" s="85"/>
      <c r="QL449" s="85"/>
      <c r="QM449" s="85"/>
      <c r="QN449" s="85"/>
      <c r="QO449" s="85"/>
      <c r="QP449" s="85"/>
      <c r="QQ449" s="85"/>
      <c r="QR449" s="85"/>
      <c r="QS449" s="85"/>
      <c r="QT449" s="85"/>
      <c r="QU449" s="85"/>
      <c r="QV449" s="85"/>
      <c r="QW449" s="85"/>
      <c r="QX449" s="85"/>
      <c r="QY449" s="85"/>
      <c r="QZ449" s="85"/>
      <c r="RA449" s="85"/>
      <c r="RB449" s="85"/>
      <c r="RC449" s="85"/>
      <c r="RD449" s="85"/>
      <c r="RE449" s="85"/>
      <c r="RF449" s="85"/>
      <c r="RG449" s="85"/>
      <c r="RH449" s="85"/>
      <c r="RI449" s="85"/>
      <c r="RJ449" s="85"/>
      <c r="RK449" s="85"/>
      <c r="RL449" s="85"/>
      <c r="RM449" s="85"/>
      <c r="RN449" s="85"/>
      <c r="RO449" s="85"/>
      <c r="RP449" s="85"/>
      <c r="RQ449" s="85"/>
      <c r="RR449" s="85"/>
      <c r="RS449" s="85"/>
      <c r="RT449" s="85"/>
      <c r="RU449" s="85"/>
      <c r="RV449" s="85"/>
      <c r="RW449" s="85"/>
      <c r="RX449" s="85"/>
      <c r="RY449" s="85"/>
      <c r="RZ449" s="85"/>
      <c r="SA449" s="85"/>
      <c r="SB449" s="85"/>
      <c r="SC449" s="85"/>
      <c r="SD449" s="85"/>
      <c r="SE449" s="85"/>
      <c r="SF449" s="85"/>
      <c r="SG449" s="85"/>
      <c r="SH449" s="85"/>
      <c r="SI449" s="85"/>
      <c r="SJ449" s="85"/>
      <c r="SK449" s="85"/>
      <c r="SL449" s="85"/>
      <c r="SM449" s="85"/>
      <c r="SN449" s="85"/>
      <c r="SO449" s="85"/>
      <c r="SP449" s="85"/>
      <c r="SQ449" s="85"/>
      <c r="SR449" s="85"/>
      <c r="SS449" s="85"/>
      <c r="ST449" s="85"/>
      <c r="SU449" s="85"/>
      <c r="SV449" s="85"/>
      <c r="SW449" s="85"/>
      <c r="SX449" s="85"/>
      <c r="SY449" s="85"/>
      <c r="SZ449" s="85"/>
      <c r="TA449" s="85"/>
      <c r="TB449" s="85"/>
      <c r="TC449" s="85"/>
      <c r="TD449" s="85"/>
      <c r="TE449" s="85"/>
      <c r="TF449" s="85"/>
      <c r="TG449" s="85"/>
      <c r="TH449" s="85"/>
      <c r="TI449" s="85"/>
      <c r="TJ449" s="85"/>
      <c r="TK449" s="85"/>
      <c r="TL449" s="85"/>
      <c r="TM449" s="85"/>
      <c r="TN449" s="85"/>
      <c r="TO449" s="85"/>
      <c r="TP449" s="85"/>
      <c r="TQ449" s="85"/>
      <c r="TR449" s="85"/>
      <c r="TS449" s="85"/>
      <c r="TT449" s="85"/>
      <c r="TU449" s="85"/>
      <c r="TV449" s="85"/>
      <c r="TW449" s="85"/>
      <c r="TX449" s="85"/>
      <c r="TY449" s="85"/>
      <c r="TZ449" s="85"/>
      <c r="UA449" s="85"/>
      <c r="UB449" s="85"/>
      <c r="UC449" s="85"/>
      <c r="UD449" s="85"/>
      <c r="UE449" s="85"/>
      <c r="UF449" s="85"/>
      <c r="UG449" s="85"/>
      <c r="UH449" s="85"/>
      <c r="UI449" s="85"/>
      <c r="UJ449" s="85"/>
      <c r="UK449" s="85"/>
      <c r="UL449" s="85"/>
      <c r="UM449" s="85"/>
      <c r="UN449" s="85"/>
      <c r="UO449" s="85"/>
      <c r="UP449" s="85"/>
      <c r="UQ449" s="85"/>
      <c r="UR449" s="85"/>
      <c r="US449" s="85"/>
      <c r="UT449" s="85"/>
      <c r="UU449" s="85"/>
      <c r="UV449" s="85"/>
      <c r="UW449" s="85"/>
      <c r="UX449" s="85"/>
      <c r="UY449" s="85"/>
      <c r="UZ449" s="85"/>
      <c r="VA449" s="85"/>
      <c r="VB449" s="85"/>
      <c r="VC449" s="85"/>
      <c r="VD449" s="85"/>
      <c r="VE449" s="85"/>
      <c r="VF449" s="85"/>
      <c r="VG449" s="85"/>
      <c r="VH449" s="85"/>
      <c r="VI449" s="85"/>
      <c r="VJ449" s="85"/>
      <c r="VK449" s="85"/>
      <c r="VL449" s="85"/>
      <c r="VM449" s="85"/>
      <c r="VN449" s="85"/>
      <c r="VO449" s="85"/>
      <c r="VP449" s="85"/>
      <c r="VQ449" s="85"/>
      <c r="VR449" s="85"/>
      <c r="VS449" s="85"/>
      <c r="VT449" s="85"/>
      <c r="VU449" s="85"/>
      <c r="VV449" s="85"/>
      <c r="VW449" s="85"/>
      <c r="VX449" s="85"/>
      <c r="VY449" s="85"/>
      <c r="VZ449" s="85"/>
      <c r="WA449" s="85"/>
      <c r="WB449" s="85"/>
      <c r="WC449" s="85"/>
      <c r="WD449" s="85"/>
      <c r="WE449" s="85"/>
      <c r="WF449" s="85"/>
      <c r="WG449" s="85"/>
      <c r="WH449" s="85"/>
      <c r="WI449" s="85"/>
      <c r="WJ449" s="85"/>
      <c r="WK449" s="85"/>
      <c r="WL449" s="85"/>
      <c r="WM449" s="85"/>
      <c r="WN449" s="85"/>
      <c r="WO449" s="85"/>
      <c r="WP449" s="85"/>
      <c r="WQ449" s="85"/>
      <c r="WR449" s="85"/>
      <c r="WS449" s="85"/>
      <c r="WT449" s="85"/>
      <c r="WU449" s="85"/>
      <c r="WV449" s="85"/>
      <c r="WW449" s="85"/>
      <c r="WX449" s="85"/>
      <c r="WY449" s="85"/>
      <c r="WZ449" s="85"/>
      <c r="XA449" s="85"/>
      <c r="XB449" s="85"/>
      <c r="XC449" s="85"/>
      <c r="XD449" s="85"/>
      <c r="XE449" s="85"/>
      <c r="XF449" s="85"/>
      <c r="XG449" s="85"/>
      <c r="XH449" s="85"/>
      <c r="XI449" s="85"/>
      <c r="XJ449" s="85"/>
      <c r="XK449" s="85"/>
      <c r="XL449" s="85"/>
      <c r="XM449" s="85"/>
      <c r="XN449" s="85"/>
      <c r="XO449" s="85"/>
      <c r="XP449" s="85"/>
      <c r="XQ449" s="85"/>
      <c r="XR449" s="85"/>
      <c r="XS449" s="85"/>
      <c r="XT449" s="85"/>
      <c r="XU449" s="85"/>
      <c r="XV449" s="85"/>
      <c r="XW449" s="85"/>
      <c r="XX449" s="85"/>
      <c r="XY449" s="85"/>
      <c r="XZ449" s="85"/>
      <c r="YA449" s="85"/>
      <c r="YB449" s="85"/>
      <c r="YC449" s="85"/>
      <c r="YD449" s="85"/>
      <c r="YE449" s="85"/>
      <c r="YF449" s="85"/>
      <c r="YG449" s="85"/>
      <c r="YH449" s="85"/>
      <c r="YI449" s="85"/>
      <c r="YJ449" s="85"/>
      <c r="YK449" s="85"/>
      <c r="YL449" s="85"/>
      <c r="YM449" s="85"/>
      <c r="YN449" s="85"/>
      <c r="YO449" s="85"/>
      <c r="YP449" s="85"/>
      <c r="YQ449" s="85"/>
      <c r="YR449" s="85"/>
      <c r="YS449" s="85"/>
      <c r="YT449" s="85"/>
      <c r="YU449" s="85"/>
      <c r="YV449" s="85"/>
      <c r="YW449" s="85"/>
      <c r="YX449" s="85"/>
      <c r="YY449" s="85"/>
      <c r="YZ449" s="85"/>
      <c r="ZA449" s="85"/>
      <c r="ZB449" s="85"/>
      <c r="ZC449" s="85"/>
      <c r="ZD449" s="85"/>
      <c r="ZE449" s="85"/>
      <c r="ZF449" s="85"/>
      <c r="ZG449" s="85"/>
      <c r="ZH449" s="85"/>
      <c r="ZI449" s="85"/>
      <c r="ZJ449" s="85"/>
      <c r="ZK449" s="85"/>
      <c r="ZL449" s="85"/>
      <c r="ZM449" s="85"/>
      <c r="ZN449" s="85"/>
      <c r="ZO449" s="85"/>
      <c r="ZP449" s="85"/>
      <c r="ZQ449" s="85"/>
      <c r="ZR449" s="85"/>
      <c r="ZS449" s="85"/>
      <c r="ZT449" s="85"/>
      <c r="ZU449" s="85"/>
      <c r="ZV449" s="85"/>
      <c r="ZW449" s="85"/>
      <c r="ZX449" s="85"/>
      <c r="ZY449" s="85"/>
      <c r="ZZ449" s="85"/>
      <c r="AAA449" s="85"/>
      <c r="AAB449" s="85"/>
      <c r="AAC449" s="85"/>
      <c r="AAD449" s="85"/>
      <c r="AAE449" s="85"/>
      <c r="AAF449" s="85"/>
      <c r="AAG449" s="85"/>
      <c r="AAH449" s="85"/>
      <c r="AAI449" s="85"/>
      <c r="AAJ449" s="85"/>
      <c r="AAK449" s="85"/>
      <c r="AAL449" s="85"/>
      <c r="AAM449" s="85"/>
      <c r="AAN449" s="85"/>
      <c r="AAO449" s="85"/>
      <c r="AAP449" s="85"/>
      <c r="AAQ449" s="85"/>
      <c r="AAR449" s="85"/>
      <c r="AAS449" s="85"/>
      <c r="AAT449" s="85"/>
      <c r="AAU449" s="85"/>
      <c r="AAV449" s="85"/>
      <c r="AAW449" s="85"/>
      <c r="AAX449" s="85"/>
      <c r="AAY449" s="85"/>
      <c r="AAZ449" s="85"/>
      <c r="ABA449" s="85"/>
      <c r="ABB449" s="85"/>
      <c r="ABC449" s="85"/>
      <c r="ABD449" s="85"/>
      <c r="ABE449" s="85"/>
      <c r="ABF449" s="85"/>
      <c r="ABG449" s="85"/>
      <c r="ABH449" s="85"/>
      <c r="ABI449" s="85"/>
      <c r="ABJ449" s="85"/>
      <c r="ABK449" s="85"/>
      <c r="ABL449" s="85"/>
      <c r="ABM449" s="85"/>
      <c r="ABN449" s="85"/>
      <c r="ABO449" s="85"/>
      <c r="ABP449" s="85"/>
      <c r="ABQ449" s="85"/>
      <c r="ABR449" s="85"/>
      <c r="ABS449" s="85"/>
      <c r="ABT449" s="85"/>
      <c r="ABU449" s="85"/>
      <c r="ABV449" s="85"/>
      <c r="ABW449" s="85"/>
      <c r="ABX449" s="85"/>
      <c r="ABY449" s="85"/>
      <c r="ABZ449" s="85"/>
      <c r="ACA449" s="85"/>
      <c r="ACB449" s="85"/>
      <c r="ACC449" s="85"/>
      <c r="ACD449" s="85"/>
      <c r="ACE449" s="85"/>
      <c r="ACF449" s="85"/>
      <c r="ACG449" s="85"/>
      <c r="ACH449" s="85"/>
      <c r="ACI449" s="85"/>
      <c r="ACJ449" s="85"/>
      <c r="ACK449" s="85"/>
      <c r="ACL449" s="85"/>
      <c r="ACM449" s="85"/>
      <c r="ACN449" s="85"/>
      <c r="ACO449" s="85"/>
      <c r="ACP449" s="85"/>
      <c r="ACQ449" s="85"/>
      <c r="ACR449" s="85"/>
      <c r="ACS449" s="85"/>
      <c r="ACT449" s="85"/>
      <c r="ACU449" s="85"/>
      <c r="ACV449" s="85"/>
      <c r="ACW449" s="85"/>
      <c r="ACX449" s="85"/>
      <c r="ACY449" s="85"/>
      <c r="ACZ449" s="85"/>
      <c r="ADA449" s="85"/>
      <c r="ADB449" s="85"/>
      <c r="ADC449" s="85"/>
      <c r="ADD449" s="85"/>
      <c r="ADE449" s="85"/>
      <c r="ADF449" s="85"/>
      <c r="ADG449" s="85"/>
      <c r="ADH449" s="85"/>
      <c r="ADI449" s="85"/>
      <c r="ADJ449" s="85"/>
      <c r="ADK449" s="85"/>
      <c r="ADL449" s="85"/>
      <c r="ADM449" s="85"/>
      <c r="ADN449" s="85"/>
      <c r="ADO449" s="85"/>
      <c r="ADP449" s="85"/>
      <c r="ADQ449" s="85"/>
      <c r="ADR449" s="85"/>
      <c r="ADS449" s="85"/>
      <c r="ADT449" s="85"/>
      <c r="ADU449" s="85"/>
      <c r="ADV449" s="85"/>
      <c r="ADW449" s="85"/>
      <c r="ADX449" s="85"/>
      <c r="ADY449" s="85"/>
      <c r="ADZ449" s="85"/>
      <c r="AEA449" s="85"/>
      <c r="AEB449" s="85"/>
      <c r="AEC449" s="85"/>
      <c r="AED449" s="85"/>
      <c r="AEE449" s="85"/>
      <c r="AEF449" s="85"/>
      <c r="AEG449" s="85"/>
      <c r="AEH449" s="85"/>
      <c r="AEI449" s="85"/>
      <c r="AEJ449" s="85"/>
      <c r="AEK449" s="85"/>
      <c r="AEL449" s="85"/>
      <c r="AEM449" s="85"/>
      <c r="AEN449" s="85"/>
      <c r="AEO449" s="85"/>
      <c r="AEP449" s="85"/>
      <c r="AEQ449" s="85"/>
      <c r="AER449" s="85"/>
      <c r="AES449" s="85"/>
      <c r="AET449" s="85"/>
      <c r="AEU449" s="85"/>
      <c r="AEV449" s="85"/>
      <c r="AEW449" s="85"/>
      <c r="AEX449" s="85"/>
      <c r="AEY449" s="85"/>
      <c r="AEZ449" s="85"/>
      <c r="AFA449" s="85"/>
      <c r="AFB449" s="85"/>
      <c r="AFC449" s="85"/>
      <c r="AFD449" s="85"/>
      <c r="AFE449" s="85"/>
      <c r="AFF449" s="85"/>
      <c r="AFG449" s="85"/>
      <c r="AFH449" s="85"/>
      <c r="AFI449" s="85"/>
      <c r="AFJ449" s="85"/>
      <c r="AFK449" s="85"/>
      <c r="AFL449" s="85"/>
      <c r="AFM449" s="85"/>
      <c r="AFN449" s="85"/>
      <c r="AFO449" s="85"/>
      <c r="AFP449" s="85"/>
      <c r="AFQ449" s="85"/>
      <c r="AFR449" s="85"/>
      <c r="AFS449" s="85"/>
      <c r="AFT449" s="85"/>
      <c r="AFU449" s="85"/>
      <c r="AFV449" s="85"/>
      <c r="AFW449" s="85"/>
      <c r="AFX449" s="85"/>
      <c r="AFY449" s="85"/>
      <c r="AFZ449" s="85"/>
      <c r="AGA449" s="85"/>
      <c r="AGB449" s="85"/>
      <c r="AGC449" s="85"/>
      <c r="AGD449" s="85"/>
      <c r="AGE449" s="85"/>
      <c r="AGF449" s="85"/>
      <c r="AGG449" s="85"/>
      <c r="AGH449" s="85"/>
      <c r="AGI449" s="85"/>
      <c r="AGJ449" s="85"/>
      <c r="AGK449" s="85"/>
      <c r="AGL449" s="85"/>
      <c r="AGM449" s="85"/>
      <c r="AGN449" s="85"/>
      <c r="AGO449" s="85"/>
      <c r="AGP449" s="85"/>
      <c r="AGQ449" s="85"/>
      <c r="AGR449" s="85"/>
      <c r="AGS449" s="85"/>
      <c r="AGT449" s="85"/>
      <c r="AGU449" s="85"/>
      <c r="AGV449" s="85"/>
      <c r="AGW449" s="85"/>
      <c r="AGX449" s="85"/>
      <c r="AGY449" s="85"/>
      <c r="AGZ449" s="85"/>
      <c r="AHA449" s="85"/>
      <c r="AHB449" s="85"/>
      <c r="AHC449" s="85"/>
      <c r="AHD449" s="85"/>
      <c r="AHE449" s="85"/>
      <c r="AHF449" s="85"/>
      <c r="AHG449" s="85"/>
      <c r="AHH449" s="85"/>
      <c r="AHI449" s="85"/>
      <c r="AHJ449" s="85"/>
      <c r="AHK449" s="85"/>
      <c r="AHL449" s="85"/>
      <c r="AHM449" s="85"/>
      <c r="AHN449" s="85"/>
      <c r="AHO449" s="85"/>
      <c r="AHP449" s="85"/>
      <c r="AHQ449" s="85"/>
      <c r="AHR449" s="85"/>
      <c r="AHS449" s="85"/>
      <c r="AHT449" s="85"/>
      <c r="AHU449" s="85"/>
      <c r="AHV449" s="85"/>
      <c r="AHW449" s="85"/>
      <c r="AHX449" s="85"/>
      <c r="AHY449" s="85"/>
      <c r="AHZ449" s="85"/>
      <c r="AIA449" s="85"/>
      <c r="AIB449" s="85"/>
      <c r="AIC449" s="85"/>
      <c r="AID449" s="85"/>
      <c r="AIE449" s="85"/>
      <c r="AIF449" s="85"/>
      <c r="AIG449" s="85"/>
      <c r="AIH449" s="85"/>
      <c r="AII449" s="85"/>
      <c r="AIJ449" s="85"/>
      <c r="AIK449" s="85"/>
      <c r="AIL449" s="85"/>
      <c r="AIM449" s="85"/>
      <c r="AIN449" s="85"/>
      <c r="AIO449" s="85"/>
      <c r="AIP449" s="85"/>
      <c r="AIQ449" s="85"/>
      <c r="AIR449" s="85"/>
      <c r="AIS449" s="85"/>
      <c r="AIT449" s="85"/>
      <c r="AIU449" s="85"/>
      <c r="AIV449" s="85"/>
      <c r="AIW449" s="85"/>
      <c r="AIX449" s="85"/>
      <c r="AIY449" s="85"/>
      <c r="AIZ449" s="85"/>
      <c r="AJA449" s="85"/>
      <c r="AJB449" s="85"/>
      <c r="AJC449" s="85"/>
      <c r="AJD449" s="85"/>
      <c r="AJE449" s="85"/>
      <c r="AJF449" s="85"/>
      <c r="AJG449" s="85"/>
      <c r="AJH449" s="85"/>
      <c r="AJI449" s="85"/>
      <c r="AJJ449" s="85"/>
      <c r="AJK449" s="85"/>
      <c r="AJL449" s="85"/>
      <c r="AJM449" s="85"/>
      <c r="AJN449" s="85"/>
      <c r="AJO449" s="85"/>
      <c r="AJP449" s="85"/>
      <c r="AJQ449" s="85"/>
      <c r="AJR449" s="85"/>
      <c r="AJS449" s="85"/>
      <c r="AJT449" s="85"/>
      <c r="AJU449" s="85"/>
      <c r="AJV449" s="85"/>
      <c r="AJW449" s="85"/>
      <c r="AJX449" s="85"/>
      <c r="AJY449" s="85"/>
      <c r="AJZ449" s="85"/>
      <c r="AKA449" s="85"/>
      <c r="AKB449" s="85"/>
      <c r="AKC449" s="85"/>
      <c r="AKD449" s="85"/>
      <c r="AKE449" s="85"/>
      <c r="AKF449" s="85"/>
      <c r="AKG449" s="85"/>
      <c r="AKH449" s="85"/>
      <c r="AKI449" s="85"/>
      <c r="AKJ449" s="85"/>
      <c r="AKK449" s="85"/>
      <c r="AKL449" s="85"/>
      <c r="AKM449" s="85"/>
      <c r="AKN449" s="85"/>
      <c r="AKO449" s="85"/>
      <c r="AKP449" s="85"/>
      <c r="AKQ449" s="85"/>
      <c r="AKR449" s="85"/>
      <c r="AKS449" s="85"/>
      <c r="AKT449" s="85"/>
      <c r="AKU449" s="85"/>
      <c r="AKV449" s="85"/>
      <c r="AKW449" s="85"/>
      <c r="AKX449" s="85"/>
      <c r="AKY449" s="85"/>
      <c r="AKZ449" s="85"/>
      <c r="ALA449" s="85"/>
      <c r="ALB449" s="85"/>
      <c r="ALC449" s="85"/>
      <c r="ALD449" s="85"/>
      <c r="ALE449" s="85"/>
      <c r="ALF449" s="85"/>
      <c r="ALG449" s="85"/>
      <c r="ALH449" s="85"/>
      <c r="ALI449" s="85"/>
      <c r="ALJ449" s="85"/>
      <c r="ALK449" s="85"/>
      <c r="ALL449" s="85"/>
      <c r="ALM449" s="85"/>
      <c r="ALN449" s="85"/>
      <c r="ALO449" s="85"/>
      <c r="ALP449" s="85"/>
      <c r="ALQ449" s="85"/>
      <c r="ALR449" s="85"/>
      <c r="ALS449" s="85"/>
      <c r="ALT449" s="85"/>
      <c r="ALU449" s="85"/>
      <c r="ALV449" s="85"/>
      <c r="ALW449" s="85"/>
      <c r="ALX449" s="86"/>
      <c r="ALY449" s="86"/>
      <c r="ALZ449" s="86"/>
    </row>
    <row r="450" spans="1:1014" s="42" customFormat="1" ht="12.75" customHeight="1" x14ac:dyDescent="0.2">
      <c r="A450" s="8">
        <v>448</v>
      </c>
      <c r="B450" s="38" t="s">
        <v>284</v>
      </c>
      <c r="C450" s="38" t="s">
        <v>196</v>
      </c>
      <c r="D450" s="38" t="s">
        <v>40</v>
      </c>
      <c r="E450" s="38" t="s">
        <v>191</v>
      </c>
      <c r="F450" s="47" t="s">
        <v>0</v>
      </c>
      <c r="G450" s="178">
        <v>1200</v>
      </c>
      <c r="H450" s="106"/>
      <c r="I450" s="208"/>
      <c r="J450" s="220"/>
      <c r="K450" s="223"/>
      <c r="L450" s="223"/>
      <c r="M450" s="223"/>
      <c r="N450" s="223"/>
      <c r="O450" s="223"/>
      <c r="P450" s="223"/>
      <c r="Q450" s="223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  <c r="FF450" s="40"/>
      <c r="FG450" s="40"/>
      <c r="FH450" s="40"/>
      <c r="FI450" s="40"/>
      <c r="FJ450" s="40"/>
      <c r="FK450" s="40"/>
      <c r="FL450" s="40"/>
      <c r="FM450" s="40"/>
      <c r="FN450" s="40"/>
      <c r="FO450" s="40"/>
      <c r="FP450" s="40"/>
      <c r="FQ450" s="40"/>
      <c r="FR450" s="40"/>
      <c r="FS450" s="40"/>
      <c r="FT450" s="40"/>
      <c r="FU450" s="40"/>
      <c r="FV450" s="40"/>
      <c r="FW450" s="40"/>
      <c r="FX450" s="40"/>
      <c r="FY450" s="40"/>
      <c r="FZ450" s="40"/>
      <c r="GA450" s="40"/>
      <c r="GB450" s="40"/>
      <c r="GC450" s="40"/>
      <c r="GD450" s="40"/>
      <c r="GE450" s="40"/>
      <c r="GF450" s="40"/>
      <c r="GG450" s="40"/>
      <c r="GH450" s="40"/>
      <c r="GI450" s="40"/>
      <c r="GJ450" s="40"/>
      <c r="GK450" s="40"/>
      <c r="GL450" s="40"/>
      <c r="GM450" s="40"/>
      <c r="GN450" s="40"/>
      <c r="GO450" s="40"/>
      <c r="GP450" s="40"/>
      <c r="GQ450" s="40"/>
      <c r="GR450" s="40"/>
      <c r="GS450" s="40"/>
      <c r="GT450" s="40"/>
      <c r="GU450" s="40"/>
      <c r="GV450" s="40"/>
      <c r="GW450" s="40"/>
      <c r="GX450" s="40"/>
      <c r="GY450" s="40"/>
      <c r="GZ450" s="40"/>
      <c r="HA450" s="40"/>
      <c r="HB450" s="40"/>
      <c r="HC450" s="40"/>
      <c r="HD450" s="40"/>
      <c r="HE450" s="40"/>
      <c r="HF450" s="40"/>
      <c r="HG450" s="40"/>
      <c r="HH450" s="40"/>
      <c r="HI450" s="40"/>
      <c r="HJ450" s="40"/>
      <c r="HK450" s="40"/>
      <c r="HL450" s="40"/>
      <c r="HM450" s="40"/>
      <c r="HN450" s="40"/>
      <c r="HO450" s="40"/>
      <c r="HP450" s="40"/>
      <c r="HQ450" s="40"/>
      <c r="HR450" s="40"/>
      <c r="HS450" s="40"/>
      <c r="HT450" s="40"/>
      <c r="HU450" s="40"/>
      <c r="HV450" s="40"/>
      <c r="HW450" s="40"/>
      <c r="HX450" s="40"/>
      <c r="HY450" s="40"/>
      <c r="HZ450" s="40"/>
      <c r="IA450" s="40"/>
      <c r="IB450" s="40"/>
      <c r="IC450" s="40"/>
      <c r="ID450" s="40"/>
      <c r="IE450" s="40"/>
      <c r="IF450" s="40"/>
      <c r="IG450" s="40"/>
      <c r="IH450" s="40"/>
      <c r="II450" s="40"/>
      <c r="IJ450" s="40"/>
      <c r="IK450" s="40"/>
      <c r="IL450" s="40"/>
      <c r="IM450" s="40"/>
      <c r="IN450" s="40"/>
      <c r="IO450" s="40"/>
      <c r="IP450" s="40"/>
      <c r="IQ450" s="40"/>
      <c r="IR450" s="40"/>
      <c r="IS450" s="40"/>
      <c r="IT450" s="40"/>
      <c r="IU450" s="40"/>
      <c r="IV450" s="40"/>
      <c r="IW450" s="40"/>
      <c r="IX450" s="40"/>
      <c r="IY450" s="40"/>
      <c r="IZ450" s="40"/>
      <c r="JA450" s="40"/>
      <c r="JB450" s="40"/>
      <c r="JC450" s="40"/>
      <c r="JD450" s="40"/>
      <c r="JE450" s="40"/>
      <c r="JF450" s="40"/>
      <c r="JG450" s="40"/>
      <c r="JH450" s="40"/>
      <c r="JI450" s="40"/>
      <c r="JJ450" s="40"/>
      <c r="JK450" s="40"/>
      <c r="JL450" s="40"/>
      <c r="JM450" s="40"/>
      <c r="JN450" s="40"/>
      <c r="JO450" s="40"/>
      <c r="JP450" s="40"/>
      <c r="JQ450" s="40"/>
      <c r="JR450" s="40"/>
      <c r="JS450" s="40"/>
      <c r="JT450" s="40"/>
      <c r="JU450" s="40"/>
      <c r="JV450" s="40"/>
      <c r="JW450" s="40"/>
      <c r="JX450" s="40"/>
      <c r="JY450" s="40"/>
      <c r="JZ450" s="40"/>
      <c r="KA450" s="40"/>
      <c r="KB450" s="40"/>
      <c r="KC450" s="40"/>
      <c r="KD450" s="40"/>
      <c r="KE450" s="40"/>
      <c r="KF450" s="40"/>
      <c r="KG450" s="40"/>
      <c r="KH450" s="40"/>
      <c r="KI450" s="40"/>
      <c r="KJ450" s="40"/>
      <c r="KK450" s="40"/>
      <c r="KL450" s="40"/>
      <c r="KM450" s="40"/>
      <c r="KN450" s="40"/>
      <c r="KO450" s="40"/>
      <c r="KP450" s="40"/>
      <c r="KQ450" s="40"/>
      <c r="KR450" s="40"/>
      <c r="KS450" s="40"/>
      <c r="KT450" s="40"/>
      <c r="KU450" s="40"/>
      <c r="KV450" s="40"/>
      <c r="KW450" s="40"/>
      <c r="KX450" s="40"/>
      <c r="KY450" s="40"/>
      <c r="KZ450" s="40"/>
      <c r="LA450" s="40"/>
      <c r="LB450" s="40"/>
      <c r="LC450" s="40"/>
      <c r="LD450" s="40"/>
      <c r="LE450" s="40"/>
      <c r="LF450" s="40"/>
      <c r="LG450" s="40"/>
      <c r="LH450" s="40"/>
      <c r="LI450" s="40"/>
      <c r="LJ450" s="40"/>
      <c r="LK450" s="40"/>
      <c r="LL450" s="40"/>
      <c r="LM450" s="40"/>
      <c r="LN450" s="40"/>
      <c r="LO450" s="40"/>
      <c r="LP450" s="40"/>
      <c r="LQ450" s="40"/>
      <c r="LR450" s="40"/>
      <c r="LS450" s="40"/>
      <c r="LT450" s="40"/>
      <c r="LU450" s="40"/>
      <c r="LV450" s="40"/>
      <c r="LW450" s="40"/>
      <c r="LX450" s="40"/>
      <c r="LY450" s="40"/>
      <c r="LZ450" s="40"/>
      <c r="MA450" s="40"/>
      <c r="MB450" s="40"/>
      <c r="MC450" s="40"/>
      <c r="MD450" s="40"/>
      <c r="ME450" s="40"/>
      <c r="MF450" s="40"/>
      <c r="MG450" s="40"/>
      <c r="MH450" s="40"/>
      <c r="MI450" s="40"/>
      <c r="MJ450" s="40"/>
      <c r="MK450" s="40"/>
      <c r="ML450" s="40"/>
      <c r="MM450" s="40"/>
      <c r="MN450" s="40"/>
      <c r="MO450" s="40"/>
      <c r="MP450" s="40"/>
      <c r="MQ450" s="40"/>
      <c r="MR450" s="40"/>
      <c r="MS450" s="40"/>
      <c r="MT450" s="40"/>
      <c r="MU450" s="40"/>
      <c r="MV450" s="40"/>
      <c r="MW450" s="40"/>
      <c r="MX450" s="40"/>
      <c r="MY450" s="40"/>
      <c r="MZ450" s="40"/>
      <c r="NA450" s="40"/>
      <c r="NB450" s="40"/>
      <c r="NC450" s="40"/>
      <c r="ND450" s="40"/>
      <c r="NE450" s="40"/>
      <c r="NF450" s="40"/>
      <c r="NG450" s="40"/>
      <c r="NH450" s="40"/>
      <c r="NI450" s="40"/>
      <c r="NJ450" s="40"/>
      <c r="NK450" s="40"/>
      <c r="NL450" s="40"/>
      <c r="NM450" s="40"/>
      <c r="NN450" s="40"/>
      <c r="NO450" s="40"/>
      <c r="NP450" s="40"/>
      <c r="NQ450" s="40"/>
      <c r="NR450" s="40"/>
      <c r="NS450" s="40"/>
      <c r="NT450" s="40"/>
      <c r="NU450" s="40"/>
      <c r="NV450" s="40"/>
      <c r="NW450" s="40"/>
      <c r="NX450" s="40"/>
      <c r="NY450" s="40"/>
      <c r="NZ450" s="40"/>
      <c r="OA450" s="40"/>
      <c r="OB450" s="40"/>
      <c r="OC450" s="40"/>
      <c r="OD450" s="40"/>
      <c r="OE450" s="40"/>
      <c r="OF450" s="40"/>
      <c r="OG450" s="40"/>
      <c r="OH450" s="40"/>
      <c r="OI450" s="40"/>
      <c r="OJ450" s="40"/>
      <c r="OK450" s="40"/>
      <c r="OL450" s="40"/>
      <c r="OM450" s="40"/>
      <c r="ON450" s="40"/>
      <c r="OO450" s="40"/>
      <c r="OP450" s="40"/>
      <c r="OQ450" s="40"/>
      <c r="OR450" s="40"/>
      <c r="OS450" s="40"/>
      <c r="OT450" s="40"/>
      <c r="OU450" s="40"/>
      <c r="OV450" s="40"/>
      <c r="OW450" s="40"/>
      <c r="OX450" s="40"/>
      <c r="OY450" s="40"/>
      <c r="OZ450" s="40"/>
      <c r="PA450" s="40"/>
      <c r="PB450" s="40"/>
      <c r="PC450" s="40"/>
      <c r="PD450" s="40"/>
      <c r="PE450" s="40"/>
      <c r="PF450" s="40"/>
      <c r="PG450" s="40"/>
      <c r="PH450" s="40"/>
      <c r="PI450" s="40"/>
      <c r="PJ450" s="40"/>
      <c r="PK450" s="40"/>
      <c r="PL450" s="40"/>
      <c r="PM450" s="40"/>
      <c r="PN450" s="40"/>
      <c r="PO450" s="40"/>
      <c r="PP450" s="40"/>
      <c r="PQ450" s="40"/>
      <c r="PR450" s="40"/>
      <c r="PS450" s="40"/>
      <c r="PT450" s="40"/>
      <c r="PU450" s="40"/>
      <c r="PV450" s="40"/>
      <c r="PW450" s="40"/>
      <c r="PX450" s="40"/>
      <c r="PY450" s="40"/>
      <c r="PZ450" s="40"/>
      <c r="QA450" s="40"/>
      <c r="QB450" s="40"/>
      <c r="QC450" s="40"/>
      <c r="QD450" s="40"/>
      <c r="QE450" s="40"/>
      <c r="QF450" s="40"/>
      <c r="QG450" s="40"/>
      <c r="QH450" s="40"/>
      <c r="QI450" s="40"/>
      <c r="QJ450" s="40"/>
      <c r="QK450" s="40"/>
      <c r="QL450" s="40"/>
      <c r="QM450" s="40"/>
      <c r="QN450" s="40"/>
      <c r="QO450" s="40"/>
      <c r="QP450" s="40"/>
      <c r="QQ450" s="40"/>
      <c r="QR450" s="40"/>
      <c r="QS450" s="40"/>
      <c r="QT450" s="40"/>
      <c r="QU450" s="40"/>
      <c r="QV450" s="40"/>
      <c r="QW450" s="40"/>
      <c r="QX450" s="40"/>
      <c r="QY450" s="40"/>
      <c r="QZ450" s="40"/>
      <c r="RA450" s="40"/>
      <c r="RB450" s="40"/>
      <c r="RC450" s="40"/>
      <c r="RD450" s="40"/>
      <c r="RE450" s="40"/>
      <c r="RF450" s="40"/>
      <c r="RG450" s="40"/>
      <c r="RH450" s="40"/>
      <c r="RI450" s="40"/>
      <c r="RJ450" s="40"/>
      <c r="RK450" s="40"/>
      <c r="RL450" s="40"/>
      <c r="RM450" s="40"/>
      <c r="RN450" s="40"/>
      <c r="RO450" s="40"/>
      <c r="RP450" s="40"/>
      <c r="RQ450" s="40"/>
      <c r="RR450" s="40"/>
      <c r="RS450" s="40"/>
      <c r="RT450" s="40"/>
      <c r="RU450" s="40"/>
      <c r="RV450" s="40"/>
      <c r="RW450" s="40"/>
      <c r="RX450" s="40"/>
      <c r="RY450" s="40"/>
      <c r="RZ450" s="40"/>
      <c r="SA450" s="40"/>
      <c r="SB450" s="40"/>
      <c r="SC450" s="40"/>
      <c r="SD450" s="40"/>
      <c r="SE450" s="40"/>
      <c r="SF450" s="40"/>
      <c r="SG450" s="40"/>
      <c r="SH450" s="40"/>
      <c r="SI450" s="40"/>
      <c r="SJ450" s="40"/>
      <c r="SK450" s="40"/>
      <c r="SL450" s="40"/>
      <c r="SM450" s="40"/>
      <c r="SN450" s="40"/>
      <c r="SO450" s="40"/>
      <c r="SP450" s="40"/>
      <c r="SQ450" s="40"/>
      <c r="SR450" s="40"/>
      <c r="SS450" s="40"/>
      <c r="ST450" s="40"/>
      <c r="SU450" s="40"/>
      <c r="SV450" s="40"/>
      <c r="SW450" s="40"/>
      <c r="SX450" s="40"/>
      <c r="SY450" s="40"/>
      <c r="SZ450" s="40"/>
      <c r="TA450" s="40"/>
      <c r="TB450" s="40"/>
      <c r="TC450" s="40"/>
      <c r="TD450" s="40"/>
      <c r="TE450" s="40"/>
      <c r="TF450" s="40"/>
      <c r="TG450" s="40"/>
      <c r="TH450" s="40"/>
      <c r="TI450" s="40"/>
      <c r="TJ450" s="40"/>
      <c r="TK450" s="40"/>
      <c r="TL450" s="40"/>
      <c r="TM450" s="40"/>
      <c r="TN450" s="40"/>
      <c r="TO450" s="40"/>
      <c r="TP450" s="40"/>
      <c r="TQ450" s="40"/>
      <c r="TR450" s="40"/>
      <c r="TS450" s="40"/>
      <c r="TT450" s="40"/>
      <c r="TU450" s="40"/>
      <c r="TV450" s="40"/>
      <c r="TW450" s="40"/>
      <c r="TX450" s="40"/>
      <c r="TY450" s="40"/>
      <c r="TZ450" s="40"/>
      <c r="UA450" s="40"/>
      <c r="UB450" s="40"/>
      <c r="UC450" s="40"/>
      <c r="UD450" s="40"/>
      <c r="UE450" s="40"/>
      <c r="UF450" s="40"/>
      <c r="UG450" s="40"/>
      <c r="UH450" s="40"/>
      <c r="UI450" s="40"/>
      <c r="UJ450" s="40"/>
      <c r="UK450" s="40"/>
      <c r="UL450" s="40"/>
      <c r="UM450" s="40"/>
      <c r="UN450" s="40"/>
      <c r="UO450" s="40"/>
      <c r="UP450" s="40"/>
      <c r="UQ450" s="40"/>
      <c r="UR450" s="40"/>
      <c r="US450" s="40"/>
      <c r="UT450" s="40"/>
      <c r="UU450" s="40"/>
      <c r="UV450" s="40"/>
      <c r="UW450" s="40"/>
      <c r="UX450" s="40"/>
      <c r="UY450" s="40"/>
      <c r="UZ450" s="40"/>
      <c r="VA450" s="40"/>
      <c r="VB450" s="40"/>
      <c r="VC450" s="40"/>
      <c r="VD450" s="40"/>
      <c r="VE450" s="40"/>
      <c r="VF450" s="40"/>
      <c r="VG450" s="40"/>
      <c r="VH450" s="40"/>
      <c r="VI450" s="40"/>
      <c r="VJ450" s="40"/>
      <c r="VK450" s="40"/>
      <c r="VL450" s="40"/>
      <c r="VM450" s="40"/>
      <c r="VN450" s="40"/>
      <c r="VO450" s="40"/>
      <c r="VP450" s="40"/>
      <c r="VQ450" s="40"/>
      <c r="VR450" s="40"/>
      <c r="VS450" s="40"/>
      <c r="VT450" s="40"/>
      <c r="VU450" s="40"/>
      <c r="VV450" s="40"/>
      <c r="VW450" s="40"/>
      <c r="VX450" s="40"/>
      <c r="VY450" s="40"/>
      <c r="VZ450" s="40"/>
      <c r="WA450" s="40"/>
      <c r="WB450" s="40"/>
      <c r="WC450" s="40"/>
      <c r="WD450" s="40"/>
      <c r="WE450" s="40"/>
      <c r="WF450" s="40"/>
      <c r="WG450" s="40"/>
      <c r="WH450" s="40"/>
      <c r="WI450" s="40"/>
      <c r="WJ450" s="40"/>
      <c r="WK450" s="40"/>
      <c r="WL450" s="40"/>
      <c r="WM450" s="40"/>
      <c r="WN450" s="40"/>
      <c r="WO450" s="40"/>
      <c r="WP450" s="40"/>
      <c r="WQ450" s="40"/>
      <c r="WR450" s="40"/>
      <c r="WS450" s="40"/>
      <c r="WT450" s="40"/>
      <c r="WU450" s="40"/>
      <c r="WV450" s="40"/>
      <c r="WW450" s="40"/>
      <c r="WX450" s="40"/>
      <c r="WY450" s="40"/>
      <c r="WZ450" s="40"/>
      <c r="XA450" s="40"/>
      <c r="XB450" s="40"/>
      <c r="XC450" s="40"/>
      <c r="XD450" s="40"/>
      <c r="XE450" s="40"/>
      <c r="XF450" s="40"/>
      <c r="XG450" s="40"/>
      <c r="XH450" s="40"/>
      <c r="XI450" s="40"/>
      <c r="XJ450" s="40"/>
      <c r="XK450" s="40"/>
      <c r="XL450" s="40"/>
      <c r="XM450" s="40"/>
      <c r="XN450" s="40"/>
      <c r="XO450" s="40"/>
      <c r="XP450" s="40"/>
      <c r="XQ450" s="40"/>
      <c r="XR450" s="40"/>
      <c r="XS450" s="40"/>
      <c r="XT450" s="40"/>
      <c r="XU450" s="40"/>
      <c r="XV450" s="40"/>
      <c r="XW450" s="40"/>
      <c r="XX450" s="40"/>
      <c r="XY450" s="40"/>
      <c r="XZ450" s="40"/>
      <c r="YA450" s="40"/>
      <c r="YB450" s="40"/>
      <c r="YC450" s="40"/>
      <c r="YD450" s="40"/>
      <c r="YE450" s="40"/>
      <c r="YF450" s="40"/>
      <c r="YG450" s="40"/>
      <c r="YH450" s="40"/>
      <c r="YI450" s="40"/>
      <c r="YJ450" s="40"/>
      <c r="YK450" s="40"/>
      <c r="YL450" s="40"/>
      <c r="YM450" s="40"/>
      <c r="YN450" s="40"/>
      <c r="YO450" s="40"/>
      <c r="YP450" s="40"/>
      <c r="YQ450" s="40"/>
      <c r="YR450" s="40"/>
      <c r="YS450" s="40"/>
      <c r="YT450" s="40"/>
      <c r="YU450" s="40"/>
      <c r="YV450" s="40"/>
      <c r="YW450" s="40"/>
      <c r="YX450" s="40"/>
      <c r="YY450" s="40"/>
      <c r="YZ450" s="40"/>
      <c r="ZA450" s="40"/>
      <c r="ZB450" s="40"/>
      <c r="ZC450" s="40"/>
      <c r="ZD450" s="40"/>
      <c r="ZE450" s="40"/>
      <c r="ZF450" s="40"/>
      <c r="ZG450" s="40"/>
      <c r="ZH450" s="40"/>
      <c r="ZI450" s="40"/>
      <c r="ZJ450" s="40"/>
      <c r="ZK450" s="40"/>
      <c r="ZL450" s="40"/>
      <c r="ZM450" s="40"/>
      <c r="ZN450" s="40"/>
      <c r="ZO450" s="40"/>
      <c r="ZP450" s="40"/>
      <c r="ZQ450" s="40"/>
      <c r="ZR450" s="40"/>
      <c r="ZS450" s="40"/>
      <c r="ZT450" s="40"/>
      <c r="ZU450" s="40"/>
      <c r="ZV450" s="40"/>
      <c r="ZW450" s="40"/>
      <c r="ZX450" s="40"/>
      <c r="ZY450" s="40"/>
      <c r="ZZ450" s="40"/>
      <c r="AAA450" s="40"/>
      <c r="AAB450" s="40"/>
      <c r="AAC450" s="40"/>
      <c r="AAD450" s="40"/>
      <c r="AAE450" s="40"/>
      <c r="AAF450" s="40"/>
      <c r="AAG450" s="40"/>
      <c r="AAH450" s="40"/>
      <c r="AAI450" s="40"/>
      <c r="AAJ450" s="40"/>
      <c r="AAK450" s="40"/>
      <c r="AAL450" s="40"/>
      <c r="AAM450" s="40"/>
      <c r="AAN450" s="40"/>
      <c r="AAO450" s="40"/>
      <c r="AAP450" s="40"/>
      <c r="AAQ450" s="40"/>
      <c r="AAR450" s="40"/>
      <c r="AAS450" s="40"/>
      <c r="AAT450" s="40"/>
      <c r="AAU450" s="40"/>
      <c r="AAV450" s="40"/>
      <c r="AAW450" s="40"/>
      <c r="AAX450" s="40"/>
      <c r="AAY450" s="40"/>
      <c r="AAZ450" s="40"/>
      <c r="ABA450" s="40"/>
      <c r="ABB450" s="40"/>
      <c r="ABC450" s="40"/>
      <c r="ABD450" s="40"/>
      <c r="ABE450" s="40"/>
      <c r="ABF450" s="40"/>
      <c r="ABG450" s="40"/>
      <c r="ABH450" s="40"/>
      <c r="ABI450" s="40"/>
      <c r="ABJ450" s="40"/>
      <c r="ABK450" s="40"/>
      <c r="ABL450" s="40"/>
      <c r="ABM450" s="40"/>
      <c r="ABN450" s="40"/>
      <c r="ABO450" s="40"/>
      <c r="ABP450" s="40"/>
      <c r="ABQ450" s="40"/>
      <c r="ABR450" s="40"/>
      <c r="ABS450" s="40"/>
      <c r="ABT450" s="40"/>
      <c r="ABU450" s="40"/>
      <c r="ABV450" s="40"/>
      <c r="ABW450" s="40"/>
      <c r="ABX450" s="40"/>
      <c r="ABY450" s="40"/>
      <c r="ABZ450" s="40"/>
      <c r="ACA450" s="40"/>
      <c r="ACB450" s="40"/>
      <c r="ACC450" s="40"/>
      <c r="ACD450" s="40"/>
      <c r="ACE450" s="40"/>
      <c r="ACF450" s="40"/>
      <c r="ACG450" s="40"/>
      <c r="ACH450" s="40"/>
      <c r="ACI450" s="40"/>
      <c r="ACJ450" s="40"/>
      <c r="ACK450" s="40"/>
      <c r="ACL450" s="40"/>
      <c r="ACM450" s="40"/>
      <c r="ACN450" s="40"/>
      <c r="ACO450" s="40"/>
      <c r="ACP450" s="40"/>
      <c r="ACQ450" s="40"/>
      <c r="ACR450" s="40"/>
      <c r="ACS450" s="40"/>
      <c r="ACT450" s="40"/>
      <c r="ACU450" s="40"/>
      <c r="ACV450" s="40"/>
      <c r="ACW450" s="40"/>
      <c r="ACX450" s="40"/>
      <c r="ACY450" s="40"/>
      <c r="ACZ450" s="40"/>
      <c r="ADA450" s="40"/>
      <c r="ADB450" s="40"/>
      <c r="ADC450" s="40"/>
      <c r="ADD450" s="40"/>
      <c r="ADE450" s="40"/>
      <c r="ADF450" s="40"/>
      <c r="ADG450" s="40"/>
      <c r="ADH450" s="40"/>
      <c r="ADI450" s="40"/>
      <c r="ADJ450" s="40"/>
      <c r="ADK450" s="40"/>
      <c r="ADL450" s="40"/>
      <c r="ADM450" s="40"/>
      <c r="ADN450" s="40"/>
      <c r="ADO450" s="40"/>
      <c r="ADP450" s="40"/>
      <c r="ADQ450" s="40"/>
      <c r="ADR450" s="40"/>
      <c r="ADS450" s="40"/>
      <c r="ADT450" s="40"/>
      <c r="ADU450" s="40"/>
      <c r="ADV450" s="40"/>
      <c r="ADW450" s="40"/>
      <c r="ADX450" s="40"/>
      <c r="ADY450" s="40"/>
      <c r="ADZ450" s="40"/>
      <c r="AEA450" s="40"/>
      <c r="AEB450" s="40"/>
      <c r="AEC450" s="40"/>
      <c r="AED450" s="40"/>
      <c r="AEE450" s="40"/>
      <c r="AEF450" s="40"/>
      <c r="AEG450" s="40"/>
      <c r="AEH450" s="40"/>
      <c r="AEI450" s="40"/>
      <c r="AEJ450" s="40"/>
      <c r="AEK450" s="40"/>
      <c r="AEL450" s="40"/>
      <c r="AEM450" s="40"/>
      <c r="AEN450" s="40"/>
      <c r="AEO450" s="40"/>
      <c r="AEP450" s="40"/>
      <c r="AEQ450" s="40"/>
      <c r="AER450" s="40"/>
      <c r="AES450" s="40"/>
      <c r="AET450" s="40"/>
      <c r="AEU450" s="40"/>
      <c r="AEV450" s="40"/>
      <c r="AEW450" s="40"/>
      <c r="AEX450" s="40"/>
      <c r="AEY450" s="40"/>
      <c r="AEZ450" s="40"/>
      <c r="AFA450" s="40"/>
      <c r="AFB450" s="40"/>
      <c r="AFC450" s="40"/>
      <c r="AFD450" s="40"/>
      <c r="AFE450" s="40"/>
      <c r="AFF450" s="40"/>
      <c r="AFG450" s="40"/>
      <c r="AFH450" s="40"/>
      <c r="AFI450" s="40"/>
      <c r="AFJ450" s="40"/>
      <c r="AFK450" s="40"/>
      <c r="AFL450" s="40"/>
      <c r="AFM450" s="40"/>
      <c r="AFN450" s="40"/>
      <c r="AFO450" s="40"/>
      <c r="AFP450" s="40"/>
      <c r="AFQ450" s="40"/>
      <c r="AFR450" s="40"/>
      <c r="AFS450" s="40"/>
      <c r="AFT450" s="40"/>
      <c r="AFU450" s="40"/>
      <c r="AFV450" s="40"/>
      <c r="AFW450" s="40"/>
      <c r="AFX450" s="40"/>
      <c r="AFY450" s="40"/>
      <c r="AFZ450" s="40"/>
      <c r="AGA450" s="40"/>
      <c r="AGB450" s="40"/>
      <c r="AGC450" s="40"/>
      <c r="AGD450" s="40"/>
      <c r="AGE450" s="40"/>
      <c r="AGF450" s="40"/>
      <c r="AGG450" s="40"/>
      <c r="AGH450" s="40"/>
      <c r="AGI450" s="40"/>
      <c r="AGJ450" s="40"/>
      <c r="AGK450" s="40"/>
      <c r="AGL450" s="40"/>
      <c r="AGM450" s="40"/>
      <c r="AGN450" s="40"/>
      <c r="AGO450" s="40"/>
      <c r="AGP450" s="40"/>
      <c r="AGQ450" s="40"/>
      <c r="AGR450" s="40"/>
      <c r="AGS450" s="40"/>
      <c r="AGT450" s="40"/>
      <c r="AGU450" s="40"/>
      <c r="AGV450" s="40"/>
      <c r="AGW450" s="40"/>
      <c r="AGX450" s="40"/>
      <c r="AGY450" s="40"/>
      <c r="AGZ450" s="40"/>
      <c r="AHA450" s="40"/>
      <c r="AHB450" s="40"/>
      <c r="AHC450" s="40"/>
      <c r="AHD450" s="40"/>
      <c r="AHE450" s="40"/>
      <c r="AHF450" s="40"/>
      <c r="AHG450" s="40"/>
      <c r="AHH450" s="40"/>
      <c r="AHI450" s="40"/>
      <c r="AHJ450" s="40"/>
      <c r="AHK450" s="40"/>
      <c r="AHL450" s="40"/>
      <c r="AHM450" s="40"/>
      <c r="AHN450" s="40"/>
      <c r="AHO450" s="40"/>
      <c r="AHP450" s="40"/>
      <c r="AHQ450" s="40"/>
      <c r="AHR450" s="40"/>
      <c r="AHS450" s="40"/>
      <c r="AHT450" s="40"/>
      <c r="AHU450" s="40"/>
      <c r="AHV450" s="40"/>
      <c r="AHW450" s="40"/>
      <c r="AHX450" s="40"/>
      <c r="AHY450" s="40"/>
      <c r="AHZ450" s="40"/>
      <c r="AIA450" s="40"/>
      <c r="AIB450" s="40"/>
      <c r="AIC450" s="40"/>
      <c r="AID450" s="40"/>
      <c r="AIE450" s="40"/>
      <c r="AIF450" s="40"/>
      <c r="AIG450" s="40"/>
      <c r="AIH450" s="40"/>
      <c r="AII450" s="40"/>
      <c r="AIJ450" s="40"/>
      <c r="AIK450" s="40"/>
      <c r="AIL450" s="40"/>
      <c r="AIM450" s="40"/>
      <c r="AIN450" s="40"/>
      <c r="AIO450" s="40"/>
      <c r="AIP450" s="40"/>
      <c r="AIQ450" s="40"/>
      <c r="AIR450" s="40"/>
      <c r="AIS450" s="40"/>
      <c r="AIT450" s="40"/>
      <c r="AIU450" s="40"/>
      <c r="AIV450" s="40"/>
      <c r="AIW450" s="40"/>
      <c r="AIX450" s="40"/>
      <c r="AIY450" s="40"/>
      <c r="AIZ450" s="40"/>
      <c r="AJA450" s="40"/>
      <c r="AJB450" s="40"/>
      <c r="AJC450" s="40"/>
      <c r="AJD450" s="40"/>
      <c r="AJE450" s="40"/>
      <c r="AJF450" s="40"/>
      <c r="AJG450" s="40"/>
      <c r="AJH450" s="40"/>
      <c r="AJI450" s="40"/>
      <c r="AJJ450" s="40"/>
      <c r="AJK450" s="40"/>
      <c r="AJL450" s="40"/>
      <c r="AJM450" s="40"/>
      <c r="AJN450" s="40"/>
      <c r="AJO450" s="40"/>
      <c r="AJP450" s="40"/>
      <c r="AJQ450" s="40"/>
      <c r="AJR450" s="40"/>
      <c r="AJS450" s="40"/>
      <c r="AJT450" s="40"/>
      <c r="AJU450" s="40"/>
      <c r="AJV450" s="40"/>
      <c r="AJW450" s="40"/>
      <c r="AJX450" s="40"/>
      <c r="AJY450" s="40"/>
      <c r="AJZ450" s="40"/>
      <c r="AKA450" s="40"/>
      <c r="AKB450" s="40"/>
      <c r="AKC450" s="40"/>
      <c r="AKD450" s="40"/>
      <c r="AKE450" s="40"/>
      <c r="AKF450" s="40"/>
      <c r="AKG450" s="40"/>
      <c r="AKH450" s="40"/>
      <c r="AKI450" s="40"/>
      <c r="AKJ450" s="40"/>
      <c r="AKK450" s="40"/>
      <c r="AKL450" s="40"/>
      <c r="AKM450" s="40"/>
      <c r="AKN450" s="40"/>
      <c r="AKO450" s="40"/>
      <c r="AKP450" s="40"/>
      <c r="AKQ450" s="40"/>
      <c r="AKR450" s="40"/>
      <c r="AKS450" s="40"/>
      <c r="AKT450" s="40"/>
      <c r="AKU450" s="40"/>
      <c r="AKV450" s="40"/>
      <c r="AKW450" s="40"/>
      <c r="AKX450" s="40"/>
      <c r="AKY450" s="40"/>
      <c r="AKZ450" s="40"/>
      <c r="ALA450" s="40"/>
      <c r="ALB450" s="40"/>
      <c r="ALC450" s="40"/>
      <c r="ALD450" s="40"/>
      <c r="ALE450" s="40"/>
      <c r="ALF450" s="40"/>
      <c r="ALG450" s="40"/>
      <c r="ALH450" s="40"/>
      <c r="ALI450" s="40"/>
      <c r="ALJ450" s="40"/>
      <c r="ALK450" s="40"/>
      <c r="ALL450" s="40"/>
      <c r="ALM450" s="40"/>
      <c r="ALN450" s="40"/>
      <c r="ALO450" s="40"/>
      <c r="ALP450" s="40"/>
      <c r="ALQ450" s="40"/>
      <c r="ALR450" s="40"/>
      <c r="ALS450" s="40"/>
      <c r="ALT450" s="40"/>
      <c r="ALU450" s="40"/>
      <c r="ALV450" s="40"/>
      <c r="ALW450" s="40"/>
      <c r="ALX450" s="41"/>
      <c r="ALY450" s="41"/>
      <c r="ALZ450" s="41"/>
    </row>
    <row r="451" spans="1:1014" s="45" customFormat="1" ht="12.75" customHeight="1" x14ac:dyDescent="0.2">
      <c r="A451" s="121">
        <v>449</v>
      </c>
      <c r="B451" s="38" t="s">
        <v>284</v>
      </c>
      <c r="C451" s="38" t="s">
        <v>282</v>
      </c>
      <c r="D451" s="38" t="s">
        <v>40</v>
      </c>
      <c r="E451" s="38" t="s">
        <v>283</v>
      </c>
      <c r="F451" s="47" t="s">
        <v>0</v>
      </c>
      <c r="G451" s="178">
        <v>100</v>
      </c>
      <c r="H451" s="106"/>
      <c r="I451" s="208"/>
      <c r="J451" s="220"/>
      <c r="K451" s="224"/>
      <c r="L451" s="224"/>
      <c r="M451" s="224"/>
      <c r="N451" s="224"/>
      <c r="O451" s="224"/>
      <c r="P451" s="224"/>
      <c r="Q451" s="224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  <c r="BA451" s="43"/>
      <c r="BB451" s="43"/>
      <c r="BC451" s="43"/>
      <c r="BD451" s="43"/>
      <c r="BE451" s="43"/>
      <c r="BF451" s="43"/>
      <c r="BG451" s="43"/>
      <c r="BH451" s="43"/>
      <c r="BI451" s="43"/>
      <c r="BJ451" s="43"/>
      <c r="BK451" s="43"/>
      <c r="BL451" s="43"/>
      <c r="BM451" s="43"/>
      <c r="BN451" s="43"/>
      <c r="BO451" s="43"/>
      <c r="BP451" s="43"/>
      <c r="BQ451" s="43"/>
      <c r="BR451" s="43"/>
      <c r="BS451" s="43"/>
      <c r="BT451" s="43"/>
      <c r="BU451" s="43"/>
      <c r="BV451" s="43"/>
      <c r="BW451" s="43"/>
      <c r="BX451" s="43"/>
      <c r="BY451" s="43"/>
      <c r="BZ451" s="43"/>
      <c r="CA451" s="43"/>
      <c r="CB451" s="43"/>
      <c r="CC451" s="43"/>
      <c r="CD451" s="43"/>
      <c r="CE451" s="43"/>
      <c r="CF451" s="43"/>
      <c r="CG451" s="43"/>
      <c r="CH451" s="43"/>
      <c r="CI451" s="43"/>
      <c r="CJ451" s="43"/>
      <c r="CK451" s="43"/>
      <c r="CL451" s="43"/>
      <c r="CM451" s="43"/>
      <c r="CN451" s="43"/>
      <c r="CO451" s="43"/>
      <c r="CP451" s="43"/>
      <c r="CQ451" s="43"/>
      <c r="CR451" s="43"/>
      <c r="CS451" s="43"/>
      <c r="CT451" s="43"/>
      <c r="CU451" s="43"/>
      <c r="CV451" s="43"/>
      <c r="CW451" s="43"/>
      <c r="CX451" s="43"/>
      <c r="CY451" s="43"/>
      <c r="CZ451" s="43"/>
      <c r="DA451" s="43"/>
      <c r="DB451" s="43"/>
      <c r="DC451" s="43"/>
      <c r="DD451" s="43"/>
      <c r="DE451" s="43"/>
      <c r="DF451" s="43"/>
      <c r="DG451" s="43"/>
      <c r="DH451" s="43"/>
      <c r="DI451" s="43"/>
      <c r="DJ451" s="43"/>
      <c r="DK451" s="43"/>
      <c r="DL451" s="43"/>
      <c r="DM451" s="43"/>
      <c r="DN451" s="43"/>
      <c r="DO451" s="43"/>
      <c r="DP451" s="43"/>
      <c r="DQ451" s="43"/>
      <c r="DR451" s="43"/>
      <c r="DS451" s="43"/>
      <c r="DT451" s="43"/>
      <c r="DU451" s="43"/>
      <c r="DV451" s="43"/>
      <c r="DW451" s="43"/>
      <c r="DX451" s="43"/>
      <c r="DY451" s="43"/>
      <c r="DZ451" s="43"/>
      <c r="EA451" s="43"/>
      <c r="EB451" s="43"/>
      <c r="EC451" s="43"/>
      <c r="ED451" s="43"/>
      <c r="EE451" s="43"/>
      <c r="EF451" s="43"/>
      <c r="EG451" s="43"/>
      <c r="EH451" s="43"/>
      <c r="EI451" s="43"/>
      <c r="EJ451" s="43"/>
      <c r="EK451" s="43"/>
      <c r="EL451" s="43"/>
      <c r="EM451" s="43"/>
      <c r="EN451" s="43"/>
      <c r="EO451" s="43"/>
      <c r="EP451" s="43"/>
      <c r="EQ451" s="43"/>
      <c r="ER451" s="43"/>
      <c r="ES451" s="43"/>
      <c r="ET451" s="43"/>
      <c r="EU451" s="43"/>
      <c r="EV451" s="43"/>
      <c r="EW451" s="43"/>
      <c r="EX451" s="43"/>
      <c r="EY451" s="43"/>
      <c r="EZ451" s="43"/>
      <c r="FA451" s="43"/>
      <c r="FB451" s="43"/>
      <c r="FC451" s="43"/>
      <c r="FD451" s="43"/>
      <c r="FE451" s="43"/>
      <c r="FF451" s="43"/>
      <c r="FG451" s="43"/>
      <c r="FH451" s="43"/>
      <c r="FI451" s="43"/>
      <c r="FJ451" s="43"/>
      <c r="FK451" s="43"/>
      <c r="FL451" s="43"/>
      <c r="FM451" s="43"/>
      <c r="FN451" s="43"/>
      <c r="FO451" s="43"/>
      <c r="FP451" s="43"/>
      <c r="FQ451" s="43"/>
      <c r="FR451" s="43"/>
      <c r="FS451" s="43"/>
      <c r="FT451" s="43"/>
      <c r="FU451" s="43"/>
      <c r="FV451" s="43"/>
      <c r="FW451" s="43"/>
      <c r="FX451" s="43"/>
      <c r="FY451" s="43"/>
      <c r="FZ451" s="43"/>
      <c r="GA451" s="43"/>
      <c r="GB451" s="43"/>
      <c r="GC451" s="43"/>
      <c r="GD451" s="43"/>
      <c r="GE451" s="43"/>
      <c r="GF451" s="43"/>
      <c r="GG451" s="43"/>
      <c r="GH451" s="43"/>
      <c r="GI451" s="43"/>
      <c r="GJ451" s="43"/>
      <c r="GK451" s="43"/>
      <c r="GL451" s="43"/>
      <c r="GM451" s="43"/>
      <c r="GN451" s="43"/>
      <c r="GO451" s="43"/>
      <c r="GP451" s="43"/>
      <c r="GQ451" s="43"/>
      <c r="GR451" s="43"/>
      <c r="GS451" s="43"/>
      <c r="GT451" s="43"/>
      <c r="GU451" s="43"/>
      <c r="GV451" s="43"/>
      <c r="GW451" s="43"/>
      <c r="GX451" s="43"/>
      <c r="GY451" s="43"/>
      <c r="GZ451" s="43"/>
      <c r="HA451" s="43"/>
      <c r="HB451" s="43"/>
      <c r="HC451" s="43"/>
      <c r="HD451" s="43"/>
      <c r="HE451" s="43"/>
      <c r="HF451" s="43"/>
      <c r="HG451" s="43"/>
      <c r="HH451" s="43"/>
      <c r="HI451" s="43"/>
      <c r="HJ451" s="43"/>
      <c r="HK451" s="43"/>
      <c r="HL451" s="43"/>
      <c r="HM451" s="43"/>
      <c r="HN451" s="43"/>
      <c r="HO451" s="43"/>
      <c r="HP451" s="43"/>
      <c r="HQ451" s="43"/>
      <c r="HR451" s="43"/>
      <c r="HS451" s="43"/>
      <c r="HT451" s="43"/>
      <c r="HU451" s="43"/>
      <c r="HV451" s="43"/>
      <c r="HW451" s="43"/>
      <c r="HX451" s="43"/>
      <c r="HY451" s="43"/>
      <c r="HZ451" s="43"/>
      <c r="IA451" s="43"/>
      <c r="IB451" s="43"/>
      <c r="IC451" s="43"/>
      <c r="ID451" s="43"/>
      <c r="IE451" s="43"/>
      <c r="IF451" s="43"/>
      <c r="IG451" s="43"/>
      <c r="IH451" s="43"/>
      <c r="II451" s="43"/>
      <c r="IJ451" s="43"/>
      <c r="IK451" s="43"/>
      <c r="IL451" s="43"/>
      <c r="IM451" s="43"/>
      <c r="IN451" s="43"/>
      <c r="IO451" s="43"/>
      <c r="IP451" s="43"/>
      <c r="IQ451" s="43"/>
      <c r="IR451" s="43"/>
      <c r="IS451" s="43"/>
      <c r="IT451" s="43"/>
      <c r="IU451" s="43"/>
      <c r="IV451" s="43"/>
      <c r="IW451" s="43"/>
      <c r="IX451" s="43"/>
      <c r="IY451" s="43"/>
      <c r="IZ451" s="43"/>
      <c r="JA451" s="43"/>
      <c r="JB451" s="43"/>
      <c r="JC451" s="43"/>
      <c r="JD451" s="43"/>
      <c r="JE451" s="43"/>
      <c r="JF451" s="43"/>
      <c r="JG451" s="43"/>
      <c r="JH451" s="43"/>
      <c r="JI451" s="43"/>
      <c r="JJ451" s="43"/>
      <c r="JK451" s="43"/>
      <c r="JL451" s="43"/>
      <c r="JM451" s="43"/>
      <c r="JN451" s="43"/>
      <c r="JO451" s="43"/>
      <c r="JP451" s="43"/>
      <c r="JQ451" s="43"/>
      <c r="JR451" s="43"/>
      <c r="JS451" s="43"/>
      <c r="JT451" s="43"/>
      <c r="JU451" s="43"/>
      <c r="JV451" s="43"/>
      <c r="JW451" s="43"/>
      <c r="JX451" s="43"/>
      <c r="JY451" s="43"/>
      <c r="JZ451" s="43"/>
      <c r="KA451" s="43"/>
      <c r="KB451" s="43"/>
      <c r="KC451" s="43"/>
      <c r="KD451" s="43"/>
      <c r="KE451" s="43"/>
      <c r="KF451" s="43"/>
      <c r="KG451" s="43"/>
      <c r="KH451" s="43"/>
      <c r="KI451" s="43"/>
      <c r="KJ451" s="43"/>
      <c r="KK451" s="43"/>
      <c r="KL451" s="43"/>
      <c r="KM451" s="43"/>
      <c r="KN451" s="43"/>
      <c r="KO451" s="43"/>
      <c r="KP451" s="43"/>
      <c r="KQ451" s="43"/>
      <c r="KR451" s="43"/>
      <c r="KS451" s="43"/>
      <c r="KT451" s="43"/>
      <c r="KU451" s="43"/>
      <c r="KV451" s="43"/>
      <c r="KW451" s="43"/>
      <c r="KX451" s="43"/>
      <c r="KY451" s="43"/>
      <c r="KZ451" s="43"/>
      <c r="LA451" s="43"/>
      <c r="LB451" s="43"/>
      <c r="LC451" s="43"/>
      <c r="LD451" s="43"/>
      <c r="LE451" s="43"/>
      <c r="LF451" s="43"/>
      <c r="LG451" s="43"/>
      <c r="LH451" s="43"/>
      <c r="LI451" s="43"/>
      <c r="LJ451" s="43"/>
      <c r="LK451" s="43"/>
      <c r="LL451" s="43"/>
      <c r="LM451" s="43"/>
      <c r="LN451" s="43"/>
      <c r="LO451" s="43"/>
      <c r="LP451" s="43"/>
      <c r="LQ451" s="43"/>
      <c r="LR451" s="43"/>
      <c r="LS451" s="43"/>
      <c r="LT451" s="43"/>
      <c r="LU451" s="43"/>
      <c r="LV451" s="43"/>
      <c r="LW451" s="43"/>
      <c r="LX451" s="43"/>
      <c r="LY451" s="43"/>
      <c r="LZ451" s="43"/>
      <c r="MA451" s="43"/>
      <c r="MB451" s="43"/>
      <c r="MC451" s="43"/>
      <c r="MD451" s="43"/>
      <c r="ME451" s="43"/>
      <c r="MF451" s="43"/>
      <c r="MG451" s="43"/>
      <c r="MH451" s="43"/>
      <c r="MI451" s="43"/>
      <c r="MJ451" s="43"/>
      <c r="MK451" s="43"/>
      <c r="ML451" s="43"/>
      <c r="MM451" s="43"/>
      <c r="MN451" s="43"/>
      <c r="MO451" s="43"/>
      <c r="MP451" s="43"/>
      <c r="MQ451" s="43"/>
      <c r="MR451" s="43"/>
      <c r="MS451" s="43"/>
      <c r="MT451" s="43"/>
      <c r="MU451" s="43"/>
      <c r="MV451" s="43"/>
      <c r="MW451" s="43"/>
      <c r="MX451" s="43"/>
      <c r="MY451" s="43"/>
      <c r="MZ451" s="43"/>
      <c r="NA451" s="43"/>
      <c r="NB451" s="43"/>
      <c r="NC451" s="43"/>
      <c r="ND451" s="43"/>
      <c r="NE451" s="43"/>
      <c r="NF451" s="43"/>
      <c r="NG451" s="43"/>
      <c r="NH451" s="43"/>
      <c r="NI451" s="43"/>
      <c r="NJ451" s="43"/>
      <c r="NK451" s="43"/>
      <c r="NL451" s="43"/>
      <c r="NM451" s="43"/>
      <c r="NN451" s="43"/>
      <c r="NO451" s="43"/>
      <c r="NP451" s="43"/>
      <c r="NQ451" s="43"/>
      <c r="NR451" s="43"/>
      <c r="NS451" s="43"/>
      <c r="NT451" s="43"/>
      <c r="NU451" s="43"/>
      <c r="NV451" s="43"/>
      <c r="NW451" s="43"/>
      <c r="NX451" s="43"/>
      <c r="NY451" s="43"/>
      <c r="NZ451" s="43"/>
      <c r="OA451" s="43"/>
      <c r="OB451" s="43"/>
      <c r="OC451" s="43"/>
      <c r="OD451" s="43"/>
      <c r="OE451" s="43"/>
      <c r="OF451" s="43"/>
      <c r="OG451" s="43"/>
      <c r="OH451" s="43"/>
      <c r="OI451" s="43"/>
      <c r="OJ451" s="43"/>
      <c r="OK451" s="43"/>
      <c r="OL451" s="43"/>
      <c r="OM451" s="43"/>
      <c r="ON451" s="43"/>
      <c r="OO451" s="43"/>
      <c r="OP451" s="43"/>
      <c r="OQ451" s="43"/>
      <c r="OR451" s="43"/>
      <c r="OS451" s="43"/>
      <c r="OT451" s="43"/>
      <c r="OU451" s="43"/>
      <c r="OV451" s="43"/>
      <c r="OW451" s="43"/>
      <c r="OX451" s="43"/>
      <c r="OY451" s="43"/>
      <c r="OZ451" s="43"/>
      <c r="PA451" s="43"/>
      <c r="PB451" s="43"/>
      <c r="PC451" s="43"/>
      <c r="PD451" s="43"/>
      <c r="PE451" s="43"/>
      <c r="PF451" s="43"/>
      <c r="PG451" s="43"/>
      <c r="PH451" s="43"/>
      <c r="PI451" s="43"/>
      <c r="PJ451" s="43"/>
      <c r="PK451" s="43"/>
      <c r="PL451" s="43"/>
      <c r="PM451" s="43"/>
      <c r="PN451" s="43"/>
      <c r="PO451" s="43"/>
      <c r="PP451" s="43"/>
      <c r="PQ451" s="43"/>
      <c r="PR451" s="43"/>
      <c r="PS451" s="43"/>
      <c r="PT451" s="43"/>
      <c r="PU451" s="43"/>
      <c r="PV451" s="43"/>
      <c r="PW451" s="43"/>
      <c r="PX451" s="43"/>
      <c r="PY451" s="43"/>
      <c r="PZ451" s="43"/>
      <c r="QA451" s="43"/>
      <c r="QB451" s="43"/>
      <c r="QC451" s="43"/>
      <c r="QD451" s="43"/>
      <c r="QE451" s="43"/>
      <c r="QF451" s="43"/>
      <c r="QG451" s="43"/>
      <c r="QH451" s="43"/>
      <c r="QI451" s="43"/>
      <c r="QJ451" s="43"/>
      <c r="QK451" s="43"/>
      <c r="QL451" s="43"/>
      <c r="QM451" s="43"/>
      <c r="QN451" s="43"/>
      <c r="QO451" s="43"/>
      <c r="QP451" s="43"/>
      <c r="QQ451" s="43"/>
      <c r="QR451" s="43"/>
      <c r="QS451" s="43"/>
      <c r="QT451" s="43"/>
      <c r="QU451" s="43"/>
      <c r="QV451" s="43"/>
      <c r="QW451" s="43"/>
      <c r="QX451" s="43"/>
      <c r="QY451" s="43"/>
      <c r="QZ451" s="43"/>
      <c r="RA451" s="43"/>
      <c r="RB451" s="43"/>
      <c r="RC451" s="43"/>
      <c r="RD451" s="43"/>
      <c r="RE451" s="43"/>
      <c r="RF451" s="43"/>
      <c r="RG451" s="43"/>
      <c r="RH451" s="43"/>
      <c r="RI451" s="43"/>
      <c r="RJ451" s="43"/>
      <c r="RK451" s="43"/>
      <c r="RL451" s="43"/>
      <c r="RM451" s="43"/>
      <c r="RN451" s="43"/>
      <c r="RO451" s="43"/>
      <c r="RP451" s="43"/>
      <c r="RQ451" s="43"/>
      <c r="RR451" s="43"/>
      <c r="RS451" s="43"/>
      <c r="RT451" s="43"/>
      <c r="RU451" s="43"/>
      <c r="RV451" s="43"/>
      <c r="RW451" s="43"/>
      <c r="RX451" s="43"/>
      <c r="RY451" s="43"/>
      <c r="RZ451" s="43"/>
      <c r="SA451" s="43"/>
      <c r="SB451" s="43"/>
      <c r="SC451" s="43"/>
      <c r="SD451" s="43"/>
      <c r="SE451" s="43"/>
      <c r="SF451" s="43"/>
      <c r="SG451" s="43"/>
      <c r="SH451" s="43"/>
      <c r="SI451" s="43"/>
      <c r="SJ451" s="43"/>
      <c r="SK451" s="43"/>
      <c r="SL451" s="43"/>
      <c r="SM451" s="43"/>
      <c r="SN451" s="43"/>
      <c r="SO451" s="43"/>
      <c r="SP451" s="43"/>
      <c r="SQ451" s="43"/>
      <c r="SR451" s="43"/>
      <c r="SS451" s="43"/>
      <c r="ST451" s="43"/>
      <c r="SU451" s="43"/>
      <c r="SV451" s="43"/>
      <c r="SW451" s="43"/>
      <c r="SX451" s="43"/>
      <c r="SY451" s="43"/>
      <c r="SZ451" s="43"/>
      <c r="TA451" s="43"/>
      <c r="TB451" s="43"/>
      <c r="TC451" s="43"/>
      <c r="TD451" s="43"/>
      <c r="TE451" s="43"/>
      <c r="TF451" s="43"/>
      <c r="TG451" s="43"/>
      <c r="TH451" s="43"/>
      <c r="TI451" s="43"/>
      <c r="TJ451" s="43"/>
      <c r="TK451" s="43"/>
      <c r="TL451" s="43"/>
      <c r="TM451" s="43"/>
      <c r="TN451" s="43"/>
      <c r="TO451" s="43"/>
      <c r="TP451" s="43"/>
      <c r="TQ451" s="43"/>
      <c r="TR451" s="43"/>
      <c r="TS451" s="43"/>
      <c r="TT451" s="43"/>
      <c r="TU451" s="43"/>
      <c r="TV451" s="43"/>
      <c r="TW451" s="43"/>
      <c r="TX451" s="43"/>
      <c r="TY451" s="43"/>
      <c r="TZ451" s="43"/>
      <c r="UA451" s="43"/>
      <c r="UB451" s="43"/>
      <c r="UC451" s="43"/>
      <c r="UD451" s="43"/>
      <c r="UE451" s="43"/>
      <c r="UF451" s="43"/>
      <c r="UG451" s="43"/>
      <c r="UH451" s="43"/>
      <c r="UI451" s="43"/>
      <c r="UJ451" s="43"/>
      <c r="UK451" s="43"/>
      <c r="UL451" s="43"/>
      <c r="UM451" s="43"/>
      <c r="UN451" s="43"/>
      <c r="UO451" s="43"/>
      <c r="UP451" s="43"/>
      <c r="UQ451" s="43"/>
      <c r="UR451" s="43"/>
      <c r="US451" s="43"/>
      <c r="UT451" s="43"/>
      <c r="UU451" s="43"/>
      <c r="UV451" s="43"/>
      <c r="UW451" s="43"/>
      <c r="UX451" s="43"/>
      <c r="UY451" s="43"/>
      <c r="UZ451" s="43"/>
      <c r="VA451" s="43"/>
      <c r="VB451" s="43"/>
      <c r="VC451" s="43"/>
      <c r="VD451" s="43"/>
      <c r="VE451" s="43"/>
      <c r="VF451" s="43"/>
      <c r="VG451" s="43"/>
      <c r="VH451" s="43"/>
      <c r="VI451" s="43"/>
      <c r="VJ451" s="43"/>
      <c r="VK451" s="43"/>
      <c r="VL451" s="43"/>
      <c r="VM451" s="43"/>
      <c r="VN451" s="43"/>
      <c r="VO451" s="43"/>
      <c r="VP451" s="43"/>
      <c r="VQ451" s="43"/>
      <c r="VR451" s="43"/>
      <c r="VS451" s="43"/>
      <c r="VT451" s="43"/>
      <c r="VU451" s="43"/>
      <c r="VV451" s="43"/>
      <c r="VW451" s="43"/>
      <c r="VX451" s="43"/>
      <c r="VY451" s="43"/>
      <c r="VZ451" s="43"/>
      <c r="WA451" s="43"/>
      <c r="WB451" s="43"/>
      <c r="WC451" s="43"/>
      <c r="WD451" s="43"/>
      <c r="WE451" s="43"/>
      <c r="WF451" s="43"/>
      <c r="WG451" s="43"/>
      <c r="WH451" s="43"/>
      <c r="WI451" s="43"/>
      <c r="WJ451" s="43"/>
      <c r="WK451" s="43"/>
      <c r="WL451" s="43"/>
      <c r="WM451" s="43"/>
      <c r="WN451" s="43"/>
      <c r="WO451" s="43"/>
      <c r="WP451" s="43"/>
      <c r="WQ451" s="43"/>
      <c r="WR451" s="43"/>
      <c r="WS451" s="43"/>
      <c r="WT451" s="43"/>
      <c r="WU451" s="43"/>
      <c r="WV451" s="43"/>
      <c r="WW451" s="43"/>
      <c r="WX451" s="43"/>
      <c r="WY451" s="43"/>
      <c r="WZ451" s="43"/>
      <c r="XA451" s="43"/>
      <c r="XB451" s="43"/>
      <c r="XC451" s="43"/>
      <c r="XD451" s="43"/>
      <c r="XE451" s="43"/>
      <c r="XF451" s="43"/>
      <c r="XG451" s="43"/>
      <c r="XH451" s="43"/>
      <c r="XI451" s="43"/>
      <c r="XJ451" s="43"/>
      <c r="XK451" s="43"/>
      <c r="XL451" s="43"/>
      <c r="XM451" s="43"/>
      <c r="XN451" s="43"/>
      <c r="XO451" s="43"/>
      <c r="XP451" s="43"/>
      <c r="XQ451" s="43"/>
      <c r="XR451" s="43"/>
      <c r="XS451" s="43"/>
      <c r="XT451" s="43"/>
      <c r="XU451" s="43"/>
      <c r="XV451" s="43"/>
      <c r="XW451" s="43"/>
      <c r="XX451" s="43"/>
      <c r="XY451" s="43"/>
      <c r="XZ451" s="43"/>
      <c r="YA451" s="43"/>
      <c r="YB451" s="43"/>
      <c r="YC451" s="43"/>
      <c r="YD451" s="43"/>
      <c r="YE451" s="43"/>
      <c r="YF451" s="43"/>
      <c r="YG451" s="43"/>
      <c r="YH451" s="43"/>
      <c r="YI451" s="43"/>
      <c r="YJ451" s="43"/>
      <c r="YK451" s="43"/>
      <c r="YL451" s="43"/>
      <c r="YM451" s="43"/>
      <c r="YN451" s="43"/>
      <c r="YO451" s="43"/>
      <c r="YP451" s="43"/>
      <c r="YQ451" s="43"/>
      <c r="YR451" s="43"/>
      <c r="YS451" s="43"/>
      <c r="YT451" s="43"/>
      <c r="YU451" s="43"/>
      <c r="YV451" s="43"/>
      <c r="YW451" s="43"/>
      <c r="YX451" s="43"/>
      <c r="YY451" s="43"/>
      <c r="YZ451" s="43"/>
      <c r="ZA451" s="43"/>
      <c r="ZB451" s="43"/>
      <c r="ZC451" s="43"/>
      <c r="ZD451" s="43"/>
      <c r="ZE451" s="43"/>
      <c r="ZF451" s="43"/>
      <c r="ZG451" s="43"/>
      <c r="ZH451" s="43"/>
      <c r="ZI451" s="43"/>
      <c r="ZJ451" s="43"/>
      <c r="ZK451" s="43"/>
      <c r="ZL451" s="43"/>
      <c r="ZM451" s="43"/>
      <c r="ZN451" s="43"/>
      <c r="ZO451" s="43"/>
      <c r="ZP451" s="43"/>
      <c r="ZQ451" s="43"/>
      <c r="ZR451" s="43"/>
      <c r="ZS451" s="43"/>
      <c r="ZT451" s="43"/>
      <c r="ZU451" s="43"/>
      <c r="ZV451" s="43"/>
      <c r="ZW451" s="43"/>
      <c r="ZX451" s="43"/>
      <c r="ZY451" s="43"/>
      <c r="ZZ451" s="43"/>
      <c r="AAA451" s="43"/>
      <c r="AAB451" s="43"/>
      <c r="AAC451" s="43"/>
      <c r="AAD451" s="43"/>
      <c r="AAE451" s="43"/>
      <c r="AAF451" s="43"/>
      <c r="AAG451" s="43"/>
      <c r="AAH451" s="43"/>
      <c r="AAI451" s="43"/>
      <c r="AAJ451" s="43"/>
      <c r="AAK451" s="43"/>
      <c r="AAL451" s="43"/>
      <c r="AAM451" s="43"/>
      <c r="AAN451" s="43"/>
      <c r="AAO451" s="43"/>
      <c r="AAP451" s="43"/>
      <c r="AAQ451" s="43"/>
      <c r="AAR451" s="43"/>
      <c r="AAS451" s="43"/>
      <c r="AAT451" s="43"/>
      <c r="AAU451" s="43"/>
      <c r="AAV451" s="43"/>
      <c r="AAW451" s="43"/>
      <c r="AAX451" s="43"/>
      <c r="AAY451" s="43"/>
      <c r="AAZ451" s="43"/>
      <c r="ABA451" s="43"/>
      <c r="ABB451" s="43"/>
      <c r="ABC451" s="43"/>
      <c r="ABD451" s="43"/>
      <c r="ABE451" s="43"/>
      <c r="ABF451" s="43"/>
      <c r="ABG451" s="43"/>
      <c r="ABH451" s="43"/>
      <c r="ABI451" s="43"/>
      <c r="ABJ451" s="43"/>
      <c r="ABK451" s="43"/>
      <c r="ABL451" s="43"/>
      <c r="ABM451" s="43"/>
      <c r="ABN451" s="43"/>
      <c r="ABO451" s="43"/>
      <c r="ABP451" s="43"/>
      <c r="ABQ451" s="43"/>
      <c r="ABR451" s="43"/>
      <c r="ABS451" s="43"/>
      <c r="ABT451" s="43"/>
      <c r="ABU451" s="43"/>
      <c r="ABV451" s="43"/>
      <c r="ABW451" s="43"/>
      <c r="ABX451" s="43"/>
      <c r="ABY451" s="43"/>
      <c r="ABZ451" s="43"/>
      <c r="ACA451" s="43"/>
      <c r="ACB451" s="43"/>
      <c r="ACC451" s="43"/>
      <c r="ACD451" s="43"/>
      <c r="ACE451" s="43"/>
      <c r="ACF451" s="43"/>
      <c r="ACG451" s="43"/>
      <c r="ACH451" s="43"/>
      <c r="ACI451" s="43"/>
      <c r="ACJ451" s="43"/>
      <c r="ACK451" s="43"/>
      <c r="ACL451" s="43"/>
      <c r="ACM451" s="43"/>
      <c r="ACN451" s="43"/>
      <c r="ACO451" s="43"/>
      <c r="ACP451" s="43"/>
      <c r="ACQ451" s="43"/>
      <c r="ACR451" s="43"/>
      <c r="ACS451" s="43"/>
      <c r="ACT451" s="43"/>
      <c r="ACU451" s="43"/>
      <c r="ACV451" s="43"/>
      <c r="ACW451" s="43"/>
      <c r="ACX451" s="43"/>
      <c r="ACY451" s="43"/>
      <c r="ACZ451" s="43"/>
      <c r="ADA451" s="43"/>
      <c r="ADB451" s="43"/>
      <c r="ADC451" s="43"/>
      <c r="ADD451" s="43"/>
      <c r="ADE451" s="43"/>
      <c r="ADF451" s="43"/>
      <c r="ADG451" s="43"/>
      <c r="ADH451" s="43"/>
      <c r="ADI451" s="43"/>
      <c r="ADJ451" s="43"/>
      <c r="ADK451" s="43"/>
      <c r="ADL451" s="43"/>
      <c r="ADM451" s="43"/>
      <c r="ADN451" s="43"/>
      <c r="ADO451" s="43"/>
      <c r="ADP451" s="43"/>
      <c r="ADQ451" s="43"/>
      <c r="ADR451" s="43"/>
      <c r="ADS451" s="43"/>
      <c r="ADT451" s="43"/>
      <c r="ADU451" s="43"/>
      <c r="ADV451" s="43"/>
      <c r="ADW451" s="43"/>
      <c r="ADX451" s="43"/>
      <c r="ADY451" s="43"/>
      <c r="ADZ451" s="43"/>
      <c r="AEA451" s="43"/>
      <c r="AEB451" s="43"/>
      <c r="AEC451" s="43"/>
      <c r="AED451" s="43"/>
      <c r="AEE451" s="43"/>
      <c r="AEF451" s="43"/>
      <c r="AEG451" s="43"/>
      <c r="AEH451" s="43"/>
      <c r="AEI451" s="43"/>
      <c r="AEJ451" s="43"/>
      <c r="AEK451" s="43"/>
      <c r="AEL451" s="43"/>
      <c r="AEM451" s="43"/>
      <c r="AEN451" s="43"/>
      <c r="AEO451" s="43"/>
      <c r="AEP451" s="43"/>
      <c r="AEQ451" s="43"/>
      <c r="AER451" s="43"/>
      <c r="AES451" s="43"/>
      <c r="AET451" s="43"/>
      <c r="AEU451" s="43"/>
      <c r="AEV451" s="43"/>
      <c r="AEW451" s="43"/>
      <c r="AEX451" s="43"/>
      <c r="AEY451" s="43"/>
      <c r="AEZ451" s="43"/>
      <c r="AFA451" s="43"/>
      <c r="AFB451" s="43"/>
      <c r="AFC451" s="43"/>
      <c r="AFD451" s="43"/>
      <c r="AFE451" s="43"/>
      <c r="AFF451" s="43"/>
      <c r="AFG451" s="43"/>
      <c r="AFH451" s="43"/>
      <c r="AFI451" s="43"/>
      <c r="AFJ451" s="43"/>
      <c r="AFK451" s="43"/>
      <c r="AFL451" s="43"/>
      <c r="AFM451" s="43"/>
      <c r="AFN451" s="43"/>
      <c r="AFO451" s="43"/>
      <c r="AFP451" s="43"/>
      <c r="AFQ451" s="43"/>
      <c r="AFR451" s="43"/>
      <c r="AFS451" s="43"/>
      <c r="AFT451" s="43"/>
      <c r="AFU451" s="43"/>
      <c r="AFV451" s="43"/>
      <c r="AFW451" s="43"/>
      <c r="AFX451" s="43"/>
      <c r="AFY451" s="43"/>
      <c r="AFZ451" s="43"/>
      <c r="AGA451" s="43"/>
      <c r="AGB451" s="43"/>
      <c r="AGC451" s="43"/>
      <c r="AGD451" s="43"/>
      <c r="AGE451" s="43"/>
      <c r="AGF451" s="43"/>
      <c r="AGG451" s="43"/>
      <c r="AGH451" s="43"/>
      <c r="AGI451" s="43"/>
      <c r="AGJ451" s="43"/>
      <c r="AGK451" s="43"/>
      <c r="AGL451" s="43"/>
      <c r="AGM451" s="43"/>
      <c r="AGN451" s="43"/>
      <c r="AGO451" s="43"/>
      <c r="AGP451" s="43"/>
      <c r="AGQ451" s="43"/>
      <c r="AGR451" s="43"/>
      <c r="AGS451" s="43"/>
      <c r="AGT451" s="43"/>
      <c r="AGU451" s="43"/>
      <c r="AGV451" s="43"/>
      <c r="AGW451" s="43"/>
      <c r="AGX451" s="43"/>
      <c r="AGY451" s="43"/>
      <c r="AGZ451" s="43"/>
      <c r="AHA451" s="43"/>
      <c r="AHB451" s="43"/>
      <c r="AHC451" s="43"/>
      <c r="AHD451" s="43"/>
      <c r="AHE451" s="43"/>
      <c r="AHF451" s="43"/>
      <c r="AHG451" s="43"/>
      <c r="AHH451" s="43"/>
      <c r="AHI451" s="43"/>
      <c r="AHJ451" s="43"/>
      <c r="AHK451" s="43"/>
      <c r="AHL451" s="43"/>
      <c r="AHM451" s="43"/>
      <c r="AHN451" s="43"/>
      <c r="AHO451" s="43"/>
      <c r="AHP451" s="43"/>
      <c r="AHQ451" s="43"/>
      <c r="AHR451" s="43"/>
      <c r="AHS451" s="43"/>
      <c r="AHT451" s="43"/>
      <c r="AHU451" s="43"/>
      <c r="AHV451" s="43"/>
      <c r="AHW451" s="43"/>
      <c r="AHX451" s="43"/>
      <c r="AHY451" s="43"/>
      <c r="AHZ451" s="43"/>
      <c r="AIA451" s="43"/>
      <c r="AIB451" s="43"/>
      <c r="AIC451" s="43"/>
      <c r="AID451" s="43"/>
      <c r="AIE451" s="43"/>
      <c r="AIF451" s="43"/>
      <c r="AIG451" s="43"/>
      <c r="AIH451" s="43"/>
      <c r="AII451" s="43"/>
      <c r="AIJ451" s="43"/>
      <c r="AIK451" s="43"/>
      <c r="AIL451" s="43"/>
      <c r="AIM451" s="43"/>
      <c r="AIN451" s="43"/>
      <c r="AIO451" s="43"/>
      <c r="AIP451" s="43"/>
      <c r="AIQ451" s="43"/>
      <c r="AIR451" s="43"/>
      <c r="AIS451" s="43"/>
      <c r="AIT451" s="43"/>
      <c r="AIU451" s="43"/>
      <c r="AIV451" s="43"/>
      <c r="AIW451" s="43"/>
      <c r="AIX451" s="43"/>
      <c r="AIY451" s="43"/>
      <c r="AIZ451" s="43"/>
      <c r="AJA451" s="43"/>
      <c r="AJB451" s="43"/>
      <c r="AJC451" s="43"/>
      <c r="AJD451" s="43"/>
      <c r="AJE451" s="43"/>
      <c r="AJF451" s="43"/>
      <c r="AJG451" s="43"/>
      <c r="AJH451" s="43"/>
      <c r="AJI451" s="43"/>
      <c r="AJJ451" s="43"/>
      <c r="AJK451" s="43"/>
      <c r="AJL451" s="43"/>
      <c r="AJM451" s="43"/>
      <c r="AJN451" s="43"/>
      <c r="AJO451" s="43"/>
      <c r="AJP451" s="43"/>
      <c r="AJQ451" s="43"/>
      <c r="AJR451" s="43"/>
      <c r="AJS451" s="43"/>
      <c r="AJT451" s="43"/>
      <c r="AJU451" s="43"/>
      <c r="AJV451" s="43"/>
      <c r="AJW451" s="43"/>
      <c r="AJX451" s="43"/>
      <c r="AJY451" s="43"/>
      <c r="AJZ451" s="43"/>
      <c r="AKA451" s="43"/>
      <c r="AKB451" s="43"/>
      <c r="AKC451" s="43"/>
      <c r="AKD451" s="43"/>
      <c r="AKE451" s="43"/>
      <c r="AKF451" s="43"/>
      <c r="AKG451" s="43"/>
      <c r="AKH451" s="43"/>
      <c r="AKI451" s="43"/>
      <c r="AKJ451" s="43"/>
      <c r="AKK451" s="43"/>
      <c r="AKL451" s="43"/>
      <c r="AKM451" s="43"/>
      <c r="AKN451" s="43"/>
      <c r="AKO451" s="43"/>
      <c r="AKP451" s="43"/>
      <c r="AKQ451" s="43"/>
      <c r="AKR451" s="43"/>
      <c r="AKS451" s="43"/>
      <c r="AKT451" s="43"/>
      <c r="AKU451" s="43"/>
      <c r="AKV451" s="43"/>
      <c r="AKW451" s="43"/>
      <c r="AKX451" s="43"/>
      <c r="AKY451" s="43"/>
      <c r="AKZ451" s="43"/>
      <c r="ALA451" s="43"/>
      <c r="ALB451" s="43"/>
      <c r="ALC451" s="43"/>
      <c r="ALD451" s="43"/>
      <c r="ALE451" s="43"/>
      <c r="ALF451" s="43"/>
      <c r="ALG451" s="43"/>
      <c r="ALH451" s="43"/>
      <c r="ALI451" s="43"/>
      <c r="ALJ451" s="43"/>
      <c r="ALK451" s="43"/>
      <c r="ALL451" s="43"/>
      <c r="ALM451" s="43"/>
      <c r="ALN451" s="43"/>
      <c r="ALO451" s="43"/>
      <c r="ALP451" s="43"/>
      <c r="ALQ451" s="43"/>
      <c r="ALR451" s="43"/>
      <c r="ALS451" s="43"/>
      <c r="ALT451" s="43"/>
      <c r="ALU451" s="43"/>
      <c r="ALV451" s="43"/>
      <c r="ALW451" s="43"/>
      <c r="ALX451" s="44"/>
      <c r="ALY451" s="44"/>
      <c r="ALZ451" s="44"/>
    </row>
    <row r="452" spans="1:1014" s="45" customFormat="1" ht="12.75" customHeight="1" x14ac:dyDescent="0.2">
      <c r="A452" s="8">
        <v>450</v>
      </c>
      <c r="B452" s="46" t="s">
        <v>637</v>
      </c>
      <c r="C452" s="48" t="s">
        <v>65</v>
      </c>
      <c r="D452" s="48" t="s">
        <v>68</v>
      </c>
      <c r="E452" s="9" t="s">
        <v>163</v>
      </c>
      <c r="F452" s="61" t="s">
        <v>0</v>
      </c>
      <c r="G452" s="178">
        <v>2</v>
      </c>
      <c r="H452" s="105"/>
      <c r="I452" s="207"/>
      <c r="J452" s="220"/>
      <c r="K452" s="224"/>
      <c r="L452" s="224"/>
      <c r="M452" s="224"/>
      <c r="N452" s="224"/>
      <c r="O452" s="224"/>
      <c r="P452" s="224"/>
      <c r="Q452" s="224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 s="43"/>
      <c r="AZ452" s="43"/>
      <c r="BA452" s="43"/>
      <c r="BB452" s="43"/>
      <c r="BC452" s="43"/>
      <c r="BD452" s="43"/>
      <c r="BE452" s="43"/>
      <c r="BF452" s="43"/>
      <c r="BG452" s="43"/>
      <c r="BH452" s="43"/>
      <c r="BI452" s="43"/>
      <c r="BJ452" s="43"/>
      <c r="BK452" s="43"/>
      <c r="BL452" s="43"/>
      <c r="BM452" s="43"/>
      <c r="BN452" s="43"/>
      <c r="BO452" s="43"/>
      <c r="BP452" s="43"/>
      <c r="BQ452" s="43"/>
      <c r="BR452" s="43"/>
      <c r="BS452" s="43"/>
      <c r="BT452" s="43"/>
      <c r="BU452" s="43"/>
      <c r="BV452" s="43"/>
      <c r="BW452" s="43"/>
      <c r="BX452" s="43"/>
      <c r="BY452" s="43"/>
      <c r="BZ452" s="43"/>
      <c r="CA452" s="43"/>
      <c r="CB452" s="43"/>
      <c r="CC452" s="43"/>
      <c r="CD452" s="43"/>
      <c r="CE452" s="43"/>
      <c r="CF452" s="43"/>
      <c r="CG452" s="43"/>
      <c r="CH452" s="43"/>
      <c r="CI452" s="43"/>
      <c r="CJ452" s="43"/>
      <c r="CK452" s="43"/>
      <c r="CL452" s="43"/>
      <c r="CM452" s="43"/>
      <c r="CN452" s="43"/>
      <c r="CO452" s="43"/>
      <c r="CP452" s="43"/>
      <c r="CQ452" s="43"/>
      <c r="CR452" s="43"/>
      <c r="CS452" s="43"/>
      <c r="CT452" s="43"/>
      <c r="CU452" s="43"/>
      <c r="CV452" s="43"/>
      <c r="CW452" s="43"/>
      <c r="CX452" s="43"/>
      <c r="CY452" s="43"/>
      <c r="CZ452" s="43"/>
      <c r="DA452" s="43"/>
      <c r="DB452" s="43"/>
      <c r="DC452" s="43"/>
      <c r="DD452" s="43"/>
      <c r="DE452" s="43"/>
      <c r="DF452" s="43"/>
      <c r="DG452" s="43"/>
      <c r="DH452" s="43"/>
      <c r="DI452" s="43"/>
      <c r="DJ452" s="43"/>
      <c r="DK452" s="43"/>
      <c r="DL452" s="43"/>
      <c r="DM452" s="43"/>
      <c r="DN452" s="43"/>
      <c r="DO452" s="43"/>
      <c r="DP452" s="43"/>
      <c r="DQ452" s="43"/>
      <c r="DR452" s="43"/>
      <c r="DS452" s="43"/>
      <c r="DT452" s="43"/>
      <c r="DU452" s="43"/>
      <c r="DV452" s="43"/>
      <c r="DW452" s="43"/>
      <c r="DX452" s="43"/>
      <c r="DY452" s="43"/>
      <c r="DZ452" s="43"/>
      <c r="EA452" s="43"/>
      <c r="EB452" s="43"/>
      <c r="EC452" s="43"/>
      <c r="ED452" s="43"/>
      <c r="EE452" s="43"/>
      <c r="EF452" s="43"/>
      <c r="EG452" s="43"/>
      <c r="EH452" s="43"/>
      <c r="EI452" s="43"/>
      <c r="EJ452" s="43"/>
      <c r="EK452" s="43"/>
      <c r="EL452" s="43"/>
      <c r="EM452" s="43"/>
      <c r="EN452" s="43"/>
      <c r="EO452" s="43"/>
      <c r="EP452" s="43"/>
      <c r="EQ452" s="43"/>
      <c r="ER452" s="43"/>
      <c r="ES452" s="43"/>
      <c r="ET452" s="43"/>
      <c r="EU452" s="43"/>
      <c r="EV452" s="43"/>
      <c r="EW452" s="43"/>
      <c r="EX452" s="43"/>
      <c r="EY452" s="43"/>
      <c r="EZ452" s="43"/>
      <c r="FA452" s="43"/>
      <c r="FB452" s="43"/>
      <c r="FC452" s="43"/>
      <c r="FD452" s="43"/>
      <c r="FE452" s="43"/>
      <c r="FF452" s="43"/>
      <c r="FG452" s="43"/>
      <c r="FH452" s="43"/>
      <c r="FI452" s="43"/>
      <c r="FJ452" s="43"/>
      <c r="FK452" s="43"/>
      <c r="FL452" s="43"/>
      <c r="FM452" s="43"/>
      <c r="FN452" s="43"/>
      <c r="FO452" s="43"/>
      <c r="FP452" s="43"/>
      <c r="FQ452" s="43"/>
      <c r="FR452" s="43"/>
      <c r="FS452" s="43"/>
      <c r="FT452" s="43"/>
      <c r="FU452" s="43"/>
      <c r="FV452" s="43"/>
      <c r="FW452" s="43"/>
      <c r="FX452" s="43"/>
      <c r="FY452" s="43"/>
      <c r="FZ452" s="43"/>
      <c r="GA452" s="43"/>
      <c r="GB452" s="43"/>
      <c r="GC452" s="43"/>
      <c r="GD452" s="43"/>
      <c r="GE452" s="43"/>
      <c r="GF452" s="43"/>
      <c r="GG452" s="43"/>
      <c r="GH452" s="43"/>
      <c r="GI452" s="43"/>
      <c r="GJ452" s="43"/>
      <c r="GK452" s="43"/>
      <c r="GL452" s="43"/>
      <c r="GM452" s="43"/>
      <c r="GN452" s="43"/>
      <c r="GO452" s="43"/>
      <c r="GP452" s="43"/>
      <c r="GQ452" s="43"/>
      <c r="GR452" s="43"/>
      <c r="GS452" s="43"/>
      <c r="GT452" s="43"/>
      <c r="GU452" s="43"/>
      <c r="GV452" s="43"/>
      <c r="GW452" s="43"/>
      <c r="GX452" s="43"/>
      <c r="GY452" s="43"/>
      <c r="GZ452" s="43"/>
      <c r="HA452" s="43"/>
      <c r="HB452" s="43"/>
      <c r="HC452" s="43"/>
      <c r="HD452" s="43"/>
      <c r="HE452" s="43"/>
      <c r="HF452" s="43"/>
      <c r="HG452" s="43"/>
      <c r="HH452" s="43"/>
      <c r="HI452" s="43"/>
      <c r="HJ452" s="43"/>
      <c r="HK452" s="43"/>
      <c r="HL452" s="43"/>
      <c r="HM452" s="43"/>
      <c r="HN452" s="43"/>
      <c r="HO452" s="43"/>
      <c r="HP452" s="43"/>
      <c r="HQ452" s="43"/>
      <c r="HR452" s="43"/>
      <c r="HS452" s="43"/>
      <c r="HT452" s="43"/>
      <c r="HU452" s="43"/>
      <c r="HV452" s="43"/>
      <c r="HW452" s="43"/>
      <c r="HX452" s="43"/>
      <c r="HY452" s="43"/>
      <c r="HZ452" s="43"/>
      <c r="IA452" s="43"/>
      <c r="IB452" s="43"/>
      <c r="IC452" s="43"/>
      <c r="ID452" s="43"/>
      <c r="IE452" s="43"/>
      <c r="IF452" s="43"/>
      <c r="IG452" s="43"/>
      <c r="IH452" s="43"/>
      <c r="II452" s="43"/>
      <c r="IJ452" s="43"/>
      <c r="IK452" s="43"/>
      <c r="IL452" s="43"/>
      <c r="IM452" s="43"/>
      <c r="IN452" s="43"/>
      <c r="IO452" s="43"/>
      <c r="IP452" s="43"/>
      <c r="IQ452" s="43"/>
      <c r="IR452" s="43"/>
      <c r="IS452" s="43"/>
      <c r="IT452" s="43"/>
      <c r="IU452" s="43"/>
      <c r="IV452" s="43"/>
      <c r="IW452" s="43"/>
      <c r="IX452" s="43"/>
      <c r="IY452" s="43"/>
      <c r="IZ452" s="43"/>
      <c r="JA452" s="43"/>
      <c r="JB452" s="43"/>
      <c r="JC452" s="43"/>
      <c r="JD452" s="43"/>
      <c r="JE452" s="43"/>
      <c r="JF452" s="43"/>
      <c r="JG452" s="43"/>
      <c r="JH452" s="43"/>
      <c r="JI452" s="43"/>
      <c r="JJ452" s="43"/>
      <c r="JK452" s="43"/>
      <c r="JL452" s="43"/>
      <c r="JM452" s="43"/>
      <c r="JN452" s="43"/>
      <c r="JO452" s="43"/>
      <c r="JP452" s="43"/>
      <c r="JQ452" s="43"/>
      <c r="JR452" s="43"/>
      <c r="JS452" s="43"/>
      <c r="JT452" s="43"/>
      <c r="JU452" s="43"/>
      <c r="JV452" s="43"/>
      <c r="JW452" s="43"/>
      <c r="JX452" s="43"/>
      <c r="JY452" s="43"/>
      <c r="JZ452" s="43"/>
      <c r="KA452" s="43"/>
      <c r="KB452" s="43"/>
      <c r="KC452" s="43"/>
      <c r="KD452" s="43"/>
      <c r="KE452" s="43"/>
      <c r="KF452" s="43"/>
      <c r="KG452" s="43"/>
      <c r="KH452" s="43"/>
      <c r="KI452" s="43"/>
      <c r="KJ452" s="43"/>
      <c r="KK452" s="43"/>
      <c r="KL452" s="43"/>
      <c r="KM452" s="43"/>
      <c r="KN452" s="43"/>
      <c r="KO452" s="43"/>
      <c r="KP452" s="43"/>
      <c r="KQ452" s="43"/>
      <c r="KR452" s="43"/>
      <c r="KS452" s="43"/>
      <c r="KT452" s="43"/>
      <c r="KU452" s="43"/>
      <c r="KV452" s="43"/>
      <c r="KW452" s="43"/>
      <c r="KX452" s="43"/>
      <c r="KY452" s="43"/>
      <c r="KZ452" s="43"/>
      <c r="LA452" s="43"/>
      <c r="LB452" s="43"/>
      <c r="LC452" s="43"/>
      <c r="LD452" s="43"/>
      <c r="LE452" s="43"/>
      <c r="LF452" s="43"/>
      <c r="LG452" s="43"/>
      <c r="LH452" s="43"/>
      <c r="LI452" s="43"/>
      <c r="LJ452" s="43"/>
      <c r="LK452" s="43"/>
      <c r="LL452" s="43"/>
      <c r="LM452" s="43"/>
      <c r="LN452" s="43"/>
      <c r="LO452" s="43"/>
      <c r="LP452" s="43"/>
      <c r="LQ452" s="43"/>
      <c r="LR452" s="43"/>
      <c r="LS452" s="43"/>
      <c r="LT452" s="43"/>
      <c r="LU452" s="43"/>
      <c r="LV452" s="43"/>
      <c r="LW452" s="43"/>
      <c r="LX452" s="43"/>
      <c r="LY452" s="43"/>
      <c r="LZ452" s="43"/>
      <c r="MA452" s="43"/>
      <c r="MB452" s="43"/>
      <c r="MC452" s="43"/>
      <c r="MD452" s="43"/>
      <c r="ME452" s="43"/>
      <c r="MF452" s="43"/>
      <c r="MG452" s="43"/>
      <c r="MH452" s="43"/>
      <c r="MI452" s="43"/>
      <c r="MJ452" s="43"/>
      <c r="MK452" s="43"/>
      <c r="ML452" s="43"/>
      <c r="MM452" s="43"/>
      <c r="MN452" s="43"/>
      <c r="MO452" s="43"/>
      <c r="MP452" s="43"/>
      <c r="MQ452" s="43"/>
      <c r="MR452" s="43"/>
      <c r="MS452" s="43"/>
      <c r="MT452" s="43"/>
      <c r="MU452" s="43"/>
      <c r="MV452" s="43"/>
      <c r="MW452" s="43"/>
      <c r="MX452" s="43"/>
      <c r="MY452" s="43"/>
      <c r="MZ452" s="43"/>
      <c r="NA452" s="43"/>
      <c r="NB452" s="43"/>
      <c r="NC452" s="43"/>
      <c r="ND452" s="43"/>
      <c r="NE452" s="43"/>
      <c r="NF452" s="43"/>
      <c r="NG452" s="43"/>
      <c r="NH452" s="43"/>
      <c r="NI452" s="43"/>
      <c r="NJ452" s="43"/>
      <c r="NK452" s="43"/>
      <c r="NL452" s="43"/>
      <c r="NM452" s="43"/>
      <c r="NN452" s="43"/>
      <c r="NO452" s="43"/>
      <c r="NP452" s="43"/>
      <c r="NQ452" s="43"/>
      <c r="NR452" s="43"/>
      <c r="NS452" s="43"/>
      <c r="NT452" s="43"/>
      <c r="NU452" s="43"/>
      <c r="NV452" s="43"/>
      <c r="NW452" s="43"/>
      <c r="NX452" s="43"/>
      <c r="NY452" s="43"/>
      <c r="NZ452" s="43"/>
      <c r="OA452" s="43"/>
      <c r="OB452" s="43"/>
      <c r="OC452" s="43"/>
      <c r="OD452" s="43"/>
      <c r="OE452" s="43"/>
      <c r="OF452" s="43"/>
      <c r="OG452" s="43"/>
      <c r="OH452" s="43"/>
      <c r="OI452" s="43"/>
      <c r="OJ452" s="43"/>
      <c r="OK452" s="43"/>
      <c r="OL452" s="43"/>
      <c r="OM452" s="43"/>
      <c r="ON452" s="43"/>
      <c r="OO452" s="43"/>
      <c r="OP452" s="43"/>
      <c r="OQ452" s="43"/>
      <c r="OR452" s="43"/>
      <c r="OS452" s="43"/>
      <c r="OT452" s="43"/>
      <c r="OU452" s="43"/>
      <c r="OV452" s="43"/>
      <c r="OW452" s="43"/>
      <c r="OX452" s="43"/>
      <c r="OY452" s="43"/>
      <c r="OZ452" s="43"/>
      <c r="PA452" s="43"/>
      <c r="PB452" s="43"/>
      <c r="PC452" s="43"/>
      <c r="PD452" s="43"/>
      <c r="PE452" s="43"/>
      <c r="PF452" s="43"/>
      <c r="PG452" s="43"/>
      <c r="PH452" s="43"/>
      <c r="PI452" s="43"/>
      <c r="PJ452" s="43"/>
      <c r="PK452" s="43"/>
      <c r="PL452" s="43"/>
      <c r="PM452" s="43"/>
      <c r="PN452" s="43"/>
      <c r="PO452" s="43"/>
      <c r="PP452" s="43"/>
      <c r="PQ452" s="43"/>
      <c r="PR452" s="43"/>
      <c r="PS452" s="43"/>
      <c r="PT452" s="43"/>
      <c r="PU452" s="43"/>
      <c r="PV452" s="43"/>
      <c r="PW452" s="43"/>
      <c r="PX452" s="43"/>
      <c r="PY452" s="43"/>
      <c r="PZ452" s="43"/>
      <c r="QA452" s="43"/>
      <c r="QB452" s="43"/>
      <c r="QC452" s="43"/>
      <c r="QD452" s="43"/>
      <c r="QE452" s="43"/>
      <c r="QF452" s="43"/>
      <c r="QG452" s="43"/>
      <c r="QH452" s="43"/>
      <c r="QI452" s="43"/>
      <c r="QJ452" s="43"/>
      <c r="QK452" s="43"/>
      <c r="QL452" s="43"/>
      <c r="QM452" s="43"/>
      <c r="QN452" s="43"/>
      <c r="QO452" s="43"/>
      <c r="QP452" s="43"/>
      <c r="QQ452" s="43"/>
      <c r="QR452" s="43"/>
      <c r="QS452" s="43"/>
      <c r="QT452" s="43"/>
      <c r="QU452" s="43"/>
      <c r="QV452" s="43"/>
      <c r="QW452" s="43"/>
      <c r="QX452" s="43"/>
      <c r="QY452" s="43"/>
      <c r="QZ452" s="43"/>
      <c r="RA452" s="43"/>
      <c r="RB452" s="43"/>
      <c r="RC452" s="43"/>
      <c r="RD452" s="43"/>
      <c r="RE452" s="43"/>
      <c r="RF452" s="43"/>
      <c r="RG452" s="43"/>
      <c r="RH452" s="43"/>
      <c r="RI452" s="43"/>
      <c r="RJ452" s="43"/>
      <c r="RK452" s="43"/>
      <c r="RL452" s="43"/>
      <c r="RM452" s="43"/>
      <c r="RN452" s="43"/>
      <c r="RO452" s="43"/>
      <c r="RP452" s="43"/>
      <c r="RQ452" s="43"/>
      <c r="RR452" s="43"/>
      <c r="RS452" s="43"/>
      <c r="RT452" s="43"/>
      <c r="RU452" s="43"/>
      <c r="RV452" s="43"/>
      <c r="RW452" s="43"/>
      <c r="RX452" s="43"/>
      <c r="RY452" s="43"/>
      <c r="RZ452" s="43"/>
      <c r="SA452" s="43"/>
      <c r="SB452" s="43"/>
      <c r="SC452" s="43"/>
      <c r="SD452" s="43"/>
      <c r="SE452" s="43"/>
      <c r="SF452" s="43"/>
      <c r="SG452" s="43"/>
      <c r="SH452" s="43"/>
      <c r="SI452" s="43"/>
      <c r="SJ452" s="43"/>
      <c r="SK452" s="43"/>
      <c r="SL452" s="43"/>
      <c r="SM452" s="43"/>
      <c r="SN452" s="43"/>
      <c r="SO452" s="43"/>
      <c r="SP452" s="43"/>
      <c r="SQ452" s="43"/>
      <c r="SR452" s="43"/>
      <c r="SS452" s="43"/>
      <c r="ST452" s="43"/>
      <c r="SU452" s="43"/>
      <c r="SV452" s="43"/>
      <c r="SW452" s="43"/>
      <c r="SX452" s="43"/>
      <c r="SY452" s="43"/>
      <c r="SZ452" s="43"/>
      <c r="TA452" s="43"/>
      <c r="TB452" s="43"/>
      <c r="TC452" s="43"/>
      <c r="TD452" s="43"/>
      <c r="TE452" s="43"/>
      <c r="TF452" s="43"/>
      <c r="TG452" s="43"/>
      <c r="TH452" s="43"/>
      <c r="TI452" s="43"/>
      <c r="TJ452" s="43"/>
      <c r="TK452" s="43"/>
      <c r="TL452" s="43"/>
      <c r="TM452" s="43"/>
      <c r="TN452" s="43"/>
      <c r="TO452" s="43"/>
      <c r="TP452" s="43"/>
      <c r="TQ452" s="43"/>
      <c r="TR452" s="43"/>
      <c r="TS452" s="43"/>
      <c r="TT452" s="43"/>
      <c r="TU452" s="43"/>
      <c r="TV452" s="43"/>
      <c r="TW452" s="43"/>
      <c r="TX452" s="43"/>
      <c r="TY452" s="43"/>
      <c r="TZ452" s="43"/>
      <c r="UA452" s="43"/>
      <c r="UB452" s="43"/>
      <c r="UC452" s="43"/>
      <c r="UD452" s="43"/>
      <c r="UE452" s="43"/>
      <c r="UF452" s="43"/>
      <c r="UG452" s="43"/>
      <c r="UH452" s="43"/>
      <c r="UI452" s="43"/>
      <c r="UJ452" s="43"/>
      <c r="UK452" s="43"/>
      <c r="UL452" s="43"/>
      <c r="UM452" s="43"/>
      <c r="UN452" s="43"/>
      <c r="UO452" s="43"/>
      <c r="UP452" s="43"/>
      <c r="UQ452" s="43"/>
      <c r="UR452" s="43"/>
      <c r="US452" s="43"/>
      <c r="UT452" s="43"/>
      <c r="UU452" s="43"/>
      <c r="UV452" s="43"/>
      <c r="UW452" s="43"/>
      <c r="UX452" s="43"/>
      <c r="UY452" s="43"/>
      <c r="UZ452" s="43"/>
      <c r="VA452" s="43"/>
      <c r="VB452" s="43"/>
      <c r="VC452" s="43"/>
      <c r="VD452" s="43"/>
      <c r="VE452" s="43"/>
      <c r="VF452" s="43"/>
      <c r="VG452" s="43"/>
      <c r="VH452" s="43"/>
      <c r="VI452" s="43"/>
      <c r="VJ452" s="43"/>
      <c r="VK452" s="43"/>
      <c r="VL452" s="43"/>
      <c r="VM452" s="43"/>
      <c r="VN452" s="43"/>
      <c r="VO452" s="43"/>
      <c r="VP452" s="43"/>
      <c r="VQ452" s="43"/>
      <c r="VR452" s="43"/>
      <c r="VS452" s="43"/>
      <c r="VT452" s="43"/>
      <c r="VU452" s="43"/>
      <c r="VV452" s="43"/>
      <c r="VW452" s="43"/>
      <c r="VX452" s="43"/>
      <c r="VY452" s="43"/>
      <c r="VZ452" s="43"/>
      <c r="WA452" s="43"/>
      <c r="WB452" s="43"/>
      <c r="WC452" s="43"/>
      <c r="WD452" s="43"/>
      <c r="WE452" s="43"/>
      <c r="WF452" s="43"/>
      <c r="WG452" s="43"/>
      <c r="WH452" s="43"/>
      <c r="WI452" s="43"/>
      <c r="WJ452" s="43"/>
      <c r="WK452" s="43"/>
      <c r="WL452" s="43"/>
      <c r="WM452" s="43"/>
      <c r="WN452" s="43"/>
      <c r="WO452" s="43"/>
      <c r="WP452" s="43"/>
      <c r="WQ452" s="43"/>
      <c r="WR452" s="43"/>
      <c r="WS452" s="43"/>
      <c r="WT452" s="43"/>
      <c r="WU452" s="43"/>
      <c r="WV452" s="43"/>
      <c r="WW452" s="43"/>
      <c r="WX452" s="43"/>
      <c r="WY452" s="43"/>
      <c r="WZ452" s="43"/>
      <c r="XA452" s="43"/>
      <c r="XB452" s="43"/>
      <c r="XC452" s="43"/>
      <c r="XD452" s="43"/>
      <c r="XE452" s="43"/>
      <c r="XF452" s="43"/>
      <c r="XG452" s="43"/>
      <c r="XH452" s="43"/>
      <c r="XI452" s="43"/>
      <c r="XJ452" s="43"/>
      <c r="XK452" s="43"/>
      <c r="XL452" s="43"/>
      <c r="XM452" s="43"/>
      <c r="XN452" s="43"/>
      <c r="XO452" s="43"/>
      <c r="XP452" s="43"/>
      <c r="XQ452" s="43"/>
      <c r="XR452" s="43"/>
      <c r="XS452" s="43"/>
      <c r="XT452" s="43"/>
      <c r="XU452" s="43"/>
      <c r="XV452" s="43"/>
      <c r="XW452" s="43"/>
      <c r="XX452" s="43"/>
      <c r="XY452" s="43"/>
      <c r="XZ452" s="43"/>
      <c r="YA452" s="43"/>
      <c r="YB452" s="43"/>
      <c r="YC452" s="43"/>
      <c r="YD452" s="43"/>
      <c r="YE452" s="43"/>
      <c r="YF452" s="43"/>
      <c r="YG452" s="43"/>
      <c r="YH452" s="43"/>
      <c r="YI452" s="43"/>
      <c r="YJ452" s="43"/>
      <c r="YK452" s="43"/>
      <c r="YL452" s="43"/>
      <c r="YM452" s="43"/>
      <c r="YN452" s="43"/>
      <c r="YO452" s="43"/>
      <c r="YP452" s="43"/>
      <c r="YQ452" s="43"/>
      <c r="YR452" s="43"/>
      <c r="YS452" s="43"/>
      <c r="YT452" s="43"/>
      <c r="YU452" s="43"/>
      <c r="YV452" s="43"/>
      <c r="YW452" s="43"/>
      <c r="YX452" s="43"/>
      <c r="YY452" s="43"/>
      <c r="YZ452" s="43"/>
      <c r="ZA452" s="43"/>
      <c r="ZB452" s="43"/>
      <c r="ZC452" s="43"/>
      <c r="ZD452" s="43"/>
      <c r="ZE452" s="43"/>
      <c r="ZF452" s="43"/>
      <c r="ZG452" s="43"/>
      <c r="ZH452" s="43"/>
      <c r="ZI452" s="43"/>
      <c r="ZJ452" s="43"/>
      <c r="ZK452" s="43"/>
      <c r="ZL452" s="43"/>
      <c r="ZM452" s="43"/>
      <c r="ZN452" s="43"/>
      <c r="ZO452" s="43"/>
      <c r="ZP452" s="43"/>
      <c r="ZQ452" s="43"/>
      <c r="ZR452" s="43"/>
      <c r="ZS452" s="43"/>
      <c r="ZT452" s="43"/>
      <c r="ZU452" s="43"/>
      <c r="ZV452" s="43"/>
      <c r="ZW452" s="43"/>
      <c r="ZX452" s="43"/>
      <c r="ZY452" s="43"/>
      <c r="ZZ452" s="43"/>
      <c r="AAA452" s="43"/>
      <c r="AAB452" s="43"/>
      <c r="AAC452" s="43"/>
      <c r="AAD452" s="43"/>
      <c r="AAE452" s="43"/>
      <c r="AAF452" s="43"/>
      <c r="AAG452" s="43"/>
      <c r="AAH452" s="43"/>
      <c r="AAI452" s="43"/>
      <c r="AAJ452" s="43"/>
      <c r="AAK452" s="43"/>
      <c r="AAL452" s="43"/>
      <c r="AAM452" s="43"/>
      <c r="AAN452" s="43"/>
      <c r="AAO452" s="43"/>
      <c r="AAP452" s="43"/>
      <c r="AAQ452" s="43"/>
      <c r="AAR452" s="43"/>
      <c r="AAS452" s="43"/>
      <c r="AAT452" s="43"/>
      <c r="AAU452" s="43"/>
      <c r="AAV452" s="43"/>
      <c r="AAW452" s="43"/>
      <c r="AAX452" s="43"/>
      <c r="AAY452" s="43"/>
      <c r="AAZ452" s="43"/>
      <c r="ABA452" s="43"/>
      <c r="ABB452" s="43"/>
      <c r="ABC452" s="43"/>
      <c r="ABD452" s="43"/>
      <c r="ABE452" s="43"/>
      <c r="ABF452" s="43"/>
      <c r="ABG452" s="43"/>
      <c r="ABH452" s="43"/>
      <c r="ABI452" s="43"/>
      <c r="ABJ452" s="43"/>
      <c r="ABK452" s="43"/>
      <c r="ABL452" s="43"/>
      <c r="ABM452" s="43"/>
      <c r="ABN452" s="43"/>
      <c r="ABO452" s="43"/>
      <c r="ABP452" s="43"/>
      <c r="ABQ452" s="43"/>
      <c r="ABR452" s="43"/>
      <c r="ABS452" s="43"/>
      <c r="ABT452" s="43"/>
      <c r="ABU452" s="43"/>
      <c r="ABV452" s="43"/>
      <c r="ABW452" s="43"/>
      <c r="ABX452" s="43"/>
      <c r="ABY452" s="43"/>
      <c r="ABZ452" s="43"/>
      <c r="ACA452" s="43"/>
      <c r="ACB452" s="43"/>
      <c r="ACC452" s="43"/>
      <c r="ACD452" s="43"/>
      <c r="ACE452" s="43"/>
      <c r="ACF452" s="43"/>
      <c r="ACG452" s="43"/>
      <c r="ACH452" s="43"/>
      <c r="ACI452" s="43"/>
      <c r="ACJ452" s="43"/>
      <c r="ACK452" s="43"/>
      <c r="ACL452" s="43"/>
      <c r="ACM452" s="43"/>
      <c r="ACN452" s="43"/>
      <c r="ACO452" s="43"/>
      <c r="ACP452" s="43"/>
      <c r="ACQ452" s="43"/>
      <c r="ACR452" s="43"/>
      <c r="ACS452" s="43"/>
      <c r="ACT452" s="43"/>
      <c r="ACU452" s="43"/>
      <c r="ACV452" s="43"/>
      <c r="ACW452" s="43"/>
      <c r="ACX452" s="43"/>
      <c r="ACY452" s="43"/>
      <c r="ACZ452" s="43"/>
      <c r="ADA452" s="43"/>
      <c r="ADB452" s="43"/>
      <c r="ADC452" s="43"/>
      <c r="ADD452" s="43"/>
      <c r="ADE452" s="43"/>
      <c r="ADF452" s="43"/>
      <c r="ADG452" s="43"/>
      <c r="ADH452" s="43"/>
      <c r="ADI452" s="43"/>
      <c r="ADJ452" s="43"/>
      <c r="ADK452" s="43"/>
      <c r="ADL452" s="43"/>
      <c r="ADM452" s="43"/>
      <c r="ADN452" s="43"/>
      <c r="ADO452" s="43"/>
      <c r="ADP452" s="43"/>
      <c r="ADQ452" s="43"/>
      <c r="ADR452" s="43"/>
      <c r="ADS452" s="43"/>
      <c r="ADT452" s="43"/>
      <c r="ADU452" s="43"/>
      <c r="ADV452" s="43"/>
      <c r="ADW452" s="43"/>
      <c r="ADX452" s="43"/>
      <c r="ADY452" s="43"/>
      <c r="ADZ452" s="43"/>
      <c r="AEA452" s="43"/>
      <c r="AEB452" s="43"/>
      <c r="AEC452" s="43"/>
      <c r="AED452" s="43"/>
      <c r="AEE452" s="43"/>
      <c r="AEF452" s="43"/>
      <c r="AEG452" s="43"/>
      <c r="AEH452" s="43"/>
      <c r="AEI452" s="43"/>
      <c r="AEJ452" s="43"/>
      <c r="AEK452" s="43"/>
      <c r="AEL452" s="43"/>
      <c r="AEM452" s="43"/>
      <c r="AEN452" s="43"/>
      <c r="AEO452" s="43"/>
      <c r="AEP452" s="43"/>
      <c r="AEQ452" s="43"/>
      <c r="AER452" s="43"/>
      <c r="AES452" s="43"/>
      <c r="AET452" s="43"/>
      <c r="AEU452" s="43"/>
      <c r="AEV452" s="43"/>
      <c r="AEW452" s="43"/>
      <c r="AEX452" s="43"/>
      <c r="AEY452" s="43"/>
      <c r="AEZ452" s="43"/>
      <c r="AFA452" s="43"/>
      <c r="AFB452" s="43"/>
      <c r="AFC452" s="43"/>
      <c r="AFD452" s="43"/>
      <c r="AFE452" s="43"/>
      <c r="AFF452" s="43"/>
      <c r="AFG452" s="43"/>
      <c r="AFH452" s="43"/>
      <c r="AFI452" s="43"/>
      <c r="AFJ452" s="43"/>
      <c r="AFK452" s="43"/>
      <c r="AFL452" s="43"/>
      <c r="AFM452" s="43"/>
      <c r="AFN452" s="43"/>
      <c r="AFO452" s="43"/>
      <c r="AFP452" s="43"/>
      <c r="AFQ452" s="43"/>
      <c r="AFR452" s="43"/>
      <c r="AFS452" s="43"/>
      <c r="AFT452" s="43"/>
      <c r="AFU452" s="43"/>
      <c r="AFV452" s="43"/>
      <c r="AFW452" s="43"/>
      <c r="AFX452" s="43"/>
      <c r="AFY452" s="43"/>
      <c r="AFZ452" s="43"/>
      <c r="AGA452" s="43"/>
      <c r="AGB452" s="43"/>
      <c r="AGC452" s="43"/>
      <c r="AGD452" s="43"/>
      <c r="AGE452" s="43"/>
      <c r="AGF452" s="43"/>
      <c r="AGG452" s="43"/>
      <c r="AGH452" s="43"/>
      <c r="AGI452" s="43"/>
      <c r="AGJ452" s="43"/>
      <c r="AGK452" s="43"/>
      <c r="AGL452" s="43"/>
      <c r="AGM452" s="43"/>
      <c r="AGN452" s="43"/>
      <c r="AGO452" s="43"/>
      <c r="AGP452" s="43"/>
      <c r="AGQ452" s="43"/>
      <c r="AGR452" s="43"/>
      <c r="AGS452" s="43"/>
      <c r="AGT452" s="43"/>
      <c r="AGU452" s="43"/>
      <c r="AGV452" s="43"/>
      <c r="AGW452" s="43"/>
      <c r="AGX452" s="43"/>
      <c r="AGY452" s="43"/>
      <c r="AGZ452" s="43"/>
      <c r="AHA452" s="43"/>
      <c r="AHB452" s="43"/>
      <c r="AHC452" s="43"/>
      <c r="AHD452" s="43"/>
      <c r="AHE452" s="43"/>
      <c r="AHF452" s="43"/>
      <c r="AHG452" s="43"/>
      <c r="AHH452" s="43"/>
      <c r="AHI452" s="43"/>
      <c r="AHJ452" s="43"/>
      <c r="AHK452" s="43"/>
      <c r="AHL452" s="43"/>
      <c r="AHM452" s="43"/>
      <c r="AHN452" s="43"/>
      <c r="AHO452" s="43"/>
      <c r="AHP452" s="43"/>
      <c r="AHQ452" s="43"/>
      <c r="AHR452" s="43"/>
      <c r="AHS452" s="43"/>
      <c r="AHT452" s="43"/>
      <c r="AHU452" s="43"/>
      <c r="AHV452" s="43"/>
      <c r="AHW452" s="43"/>
      <c r="AHX452" s="43"/>
      <c r="AHY452" s="43"/>
      <c r="AHZ452" s="43"/>
      <c r="AIA452" s="43"/>
      <c r="AIB452" s="43"/>
      <c r="AIC452" s="43"/>
      <c r="AID452" s="43"/>
      <c r="AIE452" s="43"/>
      <c r="AIF452" s="43"/>
      <c r="AIG452" s="43"/>
      <c r="AIH452" s="43"/>
      <c r="AII452" s="43"/>
      <c r="AIJ452" s="43"/>
      <c r="AIK452" s="43"/>
      <c r="AIL452" s="43"/>
      <c r="AIM452" s="43"/>
      <c r="AIN452" s="43"/>
      <c r="AIO452" s="43"/>
      <c r="AIP452" s="43"/>
      <c r="AIQ452" s="43"/>
      <c r="AIR452" s="43"/>
      <c r="AIS452" s="43"/>
      <c r="AIT452" s="43"/>
      <c r="AIU452" s="43"/>
      <c r="AIV452" s="43"/>
      <c r="AIW452" s="43"/>
      <c r="AIX452" s="43"/>
      <c r="AIY452" s="43"/>
      <c r="AIZ452" s="43"/>
      <c r="AJA452" s="43"/>
      <c r="AJB452" s="43"/>
      <c r="AJC452" s="43"/>
      <c r="AJD452" s="43"/>
      <c r="AJE452" s="43"/>
      <c r="AJF452" s="43"/>
      <c r="AJG452" s="43"/>
      <c r="AJH452" s="43"/>
      <c r="AJI452" s="43"/>
      <c r="AJJ452" s="43"/>
      <c r="AJK452" s="43"/>
      <c r="AJL452" s="43"/>
      <c r="AJM452" s="43"/>
      <c r="AJN452" s="43"/>
      <c r="AJO452" s="43"/>
      <c r="AJP452" s="43"/>
      <c r="AJQ452" s="43"/>
      <c r="AJR452" s="43"/>
      <c r="AJS452" s="43"/>
      <c r="AJT452" s="43"/>
      <c r="AJU452" s="43"/>
      <c r="AJV452" s="43"/>
      <c r="AJW452" s="43"/>
      <c r="AJX452" s="43"/>
      <c r="AJY452" s="43"/>
      <c r="AJZ452" s="43"/>
      <c r="AKA452" s="43"/>
      <c r="AKB452" s="43"/>
      <c r="AKC452" s="43"/>
      <c r="AKD452" s="43"/>
      <c r="AKE452" s="43"/>
      <c r="AKF452" s="43"/>
      <c r="AKG452" s="43"/>
      <c r="AKH452" s="43"/>
      <c r="AKI452" s="43"/>
      <c r="AKJ452" s="43"/>
      <c r="AKK452" s="43"/>
      <c r="AKL452" s="43"/>
      <c r="AKM452" s="43"/>
      <c r="AKN452" s="43"/>
      <c r="AKO452" s="43"/>
      <c r="AKP452" s="43"/>
      <c r="AKQ452" s="43"/>
      <c r="AKR452" s="43"/>
      <c r="AKS452" s="43"/>
      <c r="AKT452" s="43"/>
      <c r="AKU452" s="43"/>
      <c r="AKV452" s="43"/>
      <c r="AKW452" s="43"/>
      <c r="AKX452" s="43"/>
      <c r="AKY452" s="43"/>
      <c r="AKZ452" s="43"/>
      <c r="ALA452" s="43"/>
      <c r="ALB452" s="43"/>
      <c r="ALC452" s="43"/>
      <c r="ALD452" s="43"/>
      <c r="ALE452" s="43"/>
      <c r="ALF452" s="43"/>
      <c r="ALG452" s="43"/>
      <c r="ALH452" s="43"/>
      <c r="ALI452" s="43"/>
      <c r="ALJ452" s="43"/>
      <c r="ALK452" s="43"/>
      <c r="ALL452" s="43"/>
      <c r="ALM452" s="43"/>
      <c r="ALN452" s="43"/>
      <c r="ALO452" s="43"/>
      <c r="ALP452" s="43"/>
      <c r="ALQ452" s="43"/>
      <c r="ALR452" s="43"/>
      <c r="ALS452" s="43"/>
      <c r="ALT452" s="43"/>
      <c r="ALU452" s="43"/>
      <c r="ALV452" s="43"/>
      <c r="ALW452" s="43"/>
      <c r="ALX452" s="44"/>
      <c r="ALY452" s="44"/>
      <c r="ALZ452" s="44"/>
    </row>
    <row r="453" spans="1:1014" ht="12.75" customHeight="1" x14ac:dyDescent="0.2">
      <c r="A453" s="121">
        <v>451</v>
      </c>
      <c r="B453" s="9" t="s">
        <v>681</v>
      </c>
      <c r="C453" s="9" t="s">
        <v>680</v>
      </c>
      <c r="D453" s="9" t="s">
        <v>72</v>
      </c>
      <c r="E453" s="9" t="s">
        <v>211</v>
      </c>
      <c r="F453" s="8" t="s">
        <v>0</v>
      </c>
      <c r="G453" s="173">
        <v>5</v>
      </c>
      <c r="H453" s="109"/>
      <c r="I453" s="204"/>
      <c r="J453" s="220"/>
      <c r="K453" s="221"/>
      <c r="L453" s="221"/>
      <c r="M453" s="221"/>
      <c r="N453" s="221"/>
      <c r="O453" s="221"/>
      <c r="P453" s="221"/>
      <c r="Q453" s="221"/>
    </row>
    <row r="454" spans="1:1014" ht="12.75" customHeight="1" x14ac:dyDescent="0.2">
      <c r="A454" s="8">
        <v>452</v>
      </c>
      <c r="B454" s="21" t="s">
        <v>473</v>
      </c>
      <c r="C454" s="9" t="s">
        <v>44</v>
      </c>
      <c r="D454" s="9" t="s">
        <v>472</v>
      </c>
      <c r="E454" s="9" t="s">
        <v>343</v>
      </c>
      <c r="F454" s="8" t="s">
        <v>0</v>
      </c>
      <c r="G454" s="173">
        <v>35</v>
      </c>
      <c r="H454" s="104"/>
      <c r="I454" s="204"/>
      <c r="J454" s="220"/>
      <c r="K454" s="221"/>
      <c r="L454" s="221"/>
      <c r="M454" s="221"/>
      <c r="N454" s="221"/>
      <c r="O454" s="221"/>
      <c r="P454" s="221"/>
      <c r="Q454" s="221"/>
    </row>
    <row r="455" spans="1:1014" s="42" customFormat="1" ht="12.75" customHeight="1" x14ac:dyDescent="0.2">
      <c r="A455" s="121">
        <v>453</v>
      </c>
      <c r="B455" s="46" t="s">
        <v>637</v>
      </c>
      <c r="C455" s="46" t="s">
        <v>638</v>
      </c>
      <c r="D455" s="46" t="s">
        <v>187</v>
      </c>
      <c r="E455" s="21" t="s">
        <v>639</v>
      </c>
      <c r="F455" s="47" t="s">
        <v>0</v>
      </c>
      <c r="G455" s="178">
        <v>5</v>
      </c>
      <c r="H455" s="106"/>
      <c r="I455" s="208"/>
      <c r="J455" s="220"/>
      <c r="K455" s="223"/>
      <c r="L455" s="223"/>
      <c r="M455" s="223"/>
      <c r="N455" s="223"/>
      <c r="O455" s="223"/>
      <c r="P455" s="223"/>
      <c r="Q455" s="223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  <c r="CB455" s="40"/>
      <c r="CC455" s="40"/>
      <c r="CD455" s="40"/>
      <c r="CE455" s="40"/>
      <c r="CF455" s="40"/>
      <c r="CG455" s="40"/>
      <c r="CH455" s="40"/>
      <c r="CI455" s="40"/>
      <c r="CJ455" s="40"/>
      <c r="CK455" s="40"/>
      <c r="CL455" s="40"/>
      <c r="CM455" s="40"/>
      <c r="CN455" s="40"/>
      <c r="CO455" s="40"/>
      <c r="CP455" s="40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  <c r="DG455" s="40"/>
      <c r="DH455" s="40"/>
      <c r="DI455" s="40"/>
      <c r="DJ455" s="40"/>
      <c r="DK455" s="40"/>
      <c r="DL455" s="40"/>
      <c r="DM455" s="40"/>
      <c r="DN455" s="40"/>
      <c r="DO455" s="40"/>
      <c r="DP455" s="40"/>
      <c r="DQ455" s="40"/>
      <c r="DR455" s="40"/>
      <c r="DS455" s="40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  <c r="FF455" s="40"/>
      <c r="FG455" s="40"/>
      <c r="FH455" s="40"/>
      <c r="FI455" s="40"/>
      <c r="FJ455" s="40"/>
      <c r="FK455" s="40"/>
      <c r="FL455" s="40"/>
      <c r="FM455" s="40"/>
      <c r="FN455" s="40"/>
      <c r="FO455" s="40"/>
      <c r="FP455" s="40"/>
      <c r="FQ455" s="40"/>
      <c r="FR455" s="40"/>
      <c r="FS455" s="40"/>
      <c r="FT455" s="40"/>
      <c r="FU455" s="40"/>
      <c r="FV455" s="40"/>
      <c r="FW455" s="40"/>
      <c r="FX455" s="40"/>
      <c r="FY455" s="40"/>
      <c r="FZ455" s="40"/>
      <c r="GA455" s="40"/>
      <c r="GB455" s="40"/>
      <c r="GC455" s="40"/>
      <c r="GD455" s="40"/>
      <c r="GE455" s="40"/>
      <c r="GF455" s="40"/>
      <c r="GG455" s="40"/>
      <c r="GH455" s="40"/>
      <c r="GI455" s="40"/>
      <c r="GJ455" s="40"/>
      <c r="GK455" s="40"/>
      <c r="GL455" s="40"/>
      <c r="GM455" s="40"/>
      <c r="GN455" s="40"/>
      <c r="GO455" s="40"/>
      <c r="GP455" s="40"/>
      <c r="GQ455" s="40"/>
      <c r="GR455" s="40"/>
      <c r="GS455" s="40"/>
      <c r="GT455" s="40"/>
      <c r="GU455" s="40"/>
      <c r="GV455" s="40"/>
      <c r="GW455" s="40"/>
      <c r="GX455" s="40"/>
      <c r="GY455" s="40"/>
      <c r="GZ455" s="40"/>
      <c r="HA455" s="40"/>
      <c r="HB455" s="40"/>
      <c r="HC455" s="40"/>
      <c r="HD455" s="40"/>
      <c r="HE455" s="40"/>
      <c r="HF455" s="40"/>
      <c r="HG455" s="40"/>
      <c r="HH455" s="40"/>
      <c r="HI455" s="40"/>
      <c r="HJ455" s="40"/>
      <c r="HK455" s="40"/>
      <c r="HL455" s="40"/>
      <c r="HM455" s="40"/>
      <c r="HN455" s="40"/>
      <c r="HO455" s="40"/>
      <c r="HP455" s="40"/>
      <c r="HQ455" s="40"/>
      <c r="HR455" s="40"/>
      <c r="HS455" s="40"/>
      <c r="HT455" s="40"/>
      <c r="HU455" s="40"/>
      <c r="HV455" s="40"/>
      <c r="HW455" s="40"/>
      <c r="HX455" s="40"/>
      <c r="HY455" s="40"/>
      <c r="HZ455" s="40"/>
      <c r="IA455" s="40"/>
      <c r="IB455" s="40"/>
      <c r="IC455" s="40"/>
      <c r="ID455" s="40"/>
      <c r="IE455" s="40"/>
      <c r="IF455" s="40"/>
      <c r="IG455" s="40"/>
      <c r="IH455" s="40"/>
      <c r="II455" s="40"/>
      <c r="IJ455" s="40"/>
      <c r="IK455" s="40"/>
      <c r="IL455" s="40"/>
      <c r="IM455" s="40"/>
      <c r="IN455" s="40"/>
      <c r="IO455" s="40"/>
      <c r="IP455" s="40"/>
      <c r="IQ455" s="40"/>
      <c r="IR455" s="40"/>
      <c r="IS455" s="40"/>
      <c r="IT455" s="40"/>
      <c r="IU455" s="40"/>
      <c r="IV455" s="40"/>
      <c r="IW455" s="40"/>
      <c r="IX455" s="40"/>
      <c r="IY455" s="40"/>
      <c r="IZ455" s="40"/>
      <c r="JA455" s="40"/>
      <c r="JB455" s="40"/>
      <c r="JC455" s="40"/>
      <c r="JD455" s="40"/>
      <c r="JE455" s="40"/>
      <c r="JF455" s="40"/>
      <c r="JG455" s="40"/>
      <c r="JH455" s="40"/>
      <c r="JI455" s="40"/>
      <c r="JJ455" s="40"/>
      <c r="JK455" s="40"/>
      <c r="JL455" s="40"/>
      <c r="JM455" s="40"/>
      <c r="JN455" s="40"/>
      <c r="JO455" s="40"/>
      <c r="JP455" s="40"/>
      <c r="JQ455" s="40"/>
      <c r="JR455" s="40"/>
      <c r="JS455" s="40"/>
      <c r="JT455" s="40"/>
      <c r="JU455" s="40"/>
      <c r="JV455" s="40"/>
      <c r="JW455" s="40"/>
      <c r="JX455" s="40"/>
      <c r="JY455" s="40"/>
      <c r="JZ455" s="40"/>
      <c r="KA455" s="40"/>
      <c r="KB455" s="40"/>
      <c r="KC455" s="40"/>
      <c r="KD455" s="40"/>
      <c r="KE455" s="40"/>
      <c r="KF455" s="40"/>
      <c r="KG455" s="40"/>
      <c r="KH455" s="40"/>
      <c r="KI455" s="40"/>
      <c r="KJ455" s="40"/>
      <c r="KK455" s="40"/>
      <c r="KL455" s="40"/>
      <c r="KM455" s="40"/>
      <c r="KN455" s="40"/>
      <c r="KO455" s="40"/>
      <c r="KP455" s="40"/>
      <c r="KQ455" s="40"/>
      <c r="KR455" s="40"/>
      <c r="KS455" s="40"/>
      <c r="KT455" s="40"/>
      <c r="KU455" s="40"/>
      <c r="KV455" s="40"/>
      <c r="KW455" s="40"/>
      <c r="KX455" s="40"/>
      <c r="KY455" s="40"/>
      <c r="KZ455" s="40"/>
      <c r="LA455" s="40"/>
      <c r="LB455" s="40"/>
      <c r="LC455" s="40"/>
      <c r="LD455" s="40"/>
      <c r="LE455" s="40"/>
      <c r="LF455" s="40"/>
      <c r="LG455" s="40"/>
      <c r="LH455" s="40"/>
      <c r="LI455" s="40"/>
      <c r="LJ455" s="40"/>
      <c r="LK455" s="40"/>
      <c r="LL455" s="40"/>
      <c r="LM455" s="40"/>
      <c r="LN455" s="40"/>
      <c r="LO455" s="40"/>
      <c r="LP455" s="40"/>
      <c r="LQ455" s="40"/>
      <c r="LR455" s="40"/>
      <c r="LS455" s="40"/>
      <c r="LT455" s="40"/>
      <c r="LU455" s="40"/>
      <c r="LV455" s="40"/>
      <c r="LW455" s="40"/>
      <c r="LX455" s="40"/>
      <c r="LY455" s="40"/>
      <c r="LZ455" s="40"/>
      <c r="MA455" s="40"/>
      <c r="MB455" s="40"/>
      <c r="MC455" s="40"/>
      <c r="MD455" s="40"/>
      <c r="ME455" s="40"/>
      <c r="MF455" s="40"/>
      <c r="MG455" s="40"/>
      <c r="MH455" s="40"/>
      <c r="MI455" s="40"/>
      <c r="MJ455" s="40"/>
      <c r="MK455" s="40"/>
      <c r="ML455" s="40"/>
      <c r="MM455" s="40"/>
      <c r="MN455" s="40"/>
      <c r="MO455" s="40"/>
      <c r="MP455" s="40"/>
      <c r="MQ455" s="40"/>
      <c r="MR455" s="40"/>
      <c r="MS455" s="40"/>
      <c r="MT455" s="40"/>
      <c r="MU455" s="40"/>
      <c r="MV455" s="40"/>
      <c r="MW455" s="40"/>
      <c r="MX455" s="40"/>
      <c r="MY455" s="40"/>
      <c r="MZ455" s="40"/>
      <c r="NA455" s="40"/>
      <c r="NB455" s="40"/>
      <c r="NC455" s="40"/>
      <c r="ND455" s="40"/>
      <c r="NE455" s="40"/>
      <c r="NF455" s="40"/>
      <c r="NG455" s="40"/>
      <c r="NH455" s="40"/>
      <c r="NI455" s="40"/>
      <c r="NJ455" s="40"/>
      <c r="NK455" s="40"/>
      <c r="NL455" s="40"/>
      <c r="NM455" s="40"/>
      <c r="NN455" s="40"/>
      <c r="NO455" s="40"/>
      <c r="NP455" s="40"/>
      <c r="NQ455" s="40"/>
      <c r="NR455" s="40"/>
      <c r="NS455" s="40"/>
      <c r="NT455" s="40"/>
      <c r="NU455" s="40"/>
      <c r="NV455" s="40"/>
      <c r="NW455" s="40"/>
      <c r="NX455" s="40"/>
      <c r="NY455" s="40"/>
      <c r="NZ455" s="40"/>
      <c r="OA455" s="40"/>
      <c r="OB455" s="40"/>
      <c r="OC455" s="40"/>
      <c r="OD455" s="40"/>
      <c r="OE455" s="40"/>
      <c r="OF455" s="40"/>
      <c r="OG455" s="40"/>
      <c r="OH455" s="40"/>
      <c r="OI455" s="40"/>
      <c r="OJ455" s="40"/>
      <c r="OK455" s="40"/>
      <c r="OL455" s="40"/>
      <c r="OM455" s="40"/>
      <c r="ON455" s="40"/>
      <c r="OO455" s="40"/>
      <c r="OP455" s="40"/>
      <c r="OQ455" s="40"/>
      <c r="OR455" s="40"/>
      <c r="OS455" s="40"/>
      <c r="OT455" s="40"/>
      <c r="OU455" s="40"/>
      <c r="OV455" s="40"/>
      <c r="OW455" s="40"/>
      <c r="OX455" s="40"/>
      <c r="OY455" s="40"/>
      <c r="OZ455" s="40"/>
      <c r="PA455" s="40"/>
      <c r="PB455" s="40"/>
      <c r="PC455" s="40"/>
      <c r="PD455" s="40"/>
      <c r="PE455" s="40"/>
      <c r="PF455" s="40"/>
      <c r="PG455" s="40"/>
      <c r="PH455" s="40"/>
      <c r="PI455" s="40"/>
      <c r="PJ455" s="40"/>
      <c r="PK455" s="40"/>
      <c r="PL455" s="40"/>
      <c r="PM455" s="40"/>
      <c r="PN455" s="40"/>
      <c r="PO455" s="40"/>
      <c r="PP455" s="40"/>
      <c r="PQ455" s="40"/>
      <c r="PR455" s="40"/>
      <c r="PS455" s="40"/>
      <c r="PT455" s="40"/>
      <c r="PU455" s="40"/>
      <c r="PV455" s="40"/>
      <c r="PW455" s="40"/>
      <c r="PX455" s="40"/>
      <c r="PY455" s="40"/>
      <c r="PZ455" s="40"/>
      <c r="QA455" s="40"/>
      <c r="QB455" s="40"/>
      <c r="QC455" s="40"/>
      <c r="QD455" s="40"/>
      <c r="QE455" s="40"/>
      <c r="QF455" s="40"/>
      <c r="QG455" s="40"/>
      <c r="QH455" s="40"/>
      <c r="QI455" s="40"/>
      <c r="QJ455" s="40"/>
      <c r="QK455" s="40"/>
      <c r="QL455" s="40"/>
      <c r="QM455" s="40"/>
      <c r="QN455" s="40"/>
      <c r="QO455" s="40"/>
      <c r="QP455" s="40"/>
      <c r="QQ455" s="40"/>
      <c r="QR455" s="40"/>
      <c r="QS455" s="40"/>
      <c r="QT455" s="40"/>
      <c r="QU455" s="40"/>
      <c r="QV455" s="40"/>
      <c r="QW455" s="40"/>
      <c r="QX455" s="40"/>
      <c r="QY455" s="40"/>
      <c r="QZ455" s="40"/>
      <c r="RA455" s="40"/>
      <c r="RB455" s="40"/>
      <c r="RC455" s="40"/>
      <c r="RD455" s="40"/>
      <c r="RE455" s="40"/>
      <c r="RF455" s="40"/>
      <c r="RG455" s="40"/>
      <c r="RH455" s="40"/>
      <c r="RI455" s="40"/>
      <c r="RJ455" s="40"/>
      <c r="RK455" s="40"/>
      <c r="RL455" s="40"/>
      <c r="RM455" s="40"/>
      <c r="RN455" s="40"/>
      <c r="RO455" s="40"/>
      <c r="RP455" s="40"/>
      <c r="RQ455" s="40"/>
      <c r="RR455" s="40"/>
      <c r="RS455" s="40"/>
      <c r="RT455" s="40"/>
      <c r="RU455" s="40"/>
      <c r="RV455" s="40"/>
      <c r="RW455" s="40"/>
      <c r="RX455" s="40"/>
      <c r="RY455" s="40"/>
      <c r="RZ455" s="40"/>
      <c r="SA455" s="40"/>
      <c r="SB455" s="40"/>
      <c r="SC455" s="40"/>
      <c r="SD455" s="40"/>
      <c r="SE455" s="40"/>
      <c r="SF455" s="40"/>
      <c r="SG455" s="40"/>
      <c r="SH455" s="40"/>
      <c r="SI455" s="40"/>
      <c r="SJ455" s="40"/>
      <c r="SK455" s="40"/>
      <c r="SL455" s="40"/>
      <c r="SM455" s="40"/>
      <c r="SN455" s="40"/>
      <c r="SO455" s="40"/>
      <c r="SP455" s="40"/>
      <c r="SQ455" s="40"/>
      <c r="SR455" s="40"/>
      <c r="SS455" s="40"/>
      <c r="ST455" s="40"/>
      <c r="SU455" s="40"/>
      <c r="SV455" s="40"/>
      <c r="SW455" s="40"/>
      <c r="SX455" s="40"/>
      <c r="SY455" s="40"/>
      <c r="SZ455" s="40"/>
      <c r="TA455" s="40"/>
      <c r="TB455" s="40"/>
      <c r="TC455" s="40"/>
      <c r="TD455" s="40"/>
      <c r="TE455" s="40"/>
      <c r="TF455" s="40"/>
      <c r="TG455" s="40"/>
      <c r="TH455" s="40"/>
      <c r="TI455" s="40"/>
      <c r="TJ455" s="40"/>
      <c r="TK455" s="40"/>
      <c r="TL455" s="40"/>
      <c r="TM455" s="40"/>
      <c r="TN455" s="40"/>
      <c r="TO455" s="40"/>
      <c r="TP455" s="40"/>
      <c r="TQ455" s="40"/>
      <c r="TR455" s="40"/>
      <c r="TS455" s="40"/>
      <c r="TT455" s="40"/>
      <c r="TU455" s="40"/>
      <c r="TV455" s="40"/>
      <c r="TW455" s="40"/>
      <c r="TX455" s="40"/>
      <c r="TY455" s="40"/>
      <c r="TZ455" s="40"/>
      <c r="UA455" s="40"/>
      <c r="UB455" s="40"/>
      <c r="UC455" s="40"/>
      <c r="UD455" s="40"/>
      <c r="UE455" s="40"/>
      <c r="UF455" s="40"/>
      <c r="UG455" s="40"/>
      <c r="UH455" s="40"/>
      <c r="UI455" s="40"/>
      <c r="UJ455" s="40"/>
      <c r="UK455" s="40"/>
      <c r="UL455" s="40"/>
      <c r="UM455" s="40"/>
      <c r="UN455" s="40"/>
      <c r="UO455" s="40"/>
      <c r="UP455" s="40"/>
      <c r="UQ455" s="40"/>
      <c r="UR455" s="40"/>
      <c r="US455" s="40"/>
      <c r="UT455" s="40"/>
      <c r="UU455" s="40"/>
      <c r="UV455" s="40"/>
      <c r="UW455" s="40"/>
      <c r="UX455" s="40"/>
      <c r="UY455" s="40"/>
      <c r="UZ455" s="40"/>
      <c r="VA455" s="40"/>
      <c r="VB455" s="40"/>
      <c r="VC455" s="40"/>
      <c r="VD455" s="40"/>
      <c r="VE455" s="40"/>
      <c r="VF455" s="40"/>
      <c r="VG455" s="40"/>
      <c r="VH455" s="40"/>
      <c r="VI455" s="40"/>
      <c r="VJ455" s="40"/>
      <c r="VK455" s="40"/>
      <c r="VL455" s="40"/>
      <c r="VM455" s="40"/>
      <c r="VN455" s="40"/>
      <c r="VO455" s="40"/>
      <c r="VP455" s="40"/>
      <c r="VQ455" s="40"/>
      <c r="VR455" s="40"/>
      <c r="VS455" s="40"/>
      <c r="VT455" s="40"/>
      <c r="VU455" s="40"/>
      <c r="VV455" s="40"/>
      <c r="VW455" s="40"/>
      <c r="VX455" s="40"/>
      <c r="VY455" s="40"/>
      <c r="VZ455" s="40"/>
      <c r="WA455" s="40"/>
      <c r="WB455" s="40"/>
      <c r="WC455" s="40"/>
      <c r="WD455" s="40"/>
      <c r="WE455" s="40"/>
      <c r="WF455" s="40"/>
      <c r="WG455" s="40"/>
      <c r="WH455" s="40"/>
      <c r="WI455" s="40"/>
      <c r="WJ455" s="40"/>
      <c r="WK455" s="40"/>
      <c r="WL455" s="40"/>
      <c r="WM455" s="40"/>
      <c r="WN455" s="40"/>
      <c r="WO455" s="40"/>
      <c r="WP455" s="40"/>
      <c r="WQ455" s="40"/>
      <c r="WR455" s="40"/>
      <c r="WS455" s="40"/>
      <c r="WT455" s="40"/>
      <c r="WU455" s="40"/>
      <c r="WV455" s="40"/>
      <c r="WW455" s="40"/>
      <c r="WX455" s="40"/>
      <c r="WY455" s="40"/>
      <c r="WZ455" s="40"/>
      <c r="XA455" s="40"/>
      <c r="XB455" s="40"/>
      <c r="XC455" s="40"/>
      <c r="XD455" s="40"/>
      <c r="XE455" s="40"/>
      <c r="XF455" s="40"/>
      <c r="XG455" s="40"/>
      <c r="XH455" s="40"/>
      <c r="XI455" s="40"/>
      <c r="XJ455" s="40"/>
      <c r="XK455" s="40"/>
      <c r="XL455" s="40"/>
      <c r="XM455" s="40"/>
      <c r="XN455" s="40"/>
      <c r="XO455" s="40"/>
      <c r="XP455" s="40"/>
      <c r="XQ455" s="40"/>
      <c r="XR455" s="40"/>
      <c r="XS455" s="40"/>
      <c r="XT455" s="40"/>
      <c r="XU455" s="40"/>
      <c r="XV455" s="40"/>
      <c r="XW455" s="40"/>
      <c r="XX455" s="40"/>
      <c r="XY455" s="40"/>
      <c r="XZ455" s="40"/>
      <c r="YA455" s="40"/>
      <c r="YB455" s="40"/>
      <c r="YC455" s="40"/>
      <c r="YD455" s="40"/>
      <c r="YE455" s="40"/>
      <c r="YF455" s="40"/>
      <c r="YG455" s="40"/>
      <c r="YH455" s="40"/>
      <c r="YI455" s="40"/>
      <c r="YJ455" s="40"/>
      <c r="YK455" s="40"/>
      <c r="YL455" s="40"/>
      <c r="YM455" s="40"/>
      <c r="YN455" s="40"/>
      <c r="YO455" s="40"/>
      <c r="YP455" s="40"/>
      <c r="YQ455" s="40"/>
      <c r="YR455" s="40"/>
      <c r="YS455" s="40"/>
      <c r="YT455" s="40"/>
      <c r="YU455" s="40"/>
      <c r="YV455" s="40"/>
      <c r="YW455" s="40"/>
      <c r="YX455" s="40"/>
      <c r="YY455" s="40"/>
      <c r="YZ455" s="40"/>
      <c r="ZA455" s="40"/>
      <c r="ZB455" s="40"/>
      <c r="ZC455" s="40"/>
      <c r="ZD455" s="40"/>
      <c r="ZE455" s="40"/>
      <c r="ZF455" s="40"/>
      <c r="ZG455" s="40"/>
      <c r="ZH455" s="40"/>
      <c r="ZI455" s="40"/>
      <c r="ZJ455" s="40"/>
      <c r="ZK455" s="40"/>
      <c r="ZL455" s="40"/>
      <c r="ZM455" s="40"/>
      <c r="ZN455" s="40"/>
      <c r="ZO455" s="40"/>
      <c r="ZP455" s="40"/>
      <c r="ZQ455" s="40"/>
      <c r="ZR455" s="40"/>
      <c r="ZS455" s="40"/>
      <c r="ZT455" s="40"/>
      <c r="ZU455" s="40"/>
      <c r="ZV455" s="40"/>
      <c r="ZW455" s="40"/>
      <c r="ZX455" s="40"/>
      <c r="ZY455" s="40"/>
      <c r="ZZ455" s="40"/>
      <c r="AAA455" s="40"/>
      <c r="AAB455" s="40"/>
      <c r="AAC455" s="40"/>
      <c r="AAD455" s="40"/>
      <c r="AAE455" s="40"/>
      <c r="AAF455" s="40"/>
      <c r="AAG455" s="40"/>
      <c r="AAH455" s="40"/>
      <c r="AAI455" s="40"/>
      <c r="AAJ455" s="40"/>
      <c r="AAK455" s="40"/>
      <c r="AAL455" s="40"/>
      <c r="AAM455" s="40"/>
      <c r="AAN455" s="40"/>
      <c r="AAO455" s="40"/>
      <c r="AAP455" s="40"/>
      <c r="AAQ455" s="40"/>
      <c r="AAR455" s="40"/>
      <c r="AAS455" s="40"/>
      <c r="AAT455" s="40"/>
      <c r="AAU455" s="40"/>
      <c r="AAV455" s="40"/>
      <c r="AAW455" s="40"/>
      <c r="AAX455" s="40"/>
      <c r="AAY455" s="40"/>
      <c r="AAZ455" s="40"/>
      <c r="ABA455" s="40"/>
      <c r="ABB455" s="40"/>
      <c r="ABC455" s="40"/>
      <c r="ABD455" s="40"/>
      <c r="ABE455" s="40"/>
      <c r="ABF455" s="40"/>
      <c r="ABG455" s="40"/>
      <c r="ABH455" s="40"/>
      <c r="ABI455" s="40"/>
      <c r="ABJ455" s="40"/>
      <c r="ABK455" s="40"/>
      <c r="ABL455" s="40"/>
      <c r="ABM455" s="40"/>
      <c r="ABN455" s="40"/>
      <c r="ABO455" s="40"/>
      <c r="ABP455" s="40"/>
      <c r="ABQ455" s="40"/>
      <c r="ABR455" s="40"/>
      <c r="ABS455" s="40"/>
      <c r="ABT455" s="40"/>
      <c r="ABU455" s="40"/>
      <c r="ABV455" s="40"/>
      <c r="ABW455" s="40"/>
      <c r="ABX455" s="40"/>
      <c r="ABY455" s="40"/>
      <c r="ABZ455" s="40"/>
      <c r="ACA455" s="40"/>
      <c r="ACB455" s="40"/>
      <c r="ACC455" s="40"/>
      <c r="ACD455" s="40"/>
      <c r="ACE455" s="40"/>
      <c r="ACF455" s="40"/>
      <c r="ACG455" s="40"/>
      <c r="ACH455" s="40"/>
      <c r="ACI455" s="40"/>
      <c r="ACJ455" s="40"/>
      <c r="ACK455" s="40"/>
      <c r="ACL455" s="40"/>
      <c r="ACM455" s="40"/>
      <c r="ACN455" s="40"/>
      <c r="ACO455" s="40"/>
      <c r="ACP455" s="40"/>
      <c r="ACQ455" s="40"/>
      <c r="ACR455" s="40"/>
      <c r="ACS455" s="40"/>
      <c r="ACT455" s="40"/>
      <c r="ACU455" s="40"/>
      <c r="ACV455" s="40"/>
      <c r="ACW455" s="40"/>
      <c r="ACX455" s="40"/>
      <c r="ACY455" s="40"/>
      <c r="ACZ455" s="40"/>
      <c r="ADA455" s="40"/>
      <c r="ADB455" s="40"/>
      <c r="ADC455" s="40"/>
      <c r="ADD455" s="40"/>
      <c r="ADE455" s="40"/>
      <c r="ADF455" s="40"/>
      <c r="ADG455" s="40"/>
      <c r="ADH455" s="40"/>
      <c r="ADI455" s="40"/>
      <c r="ADJ455" s="40"/>
      <c r="ADK455" s="40"/>
      <c r="ADL455" s="40"/>
      <c r="ADM455" s="40"/>
      <c r="ADN455" s="40"/>
      <c r="ADO455" s="40"/>
      <c r="ADP455" s="40"/>
      <c r="ADQ455" s="40"/>
      <c r="ADR455" s="40"/>
      <c r="ADS455" s="40"/>
      <c r="ADT455" s="40"/>
      <c r="ADU455" s="40"/>
      <c r="ADV455" s="40"/>
      <c r="ADW455" s="40"/>
      <c r="ADX455" s="40"/>
      <c r="ADY455" s="40"/>
      <c r="ADZ455" s="40"/>
      <c r="AEA455" s="40"/>
      <c r="AEB455" s="40"/>
      <c r="AEC455" s="40"/>
      <c r="AED455" s="40"/>
      <c r="AEE455" s="40"/>
      <c r="AEF455" s="40"/>
      <c r="AEG455" s="40"/>
      <c r="AEH455" s="40"/>
      <c r="AEI455" s="40"/>
      <c r="AEJ455" s="40"/>
      <c r="AEK455" s="40"/>
      <c r="AEL455" s="40"/>
      <c r="AEM455" s="40"/>
      <c r="AEN455" s="40"/>
      <c r="AEO455" s="40"/>
      <c r="AEP455" s="40"/>
      <c r="AEQ455" s="40"/>
      <c r="AER455" s="40"/>
      <c r="AES455" s="40"/>
      <c r="AET455" s="40"/>
      <c r="AEU455" s="40"/>
      <c r="AEV455" s="40"/>
      <c r="AEW455" s="40"/>
      <c r="AEX455" s="40"/>
      <c r="AEY455" s="40"/>
      <c r="AEZ455" s="40"/>
      <c r="AFA455" s="40"/>
      <c r="AFB455" s="40"/>
      <c r="AFC455" s="40"/>
      <c r="AFD455" s="40"/>
      <c r="AFE455" s="40"/>
      <c r="AFF455" s="40"/>
      <c r="AFG455" s="40"/>
      <c r="AFH455" s="40"/>
      <c r="AFI455" s="40"/>
      <c r="AFJ455" s="40"/>
      <c r="AFK455" s="40"/>
      <c r="AFL455" s="40"/>
      <c r="AFM455" s="40"/>
      <c r="AFN455" s="40"/>
      <c r="AFO455" s="40"/>
      <c r="AFP455" s="40"/>
      <c r="AFQ455" s="40"/>
      <c r="AFR455" s="40"/>
      <c r="AFS455" s="40"/>
      <c r="AFT455" s="40"/>
      <c r="AFU455" s="40"/>
      <c r="AFV455" s="40"/>
      <c r="AFW455" s="40"/>
      <c r="AFX455" s="40"/>
      <c r="AFY455" s="40"/>
      <c r="AFZ455" s="40"/>
      <c r="AGA455" s="40"/>
      <c r="AGB455" s="40"/>
      <c r="AGC455" s="40"/>
      <c r="AGD455" s="40"/>
      <c r="AGE455" s="40"/>
      <c r="AGF455" s="40"/>
      <c r="AGG455" s="40"/>
      <c r="AGH455" s="40"/>
      <c r="AGI455" s="40"/>
      <c r="AGJ455" s="40"/>
      <c r="AGK455" s="40"/>
      <c r="AGL455" s="40"/>
      <c r="AGM455" s="40"/>
      <c r="AGN455" s="40"/>
      <c r="AGO455" s="40"/>
      <c r="AGP455" s="40"/>
      <c r="AGQ455" s="40"/>
      <c r="AGR455" s="40"/>
      <c r="AGS455" s="40"/>
      <c r="AGT455" s="40"/>
      <c r="AGU455" s="40"/>
      <c r="AGV455" s="40"/>
      <c r="AGW455" s="40"/>
      <c r="AGX455" s="40"/>
      <c r="AGY455" s="40"/>
      <c r="AGZ455" s="40"/>
      <c r="AHA455" s="40"/>
      <c r="AHB455" s="40"/>
      <c r="AHC455" s="40"/>
      <c r="AHD455" s="40"/>
      <c r="AHE455" s="40"/>
      <c r="AHF455" s="40"/>
      <c r="AHG455" s="40"/>
      <c r="AHH455" s="40"/>
      <c r="AHI455" s="40"/>
      <c r="AHJ455" s="40"/>
      <c r="AHK455" s="40"/>
      <c r="AHL455" s="40"/>
      <c r="AHM455" s="40"/>
      <c r="AHN455" s="40"/>
      <c r="AHO455" s="40"/>
      <c r="AHP455" s="40"/>
      <c r="AHQ455" s="40"/>
      <c r="AHR455" s="40"/>
      <c r="AHS455" s="40"/>
      <c r="AHT455" s="40"/>
      <c r="AHU455" s="40"/>
      <c r="AHV455" s="40"/>
      <c r="AHW455" s="40"/>
      <c r="AHX455" s="40"/>
      <c r="AHY455" s="40"/>
      <c r="AHZ455" s="40"/>
      <c r="AIA455" s="40"/>
      <c r="AIB455" s="40"/>
      <c r="AIC455" s="40"/>
      <c r="AID455" s="40"/>
      <c r="AIE455" s="40"/>
      <c r="AIF455" s="40"/>
      <c r="AIG455" s="40"/>
      <c r="AIH455" s="40"/>
      <c r="AII455" s="40"/>
      <c r="AIJ455" s="40"/>
      <c r="AIK455" s="40"/>
      <c r="AIL455" s="40"/>
      <c r="AIM455" s="40"/>
      <c r="AIN455" s="40"/>
      <c r="AIO455" s="40"/>
      <c r="AIP455" s="40"/>
      <c r="AIQ455" s="40"/>
      <c r="AIR455" s="40"/>
      <c r="AIS455" s="40"/>
      <c r="AIT455" s="40"/>
      <c r="AIU455" s="40"/>
      <c r="AIV455" s="40"/>
      <c r="AIW455" s="40"/>
      <c r="AIX455" s="40"/>
      <c r="AIY455" s="40"/>
      <c r="AIZ455" s="40"/>
      <c r="AJA455" s="40"/>
      <c r="AJB455" s="40"/>
      <c r="AJC455" s="40"/>
      <c r="AJD455" s="40"/>
      <c r="AJE455" s="40"/>
      <c r="AJF455" s="40"/>
      <c r="AJG455" s="40"/>
      <c r="AJH455" s="40"/>
      <c r="AJI455" s="40"/>
      <c r="AJJ455" s="40"/>
      <c r="AJK455" s="40"/>
      <c r="AJL455" s="40"/>
      <c r="AJM455" s="40"/>
      <c r="AJN455" s="40"/>
      <c r="AJO455" s="40"/>
      <c r="AJP455" s="40"/>
      <c r="AJQ455" s="40"/>
      <c r="AJR455" s="40"/>
      <c r="AJS455" s="40"/>
      <c r="AJT455" s="40"/>
      <c r="AJU455" s="40"/>
      <c r="AJV455" s="40"/>
      <c r="AJW455" s="40"/>
      <c r="AJX455" s="40"/>
      <c r="AJY455" s="40"/>
      <c r="AJZ455" s="40"/>
      <c r="AKA455" s="40"/>
      <c r="AKB455" s="40"/>
      <c r="AKC455" s="40"/>
      <c r="AKD455" s="40"/>
      <c r="AKE455" s="40"/>
      <c r="AKF455" s="40"/>
      <c r="AKG455" s="40"/>
      <c r="AKH455" s="40"/>
      <c r="AKI455" s="40"/>
      <c r="AKJ455" s="40"/>
      <c r="AKK455" s="40"/>
      <c r="AKL455" s="40"/>
      <c r="AKM455" s="40"/>
      <c r="AKN455" s="40"/>
      <c r="AKO455" s="40"/>
      <c r="AKP455" s="40"/>
      <c r="AKQ455" s="40"/>
      <c r="AKR455" s="40"/>
      <c r="AKS455" s="40"/>
      <c r="AKT455" s="40"/>
      <c r="AKU455" s="40"/>
      <c r="AKV455" s="40"/>
      <c r="AKW455" s="40"/>
      <c r="AKX455" s="40"/>
      <c r="AKY455" s="40"/>
      <c r="AKZ455" s="40"/>
      <c r="ALA455" s="40"/>
      <c r="ALB455" s="40"/>
      <c r="ALC455" s="40"/>
      <c r="ALD455" s="40"/>
      <c r="ALE455" s="40"/>
      <c r="ALF455" s="40"/>
      <c r="ALG455" s="40"/>
      <c r="ALH455" s="40"/>
      <c r="ALI455" s="40"/>
      <c r="ALJ455" s="40"/>
      <c r="ALK455" s="40"/>
      <c r="ALL455" s="40"/>
      <c r="ALM455" s="40"/>
      <c r="ALN455" s="40"/>
      <c r="ALO455" s="40"/>
      <c r="ALP455" s="40"/>
      <c r="ALQ455" s="40"/>
      <c r="ALR455" s="40"/>
      <c r="ALS455" s="40"/>
      <c r="ALT455" s="40"/>
      <c r="ALU455" s="40"/>
      <c r="ALV455" s="40"/>
      <c r="ALW455" s="40"/>
      <c r="ALX455" s="41"/>
      <c r="ALY455" s="41"/>
      <c r="ALZ455" s="41"/>
    </row>
    <row r="456" spans="1:1014" ht="12.75" customHeight="1" x14ac:dyDescent="0.2">
      <c r="A456" s="8">
        <v>454</v>
      </c>
      <c r="B456" s="21" t="s">
        <v>641</v>
      </c>
      <c r="C456" s="9" t="s">
        <v>335</v>
      </c>
      <c r="D456" s="9" t="s">
        <v>640</v>
      </c>
      <c r="E456" s="9" t="s">
        <v>334</v>
      </c>
      <c r="F456" s="8" t="s">
        <v>0</v>
      </c>
      <c r="G456" s="173">
        <v>1</v>
      </c>
      <c r="H456" s="104"/>
      <c r="I456" s="204"/>
      <c r="J456" s="220"/>
      <c r="K456" s="221"/>
      <c r="L456" s="221"/>
      <c r="M456" s="221"/>
      <c r="N456" s="221"/>
      <c r="O456" s="221"/>
      <c r="P456" s="221"/>
      <c r="Q456" s="221"/>
    </row>
    <row r="457" spans="1:1014" ht="12.75" customHeight="1" x14ac:dyDescent="0.2">
      <c r="A457" s="121">
        <v>455</v>
      </c>
      <c r="B457" s="21" t="s">
        <v>641</v>
      </c>
      <c r="C457" s="9" t="s">
        <v>152</v>
      </c>
      <c r="D457" s="9" t="s">
        <v>149</v>
      </c>
      <c r="E457" s="9" t="s">
        <v>642</v>
      </c>
      <c r="F457" s="8" t="s">
        <v>0</v>
      </c>
      <c r="G457" s="173">
        <v>1</v>
      </c>
      <c r="H457" s="104"/>
      <c r="I457" s="204"/>
      <c r="J457" s="220"/>
      <c r="K457" s="221"/>
      <c r="L457" s="221"/>
      <c r="M457" s="221"/>
      <c r="N457" s="221"/>
      <c r="O457" s="221"/>
      <c r="P457" s="221"/>
      <c r="Q457" s="221"/>
    </row>
    <row r="458" spans="1:1014" ht="12.75" customHeight="1" x14ac:dyDescent="0.2">
      <c r="A458" s="8">
        <v>456</v>
      </c>
      <c r="B458" s="9" t="s">
        <v>643</v>
      </c>
      <c r="C458" s="9" t="s">
        <v>111</v>
      </c>
      <c r="D458" s="9" t="s">
        <v>268</v>
      </c>
      <c r="E458" s="9" t="s">
        <v>64</v>
      </c>
      <c r="F458" s="8" t="s">
        <v>0</v>
      </c>
      <c r="G458" s="173">
        <v>1</v>
      </c>
      <c r="H458" s="104"/>
      <c r="I458" s="206"/>
      <c r="J458" s="220"/>
      <c r="K458" s="221"/>
      <c r="L458" s="221"/>
      <c r="M458" s="221"/>
      <c r="N458" s="221"/>
      <c r="O458" s="221"/>
      <c r="P458" s="221"/>
      <c r="Q458" s="221"/>
    </row>
    <row r="459" spans="1:1014" s="27" customFormat="1" ht="64.5" customHeight="1" x14ac:dyDescent="0.2">
      <c r="A459" s="121">
        <v>457</v>
      </c>
      <c r="B459" s="21" t="s">
        <v>645</v>
      </c>
      <c r="C459" s="21" t="s">
        <v>644</v>
      </c>
      <c r="D459" s="116" t="s">
        <v>74</v>
      </c>
      <c r="E459" s="9" t="s">
        <v>1417</v>
      </c>
      <c r="F459" s="20" t="s">
        <v>0</v>
      </c>
      <c r="G459" s="173">
        <v>10</v>
      </c>
      <c r="H459" s="109"/>
      <c r="I459" s="206"/>
      <c r="J459" s="220"/>
      <c r="K459" s="222"/>
      <c r="L459" s="222"/>
      <c r="M459" s="222"/>
      <c r="N459" s="222"/>
      <c r="O459" s="222"/>
      <c r="P459" s="222"/>
      <c r="Q459" s="222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  <c r="PF459" s="25"/>
      <c r="PG459" s="25"/>
      <c r="PH459" s="25"/>
      <c r="PI459" s="25"/>
      <c r="PJ459" s="25"/>
      <c r="PK459" s="25"/>
      <c r="PL459" s="25"/>
      <c r="PM459" s="25"/>
      <c r="PN459" s="25"/>
      <c r="PO459" s="25"/>
      <c r="PP459" s="25"/>
      <c r="PQ459" s="25"/>
      <c r="PR459" s="25"/>
      <c r="PS459" s="25"/>
      <c r="PT459" s="25"/>
      <c r="PU459" s="25"/>
      <c r="PV459" s="25"/>
      <c r="PW459" s="25"/>
      <c r="PX459" s="25"/>
      <c r="PY459" s="25"/>
      <c r="PZ459" s="25"/>
      <c r="QA459" s="25"/>
      <c r="QB459" s="25"/>
      <c r="QC459" s="25"/>
      <c r="QD459" s="25"/>
      <c r="QE459" s="25"/>
      <c r="QF459" s="25"/>
      <c r="QG459" s="25"/>
      <c r="QH459" s="25"/>
      <c r="QI459" s="25"/>
      <c r="QJ459" s="25"/>
      <c r="QK459" s="25"/>
      <c r="QL459" s="25"/>
      <c r="QM459" s="25"/>
      <c r="QN459" s="25"/>
      <c r="QO459" s="25"/>
      <c r="QP459" s="25"/>
      <c r="QQ459" s="25"/>
      <c r="QR459" s="25"/>
      <c r="QS459" s="25"/>
      <c r="QT459" s="25"/>
      <c r="QU459" s="25"/>
      <c r="QV459" s="25"/>
      <c r="QW459" s="25"/>
      <c r="QX459" s="25"/>
      <c r="QY459" s="25"/>
      <c r="QZ459" s="25"/>
      <c r="RA459" s="25"/>
      <c r="RB459" s="25"/>
      <c r="RC459" s="25"/>
      <c r="RD459" s="25"/>
      <c r="RE459" s="25"/>
      <c r="RF459" s="25"/>
      <c r="RG459" s="25"/>
      <c r="RH459" s="25"/>
      <c r="RI459" s="25"/>
      <c r="RJ459" s="25"/>
      <c r="RK459" s="25"/>
      <c r="RL459" s="25"/>
      <c r="RM459" s="25"/>
      <c r="RN459" s="25"/>
      <c r="RO459" s="25"/>
      <c r="RP459" s="25"/>
      <c r="RQ459" s="25"/>
      <c r="RR459" s="25"/>
      <c r="RS459" s="25"/>
      <c r="RT459" s="25"/>
      <c r="RU459" s="25"/>
      <c r="RV459" s="25"/>
      <c r="RW459" s="25"/>
      <c r="RX459" s="25"/>
      <c r="RY459" s="25"/>
      <c r="RZ459" s="25"/>
      <c r="SA459" s="25"/>
      <c r="SB459" s="25"/>
      <c r="SC459" s="25"/>
      <c r="SD459" s="25"/>
      <c r="SE459" s="25"/>
      <c r="SF459" s="25"/>
      <c r="SG459" s="25"/>
      <c r="SH459" s="25"/>
      <c r="SI459" s="25"/>
      <c r="SJ459" s="25"/>
      <c r="SK459" s="25"/>
      <c r="SL459" s="25"/>
      <c r="SM459" s="25"/>
      <c r="SN459" s="25"/>
      <c r="SO459" s="25"/>
      <c r="SP459" s="25"/>
      <c r="SQ459" s="25"/>
      <c r="SR459" s="25"/>
      <c r="SS459" s="25"/>
      <c r="ST459" s="25"/>
      <c r="SU459" s="25"/>
      <c r="SV459" s="25"/>
      <c r="SW459" s="25"/>
      <c r="SX459" s="25"/>
      <c r="SY459" s="25"/>
      <c r="SZ459" s="25"/>
      <c r="TA459" s="25"/>
      <c r="TB459" s="25"/>
      <c r="TC459" s="25"/>
      <c r="TD459" s="25"/>
      <c r="TE459" s="25"/>
      <c r="TF459" s="25"/>
      <c r="TG459" s="25"/>
      <c r="TH459" s="25"/>
      <c r="TI459" s="25"/>
      <c r="TJ459" s="25"/>
      <c r="TK459" s="25"/>
      <c r="TL459" s="25"/>
      <c r="TM459" s="25"/>
      <c r="TN459" s="25"/>
      <c r="TO459" s="25"/>
      <c r="TP459" s="25"/>
      <c r="TQ459" s="25"/>
      <c r="TR459" s="25"/>
      <c r="TS459" s="25"/>
      <c r="TT459" s="25"/>
      <c r="TU459" s="25"/>
      <c r="TV459" s="25"/>
      <c r="TW459" s="25"/>
      <c r="TX459" s="25"/>
      <c r="TY459" s="25"/>
      <c r="TZ459" s="25"/>
      <c r="UA459" s="25"/>
      <c r="UB459" s="25"/>
      <c r="UC459" s="25"/>
      <c r="UD459" s="25"/>
      <c r="UE459" s="25"/>
      <c r="UF459" s="25"/>
      <c r="UG459" s="25"/>
      <c r="UH459" s="25"/>
      <c r="UI459" s="25"/>
      <c r="UJ459" s="25"/>
      <c r="UK459" s="25"/>
      <c r="UL459" s="25"/>
      <c r="UM459" s="25"/>
      <c r="UN459" s="25"/>
      <c r="UO459" s="25"/>
      <c r="UP459" s="25"/>
      <c r="UQ459" s="25"/>
      <c r="UR459" s="25"/>
      <c r="US459" s="25"/>
      <c r="UT459" s="25"/>
      <c r="UU459" s="25"/>
      <c r="UV459" s="25"/>
      <c r="UW459" s="25"/>
      <c r="UX459" s="25"/>
      <c r="UY459" s="25"/>
      <c r="UZ459" s="25"/>
      <c r="VA459" s="25"/>
      <c r="VB459" s="25"/>
      <c r="VC459" s="25"/>
      <c r="VD459" s="25"/>
      <c r="VE459" s="25"/>
      <c r="VF459" s="25"/>
      <c r="VG459" s="25"/>
      <c r="VH459" s="25"/>
      <c r="VI459" s="25"/>
      <c r="VJ459" s="25"/>
      <c r="VK459" s="25"/>
      <c r="VL459" s="25"/>
      <c r="VM459" s="25"/>
      <c r="VN459" s="25"/>
      <c r="VO459" s="25"/>
      <c r="VP459" s="25"/>
      <c r="VQ459" s="25"/>
      <c r="VR459" s="25"/>
      <c r="VS459" s="25"/>
      <c r="VT459" s="25"/>
      <c r="VU459" s="25"/>
      <c r="VV459" s="25"/>
      <c r="VW459" s="25"/>
      <c r="VX459" s="25"/>
      <c r="VY459" s="25"/>
      <c r="VZ459" s="25"/>
      <c r="WA459" s="25"/>
      <c r="WB459" s="25"/>
      <c r="WC459" s="25"/>
      <c r="WD459" s="25"/>
      <c r="WE459" s="25"/>
      <c r="WF459" s="25"/>
      <c r="WG459" s="25"/>
      <c r="WH459" s="25"/>
      <c r="WI459" s="25"/>
      <c r="WJ459" s="25"/>
      <c r="WK459" s="25"/>
      <c r="WL459" s="25"/>
      <c r="WM459" s="25"/>
      <c r="WN459" s="25"/>
      <c r="WO459" s="25"/>
      <c r="WP459" s="25"/>
      <c r="WQ459" s="25"/>
      <c r="WR459" s="25"/>
      <c r="WS459" s="25"/>
      <c r="WT459" s="25"/>
      <c r="WU459" s="25"/>
      <c r="WV459" s="25"/>
      <c r="WW459" s="25"/>
      <c r="WX459" s="25"/>
      <c r="WY459" s="25"/>
      <c r="WZ459" s="25"/>
      <c r="XA459" s="25"/>
      <c r="XB459" s="25"/>
      <c r="XC459" s="25"/>
      <c r="XD459" s="25"/>
      <c r="XE459" s="25"/>
      <c r="XF459" s="25"/>
      <c r="XG459" s="25"/>
      <c r="XH459" s="25"/>
      <c r="XI459" s="25"/>
      <c r="XJ459" s="25"/>
      <c r="XK459" s="25"/>
      <c r="XL459" s="25"/>
      <c r="XM459" s="25"/>
      <c r="XN459" s="25"/>
      <c r="XO459" s="25"/>
      <c r="XP459" s="25"/>
      <c r="XQ459" s="25"/>
      <c r="XR459" s="25"/>
      <c r="XS459" s="25"/>
      <c r="XT459" s="25"/>
      <c r="XU459" s="25"/>
      <c r="XV459" s="25"/>
      <c r="XW459" s="25"/>
      <c r="XX459" s="25"/>
      <c r="XY459" s="25"/>
      <c r="XZ459" s="25"/>
      <c r="YA459" s="25"/>
      <c r="YB459" s="25"/>
      <c r="YC459" s="25"/>
      <c r="YD459" s="25"/>
      <c r="YE459" s="25"/>
      <c r="YF459" s="25"/>
      <c r="YG459" s="25"/>
      <c r="YH459" s="25"/>
      <c r="YI459" s="25"/>
      <c r="YJ459" s="25"/>
      <c r="YK459" s="25"/>
      <c r="YL459" s="25"/>
      <c r="YM459" s="25"/>
      <c r="YN459" s="25"/>
      <c r="YO459" s="25"/>
      <c r="YP459" s="25"/>
      <c r="YQ459" s="25"/>
      <c r="YR459" s="25"/>
      <c r="YS459" s="25"/>
      <c r="YT459" s="25"/>
      <c r="YU459" s="25"/>
      <c r="YV459" s="25"/>
      <c r="YW459" s="25"/>
      <c r="YX459" s="25"/>
      <c r="YY459" s="25"/>
      <c r="YZ459" s="25"/>
      <c r="ZA459" s="25"/>
      <c r="ZB459" s="25"/>
      <c r="ZC459" s="25"/>
      <c r="ZD459" s="25"/>
      <c r="ZE459" s="25"/>
      <c r="ZF459" s="25"/>
      <c r="ZG459" s="25"/>
      <c r="ZH459" s="25"/>
      <c r="ZI459" s="25"/>
      <c r="ZJ459" s="25"/>
      <c r="ZK459" s="25"/>
      <c r="ZL459" s="25"/>
      <c r="ZM459" s="25"/>
      <c r="ZN459" s="25"/>
      <c r="ZO459" s="25"/>
      <c r="ZP459" s="25"/>
      <c r="ZQ459" s="25"/>
      <c r="ZR459" s="25"/>
      <c r="ZS459" s="25"/>
      <c r="ZT459" s="25"/>
      <c r="ZU459" s="25"/>
      <c r="ZV459" s="25"/>
      <c r="ZW459" s="25"/>
      <c r="ZX459" s="25"/>
      <c r="ZY459" s="25"/>
      <c r="ZZ459" s="25"/>
      <c r="AAA459" s="25"/>
      <c r="AAB459" s="25"/>
      <c r="AAC459" s="25"/>
      <c r="AAD459" s="25"/>
      <c r="AAE459" s="25"/>
      <c r="AAF459" s="25"/>
      <c r="AAG459" s="25"/>
      <c r="AAH459" s="25"/>
      <c r="AAI459" s="25"/>
      <c r="AAJ459" s="25"/>
      <c r="AAK459" s="25"/>
      <c r="AAL459" s="25"/>
      <c r="AAM459" s="25"/>
      <c r="AAN459" s="25"/>
      <c r="AAO459" s="25"/>
      <c r="AAP459" s="25"/>
      <c r="AAQ459" s="25"/>
      <c r="AAR459" s="25"/>
      <c r="AAS459" s="25"/>
      <c r="AAT459" s="25"/>
      <c r="AAU459" s="25"/>
      <c r="AAV459" s="25"/>
      <c r="AAW459" s="25"/>
      <c r="AAX459" s="25"/>
      <c r="AAY459" s="25"/>
      <c r="AAZ459" s="25"/>
      <c r="ABA459" s="25"/>
      <c r="ABB459" s="25"/>
      <c r="ABC459" s="25"/>
      <c r="ABD459" s="25"/>
      <c r="ABE459" s="25"/>
      <c r="ABF459" s="25"/>
      <c r="ABG459" s="25"/>
      <c r="ABH459" s="25"/>
      <c r="ABI459" s="25"/>
      <c r="ABJ459" s="25"/>
      <c r="ABK459" s="25"/>
      <c r="ABL459" s="25"/>
      <c r="ABM459" s="25"/>
      <c r="ABN459" s="25"/>
      <c r="ABO459" s="25"/>
      <c r="ABP459" s="25"/>
      <c r="ABQ459" s="25"/>
      <c r="ABR459" s="25"/>
      <c r="ABS459" s="25"/>
      <c r="ABT459" s="25"/>
      <c r="ABU459" s="25"/>
      <c r="ABV459" s="25"/>
      <c r="ABW459" s="25"/>
      <c r="ABX459" s="25"/>
      <c r="ABY459" s="25"/>
      <c r="ABZ459" s="25"/>
      <c r="ACA459" s="25"/>
      <c r="ACB459" s="25"/>
      <c r="ACC459" s="25"/>
      <c r="ACD459" s="25"/>
      <c r="ACE459" s="25"/>
      <c r="ACF459" s="25"/>
      <c r="ACG459" s="25"/>
      <c r="ACH459" s="25"/>
      <c r="ACI459" s="25"/>
      <c r="ACJ459" s="25"/>
      <c r="ACK459" s="25"/>
      <c r="ACL459" s="25"/>
      <c r="ACM459" s="25"/>
      <c r="ACN459" s="25"/>
      <c r="ACO459" s="25"/>
      <c r="ACP459" s="25"/>
      <c r="ACQ459" s="25"/>
      <c r="ACR459" s="25"/>
      <c r="ACS459" s="25"/>
      <c r="ACT459" s="25"/>
      <c r="ACU459" s="25"/>
      <c r="ACV459" s="25"/>
      <c r="ACW459" s="25"/>
      <c r="ACX459" s="25"/>
      <c r="ACY459" s="25"/>
      <c r="ACZ459" s="25"/>
      <c r="ADA459" s="25"/>
      <c r="ADB459" s="25"/>
      <c r="ADC459" s="25"/>
      <c r="ADD459" s="25"/>
      <c r="ADE459" s="25"/>
      <c r="ADF459" s="25"/>
      <c r="ADG459" s="25"/>
      <c r="ADH459" s="25"/>
      <c r="ADI459" s="25"/>
      <c r="ADJ459" s="25"/>
      <c r="ADK459" s="25"/>
      <c r="ADL459" s="25"/>
      <c r="ADM459" s="25"/>
      <c r="ADN459" s="25"/>
      <c r="ADO459" s="25"/>
      <c r="ADP459" s="25"/>
      <c r="ADQ459" s="25"/>
      <c r="ADR459" s="25"/>
      <c r="ADS459" s="25"/>
      <c r="ADT459" s="25"/>
      <c r="ADU459" s="25"/>
      <c r="ADV459" s="25"/>
      <c r="ADW459" s="25"/>
      <c r="ADX459" s="25"/>
      <c r="ADY459" s="25"/>
      <c r="ADZ459" s="25"/>
      <c r="AEA459" s="25"/>
      <c r="AEB459" s="25"/>
      <c r="AEC459" s="25"/>
      <c r="AED459" s="25"/>
      <c r="AEE459" s="25"/>
      <c r="AEF459" s="25"/>
      <c r="AEG459" s="25"/>
      <c r="AEH459" s="25"/>
      <c r="AEI459" s="25"/>
      <c r="AEJ459" s="25"/>
      <c r="AEK459" s="25"/>
      <c r="AEL459" s="25"/>
      <c r="AEM459" s="25"/>
      <c r="AEN459" s="25"/>
      <c r="AEO459" s="25"/>
      <c r="AEP459" s="25"/>
      <c r="AEQ459" s="25"/>
      <c r="AER459" s="25"/>
      <c r="AES459" s="25"/>
      <c r="AET459" s="25"/>
      <c r="AEU459" s="25"/>
      <c r="AEV459" s="25"/>
      <c r="AEW459" s="25"/>
      <c r="AEX459" s="25"/>
      <c r="AEY459" s="25"/>
      <c r="AEZ459" s="25"/>
      <c r="AFA459" s="25"/>
      <c r="AFB459" s="25"/>
      <c r="AFC459" s="25"/>
      <c r="AFD459" s="25"/>
      <c r="AFE459" s="25"/>
      <c r="AFF459" s="25"/>
      <c r="AFG459" s="25"/>
      <c r="AFH459" s="25"/>
      <c r="AFI459" s="25"/>
      <c r="AFJ459" s="25"/>
      <c r="AFK459" s="25"/>
      <c r="AFL459" s="25"/>
      <c r="AFM459" s="25"/>
      <c r="AFN459" s="25"/>
      <c r="AFO459" s="25"/>
      <c r="AFP459" s="25"/>
      <c r="AFQ459" s="25"/>
      <c r="AFR459" s="25"/>
      <c r="AFS459" s="25"/>
      <c r="AFT459" s="25"/>
      <c r="AFU459" s="25"/>
      <c r="AFV459" s="25"/>
      <c r="AFW459" s="25"/>
      <c r="AFX459" s="25"/>
      <c r="AFY459" s="25"/>
      <c r="AFZ459" s="25"/>
      <c r="AGA459" s="25"/>
      <c r="AGB459" s="25"/>
      <c r="AGC459" s="25"/>
      <c r="AGD459" s="25"/>
      <c r="AGE459" s="25"/>
      <c r="AGF459" s="25"/>
      <c r="AGG459" s="25"/>
      <c r="AGH459" s="25"/>
      <c r="AGI459" s="25"/>
      <c r="AGJ459" s="25"/>
      <c r="AGK459" s="25"/>
      <c r="AGL459" s="25"/>
      <c r="AGM459" s="25"/>
      <c r="AGN459" s="25"/>
      <c r="AGO459" s="25"/>
      <c r="AGP459" s="25"/>
      <c r="AGQ459" s="25"/>
      <c r="AGR459" s="25"/>
      <c r="AGS459" s="25"/>
      <c r="AGT459" s="25"/>
      <c r="AGU459" s="25"/>
      <c r="AGV459" s="25"/>
      <c r="AGW459" s="25"/>
      <c r="AGX459" s="25"/>
      <c r="AGY459" s="25"/>
      <c r="AGZ459" s="25"/>
      <c r="AHA459" s="25"/>
      <c r="AHB459" s="25"/>
      <c r="AHC459" s="25"/>
      <c r="AHD459" s="25"/>
      <c r="AHE459" s="25"/>
      <c r="AHF459" s="25"/>
      <c r="AHG459" s="25"/>
      <c r="AHH459" s="25"/>
      <c r="AHI459" s="25"/>
      <c r="AHJ459" s="25"/>
      <c r="AHK459" s="25"/>
      <c r="AHL459" s="25"/>
      <c r="AHM459" s="25"/>
      <c r="AHN459" s="25"/>
      <c r="AHO459" s="25"/>
      <c r="AHP459" s="25"/>
      <c r="AHQ459" s="25"/>
      <c r="AHR459" s="25"/>
      <c r="AHS459" s="25"/>
      <c r="AHT459" s="25"/>
      <c r="AHU459" s="25"/>
      <c r="AHV459" s="25"/>
      <c r="AHW459" s="25"/>
      <c r="AHX459" s="25"/>
      <c r="AHY459" s="25"/>
      <c r="AHZ459" s="25"/>
      <c r="AIA459" s="25"/>
      <c r="AIB459" s="25"/>
      <c r="AIC459" s="25"/>
      <c r="AID459" s="25"/>
      <c r="AIE459" s="25"/>
      <c r="AIF459" s="25"/>
      <c r="AIG459" s="25"/>
      <c r="AIH459" s="25"/>
      <c r="AII459" s="25"/>
      <c r="AIJ459" s="25"/>
      <c r="AIK459" s="25"/>
      <c r="AIL459" s="25"/>
      <c r="AIM459" s="25"/>
      <c r="AIN459" s="25"/>
      <c r="AIO459" s="25"/>
      <c r="AIP459" s="25"/>
      <c r="AIQ459" s="25"/>
      <c r="AIR459" s="25"/>
      <c r="AIS459" s="25"/>
      <c r="AIT459" s="25"/>
      <c r="AIU459" s="25"/>
      <c r="AIV459" s="25"/>
      <c r="AIW459" s="25"/>
      <c r="AIX459" s="25"/>
      <c r="AIY459" s="25"/>
      <c r="AIZ459" s="25"/>
      <c r="AJA459" s="25"/>
      <c r="AJB459" s="25"/>
      <c r="AJC459" s="25"/>
      <c r="AJD459" s="25"/>
      <c r="AJE459" s="25"/>
      <c r="AJF459" s="25"/>
      <c r="AJG459" s="25"/>
      <c r="AJH459" s="25"/>
      <c r="AJI459" s="25"/>
      <c r="AJJ459" s="25"/>
      <c r="AJK459" s="25"/>
      <c r="AJL459" s="25"/>
      <c r="AJM459" s="25"/>
      <c r="AJN459" s="25"/>
      <c r="AJO459" s="25"/>
      <c r="AJP459" s="25"/>
      <c r="AJQ459" s="25"/>
      <c r="AJR459" s="25"/>
      <c r="AJS459" s="25"/>
      <c r="AJT459" s="25"/>
      <c r="AJU459" s="25"/>
      <c r="AJV459" s="25"/>
      <c r="AJW459" s="25"/>
      <c r="AJX459" s="25"/>
      <c r="AJY459" s="25"/>
      <c r="AJZ459" s="25"/>
      <c r="AKA459" s="25"/>
      <c r="AKB459" s="25"/>
      <c r="AKC459" s="25"/>
      <c r="AKD459" s="25"/>
      <c r="AKE459" s="25"/>
      <c r="AKF459" s="25"/>
      <c r="AKG459" s="25"/>
      <c r="AKH459" s="25"/>
      <c r="AKI459" s="25"/>
      <c r="AKJ459" s="25"/>
      <c r="AKK459" s="25"/>
      <c r="AKL459" s="25"/>
      <c r="AKM459" s="25"/>
      <c r="AKN459" s="25"/>
      <c r="AKO459" s="25"/>
      <c r="AKP459" s="25"/>
      <c r="AKQ459" s="25"/>
      <c r="AKR459" s="25"/>
      <c r="AKS459" s="25"/>
      <c r="AKT459" s="25"/>
      <c r="AKU459" s="25"/>
      <c r="AKV459" s="25"/>
      <c r="AKW459" s="25"/>
      <c r="AKX459" s="25"/>
      <c r="AKY459" s="25"/>
      <c r="AKZ459" s="25"/>
      <c r="ALA459" s="25"/>
      <c r="ALB459" s="25"/>
      <c r="ALC459" s="25"/>
      <c r="ALD459" s="25"/>
      <c r="ALE459" s="25"/>
      <c r="ALF459" s="25"/>
      <c r="ALG459" s="25"/>
      <c r="ALH459" s="25"/>
      <c r="ALI459" s="25"/>
      <c r="ALJ459" s="25"/>
      <c r="ALK459" s="25"/>
      <c r="ALL459" s="25"/>
      <c r="ALM459" s="25"/>
      <c r="ALN459" s="25"/>
      <c r="ALO459" s="25"/>
      <c r="ALP459" s="25"/>
      <c r="ALQ459" s="25"/>
      <c r="ALR459" s="25"/>
      <c r="ALS459" s="25"/>
      <c r="ALT459" s="25"/>
      <c r="ALU459" s="25"/>
      <c r="ALV459" s="25"/>
      <c r="ALW459" s="25"/>
      <c r="ALX459" s="26"/>
      <c r="ALY459" s="26"/>
      <c r="ALZ459" s="26"/>
    </row>
    <row r="460" spans="1:1014" ht="12.75" customHeight="1" x14ac:dyDescent="0.2">
      <c r="A460" s="8">
        <v>458</v>
      </c>
      <c r="B460" s="9" t="s">
        <v>646</v>
      </c>
      <c r="C460" s="9" t="s">
        <v>253</v>
      </c>
      <c r="D460" s="9" t="s">
        <v>90</v>
      </c>
      <c r="E460" s="9" t="s">
        <v>1464</v>
      </c>
      <c r="F460" s="8" t="s">
        <v>0</v>
      </c>
      <c r="G460" s="173">
        <v>12</v>
      </c>
      <c r="H460" s="104"/>
      <c r="I460" s="204"/>
      <c r="J460" s="220"/>
      <c r="K460" s="221"/>
      <c r="L460" s="221"/>
      <c r="M460" s="221"/>
      <c r="N460" s="221"/>
      <c r="O460" s="221"/>
      <c r="P460" s="221"/>
      <c r="Q460" s="221"/>
    </row>
    <row r="461" spans="1:1014" s="27" customFormat="1" ht="12.75" customHeight="1" x14ac:dyDescent="0.2">
      <c r="A461" s="121">
        <v>459</v>
      </c>
      <c r="B461" s="21" t="s">
        <v>706</v>
      </c>
      <c r="C461" s="21" t="s">
        <v>161</v>
      </c>
      <c r="D461" s="21" t="s">
        <v>684</v>
      </c>
      <c r="E461" s="21" t="s">
        <v>112</v>
      </c>
      <c r="F461" s="20" t="s">
        <v>0</v>
      </c>
      <c r="G461" s="173">
        <v>10</v>
      </c>
      <c r="H461" s="109"/>
      <c r="I461" s="206"/>
      <c r="J461" s="220"/>
      <c r="K461" s="222"/>
      <c r="L461" s="222"/>
      <c r="M461" s="222"/>
      <c r="N461" s="222"/>
      <c r="O461" s="222"/>
      <c r="P461" s="222"/>
      <c r="Q461" s="222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  <c r="MI461" s="25"/>
      <c r="MJ461" s="25"/>
      <c r="MK461" s="25"/>
      <c r="ML461" s="25"/>
      <c r="MM461" s="25"/>
      <c r="MN461" s="25"/>
      <c r="MO461" s="25"/>
      <c r="MP461" s="25"/>
      <c r="MQ461" s="25"/>
      <c r="MR461" s="25"/>
      <c r="MS461" s="25"/>
      <c r="MT461" s="25"/>
      <c r="MU461" s="25"/>
      <c r="MV461" s="25"/>
      <c r="MW461" s="25"/>
      <c r="MX461" s="25"/>
      <c r="MY461" s="25"/>
      <c r="MZ461" s="25"/>
      <c r="NA461" s="25"/>
      <c r="NB461" s="25"/>
      <c r="NC461" s="25"/>
      <c r="ND461" s="25"/>
      <c r="NE461" s="25"/>
      <c r="NF461" s="25"/>
      <c r="NG461" s="25"/>
      <c r="NH461" s="25"/>
      <c r="NI461" s="25"/>
      <c r="NJ461" s="25"/>
      <c r="NK461" s="25"/>
      <c r="NL461" s="25"/>
      <c r="NM461" s="25"/>
      <c r="NN461" s="25"/>
      <c r="NO461" s="25"/>
      <c r="NP461" s="25"/>
      <c r="NQ461" s="25"/>
      <c r="NR461" s="25"/>
      <c r="NS461" s="25"/>
      <c r="NT461" s="25"/>
      <c r="NU461" s="25"/>
      <c r="NV461" s="25"/>
      <c r="NW461" s="25"/>
      <c r="NX461" s="25"/>
      <c r="NY461" s="25"/>
      <c r="NZ461" s="25"/>
      <c r="OA461" s="25"/>
      <c r="OB461" s="25"/>
      <c r="OC461" s="25"/>
      <c r="OD461" s="25"/>
      <c r="OE461" s="25"/>
      <c r="OF461" s="25"/>
      <c r="OG461" s="25"/>
      <c r="OH461" s="25"/>
      <c r="OI461" s="25"/>
      <c r="OJ461" s="25"/>
      <c r="OK461" s="25"/>
      <c r="OL461" s="25"/>
      <c r="OM461" s="25"/>
      <c r="ON461" s="25"/>
      <c r="OO461" s="25"/>
      <c r="OP461" s="25"/>
      <c r="OQ461" s="25"/>
      <c r="OR461" s="25"/>
      <c r="OS461" s="25"/>
      <c r="OT461" s="25"/>
      <c r="OU461" s="25"/>
      <c r="OV461" s="25"/>
      <c r="OW461" s="25"/>
      <c r="OX461" s="25"/>
      <c r="OY461" s="25"/>
      <c r="OZ461" s="25"/>
      <c r="PA461" s="25"/>
      <c r="PB461" s="25"/>
      <c r="PC461" s="25"/>
      <c r="PD461" s="25"/>
      <c r="PE461" s="25"/>
      <c r="PF461" s="25"/>
      <c r="PG461" s="25"/>
      <c r="PH461" s="25"/>
      <c r="PI461" s="25"/>
      <c r="PJ461" s="25"/>
      <c r="PK461" s="25"/>
      <c r="PL461" s="25"/>
      <c r="PM461" s="25"/>
      <c r="PN461" s="25"/>
      <c r="PO461" s="25"/>
      <c r="PP461" s="25"/>
      <c r="PQ461" s="25"/>
      <c r="PR461" s="25"/>
      <c r="PS461" s="25"/>
      <c r="PT461" s="25"/>
      <c r="PU461" s="25"/>
      <c r="PV461" s="25"/>
      <c r="PW461" s="25"/>
      <c r="PX461" s="25"/>
      <c r="PY461" s="25"/>
      <c r="PZ461" s="25"/>
      <c r="QA461" s="25"/>
      <c r="QB461" s="25"/>
      <c r="QC461" s="25"/>
      <c r="QD461" s="25"/>
      <c r="QE461" s="25"/>
      <c r="QF461" s="25"/>
      <c r="QG461" s="25"/>
      <c r="QH461" s="25"/>
      <c r="QI461" s="25"/>
      <c r="QJ461" s="25"/>
      <c r="QK461" s="25"/>
      <c r="QL461" s="25"/>
      <c r="QM461" s="25"/>
      <c r="QN461" s="25"/>
      <c r="QO461" s="25"/>
      <c r="QP461" s="25"/>
      <c r="QQ461" s="25"/>
      <c r="QR461" s="25"/>
      <c r="QS461" s="25"/>
      <c r="QT461" s="25"/>
      <c r="QU461" s="25"/>
      <c r="QV461" s="25"/>
      <c r="QW461" s="25"/>
      <c r="QX461" s="25"/>
      <c r="QY461" s="25"/>
      <c r="QZ461" s="25"/>
      <c r="RA461" s="25"/>
      <c r="RB461" s="25"/>
      <c r="RC461" s="25"/>
      <c r="RD461" s="25"/>
      <c r="RE461" s="25"/>
      <c r="RF461" s="25"/>
      <c r="RG461" s="25"/>
      <c r="RH461" s="25"/>
      <c r="RI461" s="25"/>
      <c r="RJ461" s="25"/>
      <c r="RK461" s="25"/>
      <c r="RL461" s="25"/>
      <c r="RM461" s="25"/>
      <c r="RN461" s="25"/>
      <c r="RO461" s="25"/>
      <c r="RP461" s="25"/>
      <c r="RQ461" s="25"/>
      <c r="RR461" s="25"/>
      <c r="RS461" s="25"/>
      <c r="RT461" s="25"/>
      <c r="RU461" s="25"/>
      <c r="RV461" s="25"/>
      <c r="RW461" s="25"/>
      <c r="RX461" s="25"/>
      <c r="RY461" s="25"/>
      <c r="RZ461" s="25"/>
      <c r="SA461" s="25"/>
      <c r="SB461" s="25"/>
      <c r="SC461" s="25"/>
      <c r="SD461" s="25"/>
      <c r="SE461" s="25"/>
      <c r="SF461" s="25"/>
      <c r="SG461" s="25"/>
      <c r="SH461" s="25"/>
      <c r="SI461" s="25"/>
      <c r="SJ461" s="25"/>
      <c r="SK461" s="25"/>
      <c r="SL461" s="25"/>
      <c r="SM461" s="25"/>
      <c r="SN461" s="25"/>
      <c r="SO461" s="25"/>
      <c r="SP461" s="25"/>
      <c r="SQ461" s="25"/>
      <c r="SR461" s="25"/>
      <c r="SS461" s="25"/>
      <c r="ST461" s="25"/>
      <c r="SU461" s="25"/>
      <c r="SV461" s="25"/>
      <c r="SW461" s="25"/>
      <c r="SX461" s="25"/>
      <c r="SY461" s="25"/>
      <c r="SZ461" s="25"/>
      <c r="TA461" s="25"/>
      <c r="TB461" s="25"/>
      <c r="TC461" s="25"/>
      <c r="TD461" s="25"/>
      <c r="TE461" s="25"/>
      <c r="TF461" s="25"/>
      <c r="TG461" s="25"/>
      <c r="TH461" s="25"/>
      <c r="TI461" s="25"/>
      <c r="TJ461" s="25"/>
      <c r="TK461" s="25"/>
      <c r="TL461" s="25"/>
      <c r="TM461" s="25"/>
      <c r="TN461" s="25"/>
      <c r="TO461" s="25"/>
      <c r="TP461" s="25"/>
      <c r="TQ461" s="25"/>
      <c r="TR461" s="25"/>
      <c r="TS461" s="25"/>
      <c r="TT461" s="25"/>
      <c r="TU461" s="25"/>
      <c r="TV461" s="25"/>
      <c r="TW461" s="25"/>
      <c r="TX461" s="25"/>
      <c r="TY461" s="25"/>
      <c r="TZ461" s="25"/>
      <c r="UA461" s="25"/>
      <c r="UB461" s="25"/>
      <c r="UC461" s="25"/>
      <c r="UD461" s="25"/>
      <c r="UE461" s="25"/>
      <c r="UF461" s="25"/>
      <c r="UG461" s="25"/>
      <c r="UH461" s="25"/>
      <c r="UI461" s="25"/>
      <c r="UJ461" s="25"/>
      <c r="UK461" s="25"/>
      <c r="UL461" s="25"/>
      <c r="UM461" s="25"/>
      <c r="UN461" s="25"/>
      <c r="UO461" s="25"/>
      <c r="UP461" s="25"/>
      <c r="UQ461" s="25"/>
      <c r="UR461" s="25"/>
      <c r="US461" s="25"/>
      <c r="UT461" s="25"/>
      <c r="UU461" s="25"/>
      <c r="UV461" s="25"/>
      <c r="UW461" s="25"/>
      <c r="UX461" s="25"/>
      <c r="UY461" s="25"/>
      <c r="UZ461" s="25"/>
      <c r="VA461" s="25"/>
      <c r="VB461" s="25"/>
      <c r="VC461" s="25"/>
      <c r="VD461" s="25"/>
      <c r="VE461" s="25"/>
      <c r="VF461" s="25"/>
      <c r="VG461" s="25"/>
      <c r="VH461" s="25"/>
      <c r="VI461" s="25"/>
      <c r="VJ461" s="25"/>
      <c r="VK461" s="25"/>
      <c r="VL461" s="25"/>
      <c r="VM461" s="25"/>
      <c r="VN461" s="25"/>
      <c r="VO461" s="25"/>
      <c r="VP461" s="25"/>
      <c r="VQ461" s="25"/>
      <c r="VR461" s="25"/>
      <c r="VS461" s="25"/>
      <c r="VT461" s="25"/>
      <c r="VU461" s="25"/>
      <c r="VV461" s="25"/>
      <c r="VW461" s="25"/>
      <c r="VX461" s="25"/>
      <c r="VY461" s="25"/>
      <c r="VZ461" s="25"/>
      <c r="WA461" s="25"/>
      <c r="WB461" s="25"/>
      <c r="WC461" s="25"/>
      <c r="WD461" s="25"/>
      <c r="WE461" s="25"/>
      <c r="WF461" s="25"/>
      <c r="WG461" s="25"/>
      <c r="WH461" s="25"/>
      <c r="WI461" s="25"/>
      <c r="WJ461" s="25"/>
      <c r="WK461" s="25"/>
      <c r="WL461" s="25"/>
      <c r="WM461" s="25"/>
      <c r="WN461" s="25"/>
      <c r="WO461" s="25"/>
      <c r="WP461" s="25"/>
      <c r="WQ461" s="25"/>
      <c r="WR461" s="25"/>
      <c r="WS461" s="25"/>
      <c r="WT461" s="25"/>
      <c r="WU461" s="25"/>
      <c r="WV461" s="25"/>
      <c r="WW461" s="25"/>
      <c r="WX461" s="25"/>
      <c r="WY461" s="25"/>
      <c r="WZ461" s="25"/>
      <c r="XA461" s="25"/>
      <c r="XB461" s="25"/>
      <c r="XC461" s="25"/>
      <c r="XD461" s="25"/>
      <c r="XE461" s="25"/>
      <c r="XF461" s="25"/>
      <c r="XG461" s="25"/>
      <c r="XH461" s="25"/>
      <c r="XI461" s="25"/>
      <c r="XJ461" s="25"/>
      <c r="XK461" s="25"/>
      <c r="XL461" s="25"/>
      <c r="XM461" s="25"/>
      <c r="XN461" s="25"/>
      <c r="XO461" s="25"/>
      <c r="XP461" s="25"/>
      <c r="XQ461" s="25"/>
      <c r="XR461" s="25"/>
      <c r="XS461" s="25"/>
      <c r="XT461" s="25"/>
      <c r="XU461" s="25"/>
      <c r="XV461" s="25"/>
      <c r="XW461" s="25"/>
      <c r="XX461" s="25"/>
      <c r="XY461" s="25"/>
      <c r="XZ461" s="25"/>
      <c r="YA461" s="25"/>
      <c r="YB461" s="25"/>
      <c r="YC461" s="25"/>
      <c r="YD461" s="25"/>
      <c r="YE461" s="25"/>
      <c r="YF461" s="25"/>
      <c r="YG461" s="25"/>
      <c r="YH461" s="25"/>
      <c r="YI461" s="25"/>
      <c r="YJ461" s="25"/>
      <c r="YK461" s="25"/>
      <c r="YL461" s="25"/>
      <c r="YM461" s="25"/>
      <c r="YN461" s="25"/>
      <c r="YO461" s="25"/>
      <c r="YP461" s="25"/>
      <c r="YQ461" s="25"/>
      <c r="YR461" s="25"/>
      <c r="YS461" s="25"/>
      <c r="YT461" s="25"/>
      <c r="YU461" s="25"/>
      <c r="YV461" s="25"/>
      <c r="YW461" s="25"/>
      <c r="YX461" s="25"/>
      <c r="YY461" s="25"/>
      <c r="YZ461" s="25"/>
      <c r="ZA461" s="25"/>
      <c r="ZB461" s="25"/>
      <c r="ZC461" s="25"/>
      <c r="ZD461" s="25"/>
      <c r="ZE461" s="25"/>
      <c r="ZF461" s="25"/>
      <c r="ZG461" s="25"/>
      <c r="ZH461" s="25"/>
      <c r="ZI461" s="25"/>
      <c r="ZJ461" s="25"/>
      <c r="ZK461" s="25"/>
      <c r="ZL461" s="25"/>
      <c r="ZM461" s="25"/>
      <c r="ZN461" s="25"/>
      <c r="ZO461" s="25"/>
      <c r="ZP461" s="25"/>
      <c r="ZQ461" s="25"/>
      <c r="ZR461" s="25"/>
      <c r="ZS461" s="25"/>
      <c r="ZT461" s="25"/>
      <c r="ZU461" s="25"/>
      <c r="ZV461" s="25"/>
      <c r="ZW461" s="25"/>
      <c r="ZX461" s="25"/>
      <c r="ZY461" s="25"/>
      <c r="ZZ461" s="25"/>
      <c r="AAA461" s="25"/>
      <c r="AAB461" s="25"/>
      <c r="AAC461" s="25"/>
      <c r="AAD461" s="25"/>
      <c r="AAE461" s="25"/>
      <c r="AAF461" s="25"/>
      <c r="AAG461" s="25"/>
      <c r="AAH461" s="25"/>
      <c r="AAI461" s="25"/>
      <c r="AAJ461" s="25"/>
      <c r="AAK461" s="25"/>
      <c r="AAL461" s="25"/>
      <c r="AAM461" s="25"/>
      <c r="AAN461" s="25"/>
      <c r="AAO461" s="25"/>
      <c r="AAP461" s="25"/>
      <c r="AAQ461" s="25"/>
      <c r="AAR461" s="25"/>
      <c r="AAS461" s="25"/>
      <c r="AAT461" s="25"/>
      <c r="AAU461" s="25"/>
      <c r="AAV461" s="25"/>
      <c r="AAW461" s="25"/>
      <c r="AAX461" s="25"/>
      <c r="AAY461" s="25"/>
      <c r="AAZ461" s="25"/>
      <c r="ABA461" s="25"/>
      <c r="ABB461" s="25"/>
      <c r="ABC461" s="25"/>
      <c r="ABD461" s="25"/>
      <c r="ABE461" s="25"/>
      <c r="ABF461" s="25"/>
      <c r="ABG461" s="25"/>
      <c r="ABH461" s="25"/>
      <c r="ABI461" s="25"/>
      <c r="ABJ461" s="25"/>
      <c r="ABK461" s="25"/>
      <c r="ABL461" s="25"/>
      <c r="ABM461" s="25"/>
      <c r="ABN461" s="25"/>
      <c r="ABO461" s="25"/>
      <c r="ABP461" s="25"/>
      <c r="ABQ461" s="25"/>
      <c r="ABR461" s="25"/>
      <c r="ABS461" s="25"/>
      <c r="ABT461" s="25"/>
      <c r="ABU461" s="25"/>
      <c r="ABV461" s="25"/>
      <c r="ABW461" s="25"/>
      <c r="ABX461" s="25"/>
      <c r="ABY461" s="25"/>
      <c r="ABZ461" s="25"/>
      <c r="ACA461" s="25"/>
      <c r="ACB461" s="25"/>
      <c r="ACC461" s="25"/>
      <c r="ACD461" s="25"/>
      <c r="ACE461" s="25"/>
      <c r="ACF461" s="25"/>
      <c r="ACG461" s="25"/>
      <c r="ACH461" s="25"/>
      <c r="ACI461" s="25"/>
      <c r="ACJ461" s="25"/>
      <c r="ACK461" s="25"/>
      <c r="ACL461" s="25"/>
      <c r="ACM461" s="25"/>
      <c r="ACN461" s="25"/>
      <c r="ACO461" s="25"/>
      <c r="ACP461" s="25"/>
      <c r="ACQ461" s="25"/>
      <c r="ACR461" s="25"/>
      <c r="ACS461" s="25"/>
      <c r="ACT461" s="25"/>
      <c r="ACU461" s="25"/>
      <c r="ACV461" s="25"/>
      <c r="ACW461" s="25"/>
      <c r="ACX461" s="25"/>
      <c r="ACY461" s="25"/>
      <c r="ACZ461" s="25"/>
      <c r="ADA461" s="25"/>
      <c r="ADB461" s="25"/>
      <c r="ADC461" s="25"/>
      <c r="ADD461" s="25"/>
      <c r="ADE461" s="25"/>
      <c r="ADF461" s="25"/>
      <c r="ADG461" s="25"/>
      <c r="ADH461" s="25"/>
      <c r="ADI461" s="25"/>
      <c r="ADJ461" s="25"/>
      <c r="ADK461" s="25"/>
      <c r="ADL461" s="25"/>
      <c r="ADM461" s="25"/>
      <c r="ADN461" s="25"/>
      <c r="ADO461" s="25"/>
      <c r="ADP461" s="25"/>
      <c r="ADQ461" s="25"/>
      <c r="ADR461" s="25"/>
      <c r="ADS461" s="25"/>
      <c r="ADT461" s="25"/>
      <c r="ADU461" s="25"/>
      <c r="ADV461" s="25"/>
      <c r="ADW461" s="25"/>
      <c r="ADX461" s="25"/>
      <c r="ADY461" s="25"/>
      <c r="ADZ461" s="25"/>
      <c r="AEA461" s="25"/>
      <c r="AEB461" s="25"/>
      <c r="AEC461" s="25"/>
      <c r="AED461" s="25"/>
      <c r="AEE461" s="25"/>
      <c r="AEF461" s="25"/>
      <c r="AEG461" s="25"/>
      <c r="AEH461" s="25"/>
      <c r="AEI461" s="25"/>
      <c r="AEJ461" s="25"/>
      <c r="AEK461" s="25"/>
      <c r="AEL461" s="25"/>
      <c r="AEM461" s="25"/>
      <c r="AEN461" s="25"/>
      <c r="AEO461" s="25"/>
      <c r="AEP461" s="25"/>
      <c r="AEQ461" s="25"/>
      <c r="AER461" s="25"/>
      <c r="AES461" s="25"/>
      <c r="AET461" s="25"/>
      <c r="AEU461" s="25"/>
      <c r="AEV461" s="25"/>
      <c r="AEW461" s="25"/>
      <c r="AEX461" s="25"/>
      <c r="AEY461" s="25"/>
      <c r="AEZ461" s="25"/>
      <c r="AFA461" s="25"/>
      <c r="AFB461" s="25"/>
      <c r="AFC461" s="25"/>
      <c r="AFD461" s="25"/>
      <c r="AFE461" s="25"/>
      <c r="AFF461" s="25"/>
      <c r="AFG461" s="25"/>
      <c r="AFH461" s="25"/>
      <c r="AFI461" s="25"/>
      <c r="AFJ461" s="25"/>
      <c r="AFK461" s="25"/>
      <c r="AFL461" s="25"/>
      <c r="AFM461" s="25"/>
      <c r="AFN461" s="25"/>
      <c r="AFO461" s="25"/>
      <c r="AFP461" s="25"/>
      <c r="AFQ461" s="25"/>
      <c r="AFR461" s="25"/>
      <c r="AFS461" s="25"/>
      <c r="AFT461" s="25"/>
      <c r="AFU461" s="25"/>
      <c r="AFV461" s="25"/>
      <c r="AFW461" s="25"/>
      <c r="AFX461" s="25"/>
      <c r="AFY461" s="25"/>
      <c r="AFZ461" s="25"/>
      <c r="AGA461" s="25"/>
      <c r="AGB461" s="25"/>
      <c r="AGC461" s="25"/>
      <c r="AGD461" s="25"/>
      <c r="AGE461" s="25"/>
      <c r="AGF461" s="25"/>
      <c r="AGG461" s="25"/>
      <c r="AGH461" s="25"/>
      <c r="AGI461" s="25"/>
      <c r="AGJ461" s="25"/>
      <c r="AGK461" s="25"/>
      <c r="AGL461" s="25"/>
      <c r="AGM461" s="25"/>
      <c r="AGN461" s="25"/>
      <c r="AGO461" s="25"/>
      <c r="AGP461" s="25"/>
      <c r="AGQ461" s="25"/>
      <c r="AGR461" s="25"/>
      <c r="AGS461" s="25"/>
      <c r="AGT461" s="25"/>
      <c r="AGU461" s="25"/>
      <c r="AGV461" s="25"/>
      <c r="AGW461" s="25"/>
      <c r="AGX461" s="25"/>
      <c r="AGY461" s="25"/>
      <c r="AGZ461" s="25"/>
      <c r="AHA461" s="25"/>
      <c r="AHB461" s="25"/>
      <c r="AHC461" s="25"/>
      <c r="AHD461" s="25"/>
      <c r="AHE461" s="25"/>
      <c r="AHF461" s="25"/>
      <c r="AHG461" s="25"/>
      <c r="AHH461" s="25"/>
      <c r="AHI461" s="25"/>
      <c r="AHJ461" s="25"/>
      <c r="AHK461" s="25"/>
      <c r="AHL461" s="25"/>
      <c r="AHM461" s="25"/>
      <c r="AHN461" s="25"/>
      <c r="AHO461" s="25"/>
      <c r="AHP461" s="25"/>
      <c r="AHQ461" s="25"/>
      <c r="AHR461" s="25"/>
      <c r="AHS461" s="25"/>
      <c r="AHT461" s="25"/>
      <c r="AHU461" s="25"/>
      <c r="AHV461" s="25"/>
      <c r="AHW461" s="25"/>
      <c r="AHX461" s="25"/>
      <c r="AHY461" s="25"/>
      <c r="AHZ461" s="25"/>
      <c r="AIA461" s="25"/>
      <c r="AIB461" s="25"/>
      <c r="AIC461" s="25"/>
      <c r="AID461" s="25"/>
      <c r="AIE461" s="25"/>
      <c r="AIF461" s="25"/>
      <c r="AIG461" s="25"/>
      <c r="AIH461" s="25"/>
      <c r="AII461" s="25"/>
      <c r="AIJ461" s="25"/>
      <c r="AIK461" s="25"/>
      <c r="AIL461" s="25"/>
      <c r="AIM461" s="25"/>
      <c r="AIN461" s="25"/>
      <c r="AIO461" s="25"/>
      <c r="AIP461" s="25"/>
      <c r="AIQ461" s="25"/>
      <c r="AIR461" s="25"/>
      <c r="AIS461" s="25"/>
      <c r="AIT461" s="25"/>
      <c r="AIU461" s="25"/>
      <c r="AIV461" s="25"/>
      <c r="AIW461" s="25"/>
      <c r="AIX461" s="25"/>
      <c r="AIY461" s="25"/>
      <c r="AIZ461" s="25"/>
      <c r="AJA461" s="25"/>
      <c r="AJB461" s="25"/>
      <c r="AJC461" s="25"/>
      <c r="AJD461" s="25"/>
      <c r="AJE461" s="25"/>
      <c r="AJF461" s="25"/>
      <c r="AJG461" s="25"/>
      <c r="AJH461" s="25"/>
      <c r="AJI461" s="25"/>
      <c r="AJJ461" s="25"/>
      <c r="AJK461" s="25"/>
      <c r="AJL461" s="25"/>
      <c r="AJM461" s="25"/>
      <c r="AJN461" s="25"/>
      <c r="AJO461" s="25"/>
      <c r="AJP461" s="25"/>
      <c r="AJQ461" s="25"/>
      <c r="AJR461" s="25"/>
      <c r="AJS461" s="25"/>
      <c r="AJT461" s="25"/>
      <c r="AJU461" s="25"/>
      <c r="AJV461" s="25"/>
      <c r="AJW461" s="25"/>
      <c r="AJX461" s="25"/>
      <c r="AJY461" s="25"/>
      <c r="AJZ461" s="25"/>
      <c r="AKA461" s="25"/>
      <c r="AKB461" s="25"/>
      <c r="AKC461" s="25"/>
      <c r="AKD461" s="25"/>
      <c r="AKE461" s="25"/>
      <c r="AKF461" s="25"/>
      <c r="AKG461" s="25"/>
      <c r="AKH461" s="25"/>
      <c r="AKI461" s="25"/>
      <c r="AKJ461" s="25"/>
      <c r="AKK461" s="25"/>
      <c r="AKL461" s="25"/>
      <c r="AKM461" s="25"/>
      <c r="AKN461" s="25"/>
      <c r="AKO461" s="25"/>
      <c r="AKP461" s="25"/>
      <c r="AKQ461" s="25"/>
      <c r="AKR461" s="25"/>
      <c r="AKS461" s="25"/>
      <c r="AKT461" s="25"/>
      <c r="AKU461" s="25"/>
      <c r="AKV461" s="25"/>
      <c r="AKW461" s="25"/>
      <c r="AKX461" s="25"/>
      <c r="AKY461" s="25"/>
      <c r="AKZ461" s="25"/>
      <c r="ALA461" s="25"/>
      <c r="ALB461" s="25"/>
      <c r="ALC461" s="25"/>
      <c r="ALD461" s="25"/>
      <c r="ALE461" s="25"/>
      <c r="ALF461" s="25"/>
      <c r="ALG461" s="25"/>
      <c r="ALH461" s="25"/>
      <c r="ALI461" s="25"/>
      <c r="ALJ461" s="25"/>
      <c r="ALK461" s="25"/>
      <c r="ALL461" s="25"/>
      <c r="ALM461" s="25"/>
      <c r="ALN461" s="25"/>
      <c r="ALO461" s="25"/>
      <c r="ALP461" s="25"/>
      <c r="ALQ461" s="25"/>
      <c r="ALR461" s="25"/>
      <c r="ALS461" s="25"/>
      <c r="ALT461" s="25"/>
      <c r="ALU461" s="25"/>
      <c r="ALV461" s="25"/>
      <c r="ALW461" s="25"/>
      <c r="ALX461" s="26"/>
      <c r="ALY461" s="26"/>
      <c r="ALZ461" s="26"/>
    </row>
    <row r="462" spans="1:1014" s="27" customFormat="1" ht="12.75" customHeight="1" x14ac:dyDescent="0.2">
      <c r="A462" s="8">
        <v>460</v>
      </c>
      <c r="B462" s="21" t="s">
        <v>706</v>
      </c>
      <c r="C462" s="21" t="s">
        <v>161</v>
      </c>
      <c r="D462" s="21" t="s">
        <v>698</v>
      </c>
      <c r="E462" s="21" t="s">
        <v>51</v>
      </c>
      <c r="F462" s="20" t="s">
        <v>0</v>
      </c>
      <c r="G462" s="173">
        <v>10</v>
      </c>
      <c r="H462" s="109"/>
      <c r="I462" s="206"/>
      <c r="J462" s="220"/>
      <c r="K462" s="222"/>
      <c r="L462" s="222"/>
      <c r="M462" s="222"/>
      <c r="N462" s="222"/>
      <c r="O462" s="222"/>
      <c r="P462" s="222"/>
      <c r="Q462" s="222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  <c r="MI462" s="25"/>
      <c r="MJ462" s="25"/>
      <c r="MK462" s="25"/>
      <c r="ML462" s="25"/>
      <c r="MM462" s="25"/>
      <c r="MN462" s="25"/>
      <c r="MO462" s="25"/>
      <c r="MP462" s="25"/>
      <c r="MQ462" s="25"/>
      <c r="MR462" s="25"/>
      <c r="MS462" s="25"/>
      <c r="MT462" s="25"/>
      <c r="MU462" s="25"/>
      <c r="MV462" s="25"/>
      <c r="MW462" s="25"/>
      <c r="MX462" s="25"/>
      <c r="MY462" s="25"/>
      <c r="MZ462" s="25"/>
      <c r="NA462" s="25"/>
      <c r="NB462" s="25"/>
      <c r="NC462" s="25"/>
      <c r="ND462" s="25"/>
      <c r="NE462" s="25"/>
      <c r="NF462" s="25"/>
      <c r="NG462" s="25"/>
      <c r="NH462" s="25"/>
      <c r="NI462" s="25"/>
      <c r="NJ462" s="25"/>
      <c r="NK462" s="25"/>
      <c r="NL462" s="25"/>
      <c r="NM462" s="25"/>
      <c r="NN462" s="25"/>
      <c r="NO462" s="25"/>
      <c r="NP462" s="25"/>
      <c r="NQ462" s="25"/>
      <c r="NR462" s="25"/>
      <c r="NS462" s="25"/>
      <c r="NT462" s="25"/>
      <c r="NU462" s="25"/>
      <c r="NV462" s="25"/>
      <c r="NW462" s="25"/>
      <c r="NX462" s="25"/>
      <c r="NY462" s="25"/>
      <c r="NZ462" s="25"/>
      <c r="OA462" s="25"/>
      <c r="OB462" s="25"/>
      <c r="OC462" s="25"/>
      <c r="OD462" s="25"/>
      <c r="OE462" s="25"/>
      <c r="OF462" s="25"/>
      <c r="OG462" s="25"/>
      <c r="OH462" s="25"/>
      <c r="OI462" s="25"/>
      <c r="OJ462" s="25"/>
      <c r="OK462" s="25"/>
      <c r="OL462" s="25"/>
      <c r="OM462" s="25"/>
      <c r="ON462" s="25"/>
      <c r="OO462" s="25"/>
      <c r="OP462" s="25"/>
      <c r="OQ462" s="25"/>
      <c r="OR462" s="25"/>
      <c r="OS462" s="25"/>
      <c r="OT462" s="25"/>
      <c r="OU462" s="25"/>
      <c r="OV462" s="25"/>
      <c r="OW462" s="25"/>
      <c r="OX462" s="25"/>
      <c r="OY462" s="25"/>
      <c r="OZ462" s="25"/>
      <c r="PA462" s="25"/>
      <c r="PB462" s="25"/>
      <c r="PC462" s="25"/>
      <c r="PD462" s="25"/>
      <c r="PE462" s="25"/>
      <c r="PF462" s="25"/>
      <c r="PG462" s="25"/>
      <c r="PH462" s="25"/>
      <c r="PI462" s="25"/>
      <c r="PJ462" s="25"/>
      <c r="PK462" s="25"/>
      <c r="PL462" s="25"/>
      <c r="PM462" s="25"/>
      <c r="PN462" s="25"/>
      <c r="PO462" s="25"/>
      <c r="PP462" s="25"/>
      <c r="PQ462" s="25"/>
      <c r="PR462" s="25"/>
      <c r="PS462" s="25"/>
      <c r="PT462" s="25"/>
      <c r="PU462" s="25"/>
      <c r="PV462" s="25"/>
      <c r="PW462" s="25"/>
      <c r="PX462" s="25"/>
      <c r="PY462" s="25"/>
      <c r="PZ462" s="25"/>
      <c r="QA462" s="25"/>
      <c r="QB462" s="25"/>
      <c r="QC462" s="25"/>
      <c r="QD462" s="25"/>
      <c r="QE462" s="25"/>
      <c r="QF462" s="25"/>
      <c r="QG462" s="25"/>
      <c r="QH462" s="25"/>
      <c r="QI462" s="25"/>
      <c r="QJ462" s="25"/>
      <c r="QK462" s="25"/>
      <c r="QL462" s="25"/>
      <c r="QM462" s="25"/>
      <c r="QN462" s="25"/>
      <c r="QO462" s="25"/>
      <c r="QP462" s="25"/>
      <c r="QQ462" s="25"/>
      <c r="QR462" s="25"/>
      <c r="QS462" s="25"/>
      <c r="QT462" s="25"/>
      <c r="QU462" s="25"/>
      <c r="QV462" s="25"/>
      <c r="QW462" s="25"/>
      <c r="QX462" s="25"/>
      <c r="QY462" s="25"/>
      <c r="QZ462" s="25"/>
      <c r="RA462" s="25"/>
      <c r="RB462" s="25"/>
      <c r="RC462" s="25"/>
      <c r="RD462" s="25"/>
      <c r="RE462" s="25"/>
      <c r="RF462" s="25"/>
      <c r="RG462" s="25"/>
      <c r="RH462" s="25"/>
      <c r="RI462" s="25"/>
      <c r="RJ462" s="25"/>
      <c r="RK462" s="25"/>
      <c r="RL462" s="25"/>
      <c r="RM462" s="25"/>
      <c r="RN462" s="25"/>
      <c r="RO462" s="25"/>
      <c r="RP462" s="25"/>
      <c r="RQ462" s="25"/>
      <c r="RR462" s="25"/>
      <c r="RS462" s="25"/>
      <c r="RT462" s="25"/>
      <c r="RU462" s="25"/>
      <c r="RV462" s="25"/>
      <c r="RW462" s="25"/>
      <c r="RX462" s="25"/>
      <c r="RY462" s="25"/>
      <c r="RZ462" s="25"/>
      <c r="SA462" s="25"/>
      <c r="SB462" s="25"/>
      <c r="SC462" s="25"/>
      <c r="SD462" s="25"/>
      <c r="SE462" s="25"/>
      <c r="SF462" s="25"/>
      <c r="SG462" s="25"/>
      <c r="SH462" s="25"/>
      <c r="SI462" s="25"/>
      <c r="SJ462" s="25"/>
      <c r="SK462" s="25"/>
      <c r="SL462" s="25"/>
      <c r="SM462" s="25"/>
      <c r="SN462" s="25"/>
      <c r="SO462" s="25"/>
      <c r="SP462" s="25"/>
      <c r="SQ462" s="25"/>
      <c r="SR462" s="25"/>
      <c r="SS462" s="25"/>
      <c r="ST462" s="25"/>
      <c r="SU462" s="25"/>
      <c r="SV462" s="25"/>
      <c r="SW462" s="25"/>
      <c r="SX462" s="25"/>
      <c r="SY462" s="25"/>
      <c r="SZ462" s="25"/>
      <c r="TA462" s="25"/>
      <c r="TB462" s="25"/>
      <c r="TC462" s="25"/>
      <c r="TD462" s="25"/>
      <c r="TE462" s="25"/>
      <c r="TF462" s="25"/>
      <c r="TG462" s="25"/>
      <c r="TH462" s="25"/>
      <c r="TI462" s="25"/>
      <c r="TJ462" s="25"/>
      <c r="TK462" s="25"/>
      <c r="TL462" s="25"/>
      <c r="TM462" s="25"/>
      <c r="TN462" s="25"/>
      <c r="TO462" s="25"/>
      <c r="TP462" s="25"/>
      <c r="TQ462" s="25"/>
      <c r="TR462" s="25"/>
      <c r="TS462" s="25"/>
      <c r="TT462" s="25"/>
      <c r="TU462" s="25"/>
      <c r="TV462" s="25"/>
      <c r="TW462" s="25"/>
      <c r="TX462" s="25"/>
      <c r="TY462" s="25"/>
      <c r="TZ462" s="25"/>
      <c r="UA462" s="25"/>
      <c r="UB462" s="25"/>
      <c r="UC462" s="25"/>
      <c r="UD462" s="25"/>
      <c r="UE462" s="25"/>
      <c r="UF462" s="25"/>
      <c r="UG462" s="25"/>
      <c r="UH462" s="25"/>
      <c r="UI462" s="25"/>
      <c r="UJ462" s="25"/>
      <c r="UK462" s="25"/>
      <c r="UL462" s="25"/>
      <c r="UM462" s="25"/>
      <c r="UN462" s="25"/>
      <c r="UO462" s="25"/>
      <c r="UP462" s="25"/>
      <c r="UQ462" s="25"/>
      <c r="UR462" s="25"/>
      <c r="US462" s="25"/>
      <c r="UT462" s="25"/>
      <c r="UU462" s="25"/>
      <c r="UV462" s="25"/>
      <c r="UW462" s="25"/>
      <c r="UX462" s="25"/>
      <c r="UY462" s="25"/>
      <c r="UZ462" s="25"/>
      <c r="VA462" s="25"/>
      <c r="VB462" s="25"/>
      <c r="VC462" s="25"/>
      <c r="VD462" s="25"/>
      <c r="VE462" s="25"/>
      <c r="VF462" s="25"/>
      <c r="VG462" s="25"/>
      <c r="VH462" s="25"/>
      <c r="VI462" s="25"/>
      <c r="VJ462" s="25"/>
      <c r="VK462" s="25"/>
      <c r="VL462" s="25"/>
      <c r="VM462" s="25"/>
      <c r="VN462" s="25"/>
      <c r="VO462" s="25"/>
      <c r="VP462" s="25"/>
      <c r="VQ462" s="25"/>
      <c r="VR462" s="25"/>
      <c r="VS462" s="25"/>
      <c r="VT462" s="25"/>
      <c r="VU462" s="25"/>
      <c r="VV462" s="25"/>
      <c r="VW462" s="25"/>
      <c r="VX462" s="25"/>
      <c r="VY462" s="25"/>
      <c r="VZ462" s="25"/>
      <c r="WA462" s="25"/>
      <c r="WB462" s="25"/>
      <c r="WC462" s="25"/>
      <c r="WD462" s="25"/>
      <c r="WE462" s="25"/>
      <c r="WF462" s="25"/>
      <c r="WG462" s="25"/>
      <c r="WH462" s="25"/>
      <c r="WI462" s="25"/>
      <c r="WJ462" s="25"/>
      <c r="WK462" s="25"/>
      <c r="WL462" s="25"/>
      <c r="WM462" s="25"/>
      <c r="WN462" s="25"/>
      <c r="WO462" s="25"/>
      <c r="WP462" s="25"/>
      <c r="WQ462" s="25"/>
      <c r="WR462" s="25"/>
      <c r="WS462" s="25"/>
      <c r="WT462" s="25"/>
      <c r="WU462" s="25"/>
      <c r="WV462" s="25"/>
      <c r="WW462" s="25"/>
      <c r="WX462" s="25"/>
      <c r="WY462" s="25"/>
      <c r="WZ462" s="25"/>
      <c r="XA462" s="25"/>
      <c r="XB462" s="25"/>
      <c r="XC462" s="25"/>
      <c r="XD462" s="25"/>
      <c r="XE462" s="25"/>
      <c r="XF462" s="25"/>
      <c r="XG462" s="25"/>
      <c r="XH462" s="25"/>
      <c r="XI462" s="25"/>
      <c r="XJ462" s="25"/>
      <c r="XK462" s="25"/>
      <c r="XL462" s="25"/>
      <c r="XM462" s="25"/>
      <c r="XN462" s="25"/>
      <c r="XO462" s="25"/>
      <c r="XP462" s="25"/>
      <c r="XQ462" s="25"/>
      <c r="XR462" s="25"/>
      <c r="XS462" s="25"/>
      <c r="XT462" s="25"/>
      <c r="XU462" s="25"/>
      <c r="XV462" s="25"/>
      <c r="XW462" s="25"/>
      <c r="XX462" s="25"/>
      <c r="XY462" s="25"/>
      <c r="XZ462" s="25"/>
      <c r="YA462" s="25"/>
      <c r="YB462" s="25"/>
      <c r="YC462" s="25"/>
      <c r="YD462" s="25"/>
      <c r="YE462" s="25"/>
      <c r="YF462" s="25"/>
      <c r="YG462" s="25"/>
      <c r="YH462" s="25"/>
      <c r="YI462" s="25"/>
      <c r="YJ462" s="25"/>
      <c r="YK462" s="25"/>
      <c r="YL462" s="25"/>
      <c r="YM462" s="25"/>
      <c r="YN462" s="25"/>
      <c r="YO462" s="25"/>
      <c r="YP462" s="25"/>
      <c r="YQ462" s="25"/>
      <c r="YR462" s="25"/>
      <c r="YS462" s="25"/>
      <c r="YT462" s="25"/>
      <c r="YU462" s="25"/>
      <c r="YV462" s="25"/>
      <c r="YW462" s="25"/>
      <c r="YX462" s="25"/>
      <c r="YY462" s="25"/>
      <c r="YZ462" s="25"/>
      <c r="ZA462" s="25"/>
      <c r="ZB462" s="25"/>
      <c r="ZC462" s="25"/>
      <c r="ZD462" s="25"/>
      <c r="ZE462" s="25"/>
      <c r="ZF462" s="25"/>
      <c r="ZG462" s="25"/>
      <c r="ZH462" s="25"/>
      <c r="ZI462" s="25"/>
      <c r="ZJ462" s="25"/>
      <c r="ZK462" s="25"/>
      <c r="ZL462" s="25"/>
      <c r="ZM462" s="25"/>
      <c r="ZN462" s="25"/>
      <c r="ZO462" s="25"/>
      <c r="ZP462" s="25"/>
      <c r="ZQ462" s="25"/>
      <c r="ZR462" s="25"/>
      <c r="ZS462" s="25"/>
      <c r="ZT462" s="25"/>
      <c r="ZU462" s="25"/>
      <c r="ZV462" s="25"/>
      <c r="ZW462" s="25"/>
      <c r="ZX462" s="25"/>
      <c r="ZY462" s="25"/>
      <c r="ZZ462" s="25"/>
      <c r="AAA462" s="25"/>
      <c r="AAB462" s="25"/>
      <c r="AAC462" s="25"/>
      <c r="AAD462" s="25"/>
      <c r="AAE462" s="25"/>
      <c r="AAF462" s="25"/>
      <c r="AAG462" s="25"/>
      <c r="AAH462" s="25"/>
      <c r="AAI462" s="25"/>
      <c r="AAJ462" s="25"/>
      <c r="AAK462" s="25"/>
      <c r="AAL462" s="25"/>
      <c r="AAM462" s="25"/>
      <c r="AAN462" s="25"/>
      <c r="AAO462" s="25"/>
      <c r="AAP462" s="25"/>
      <c r="AAQ462" s="25"/>
      <c r="AAR462" s="25"/>
      <c r="AAS462" s="25"/>
      <c r="AAT462" s="25"/>
      <c r="AAU462" s="25"/>
      <c r="AAV462" s="25"/>
      <c r="AAW462" s="25"/>
      <c r="AAX462" s="25"/>
      <c r="AAY462" s="25"/>
      <c r="AAZ462" s="25"/>
      <c r="ABA462" s="25"/>
      <c r="ABB462" s="25"/>
      <c r="ABC462" s="25"/>
      <c r="ABD462" s="25"/>
      <c r="ABE462" s="25"/>
      <c r="ABF462" s="25"/>
      <c r="ABG462" s="25"/>
      <c r="ABH462" s="25"/>
      <c r="ABI462" s="25"/>
      <c r="ABJ462" s="25"/>
      <c r="ABK462" s="25"/>
      <c r="ABL462" s="25"/>
      <c r="ABM462" s="25"/>
      <c r="ABN462" s="25"/>
      <c r="ABO462" s="25"/>
      <c r="ABP462" s="25"/>
      <c r="ABQ462" s="25"/>
      <c r="ABR462" s="25"/>
      <c r="ABS462" s="25"/>
      <c r="ABT462" s="25"/>
      <c r="ABU462" s="25"/>
      <c r="ABV462" s="25"/>
      <c r="ABW462" s="25"/>
      <c r="ABX462" s="25"/>
      <c r="ABY462" s="25"/>
      <c r="ABZ462" s="25"/>
      <c r="ACA462" s="25"/>
      <c r="ACB462" s="25"/>
      <c r="ACC462" s="25"/>
      <c r="ACD462" s="25"/>
      <c r="ACE462" s="25"/>
      <c r="ACF462" s="25"/>
      <c r="ACG462" s="25"/>
      <c r="ACH462" s="25"/>
      <c r="ACI462" s="25"/>
      <c r="ACJ462" s="25"/>
      <c r="ACK462" s="25"/>
      <c r="ACL462" s="25"/>
      <c r="ACM462" s="25"/>
      <c r="ACN462" s="25"/>
      <c r="ACO462" s="25"/>
      <c r="ACP462" s="25"/>
      <c r="ACQ462" s="25"/>
      <c r="ACR462" s="25"/>
      <c r="ACS462" s="25"/>
      <c r="ACT462" s="25"/>
      <c r="ACU462" s="25"/>
      <c r="ACV462" s="25"/>
      <c r="ACW462" s="25"/>
      <c r="ACX462" s="25"/>
      <c r="ACY462" s="25"/>
      <c r="ACZ462" s="25"/>
      <c r="ADA462" s="25"/>
      <c r="ADB462" s="25"/>
      <c r="ADC462" s="25"/>
      <c r="ADD462" s="25"/>
      <c r="ADE462" s="25"/>
      <c r="ADF462" s="25"/>
      <c r="ADG462" s="25"/>
      <c r="ADH462" s="25"/>
      <c r="ADI462" s="25"/>
      <c r="ADJ462" s="25"/>
      <c r="ADK462" s="25"/>
      <c r="ADL462" s="25"/>
      <c r="ADM462" s="25"/>
      <c r="ADN462" s="25"/>
      <c r="ADO462" s="25"/>
      <c r="ADP462" s="25"/>
      <c r="ADQ462" s="25"/>
      <c r="ADR462" s="25"/>
      <c r="ADS462" s="25"/>
      <c r="ADT462" s="25"/>
      <c r="ADU462" s="25"/>
      <c r="ADV462" s="25"/>
      <c r="ADW462" s="25"/>
      <c r="ADX462" s="25"/>
      <c r="ADY462" s="25"/>
      <c r="ADZ462" s="25"/>
      <c r="AEA462" s="25"/>
      <c r="AEB462" s="25"/>
      <c r="AEC462" s="25"/>
      <c r="AED462" s="25"/>
      <c r="AEE462" s="25"/>
      <c r="AEF462" s="25"/>
      <c r="AEG462" s="25"/>
      <c r="AEH462" s="25"/>
      <c r="AEI462" s="25"/>
      <c r="AEJ462" s="25"/>
      <c r="AEK462" s="25"/>
      <c r="AEL462" s="25"/>
      <c r="AEM462" s="25"/>
      <c r="AEN462" s="25"/>
      <c r="AEO462" s="25"/>
      <c r="AEP462" s="25"/>
      <c r="AEQ462" s="25"/>
      <c r="AER462" s="25"/>
      <c r="AES462" s="25"/>
      <c r="AET462" s="25"/>
      <c r="AEU462" s="25"/>
      <c r="AEV462" s="25"/>
      <c r="AEW462" s="25"/>
      <c r="AEX462" s="25"/>
      <c r="AEY462" s="25"/>
      <c r="AEZ462" s="25"/>
      <c r="AFA462" s="25"/>
      <c r="AFB462" s="25"/>
      <c r="AFC462" s="25"/>
      <c r="AFD462" s="25"/>
      <c r="AFE462" s="25"/>
      <c r="AFF462" s="25"/>
      <c r="AFG462" s="25"/>
      <c r="AFH462" s="25"/>
      <c r="AFI462" s="25"/>
      <c r="AFJ462" s="25"/>
      <c r="AFK462" s="25"/>
      <c r="AFL462" s="25"/>
      <c r="AFM462" s="25"/>
      <c r="AFN462" s="25"/>
      <c r="AFO462" s="25"/>
      <c r="AFP462" s="25"/>
      <c r="AFQ462" s="25"/>
      <c r="AFR462" s="25"/>
      <c r="AFS462" s="25"/>
      <c r="AFT462" s="25"/>
      <c r="AFU462" s="25"/>
      <c r="AFV462" s="25"/>
      <c r="AFW462" s="25"/>
      <c r="AFX462" s="25"/>
      <c r="AFY462" s="25"/>
      <c r="AFZ462" s="25"/>
      <c r="AGA462" s="25"/>
      <c r="AGB462" s="25"/>
      <c r="AGC462" s="25"/>
      <c r="AGD462" s="25"/>
      <c r="AGE462" s="25"/>
      <c r="AGF462" s="25"/>
      <c r="AGG462" s="25"/>
      <c r="AGH462" s="25"/>
      <c r="AGI462" s="25"/>
      <c r="AGJ462" s="25"/>
      <c r="AGK462" s="25"/>
      <c r="AGL462" s="25"/>
      <c r="AGM462" s="25"/>
      <c r="AGN462" s="25"/>
      <c r="AGO462" s="25"/>
      <c r="AGP462" s="25"/>
      <c r="AGQ462" s="25"/>
      <c r="AGR462" s="25"/>
      <c r="AGS462" s="25"/>
      <c r="AGT462" s="25"/>
      <c r="AGU462" s="25"/>
      <c r="AGV462" s="25"/>
      <c r="AGW462" s="25"/>
      <c r="AGX462" s="25"/>
      <c r="AGY462" s="25"/>
      <c r="AGZ462" s="25"/>
      <c r="AHA462" s="25"/>
      <c r="AHB462" s="25"/>
      <c r="AHC462" s="25"/>
      <c r="AHD462" s="25"/>
      <c r="AHE462" s="25"/>
      <c r="AHF462" s="25"/>
      <c r="AHG462" s="25"/>
      <c r="AHH462" s="25"/>
      <c r="AHI462" s="25"/>
      <c r="AHJ462" s="25"/>
      <c r="AHK462" s="25"/>
      <c r="AHL462" s="25"/>
      <c r="AHM462" s="25"/>
      <c r="AHN462" s="25"/>
      <c r="AHO462" s="25"/>
      <c r="AHP462" s="25"/>
      <c r="AHQ462" s="25"/>
      <c r="AHR462" s="25"/>
      <c r="AHS462" s="25"/>
      <c r="AHT462" s="25"/>
      <c r="AHU462" s="25"/>
      <c r="AHV462" s="25"/>
      <c r="AHW462" s="25"/>
      <c r="AHX462" s="25"/>
      <c r="AHY462" s="25"/>
      <c r="AHZ462" s="25"/>
      <c r="AIA462" s="25"/>
      <c r="AIB462" s="25"/>
      <c r="AIC462" s="25"/>
      <c r="AID462" s="25"/>
      <c r="AIE462" s="25"/>
      <c r="AIF462" s="25"/>
      <c r="AIG462" s="25"/>
      <c r="AIH462" s="25"/>
      <c r="AII462" s="25"/>
      <c r="AIJ462" s="25"/>
      <c r="AIK462" s="25"/>
      <c r="AIL462" s="25"/>
      <c r="AIM462" s="25"/>
      <c r="AIN462" s="25"/>
      <c r="AIO462" s="25"/>
      <c r="AIP462" s="25"/>
      <c r="AIQ462" s="25"/>
      <c r="AIR462" s="25"/>
      <c r="AIS462" s="25"/>
      <c r="AIT462" s="25"/>
      <c r="AIU462" s="25"/>
      <c r="AIV462" s="25"/>
      <c r="AIW462" s="25"/>
      <c r="AIX462" s="25"/>
      <c r="AIY462" s="25"/>
      <c r="AIZ462" s="25"/>
      <c r="AJA462" s="25"/>
      <c r="AJB462" s="25"/>
      <c r="AJC462" s="25"/>
      <c r="AJD462" s="25"/>
      <c r="AJE462" s="25"/>
      <c r="AJF462" s="25"/>
      <c r="AJG462" s="25"/>
      <c r="AJH462" s="25"/>
      <c r="AJI462" s="25"/>
      <c r="AJJ462" s="25"/>
      <c r="AJK462" s="25"/>
      <c r="AJL462" s="25"/>
      <c r="AJM462" s="25"/>
      <c r="AJN462" s="25"/>
      <c r="AJO462" s="25"/>
      <c r="AJP462" s="25"/>
      <c r="AJQ462" s="25"/>
      <c r="AJR462" s="25"/>
      <c r="AJS462" s="25"/>
      <c r="AJT462" s="25"/>
      <c r="AJU462" s="25"/>
      <c r="AJV462" s="25"/>
      <c r="AJW462" s="25"/>
      <c r="AJX462" s="25"/>
      <c r="AJY462" s="25"/>
      <c r="AJZ462" s="25"/>
      <c r="AKA462" s="25"/>
      <c r="AKB462" s="25"/>
      <c r="AKC462" s="25"/>
      <c r="AKD462" s="25"/>
      <c r="AKE462" s="25"/>
      <c r="AKF462" s="25"/>
      <c r="AKG462" s="25"/>
      <c r="AKH462" s="25"/>
      <c r="AKI462" s="25"/>
      <c r="AKJ462" s="25"/>
      <c r="AKK462" s="25"/>
      <c r="AKL462" s="25"/>
      <c r="AKM462" s="25"/>
      <c r="AKN462" s="25"/>
      <c r="AKO462" s="25"/>
      <c r="AKP462" s="25"/>
      <c r="AKQ462" s="25"/>
      <c r="AKR462" s="25"/>
      <c r="AKS462" s="25"/>
      <c r="AKT462" s="25"/>
      <c r="AKU462" s="25"/>
      <c r="AKV462" s="25"/>
      <c r="AKW462" s="25"/>
      <c r="AKX462" s="25"/>
      <c r="AKY462" s="25"/>
      <c r="AKZ462" s="25"/>
      <c r="ALA462" s="25"/>
      <c r="ALB462" s="25"/>
      <c r="ALC462" s="25"/>
      <c r="ALD462" s="25"/>
      <c r="ALE462" s="25"/>
      <c r="ALF462" s="25"/>
      <c r="ALG462" s="25"/>
      <c r="ALH462" s="25"/>
      <c r="ALI462" s="25"/>
      <c r="ALJ462" s="25"/>
      <c r="ALK462" s="25"/>
      <c r="ALL462" s="25"/>
      <c r="ALM462" s="25"/>
      <c r="ALN462" s="25"/>
      <c r="ALO462" s="25"/>
      <c r="ALP462" s="25"/>
      <c r="ALQ462" s="25"/>
      <c r="ALR462" s="25"/>
      <c r="ALS462" s="25"/>
      <c r="ALT462" s="25"/>
      <c r="ALU462" s="25"/>
      <c r="ALV462" s="25"/>
      <c r="ALW462" s="25"/>
      <c r="ALX462" s="26"/>
      <c r="ALY462" s="26"/>
      <c r="ALZ462" s="26"/>
    </row>
    <row r="463" spans="1:1014" ht="12.75" customHeight="1" x14ac:dyDescent="0.2">
      <c r="A463" s="121">
        <v>461</v>
      </c>
      <c r="B463" s="9" t="s">
        <v>649</v>
      </c>
      <c r="C463" s="9" t="s">
        <v>196</v>
      </c>
      <c r="D463" s="9" t="s">
        <v>410</v>
      </c>
      <c r="E463" s="9" t="s">
        <v>648</v>
      </c>
      <c r="F463" s="8" t="s">
        <v>0</v>
      </c>
      <c r="G463" s="173">
        <v>40</v>
      </c>
      <c r="H463" s="104"/>
      <c r="I463" s="204"/>
      <c r="J463" s="220"/>
      <c r="K463" s="221"/>
      <c r="L463" s="221"/>
      <c r="M463" s="221"/>
      <c r="N463" s="221"/>
      <c r="O463" s="221"/>
      <c r="P463" s="221"/>
      <c r="Q463" s="221"/>
    </row>
    <row r="464" spans="1:1014" ht="12.75" customHeight="1" x14ac:dyDescent="0.2">
      <c r="A464" s="8">
        <v>462</v>
      </c>
      <c r="B464" s="9" t="s">
        <v>649</v>
      </c>
      <c r="C464" s="9" t="s">
        <v>650</v>
      </c>
      <c r="D464" s="9" t="s">
        <v>70</v>
      </c>
      <c r="E464" s="9" t="s">
        <v>624</v>
      </c>
      <c r="F464" s="8" t="s">
        <v>0</v>
      </c>
      <c r="G464" s="173">
        <v>5</v>
      </c>
      <c r="H464" s="104"/>
      <c r="I464" s="204"/>
      <c r="J464" s="220"/>
      <c r="K464" s="221"/>
      <c r="L464" s="221"/>
      <c r="M464" s="221"/>
      <c r="N464" s="221"/>
      <c r="O464" s="221"/>
      <c r="P464" s="221"/>
      <c r="Q464" s="221"/>
    </row>
    <row r="465" spans="1:1017" s="25" customFormat="1" ht="12.75" customHeight="1" x14ac:dyDescent="0.2">
      <c r="A465" s="121">
        <v>463</v>
      </c>
      <c r="B465" s="46" t="s">
        <v>1477</v>
      </c>
      <c r="C465" s="142" t="s">
        <v>65</v>
      </c>
      <c r="D465" s="151" t="s">
        <v>1478</v>
      </c>
      <c r="E465" s="21" t="s">
        <v>1479</v>
      </c>
      <c r="F465" s="47" t="s">
        <v>0</v>
      </c>
      <c r="G465" s="178">
        <v>1</v>
      </c>
      <c r="H465" s="147"/>
      <c r="I465" s="206"/>
      <c r="J465" s="220"/>
      <c r="K465" s="222"/>
      <c r="L465" s="222"/>
      <c r="M465" s="222"/>
      <c r="N465" s="222"/>
      <c r="O465" s="222"/>
      <c r="P465" s="222"/>
      <c r="Q465" s="222"/>
      <c r="ALW465" s="26"/>
      <c r="ALX465" s="26"/>
      <c r="ALY465" s="26"/>
      <c r="ALZ465" s="27"/>
      <c r="AMA465" s="27"/>
      <c r="AMB465" s="27"/>
    </row>
    <row r="466" spans="1:1017" s="87" customFormat="1" ht="12.75" customHeight="1" x14ac:dyDescent="0.2">
      <c r="A466" s="8">
        <v>464</v>
      </c>
      <c r="B466" s="46" t="s">
        <v>224</v>
      </c>
      <c r="C466" s="79" t="s">
        <v>196</v>
      </c>
      <c r="D466" s="79" t="s">
        <v>221</v>
      </c>
      <c r="E466" s="79" t="s">
        <v>223</v>
      </c>
      <c r="F466" s="80" t="s">
        <v>0</v>
      </c>
      <c r="G466" s="178">
        <v>1</v>
      </c>
      <c r="H466" s="107"/>
      <c r="I466" s="209"/>
      <c r="J466" s="220"/>
      <c r="K466" s="225"/>
      <c r="L466" s="225"/>
      <c r="M466" s="225"/>
      <c r="N466" s="225"/>
      <c r="O466" s="225"/>
      <c r="P466" s="225"/>
      <c r="Q466" s="225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85"/>
      <c r="AE466" s="85"/>
      <c r="AF466" s="85"/>
      <c r="AG466" s="85"/>
      <c r="AH466" s="85"/>
      <c r="AI466" s="85"/>
      <c r="AJ466" s="85"/>
      <c r="AK466" s="85"/>
      <c r="AL466" s="85"/>
      <c r="AM466" s="85"/>
      <c r="AN466" s="85"/>
      <c r="AO466" s="85"/>
      <c r="AP466" s="85"/>
      <c r="AQ466" s="85"/>
      <c r="AR466" s="85"/>
      <c r="AS466" s="85"/>
      <c r="AT466" s="85"/>
      <c r="AU466" s="85"/>
      <c r="AV466" s="85"/>
      <c r="AW466" s="85"/>
      <c r="AX466" s="85"/>
      <c r="AY466" s="85"/>
      <c r="AZ466" s="85"/>
      <c r="BA466" s="85"/>
      <c r="BB466" s="85"/>
      <c r="BC466" s="85"/>
      <c r="BD466" s="85"/>
      <c r="BE466" s="85"/>
      <c r="BF466" s="85"/>
      <c r="BG466" s="85"/>
      <c r="BH466" s="85"/>
      <c r="BI466" s="85"/>
      <c r="BJ466" s="85"/>
      <c r="BK466" s="85"/>
      <c r="BL466" s="85"/>
      <c r="BM466" s="85"/>
      <c r="BN466" s="85"/>
      <c r="BO466" s="85"/>
      <c r="BP466" s="85"/>
      <c r="BQ466" s="85"/>
      <c r="BR466" s="85"/>
      <c r="BS466" s="85"/>
      <c r="BT466" s="85"/>
      <c r="BU466" s="85"/>
      <c r="BV466" s="85"/>
      <c r="BW466" s="85"/>
      <c r="BX466" s="85"/>
      <c r="BY466" s="85"/>
      <c r="BZ466" s="85"/>
      <c r="CA466" s="85"/>
      <c r="CB466" s="85"/>
      <c r="CC466" s="85"/>
      <c r="CD466" s="85"/>
      <c r="CE466" s="85"/>
      <c r="CF466" s="85"/>
      <c r="CG466" s="85"/>
      <c r="CH466" s="85"/>
      <c r="CI466" s="85"/>
      <c r="CJ466" s="85"/>
      <c r="CK466" s="85"/>
      <c r="CL466" s="85"/>
      <c r="CM466" s="85"/>
      <c r="CN466" s="85"/>
      <c r="CO466" s="85"/>
      <c r="CP466" s="85"/>
      <c r="CQ466" s="85"/>
      <c r="CR466" s="85"/>
      <c r="CS466" s="85"/>
      <c r="CT466" s="85"/>
      <c r="CU466" s="85"/>
      <c r="CV466" s="85"/>
      <c r="CW466" s="85"/>
      <c r="CX466" s="85"/>
      <c r="CY466" s="85"/>
      <c r="CZ466" s="85"/>
      <c r="DA466" s="85"/>
      <c r="DB466" s="85"/>
      <c r="DC466" s="85"/>
      <c r="DD466" s="85"/>
      <c r="DE466" s="85"/>
      <c r="DF466" s="85"/>
      <c r="DG466" s="85"/>
      <c r="DH466" s="85"/>
      <c r="DI466" s="85"/>
      <c r="DJ466" s="85"/>
      <c r="DK466" s="85"/>
      <c r="DL466" s="85"/>
      <c r="DM466" s="85"/>
      <c r="DN466" s="85"/>
      <c r="DO466" s="85"/>
      <c r="DP466" s="85"/>
      <c r="DQ466" s="85"/>
      <c r="DR466" s="85"/>
      <c r="DS466" s="85"/>
      <c r="DT466" s="85"/>
      <c r="DU466" s="85"/>
      <c r="DV466" s="85"/>
      <c r="DW466" s="85"/>
      <c r="DX466" s="85"/>
      <c r="DY466" s="85"/>
      <c r="DZ466" s="85"/>
      <c r="EA466" s="85"/>
      <c r="EB466" s="85"/>
      <c r="EC466" s="85"/>
      <c r="ED466" s="85"/>
      <c r="EE466" s="85"/>
      <c r="EF466" s="85"/>
      <c r="EG466" s="85"/>
      <c r="EH466" s="85"/>
      <c r="EI466" s="85"/>
      <c r="EJ466" s="85"/>
      <c r="EK466" s="85"/>
      <c r="EL466" s="85"/>
      <c r="EM466" s="85"/>
      <c r="EN466" s="85"/>
      <c r="EO466" s="85"/>
      <c r="EP466" s="85"/>
      <c r="EQ466" s="85"/>
      <c r="ER466" s="85"/>
      <c r="ES466" s="85"/>
      <c r="ET466" s="85"/>
      <c r="EU466" s="85"/>
      <c r="EV466" s="85"/>
      <c r="EW466" s="85"/>
      <c r="EX466" s="85"/>
      <c r="EY466" s="85"/>
      <c r="EZ466" s="85"/>
      <c r="FA466" s="85"/>
      <c r="FB466" s="85"/>
      <c r="FC466" s="85"/>
      <c r="FD466" s="85"/>
      <c r="FE466" s="85"/>
      <c r="FF466" s="85"/>
      <c r="FG466" s="85"/>
      <c r="FH466" s="85"/>
      <c r="FI466" s="85"/>
      <c r="FJ466" s="85"/>
      <c r="FK466" s="85"/>
      <c r="FL466" s="85"/>
      <c r="FM466" s="85"/>
      <c r="FN466" s="85"/>
      <c r="FO466" s="85"/>
      <c r="FP466" s="85"/>
      <c r="FQ466" s="85"/>
      <c r="FR466" s="85"/>
      <c r="FS466" s="85"/>
      <c r="FT466" s="85"/>
      <c r="FU466" s="85"/>
      <c r="FV466" s="85"/>
      <c r="FW466" s="85"/>
      <c r="FX466" s="85"/>
      <c r="FY466" s="85"/>
      <c r="FZ466" s="85"/>
      <c r="GA466" s="85"/>
      <c r="GB466" s="85"/>
      <c r="GC466" s="85"/>
      <c r="GD466" s="85"/>
      <c r="GE466" s="85"/>
      <c r="GF466" s="85"/>
      <c r="GG466" s="85"/>
      <c r="GH466" s="85"/>
      <c r="GI466" s="85"/>
      <c r="GJ466" s="85"/>
      <c r="GK466" s="85"/>
      <c r="GL466" s="85"/>
      <c r="GM466" s="85"/>
      <c r="GN466" s="85"/>
      <c r="GO466" s="85"/>
      <c r="GP466" s="85"/>
      <c r="GQ466" s="85"/>
      <c r="GR466" s="85"/>
      <c r="GS466" s="85"/>
      <c r="GT466" s="85"/>
      <c r="GU466" s="85"/>
      <c r="GV466" s="85"/>
      <c r="GW466" s="85"/>
      <c r="GX466" s="85"/>
      <c r="GY466" s="85"/>
      <c r="GZ466" s="85"/>
      <c r="HA466" s="85"/>
      <c r="HB466" s="85"/>
      <c r="HC466" s="85"/>
      <c r="HD466" s="85"/>
      <c r="HE466" s="85"/>
      <c r="HF466" s="85"/>
      <c r="HG466" s="85"/>
      <c r="HH466" s="85"/>
      <c r="HI466" s="85"/>
      <c r="HJ466" s="85"/>
      <c r="HK466" s="85"/>
      <c r="HL466" s="85"/>
      <c r="HM466" s="85"/>
      <c r="HN466" s="85"/>
      <c r="HO466" s="85"/>
      <c r="HP466" s="85"/>
      <c r="HQ466" s="85"/>
      <c r="HR466" s="85"/>
      <c r="HS466" s="85"/>
      <c r="HT466" s="85"/>
      <c r="HU466" s="85"/>
      <c r="HV466" s="85"/>
      <c r="HW466" s="85"/>
      <c r="HX466" s="85"/>
      <c r="HY466" s="85"/>
      <c r="HZ466" s="85"/>
      <c r="IA466" s="85"/>
      <c r="IB466" s="85"/>
      <c r="IC466" s="85"/>
      <c r="ID466" s="85"/>
      <c r="IE466" s="85"/>
      <c r="IF466" s="85"/>
      <c r="IG466" s="85"/>
      <c r="IH466" s="85"/>
      <c r="II466" s="85"/>
      <c r="IJ466" s="85"/>
      <c r="IK466" s="85"/>
      <c r="IL466" s="85"/>
      <c r="IM466" s="85"/>
      <c r="IN466" s="85"/>
      <c r="IO466" s="85"/>
      <c r="IP466" s="85"/>
      <c r="IQ466" s="85"/>
      <c r="IR466" s="85"/>
      <c r="IS466" s="85"/>
      <c r="IT466" s="85"/>
      <c r="IU466" s="85"/>
      <c r="IV466" s="85"/>
      <c r="IW466" s="85"/>
      <c r="IX466" s="85"/>
      <c r="IY466" s="85"/>
      <c r="IZ466" s="85"/>
      <c r="JA466" s="85"/>
      <c r="JB466" s="85"/>
      <c r="JC466" s="85"/>
      <c r="JD466" s="85"/>
      <c r="JE466" s="85"/>
      <c r="JF466" s="85"/>
      <c r="JG466" s="85"/>
      <c r="JH466" s="85"/>
      <c r="JI466" s="85"/>
      <c r="JJ466" s="85"/>
      <c r="JK466" s="85"/>
      <c r="JL466" s="85"/>
      <c r="JM466" s="85"/>
      <c r="JN466" s="85"/>
      <c r="JO466" s="85"/>
      <c r="JP466" s="85"/>
      <c r="JQ466" s="85"/>
      <c r="JR466" s="85"/>
      <c r="JS466" s="85"/>
      <c r="JT466" s="85"/>
      <c r="JU466" s="85"/>
      <c r="JV466" s="85"/>
      <c r="JW466" s="85"/>
      <c r="JX466" s="85"/>
      <c r="JY466" s="85"/>
      <c r="JZ466" s="85"/>
      <c r="KA466" s="85"/>
      <c r="KB466" s="85"/>
      <c r="KC466" s="85"/>
      <c r="KD466" s="85"/>
      <c r="KE466" s="85"/>
      <c r="KF466" s="85"/>
      <c r="KG466" s="85"/>
      <c r="KH466" s="85"/>
      <c r="KI466" s="85"/>
      <c r="KJ466" s="85"/>
      <c r="KK466" s="85"/>
      <c r="KL466" s="85"/>
      <c r="KM466" s="85"/>
      <c r="KN466" s="85"/>
      <c r="KO466" s="85"/>
      <c r="KP466" s="85"/>
      <c r="KQ466" s="85"/>
      <c r="KR466" s="85"/>
      <c r="KS466" s="85"/>
      <c r="KT466" s="85"/>
      <c r="KU466" s="85"/>
      <c r="KV466" s="85"/>
      <c r="KW466" s="85"/>
      <c r="KX466" s="85"/>
      <c r="KY466" s="85"/>
      <c r="KZ466" s="85"/>
      <c r="LA466" s="85"/>
      <c r="LB466" s="85"/>
      <c r="LC466" s="85"/>
      <c r="LD466" s="85"/>
      <c r="LE466" s="85"/>
      <c r="LF466" s="85"/>
      <c r="LG466" s="85"/>
      <c r="LH466" s="85"/>
      <c r="LI466" s="85"/>
      <c r="LJ466" s="85"/>
      <c r="LK466" s="85"/>
      <c r="LL466" s="85"/>
      <c r="LM466" s="85"/>
      <c r="LN466" s="85"/>
      <c r="LO466" s="85"/>
      <c r="LP466" s="85"/>
      <c r="LQ466" s="85"/>
      <c r="LR466" s="85"/>
      <c r="LS466" s="85"/>
      <c r="LT466" s="85"/>
      <c r="LU466" s="85"/>
      <c r="LV466" s="85"/>
      <c r="LW466" s="85"/>
      <c r="LX466" s="85"/>
      <c r="LY466" s="85"/>
      <c r="LZ466" s="85"/>
      <c r="MA466" s="85"/>
      <c r="MB466" s="85"/>
      <c r="MC466" s="85"/>
      <c r="MD466" s="85"/>
      <c r="ME466" s="85"/>
      <c r="MF466" s="85"/>
      <c r="MG466" s="85"/>
      <c r="MH466" s="85"/>
      <c r="MI466" s="85"/>
      <c r="MJ466" s="85"/>
      <c r="MK466" s="85"/>
      <c r="ML466" s="85"/>
      <c r="MM466" s="85"/>
      <c r="MN466" s="85"/>
      <c r="MO466" s="85"/>
      <c r="MP466" s="85"/>
      <c r="MQ466" s="85"/>
      <c r="MR466" s="85"/>
      <c r="MS466" s="85"/>
      <c r="MT466" s="85"/>
      <c r="MU466" s="85"/>
      <c r="MV466" s="85"/>
      <c r="MW466" s="85"/>
      <c r="MX466" s="85"/>
      <c r="MY466" s="85"/>
      <c r="MZ466" s="85"/>
      <c r="NA466" s="85"/>
      <c r="NB466" s="85"/>
      <c r="NC466" s="85"/>
      <c r="ND466" s="85"/>
      <c r="NE466" s="85"/>
      <c r="NF466" s="85"/>
      <c r="NG466" s="85"/>
      <c r="NH466" s="85"/>
      <c r="NI466" s="85"/>
      <c r="NJ466" s="85"/>
      <c r="NK466" s="85"/>
      <c r="NL466" s="85"/>
      <c r="NM466" s="85"/>
      <c r="NN466" s="85"/>
      <c r="NO466" s="85"/>
      <c r="NP466" s="85"/>
      <c r="NQ466" s="85"/>
      <c r="NR466" s="85"/>
      <c r="NS466" s="85"/>
      <c r="NT466" s="85"/>
      <c r="NU466" s="85"/>
      <c r="NV466" s="85"/>
      <c r="NW466" s="85"/>
      <c r="NX466" s="85"/>
      <c r="NY466" s="85"/>
      <c r="NZ466" s="85"/>
      <c r="OA466" s="85"/>
      <c r="OB466" s="85"/>
      <c r="OC466" s="85"/>
      <c r="OD466" s="85"/>
      <c r="OE466" s="85"/>
      <c r="OF466" s="85"/>
      <c r="OG466" s="85"/>
      <c r="OH466" s="85"/>
      <c r="OI466" s="85"/>
      <c r="OJ466" s="85"/>
      <c r="OK466" s="85"/>
      <c r="OL466" s="85"/>
      <c r="OM466" s="85"/>
      <c r="ON466" s="85"/>
      <c r="OO466" s="85"/>
      <c r="OP466" s="85"/>
      <c r="OQ466" s="85"/>
      <c r="OR466" s="85"/>
      <c r="OS466" s="85"/>
      <c r="OT466" s="85"/>
      <c r="OU466" s="85"/>
      <c r="OV466" s="85"/>
      <c r="OW466" s="85"/>
      <c r="OX466" s="85"/>
      <c r="OY466" s="85"/>
      <c r="OZ466" s="85"/>
      <c r="PA466" s="85"/>
      <c r="PB466" s="85"/>
      <c r="PC466" s="85"/>
      <c r="PD466" s="85"/>
      <c r="PE466" s="85"/>
      <c r="PF466" s="85"/>
      <c r="PG466" s="85"/>
      <c r="PH466" s="85"/>
      <c r="PI466" s="85"/>
      <c r="PJ466" s="85"/>
      <c r="PK466" s="85"/>
      <c r="PL466" s="85"/>
      <c r="PM466" s="85"/>
      <c r="PN466" s="85"/>
      <c r="PO466" s="85"/>
      <c r="PP466" s="85"/>
      <c r="PQ466" s="85"/>
      <c r="PR466" s="85"/>
      <c r="PS466" s="85"/>
      <c r="PT466" s="85"/>
      <c r="PU466" s="85"/>
      <c r="PV466" s="85"/>
      <c r="PW466" s="85"/>
      <c r="PX466" s="85"/>
      <c r="PY466" s="85"/>
      <c r="PZ466" s="85"/>
      <c r="QA466" s="85"/>
      <c r="QB466" s="85"/>
      <c r="QC466" s="85"/>
      <c r="QD466" s="85"/>
      <c r="QE466" s="85"/>
      <c r="QF466" s="85"/>
      <c r="QG466" s="85"/>
      <c r="QH466" s="85"/>
      <c r="QI466" s="85"/>
      <c r="QJ466" s="85"/>
      <c r="QK466" s="85"/>
      <c r="QL466" s="85"/>
      <c r="QM466" s="85"/>
      <c r="QN466" s="85"/>
      <c r="QO466" s="85"/>
      <c r="QP466" s="85"/>
      <c r="QQ466" s="85"/>
      <c r="QR466" s="85"/>
      <c r="QS466" s="85"/>
      <c r="QT466" s="85"/>
      <c r="QU466" s="85"/>
      <c r="QV466" s="85"/>
      <c r="QW466" s="85"/>
      <c r="QX466" s="85"/>
      <c r="QY466" s="85"/>
      <c r="QZ466" s="85"/>
      <c r="RA466" s="85"/>
      <c r="RB466" s="85"/>
      <c r="RC466" s="85"/>
      <c r="RD466" s="85"/>
      <c r="RE466" s="85"/>
      <c r="RF466" s="85"/>
      <c r="RG466" s="85"/>
      <c r="RH466" s="85"/>
      <c r="RI466" s="85"/>
      <c r="RJ466" s="85"/>
      <c r="RK466" s="85"/>
      <c r="RL466" s="85"/>
      <c r="RM466" s="85"/>
      <c r="RN466" s="85"/>
      <c r="RO466" s="85"/>
      <c r="RP466" s="85"/>
      <c r="RQ466" s="85"/>
      <c r="RR466" s="85"/>
      <c r="RS466" s="85"/>
      <c r="RT466" s="85"/>
      <c r="RU466" s="85"/>
      <c r="RV466" s="85"/>
      <c r="RW466" s="85"/>
      <c r="RX466" s="85"/>
      <c r="RY466" s="85"/>
      <c r="RZ466" s="85"/>
      <c r="SA466" s="85"/>
      <c r="SB466" s="85"/>
      <c r="SC466" s="85"/>
      <c r="SD466" s="85"/>
      <c r="SE466" s="85"/>
      <c r="SF466" s="85"/>
      <c r="SG466" s="85"/>
      <c r="SH466" s="85"/>
      <c r="SI466" s="85"/>
      <c r="SJ466" s="85"/>
      <c r="SK466" s="85"/>
      <c r="SL466" s="85"/>
      <c r="SM466" s="85"/>
      <c r="SN466" s="85"/>
      <c r="SO466" s="85"/>
      <c r="SP466" s="85"/>
      <c r="SQ466" s="85"/>
      <c r="SR466" s="85"/>
      <c r="SS466" s="85"/>
      <c r="ST466" s="85"/>
      <c r="SU466" s="85"/>
      <c r="SV466" s="85"/>
      <c r="SW466" s="85"/>
      <c r="SX466" s="85"/>
      <c r="SY466" s="85"/>
      <c r="SZ466" s="85"/>
      <c r="TA466" s="85"/>
      <c r="TB466" s="85"/>
      <c r="TC466" s="85"/>
      <c r="TD466" s="85"/>
      <c r="TE466" s="85"/>
      <c r="TF466" s="85"/>
      <c r="TG466" s="85"/>
      <c r="TH466" s="85"/>
      <c r="TI466" s="85"/>
      <c r="TJ466" s="85"/>
      <c r="TK466" s="85"/>
      <c r="TL466" s="85"/>
      <c r="TM466" s="85"/>
      <c r="TN466" s="85"/>
      <c r="TO466" s="85"/>
      <c r="TP466" s="85"/>
      <c r="TQ466" s="85"/>
      <c r="TR466" s="85"/>
      <c r="TS466" s="85"/>
      <c r="TT466" s="85"/>
      <c r="TU466" s="85"/>
      <c r="TV466" s="85"/>
      <c r="TW466" s="85"/>
      <c r="TX466" s="85"/>
      <c r="TY466" s="85"/>
      <c r="TZ466" s="85"/>
      <c r="UA466" s="85"/>
      <c r="UB466" s="85"/>
      <c r="UC466" s="85"/>
      <c r="UD466" s="85"/>
      <c r="UE466" s="85"/>
      <c r="UF466" s="85"/>
      <c r="UG466" s="85"/>
      <c r="UH466" s="85"/>
      <c r="UI466" s="85"/>
      <c r="UJ466" s="85"/>
      <c r="UK466" s="85"/>
      <c r="UL466" s="85"/>
      <c r="UM466" s="85"/>
      <c r="UN466" s="85"/>
      <c r="UO466" s="85"/>
      <c r="UP466" s="85"/>
      <c r="UQ466" s="85"/>
      <c r="UR466" s="85"/>
      <c r="US466" s="85"/>
      <c r="UT466" s="85"/>
      <c r="UU466" s="85"/>
      <c r="UV466" s="85"/>
      <c r="UW466" s="85"/>
      <c r="UX466" s="85"/>
      <c r="UY466" s="85"/>
      <c r="UZ466" s="85"/>
      <c r="VA466" s="85"/>
      <c r="VB466" s="85"/>
      <c r="VC466" s="85"/>
      <c r="VD466" s="85"/>
      <c r="VE466" s="85"/>
      <c r="VF466" s="85"/>
      <c r="VG466" s="85"/>
      <c r="VH466" s="85"/>
      <c r="VI466" s="85"/>
      <c r="VJ466" s="85"/>
      <c r="VK466" s="85"/>
      <c r="VL466" s="85"/>
      <c r="VM466" s="85"/>
      <c r="VN466" s="85"/>
      <c r="VO466" s="85"/>
      <c r="VP466" s="85"/>
      <c r="VQ466" s="85"/>
      <c r="VR466" s="85"/>
      <c r="VS466" s="85"/>
      <c r="VT466" s="85"/>
      <c r="VU466" s="85"/>
      <c r="VV466" s="85"/>
      <c r="VW466" s="85"/>
      <c r="VX466" s="85"/>
      <c r="VY466" s="85"/>
      <c r="VZ466" s="85"/>
      <c r="WA466" s="85"/>
      <c r="WB466" s="85"/>
      <c r="WC466" s="85"/>
      <c r="WD466" s="85"/>
      <c r="WE466" s="85"/>
      <c r="WF466" s="85"/>
      <c r="WG466" s="85"/>
      <c r="WH466" s="85"/>
      <c r="WI466" s="85"/>
      <c r="WJ466" s="85"/>
      <c r="WK466" s="85"/>
      <c r="WL466" s="85"/>
      <c r="WM466" s="85"/>
      <c r="WN466" s="85"/>
      <c r="WO466" s="85"/>
      <c r="WP466" s="85"/>
      <c r="WQ466" s="85"/>
      <c r="WR466" s="85"/>
      <c r="WS466" s="85"/>
      <c r="WT466" s="85"/>
      <c r="WU466" s="85"/>
      <c r="WV466" s="85"/>
      <c r="WW466" s="85"/>
      <c r="WX466" s="85"/>
      <c r="WY466" s="85"/>
      <c r="WZ466" s="85"/>
      <c r="XA466" s="85"/>
      <c r="XB466" s="85"/>
      <c r="XC466" s="85"/>
      <c r="XD466" s="85"/>
      <c r="XE466" s="85"/>
      <c r="XF466" s="85"/>
      <c r="XG466" s="85"/>
      <c r="XH466" s="85"/>
      <c r="XI466" s="85"/>
      <c r="XJ466" s="85"/>
      <c r="XK466" s="85"/>
      <c r="XL466" s="85"/>
      <c r="XM466" s="85"/>
      <c r="XN466" s="85"/>
      <c r="XO466" s="85"/>
      <c r="XP466" s="85"/>
      <c r="XQ466" s="85"/>
      <c r="XR466" s="85"/>
      <c r="XS466" s="85"/>
      <c r="XT466" s="85"/>
      <c r="XU466" s="85"/>
      <c r="XV466" s="85"/>
      <c r="XW466" s="85"/>
      <c r="XX466" s="85"/>
      <c r="XY466" s="85"/>
      <c r="XZ466" s="85"/>
      <c r="YA466" s="85"/>
      <c r="YB466" s="85"/>
      <c r="YC466" s="85"/>
      <c r="YD466" s="85"/>
      <c r="YE466" s="85"/>
      <c r="YF466" s="85"/>
      <c r="YG466" s="85"/>
      <c r="YH466" s="85"/>
      <c r="YI466" s="85"/>
      <c r="YJ466" s="85"/>
      <c r="YK466" s="85"/>
      <c r="YL466" s="85"/>
      <c r="YM466" s="85"/>
      <c r="YN466" s="85"/>
      <c r="YO466" s="85"/>
      <c r="YP466" s="85"/>
      <c r="YQ466" s="85"/>
      <c r="YR466" s="85"/>
      <c r="YS466" s="85"/>
      <c r="YT466" s="85"/>
      <c r="YU466" s="85"/>
      <c r="YV466" s="85"/>
      <c r="YW466" s="85"/>
      <c r="YX466" s="85"/>
      <c r="YY466" s="85"/>
      <c r="YZ466" s="85"/>
      <c r="ZA466" s="85"/>
      <c r="ZB466" s="85"/>
      <c r="ZC466" s="85"/>
      <c r="ZD466" s="85"/>
      <c r="ZE466" s="85"/>
      <c r="ZF466" s="85"/>
      <c r="ZG466" s="85"/>
      <c r="ZH466" s="85"/>
      <c r="ZI466" s="85"/>
      <c r="ZJ466" s="85"/>
      <c r="ZK466" s="85"/>
      <c r="ZL466" s="85"/>
      <c r="ZM466" s="85"/>
      <c r="ZN466" s="85"/>
      <c r="ZO466" s="85"/>
      <c r="ZP466" s="85"/>
      <c r="ZQ466" s="85"/>
      <c r="ZR466" s="85"/>
      <c r="ZS466" s="85"/>
      <c r="ZT466" s="85"/>
      <c r="ZU466" s="85"/>
      <c r="ZV466" s="85"/>
      <c r="ZW466" s="85"/>
      <c r="ZX466" s="85"/>
      <c r="ZY466" s="85"/>
      <c r="ZZ466" s="85"/>
      <c r="AAA466" s="85"/>
      <c r="AAB466" s="85"/>
      <c r="AAC466" s="85"/>
      <c r="AAD466" s="85"/>
      <c r="AAE466" s="85"/>
      <c r="AAF466" s="85"/>
      <c r="AAG466" s="85"/>
      <c r="AAH466" s="85"/>
      <c r="AAI466" s="85"/>
      <c r="AAJ466" s="85"/>
      <c r="AAK466" s="85"/>
      <c r="AAL466" s="85"/>
      <c r="AAM466" s="85"/>
      <c r="AAN466" s="85"/>
      <c r="AAO466" s="85"/>
      <c r="AAP466" s="85"/>
      <c r="AAQ466" s="85"/>
      <c r="AAR466" s="85"/>
      <c r="AAS466" s="85"/>
      <c r="AAT466" s="85"/>
      <c r="AAU466" s="85"/>
      <c r="AAV466" s="85"/>
      <c r="AAW466" s="85"/>
      <c r="AAX466" s="85"/>
      <c r="AAY466" s="85"/>
      <c r="AAZ466" s="85"/>
      <c r="ABA466" s="85"/>
      <c r="ABB466" s="85"/>
      <c r="ABC466" s="85"/>
      <c r="ABD466" s="85"/>
      <c r="ABE466" s="85"/>
      <c r="ABF466" s="85"/>
      <c r="ABG466" s="85"/>
      <c r="ABH466" s="85"/>
      <c r="ABI466" s="85"/>
      <c r="ABJ466" s="85"/>
      <c r="ABK466" s="85"/>
      <c r="ABL466" s="85"/>
      <c r="ABM466" s="85"/>
      <c r="ABN466" s="85"/>
      <c r="ABO466" s="85"/>
      <c r="ABP466" s="85"/>
      <c r="ABQ466" s="85"/>
      <c r="ABR466" s="85"/>
      <c r="ABS466" s="85"/>
      <c r="ABT466" s="85"/>
      <c r="ABU466" s="85"/>
      <c r="ABV466" s="85"/>
      <c r="ABW466" s="85"/>
      <c r="ABX466" s="85"/>
      <c r="ABY466" s="85"/>
      <c r="ABZ466" s="85"/>
      <c r="ACA466" s="85"/>
      <c r="ACB466" s="85"/>
      <c r="ACC466" s="85"/>
      <c r="ACD466" s="85"/>
      <c r="ACE466" s="85"/>
      <c r="ACF466" s="85"/>
      <c r="ACG466" s="85"/>
      <c r="ACH466" s="85"/>
      <c r="ACI466" s="85"/>
      <c r="ACJ466" s="85"/>
      <c r="ACK466" s="85"/>
      <c r="ACL466" s="85"/>
      <c r="ACM466" s="85"/>
      <c r="ACN466" s="85"/>
      <c r="ACO466" s="85"/>
      <c r="ACP466" s="85"/>
      <c r="ACQ466" s="85"/>
      <c r="ACR466" s="85"/>
      <c r="ACS466" s="85"/>
      <c r="ACT466" s="85"/>
      <c r="ACU466" s="85"/>
      <c r="ACV466" s="85"/>
      <c r="ACW466" s="85"/>
      <c r="ACX466" s="85"/>
      <c r="ACY466" s="85"/>
      <c r="ACZ466" s="85"/>
      <c r="ADA466" s="85"/>
      <c r="ADB466" s="85"/>
      <c r="ADC466" s="85"/>
      <c r="ADD466" s="85"/>
      <c r="ADE466" s="85"/>
      <c r="ADF466" s="85"/>
      <c r="ADG466" s="85"/>
      <c r="ADH466" s="85"/>
      <c r="ADI466" s="85"/>
      <c r="ADJ466" s="85"/>
      <c r="ADK466" s="85"/>
      <c r="ADL466" s="85"/>
      <c r="ADM466" s="85"/>
      <c r="ADN466" s="85"/>
      <c r="ADO466" s="85"/>
      <c r="ADP466" s="85"/>
      <c r="ADQ466" s="85"/>
      <c r="ADR466" s="85"/>
      <c r="ADS466" s="85"/>
      <c r="ADT466" s="85"/>
      <c r="ADU466" s="85"/>
      <c r="ADV466" s="85"/>
      <c r="ADW466" s="85"/>
      <c r="ADX466" s="85"/>
      <c r="ADY466" s="85"/>
      <c r="ADZ466" s="85"/>
      <c r="AEA466" s="85"/>
      <c r="AEB466" s="85"/>
      <c r="AEC466" s="85"/>
      <c r="AED466" s="85"/>
      <c r="AEE466" s="85"/>
      <c r="AEF466" s="85"/>
      <c r="AEG466" s="85"/>
      <c r="AEH466" s="85"/>
      <c r="AEI466" s="85"/>
      <c r="AEJ466" s="85"/>
      <c r="AEK466" s="85"/>
      <c r="AEL466" s="85"/>
      <c r="AEM466" s="85"/>
      <c r="AEN466" s="85"/>
      <c r="AEO466" s="85"/>
      <c r="AEP466" s="85"/>
      <c r="AEQ466" s="85"/>
      <c r="AER466" s="85"/>
      <c r="AES466" s="85"/>
      <c r="AET466" s="85"/>
      <c r="AEU466" s="85"/>
      <c r="AEV466" s="85"/>
      <c r="AEW466" s="85"/>
      <c r="AEX466" s="85"/>
      <c r="AEY466" s="85"/>
      <c r="AEZ466" s="85"/>
      <c r="AFA466" s="85"/>
      <c r="AFB466" s="85"/>
      <c r="AFC466" s="85"/>
      <c r="AFD466" s="85"/>
      <c r="AFE466" s="85"/>
      <c r="AFF466" s="85"/>
      <c r="AFG466" s="85"/>
      <c r="AFH466" s="85"/>
      <c r="AFI466" s="85"/>
      <c r="AFJ466" s="85"/>
      <c r="AFK466" s="85"/>
      <c r="AFL466" s="85"/>
      <c r="AFM466" s="85"/>
      <c r="AFN466" s="85"/>
      <c r="AFO466" s="85"/>
      <c r="AFP466" s="85"/>
      <c r="AFQ466" s="85"/>
      <c r="AFR466" s="85"/>
      <c r="AFS466" s="85"/>
      <c r="AFT466" s="85"/>
      <c r="AFU466" s="85"/>
      <c r="AFV466" s="85"/>
      <c r="AFW466" s="85"/>
      <c r="AFX466" s="85"/>
      <c r="AFY466" s="85"/>
      <c r="AFZ466" s="85"/>
      <c r="AGA466" s="85"/>
      <c r="AGB466" s="85"/>
      <c r="AGC466" s="85"/>
      <c r="AGD466" s="85"/>
      <c r="AGE466" s="85"/>
      <c r="AGF466" s="85"/>
      <c r="AGG466" s="85"/>
      <c r="AGH466" s="85"/>
      <c r="AGI466" s="85"/>
      <c r="AGJ466" s="85"/>
      <c r="AGK466" s="85"/>
      <c r="AGL466" s="85"/>
      <c r="AGM466" s="85"/>
      <c r="AGN466" s="85"/>
      <c r="AGO466" s="85"/>
      <c r="AGP466" s="85"/>
      <c r="AGQ466" s="85"/>
      <c r="AGR466" s="85"/>
      <c r="AGS466" s="85"/>
      <c r="AGT466" s="85"/>
      <c r="AGU466" s="85"/>
      <c r="AGV466" s="85"/>
      <c r="AGW466" s="85"/>
      <c r="AGX466" s="85"/>
      <c r="AGY466" s="85"/>
      <c r="AGZ466" s="85"/>
      <c r="AHA466" s="85"/>
      <c r="AHB466" s="85"/>
      <c r="AHC466" s="85"/>
      <c r="AHD466" s="85"/>
      <c r="AHE466" s="85"/>
      <c r="AHF466" s="85"/>
      <c r="AHG466" s="85"/>
      <c r="AHH466" s="85"/>
      <c r="AHI466" s="85"/>
      <c r="AHJ466" s="85"/>
      <c r="AHK466" s="85"/>
      <c r="AHL466" s="85"/>
      <c r="AHM466" s="85"/>
      <c r="AHN466" s="85"/>
      <c r="AHO466" s="85"/>
      <c r="AHP466" s="85"/>
      <c r="AHQ466" s="85"/>
      <c r="AHR466" s="85"/>
      <c r="AHS466" s="85"/>
      <c r="AHT466" s="85"/>
      <c r="AHU466" s="85"/>
      <c r="AHV466" s="85"/>
      <c r="AHW466" s="85"/>
      <c r="AHX466" s="85"/>
      <c r="AHY466" s="85"/>
      <c r="AHZ466" s="85"/>
      <c r="AIA466" s="85"/>
      <c r="AIB466" s="85"/>
      <c r="AIC466" s="85"/>
      <c r="AID466" s="85"/>
      <c r="AIE466" s="85"/>
      <c r="AIF466" s="85"/>
      <c r="AIG466" s="85"/>
      <c r="AIH466" s="85"/>
      <c r="AII466" s="85"/>
      <c r="AIJ466" s="85"/>
      <c r="AIK466" s="85"/>
      <c r="AIL466" s="85"/>
      <c r="AIM466" s="85"/>
      <c r="AIN466" s="85"/>
      <c r="AIO466" s="85"/>
      <c r="AIP466" s="85"/>
      <c r="AIQ466" s="85"/>
      <c r="AIR466" s="85"/>
      <c r="AIS466" s="85"/>
      <c r="AIT466" s="85"/>
      <c r="AIU466" s="85"/>
      <c r="AIV466" s="85"/>
      <c r="AIW466" s="85"/>
      <c r="AIX466" s="85"/>
      <c r="AIY466" s="85"/>
      <c r="AIZ466" s="85"/>
      <c r="AJA466" s="85"/>
      <c r="AJB466" s="85"/>
      <c r="AJC466" s="85"/>
      <c r="AJD466" s="85"/>
      <c r="AJE466" s="85"/>
      <c r="AJF466" s="85"/>
      <c r="AJG466" s="85"/>
      <c r="AJH466" s="85"/>
      <c r="AJI466" s="85"/>
      <c r="AJJ466" s="85"/>
      <c r="AJK466" s="85"/>
      <c r="AJL466" s="85"/>
      <c r="AJM466" s="85"/>
      <c r="AJN466" s="85"/>
      <c r="AJO466" s="85"/>
      <c r="AJP466" s="85"/>
      <c r="AJQ466" s="85"/>
      <c r="AJR466" s="85"/>
      <c r="AJS466" s="85"/>
      <c r="AJT466" s="85"/>
      <c r="AJU466" s="85"/>
      <c r="AJV466" s="85"/>
      <c r="AJW466" s="85"/>
      <c r="AJX466" s="85"/>
      <c r="AJY466" s="85"/>
      <c r="AJZ466" s="85"/>
      <c r="AKA466" s="85"/>
      <c r="AKB466" s="85"/>
      <c r="AKC466" s="85"/>
      <c r="AKD466" s="85"/>
      <c r="AKE466" s="85"/>
      <c r="AKF466" s="85"/>
      <c r="AKG466" s="85"/>
      <c r="AKH466" s="85"/>
      <c r="AKI466" s="85"/>
      <c r="AKJ466" s="85"/>
      <c r="AKK466" s="85"/>
      <c r="AKL466" s="85"/>
      <c r="AKM466" s="85"/>
      <c r="AKN466" s="85"/>
      <c r="AKO466" s="85"/>
      <c r="AKP466" s="85"/>
      <c r="AKQ466" s="85"/>
      <c r="AKR466" s="85"/>
      <c r="AKS466" s="85"/>
      <c r="AKT466" s="85"/>
      <c r="AKU466" s="85"/>
      <c r="AKV466" s="85"/>
      <c r="AKW466" s="85"/>
      <c r="AKX466" s="85"/>
      <c r="AKY466" s="85"/>
      <c r="AKZ466" s="85"/>
      <c r="ALA466" s="85"/>
      <c r="ALB466" s="85"/>
      <c r="ALC466" s="85"/>
      <c r="ALD466" s="85"/>
      <c r="ALE466" s="85"/>
      <c r="ALF466" s="85"/>
      <c r="ALG466" s="85"/>
      <c r="ALH466" s="85"/>
      <c r="ALI466" s="85"/>
      <c r="ALJ466" s="85"/>
      <c r="ALK466" s="85"/>
      <c r="ALL466" s="85"/>
      <c r="ALM466" s="85"/>
      <c r="ALN466" s="85"/>
      <c r="ALO466" s="85"/>
      <c r="ALP466" s="85"/>
      <c r="ALQ466" s="85"/>
      <c r="ALR466" s="85"/>
      <c r="ALS466" s="85"/>
      <c r="ALT466" s="85"/>
      <c r="ALU466" s="85"/>
      <c r="ALV466" s="85"/>
      <c r="ALW466" s="85"/>
      <c r="ALX466" s="86"/>
      <c r="ALY466" s="86"/>
      <c r="ALZ466" s="86"/>
    </row>
    <row r="467" spans="1:1017" ht="12.75" customHeight="1" x14ac:dyDescent="0.2">
      <c r="A467" s="121">
        <v>465</v>
      </c>
      <c r="B467" s="9" t="s">
        <v>657</v>
      </c>
      <c r="C467" s="9" t="s">
        <v>65</v>
      </c>
      <c r="D467" s="9" t="s">
        <v>654</v>
      </c>
      <c r="E467" s="21" t="s">
        <v>656</v>
      </c>
      <c r="F467" s="8" t="s">
        <v>2</v>
      </c>
      <c r="G467" s="173">
        <v>2</v>
      </c>
      <c r="H467" s="104"/>
      <c r="I467" s="204"/>
      <c r="J467" s="220"/>
      <c r="K467" s="221"/>
      <c r="L467" s="221"/>
      <c r="M467" s="221"/>
      <c r="N467" s="221"/>
      <c r="O467" s="221"/>
      <c r="P467" s="221"/>
      <c r="Q467" s="221"/>
    </row>
    <row r="468" spans="1:1017" ht="12.75" customHeight="1" x14ac:dyDescent="0.2">
      <c r="A468" s="8">
        <v>466</v>
      </c>
      <c r="B468" s="9" t="s">
        <v>657</v>
      </c>
      <c r="C468" s="9" t="s">
        <v>242</v>
      </c>
      <c r="D468" s="9" t="s">
        <v>70</v>
      </c>
      <c r="E468" s="21" t="s">
        <v>118</v>
      </c>
      <c r="F468" s="8" t="s">
        <v>0</v>
      </c>
      <c r="G468" s="173">
        <v>12</v>
      </c>
      <c r="H468" s="104"/>
      <c r="I468" s="204"/>
      <c r="J468" s="220"/>
      <c r="K468" s="221"/>
      <c r="L468" s="221"/>
      <c r="M468" s="221"/>
      <c r="N468" s="221"/>
      <c r="O468" s="221"/>
      <c r="P468" s="221"/>
      <c r="Q468" s="221"/>
    </row>
    <row r="469" spans="1:1017" ht="12.75" customHeight="1" x14ac:dyDescent="0.2">
      <c r="A469" s="121">
        <v>467</v>
      </c>
      <c r="B469" s="9" t="s">
        <v>664</v>
      </c>
      <c r="C469" s="9" t="s">
        <v>662</v>
      </c>
      <c r="D469" s="9" t="s">
        <v>663</v>
      </c>
      <c r="E469" s="9" t="s">
        <v>313</v>
      </c>
      <c r="F469" s="8" t="s">
        <v>0</v>
      </c>
      <c r="G469" s="173">
        <v>900</v>
      </c>
      <c r="H469" s="104"/>
      <c r="I469" s="204"/>
      <c r="J469" s="220"/>
      <c r="K469" s="221"/>
      <c r="L469" s="221"/>
      <c r="M469" s="221"/>
      <c r="N469" s="221"/>
      <c r="O469" s="221"/>
      <c r="P469" s="221"/>
      <c r="Q469" s="221"/>
    </row>
    <row r="470" spans="1:1017" s="164" customFormat="1" ht="25.5" customHeight="1" x14ac:dyDescent="0.2">
      <c r="A470" s="8">
        <v>468</v>
      </c>
      <c r="B470" s="46" t="s">
        <v>432</v>
      </c>
      <c r="C470" s="46" t="s">
        <v>430</v>
      </c>
      <c r="D470" s="166" t="s">
        <v>74</v>
      </c>
      <c r="E470" s="46" t="s">
        <v>431</v>
      </c>
      <c r="F470" s="47" t="s">
        <v>0</v>
      </c>
      <c r="G470" s="178">
        <v>20</v>
      </c>
      <c r="H470" s="112"/>
      <c r="I470" s="214"/>
      <c r="J470" s="220"/>
      <c r="K470" s="228"/>
      <c r="L470" s="228"/>
      <c r="M470" s="228"/>
      <c r="N470" s="228"/>
      <c r="O470" s="228"/>
      <c r="P470" s="228"/>
      <c r="Q470" s="228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2"/>
      <c r="BD470" s="162"/>
      <c r="BE470" s="162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2"/>
      <c r="BP470" s="162"/>
      <c r="BQ470" s="162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2"/>
      <c r="CB470" s="162"/>
      <c r="CC470" s="162"/>
      <c r="CD470" s="162"/>
      <c r="CE470" s="162"/>
      <c r="CF470" s="162"/>
      <c r="CG470" s="162"/>
      <c r="CH470" s="162"/>
      <c r="CI470" s="162"/>
      <c r="CJ470" s="162"/>
      <c r="CK470" s="162"/>
      <c r="CL470" s="162"/>
      <c r="CM470" s="162"/>
      <c r="CN470" s="162"/>
      <c r="CO470" s="162"/>
      <c r="CP470" s="162"/>
      <c r="CQ470" s="162"/>
      <c r="CR470" s="162"/>
      <c r="CS470" s="162"/>
      <c r="CT470" s="162"/>
      <c r="CU470" s="162"/>
      <c r="CV470" s="162"/>
      <c r="CW470" s="162"/>
      <c r="CX470" s="162"/>
      <c r="CY470" s="162"/>
      <c r="CZ470" s="162"/>
      <c r="DA470" s="162"/>
      <c r="DB470" s="162"/>
      <c r="DC470" s="162"/>
      <c r="DD470" s="162"/>
      <c r="DE470" s="162"/>
      <c r="DF470" s="162"/>
      <c r="DG470" s="162"/>
      <c r="DH470" s="162"/>
      <c r="DI470" s="162"/>
      <c r="DJ470" s="162"/>
      <c r="DK470" s="162"/>
      <c r="DL470" s="162"/>
      <c r="DM470" s="162"/>
      <c r="DN470" s="162"/>
      <c r="DO470" s="162"/>
      <c r="DP470" s="162"/>
      <c r="DQ470" s="162"/>
      <c r="DR470" s="162"/>
      <c r="DS470" s="162"/>
      <c r="DT470" s="162"/>
      <c r="DU470" s="162"/>
      <c r="DV470" s="162"/>
      <c r="DW470" s="162"/>
      <c r="DX470" s="162"/>
      <c r="DY470" s="162"/>
      <c r="DZ470" s="162"/>
      <c r="EA470" s="162"/>
      <c r="EB470" s="162"/>
      <c r="EC470" s="162"/>
      <c r="ED470" s="162"/>
      <c r="EE470" s="162"/>
      <c r="EF470" s="162"/>
      <c r="EG470" s="162"/>
      <c r="EH470" s="162"/>
      <c r="EI470" s="162"/>
      <c r="EJ470" s="162"/>
      <c r="EK470" s="162"/>
      <c r="EL470" s="162"/>
      <c r="EM470" s="162"/>
      <c r="EN470" s="162"/>
      <c r="EO470" s="162"/>
      <c r="EP470" s="162"/>
      <c r="EQ470" s="162"/>
      <c r="ER470" s="162"/>
      <c r="ES470" s="162"/>
      <c r="ET470" s="162"/>
      <c r="EU470" s="162"/>
      <c r="EV470" s="162"/>
      <c r="EW470" s="162"/>
      <c r="EX470" s="162"/>
      <c r="EY470" s="162"/>
      <c r="EZ470" s="162"/>
      <c r="FA470" s="162"/>
      <c r="FB470" s="162"/>
      <c r="FC470" s="162"/>
      <c r="FD470" s="162"/>
      <c r="FE470" s="162"/>
      <c r="FF470" s="162"/>
      <c r="FG470" s="162"/>
      <c r="FH470" s="162"/>
      <c r="FI470" s="162"/>
      <c r="FJ470" s="162"/>
      <c r="FK470" s="162"/>
      <c r="FL470" s="162"/>
      <c r="FM470" s="162"/>
      <c r="FN470" s="162"/>
      <c r="FO470" s="162"/>
      <c r="FP470" s="162"/>
      <c r="FQ470" s="162"/>
      <c r="FR470" s="162"/>
      <c r="FS470" s="162"/>
      <c r="FT470" s="162"/>
      <c r="FU470" s="162"/>
      <c r="FV470" s="162"/>
      <c r="FW470" s="162"/>
      <c r="FX470" s="162"/>
      <c r="FY470" s="162"/>
      <c r="FZ470" s="162"/>
      <c r="GA470" s="162"/>
      <c r="GB470" s="162"/>
      <c r="GC470" s="162"/>
      <c r="GD470" s="162"/>
      <c r="GE470" s="162"/>
      <c r="GF470" s="162"/>
      <c r="GG470" s="162"/>
      <c r="GH470" s="162"/>
      <c r="GI470" s="162"/>
      <c r="GJ470" s="162"/>
      <c r="GK470" s="162"/>
      <c r="GL470" s="162"/>
      <c r="GM470" s="162"/>
      <c r="GN470" s="162"/>
      <c r="GO470" s="162"/>
      <c r="GP470" s="162"/>
      <c r="GQ470" s="162"/>
      <c r="GR470" s="162"/>
      <c r="GS470" s="162"/>
      <c r="GT470" s="162"/>
      <c r="GU470" s="162"/>
      <c r="GV470" s="162"/>
      <c r="GW470" s="162"/>
      <c r="GX470" s="162"/>
      <c r="GY470" s="162"/>
      <c r="GZ470" s="162"/>
      <c r="HA470" s="162"/>
      <c r="HB470" s="162"/>
      <c r="HC470" s="162"/>
      <c r="HD470" s="162"/>
      <c r="HE470" s="162"/>
      <c r="HF470" s="162"/>
      <c r="HG470" s="162"/>
      <c r="HH470" s="162"/>
      <c r="HI470" s="162"/>
      <c r="HJ470" s="162"/>
      <c r="HK470" s="162"/>
      <c r="HL470" s="162"/>
      <c r="HM470" s="162"/>
      <c r="HN470" s="162"/>
      <c r="HO470" s="162"/>
      <c r="HP470" s="162"/>
      <c r="HQ470" s="162"/>
      <c r="HR470" s="162"/>
      <c r="HS470" s="162"/>
      <c r="HT470" s="162"/>
      <c r="HU470" s="162"/>
      <c r="HV470" s="162"/>
      <c r="HW470" s="162"/>
      <c r="HX470" s="162"/>
      <c r="HY470" s="162"/>
      <c r="HZ470" s="162"/>
      <c r="IA470" s="162"/>
      <c r="IB470" s="162"/>
      <c r="IC470" s="162"/>
      <c r="ID470" s="162"/>
      <c r="IE470" s="162"/>
      <c r="IF470" s="162"/>
      <c r="IG470" s="162"/>
      <c r="IH470" s="162"/>
      <c r="II470" s="162"/>
      <c r="IJ470" s="162"/>
      <c r="IK470" s="162"/>
      <c r="IL470" s="162"/>
      <c r="IM470" s="162"/>
      <c r="IN470" s="162"/>
      <c r="IO470" s="162"/>
      <c r="IP470" s="162"/>
      <c r="IQ470" s="162"/>
      <c r="IR470" s="162"/>
      <c r="IS470" s="162"/>
      <c r="IT470" s="162"/>
      <c r="IU470" s="162"/>
      <c r="IV470" s="162"/>
      <c r="IW470" s="162"/>
      <c r="IX470" s="162"/>
      <c r="IY470" s="162"/>
      <c r="IZ470" s="162"/>
      <c r="JA470" s="162"/>
      <c r="JB470" s="162"/>
      <c r="JC470" s="162"/>
      <c r="JD470" s="162"/>
      <c r="JE470" s="162"/>
      <c r="JF470" s="162"/>
      <c r="JG470" s="162"/>
      <c r="JH470" s="162"/>
      <c r="JI470" s="162"/>
      <c r="JJ470" s="162"/>
      <c r="JK470" s="162"/>
      <c r="JL470" s="162"/>
      <c r="JM470" s="162"/>
      <c r="JN470" s="162"/>
      <c r="JO470" s="162"/>
      <c r="JP470" s="162"/>
      <c r="JQ470" s="162"/>
      <c r="JR470" s="162"/>
      <c r="JS470" s="162"/>
      <c r="JT470" s="162"/>
      <c r="JU470" s="162"/>
      <c r="JV470" s="162"/>
      <c r="JW470" s="162"/>
      <c r="JX470" s="162"/>
      <c r="JY470" s="162"/>
      <c r="JZ470" s="162"/>
      <c r="KA470" s="162"/>
      <c r="KB470" s="162"/>
      <c r="KC470" s="162"/>
      <c r="KD470" s="162"/>
      <c r="KE470" s="162"/>
      <c r="KF470" s="162"/>
      <c r="KG470" s="162"/>
      <c r="KH470" s="162"/>
      <c r="KI470" s="162"/>
      <c r="KJ470" s="162"/>
      <c r="KK470" s="162"/>
      <c r="KL470" s="162"/>
      <c r="KM470" s="162"/>
      <c r="KN470" s="162"/>
      <c r="KO470" s="162"/>
      <c r="KP470" s="162"/>
      <c r="KQ470" s="162"/>
      <c r="KR470" s="162"/>
      <c r="KS470" s="162"/>
      <c r="KT470" s="162"/>
      <c r="KU470" s="162"/>
      <c r="KV470" s="162"/>
      <c r="KW470" s="162"/>
      <c r="KX470" s="162"/>
      <c r="KY470" s="162"/>
      <c r="KZ470" s="162"/>
      <c r="LA470" s="162"/>
      <c r="LB470" s="162"/>
      <c r="LC470" s="162"/>
      <c r="LD470" s="162"/>
      <c r="LE470" s="162"/>
      <c r="LF470" s="162"/>
      <c r="LG470" s="162"/>
      <c r="LH470" s="162"/>
      <c r="LI470" s="162"/>
      <c r="LJ470" s="162"/>
      <c r="LK470" s="162"/>
      <c r="LL470" s="162"/>
      <c r="LM470" s="162"/>
      <c r="LN470" s="162"/>
      <c r="LO470" s="162"/>
      <c r="LP470" s="162"/>
      <c r="LQ470" s="162"/>
      <c r="LR470" s="162"/>
      <c r="LS470" s="162"/>
      <c r="LT470" s="162"/>
      <c r="LU470" s="162"/>
      <c r="LV470" s="162"/>
      <c r="LW470" s="162"/>
      <c r="LX470" s="162"/>
      <c r="LY470" s="162"/>
      <c r="LZ470" s="162"/>
      <c r="MA470" s="162"/>
      <c r="MB470" s="162"/>
      <c r="MC470" s="162"/>
      <c r="MD470" s="162"/>
      <c r="ME470" s="162"/>
      <c r="MF470" s="162"/>
      <c r="MG470" s="162"/>
      <c r="MH470" s="162"/>
      <c r="MI470" s="162"/>
      <c r="MJ470" s="162"/>
      <c r="MK470" s="162"/>
      <c r="ML470" s="162"/>
      <c r="MM470" s="162"/>
      <c r="MN470" s="162"/>
      <c r="MO470" s="162"/>
      <c r="MP470" s="162"/>
      <c r="MQ470" s="162"/>
      <c r="MR470" s="162"/>
      <c r="MS470" s="162"/>
      <c r="MT470" s="162"/>
      <c r="MU470" s="162"/>
      <c r="MV470" s="162"/>
      <c r="MW470" s="162"/>
      <c r="MX470" s="162"/>
      <c r="MY470" s="162"/>
      <c r="MZ470" s="162"/>
      <c r="NA470" s="162"/>
      <c r="NB470" s="162"/>
      <c r="NC470" s="162"/>
      <c r="ND470" s="162"/>
      <c r="NE470" s="162"/>
      <c r="NF470" s="162"/>
      <c r="NG470" s="162"/>
      <c r="NH470" s="162"/>
      <c r="NI470" s="162"/>
      <c r="NJ470" s="162"/>
      <c r="NK470" s="162"/>
      <c r="NL470" s="162"/>
      <c r="NM470" s="162"/>
      <c r="NN470" s="162"/>
      <c r="NO470" s="162"/>
      <c r="NP470" s="162"/>
      <c r="NQ470" s="162"/>
      <c r="NR470" s="162"/>
      <c r="NS470" s="162"/>
      <c r="NT470" s="162"/>
      <c r="NU470" s="162"/>
      <c r="NV470" s="162"/>
      <c r="NW470" s="162"/>
      <c r="NX470" s="162"/>
      <c r="NY470" s="162"/>
      <c r="NZ470" s="162"/>
      <c r="OA470" s="162"/>
      <c r="OB470" s="162"/>
      <c r="OC470" s="162"/>
      <c r="OD470" s="162"/>
      <c r="OE470" s="162"/>
      <c r="OF470" s="162"/>
      <c r="OG470" s="162"/>
      <c r="OH470" s="162"/>
      <c r="OI470" s="162"/>
      <c r="OJ470" s="162"/>
      <c r="OK470" s="162"/>
      <c r="OL470" s="162"/>
      <c r="OM470" s="162"/>
      <c r="ON470" s="162"/>
      <c r="OO470" s="162"/>
      <c r="OP470" s="162"/>
      <c r="OQ470" s="162"/>
      <c r="OR470" s="162"/>
      <c r="OS470" s="162"/>
      <c r="OT470" s="162"/>
      <c r="OU470" s="162"/>
      <c r="OV470" s="162"/>
      <c r="OW470" s="162"/>
      <c r="OX470" s="162"/>
      <c r="OY470" s="162"/>
      <c r="OZ470" s="162"/>
      <c r="PA470" s="162"/>
      <c r="PB470" s="162"/>
      <c r="PC470" s="162"/>
      <c r="PD470" s="162"/>
      <c r="PE470" s="162"/>
      <c r="PF470" s="162"/>
      <c r="PG470" s="162"/>
      <c r="PH470" s="162"/>
      <c r="PI470" s="162"/>
      <c r="PJ470" s="162"/>
      <c r="PK470" s="162"/>
      <c r="PL470" s="162"/>
      <c r="PM470" s="162"/>
      <c r="PN470" s="162"/>
      <c r="PO470" s="162"/>
      <c r="PP470" s="162"/>
      <c r="PQ470" s="162"/>
      <c r="PR470" s="162"/>
      <c r="PS470" s="162"/>
      <c r="PT470" s="162"/>
      <c r="PU470" s="162"/>
      <c r="PV470" s="162"/>
      <c r="PW470" s="162"/>
      <c r="PX470" s="162"/>
      <c r="PY470" s="162"/>
      <c r="PZ470" s="162"/>
      <c r="QA470" s="162"/>
      <c r="QB470" s="162"/>
      <c r="QC470" s="162"/>
      <c r="QD470" s="162"/>
      <c r="QE470" s="162"/>
      <c r="QF470" s="162"/>
      <c r="QG470" s="162"/>
      <c r="QH470" s="162"/>
      <c r="QI470" s="162"/>
      <c r="QJ470" s="162"/>
      <c r="QK470" s="162"/>
      <c r="QL470" s="162"/>
      <c r="QM470" s="162"/>
      <c r="QN470" s="162"/>
      <c r="QO470" s="162"/>
      <c r="QP470" s="162"/>
      <c r="QQ470" s="162"/>
      <c r="QR470" s="162"/>
      <c r="QS470" s="162"/>
      <c r="QT470" s="162"/>
      <c r="QU470" s="162"/>
      <c r="QV470" s="162"/>
      <c r="QW470" s="162"/>
      <c r="QX470" s="162"/>
      <c r="QY470" s="162"/>
      <c r="QZ470" s="162"/>
      <c r="RA470" s="162"/>
      <c r="RB470" s="162"/>
      <c r="RC470" s="162"/>
      <c r="RD470" s="162"/>
      <c r="RE470" s="162"/>
      <c r="RF470" s="162"/>
      <c r="RG470" s="162"/>
      <c r="RH470" s="162"/>
      <c r="RI470" s="162"/>
      <c r="RJ470" s="162"/>
      <c r="RK470" s="162"/>
      <c r="RL470" s="162"/>
      <c r="RM470" s="162"/>
      <c r="RN470" s="162"/>
      <c r="RO470" s="162"/>
      <c r="RP470" s="162"/>
      <c r="RQ470" s="162"/>
      <c r="RR470" s="162"/>
      <c r="RS470" s="162"/>
      <c r="RT470" s="162"/>
      <c r="RU470" s="162"/>
      <c r="RV470" s="162"/>
      <c r="RW470" s="162"/>
      <c r="RX470" s="162"/>
      <c r="RY470" s="162"/>
      <c r="RZ470" s="162"/>
      <c r="SA470" s="162"/>
      <c r="SB470" s="162"/>
      <c r="SC470" s="162"/>
      <c r="SD470" s="162"/>
      <c r="SE470" s="162"/>
      <c r="SF470" s="162"/>
      <c r="SG470" s="162"/>
      <c r="SH470" s="162"/>
      <c r="SI470" s="162"/>
      <c r="SJ470" s="162"/>
      <c r="SK470" s="162"/>
      <c r="SL470" s="162"/>
      <c r="SM470" s="162"/>
      <c r="SN470" s="162"/>
      <c r="SO470" s="162"/>
      <c r="SP470" s="162"/>
      <c r="SQ470" s="162"/>
      <c r="SR470" s="162"/>
      <c r="SS470" s="162"/>
      <c r="ST470" s="162"/>
      <c r="SU470" s="162"/>
      <c r="SV470" s="162"/>
      <c r="SW470" s="162"/>
      <c r="SX470" s="162"/>
      <c r="SY470" s="162"/>
      <c r="SZ470" s="162"/>
      <c r="TA470" s="162"/>
      <c r="TB470" s="162"/>
      <c r="TC470" s="162"/>
      <c r="TD470" s="162"/>
      <c r="TE470" s="162"/>
      <c r="TF470" s="162"/>
      <c r="TG470" s="162"/>
      <c r="TH470" s="162"/>
      <c r="TI470" s="162"/>
      <c r="TJ470" s="162"/>
      <c r="TK470" s="162"/>
      <c r="TL470" s="162"/>
      <c r="TM470" s="162"/>
      <c r="TN470" s="162"/>
      <c r="TO470" s="162"/>
      <c r="TP470" s="162"/>
      <c r="TQ470" s="162"/>
      <c r="TR470" s="162"/>
      <c r="TS470" s="162"/>
      <c r="TT470" s="162"/>
      <c r="TU470" s="162"/>
      <c r="TV470" s="162"/>
      <c r="TW470" s="162"/>
      <c r="TX470" s="162"/>
      <c r="TY470" s="162"/>
      <c r="TZ470" s="162"/>
      <c r="UA470" s="162"/>
      <c r="UB470" s="162"/>
      <c r="UC470" s="162"/>
      <c r="UD470" s="162"/>
      <c r="UE470" s="162"/>
      <c r="UF470" s="162"/>
      <c r="UG470" s="162"/>
      <c r="UH470" s="162"/>
      <c r="UI470" s="162"/>
      <c r="UJ470" s="162"/>
      <c r="UK470" s="162"/>
      <c r="UL470" s="162"/>
      <c r="UM470" s="162"/>
      <c r="UN470" s="162"/>
      <c r="UO470" s="162"/>
      <c r="UP470" s="162"/>
      <c r="UQ470" s="162"/>
      <c r="UR470" s="162"/>
      <c r="US470" s="162"/>
      <c r="UT470" s="162"/>
      <c r="UU470" s="162"/>
      <c r="UV470" s="162"/>
      <c r="UW470" s="162"/>
      <c r="UX470" s="162"/>
      <c r="UY470" s="162"/>
      <c r="UZ470" s="162"/>
      <c r="VA470" s="162"/>
      <c r="VB470" s="162"/>
      <c r="VC470" s="162"/>
      <c r="VD470" s="162"/>
      <c r="VE470" s="162"/>
      <c r="VF470" s="162"/>
      <c r="VG470" s="162"/>
      <c r="VH470" s="162"/>
      <c r="VI470" s="162"/>
      <c r="VJ470" s="162"/>
      <c r="VK470" s="162"/>
      <c r="VL470" s="162"/>
      <c r="VM470" s="162"/>
      <c r="VN470" s="162"/>
      <c r="VO470" s="162"/>
      <c r="VP470" s="162"/>
      <c r="VQ470" s="162"/>
      <c r="VR470" s="162"/>
      <c r="VS470" s="162"/>
      <c r="VT470" s="162"/>
      <c r="VU470" s="162"/>
      <c r="VV470" s="162"/>
      <c r="VW470" s="162"/>
      <c r="VX470" s="162"/>
      <c r="VY470" s="162"/>
      <c r="VZ470" s="162"/>
      <c r="WA470" s="162"/>
      <c r="WB470" s="162"/>
      <c r="WC470" s="162"/>
      <c r="WD470" s="162"/>
      <c r="WE470" s="162"/>
      <c r="WF470" s="162"/>
      <c r="WG470" s="162"/>
      <c r="WH470" s="162"/>
      <c r="WI470" s="162"/>
      <c r="WJ470" s="162"/>
      <c r="WK470" s="162"/>
      <c r="WL470" s="162"/>
      <c r="WM470" s="162"/>
      <c r="WN470" s="162"/>
      <c r="WO470" s="162"/>
      <c r="WP470" s="162"/>
      <c r="WQ470" s="162"/>
      <c r="WR470" s="162"/>
      <c r="WS470" s="162"/>
      <c r="WT470" s="162"/>
      <c r="WU470" s="162"/>
      <c r="WV470" s="162"/>
      <c r="WW470" s="162"/>
      <c r="WX470" s="162"/>
      <c r="WY470" s="162"/>
      <c r="WZ470" s="162"/>
      <c r="XA470" s="162"/>
      <c r="XB470" s="162"/>
      <c r="XC470" s="162"/>
      <c r="XD470" s="162"/>
      <c r="XE470" s="162"/>
      <c r="XF470" s="162"/>
      <c r="XG470" s="162"/>
      <c r="XH470" s="162"/>
      <c r="XI470" s="162"/>
      <c r="XJ470" s="162"/>
      <c r="XK470" s="162"/>
      <c r="XL470" s="162"/>
      <c r="XM470" s="162"/>
      <c r="XN470" s="162"/>
      <c r="XO470" s="162"/>
      <c r="XP470" s="162"/>
      <c r="XQ470" s="162"/>
      <c r="XR470" s="162"/>
      <c r="XS470" s="162"/>
      <c r="XT470" s="162"/>
      <c r="XU470" s="162"/>
      <c r="XV470" s="162"/>
      <c r="XW470" s="162"/>
      <c r="XX470" s="162"/>
      <c r="XY470" s="162"/>
      <c r="XZ470" s="162"/>
      <c r="YA470" s="162"/>
      <c r="YB470" s="162"/>
      <c r="YC470" s="162"/>
      <c r="YD470" s="162"/>
      <c r="YE470" s="162"/>
      <c r="YF470" s="162"/>
      <c r="YG470" s="162"/>
      <c r="YH470" s="162"/>
      <c r="YI470" s="162"/>
      <c r="YJ470" s="162"/>
      <c r="YK470" s="162"/>
      <c r="YL470" s="162"/>
      <c r="YM470" s="162"/>
      <c r="YN470" s="162"/>
      <c r="YO470" s="162"/>
      <c r="YP470" s="162"/>
      <c r="YQ470" s="162"/>
      <c r="YR470" s="162"/>
      <c r="YS470" s="162"/>
      <c r="YT470" s="162"/>
      <c r="YU470" s="162"/>
      <c r="YV470" s="162"/>
      <c r="YW470" s="162"/>
      <c r="YX470" s="162"/>
      <c r="YY470" s="162"/>
      <c r="YZ470" s="162"/>
      <c r="ZA470" s="162"/>
      <c r="ZB470" s="162"/>
      <c r="ZC470" s="162"/>
      <c r="ZD470" s="162"/>
      <c r="ZE470" s="162"/>
      <c r="ZF470" s="162"/>
      <c r="ZG470" s="162"/>
      <c r="ZH470" s="162"/>
      <c r="ZI470" s="162"/>
      <c r="ZJ470" s="162"/>
      <c r="ZK470" s="162"/>
      <c r="ZL470" s="162"/>
      <c r="ZM470" s="162"/>
      <c r="ZN470" s="162"/>
      <c r="ZO470" s="162"/>
      <c r="ZP470" s="162"/>
      <c r="ZQ470" s="162"/>
      <c r="ZR470" s="162"/>
      <c r="ZS470" s="162"/>
      <c r="ZT470" s="162"/>
      <c r="ZU470" s="162"/>
      <c r="ZV470" s="162"/>
      <c r="ZW470" s="162"/>
      <c r="ZX470" s="162"/>
      <c r="ZY470" s="162"/>
      <c r="ZZ470" s="162"/>
      <c r="AAA470" s="162"/>
      <c r="AAB470" s="162"/>
      <c r="AAC470" s="162"/>
      <c r="AAD470" s="162"/>
      <c r="AAE470" s="162"/>
      <c r="AAF470" s="162"/>
      <c r="AAG470" s="162"/>
      <c r="AAH470" s="162"/>
      <c r="AAI470" s="162"/>
      <c r="AAJ470" s="162"/>
      <c r="AAK470" s="162"/>
      <c r="AAL470" s="162"/>
      <c r="AAM470" s="162"/>
      <c r="AAN470" s="162"/>
      <c r="AAO470" s="162"/>
      <c r="AAP470" s="162"/>
      <c r="AAQ470" s="162"/>
      <c r="AAR470" s="162"/>
      <c r="AAS470" s="162"/>
      <c r="AAT470" s="162"/>
      <c r="AAU470" s="162"/>
      <c r="AAV470" s="162"/>
      <c r="AAW470" s="162"/>
      <c r="AAX470" s="162"/>
      <c r="AAY470" s="162"/>
      <c r="AAZ470" s="162"/>
      <c r="ABA470" s="162"/>
      <c r="ABB470" s="162"/>
      <c r="ABC470" s="162"/>
      <c r="ABD470" s="162"/>
      <c r="ABE470" s="162"/>
      <c r="ABF470" s="162"/>
      <c r="ABG470" s="162"/>
      <c r="ABH470" s="162"/>
      <c r="ABI470" s="162"/>
      <c r="ABJ470" s="162"/>
      <c r="ABK470" s="162"/>
      <c r="ABL470" s="162"/>
      <c r="ABM470" s="162"/>
      <c r="ABN470" s="162"/>
      <c r="ABO470" s="162"/>
      <c r="ABP470" s="162"/>
      <c r="ABQ470" s="162"/>
      <c r="ABR470" s="162"/>
      <c r="ABS470" s="162"/>
      <c r="ABT470" s="162"/>
      <c r="ABU470" s="162"/>
      <c r="ABV470" s="162"/>
      <c r="ABW470" s="162"/>
      <c r="ABX470" s="162"/>
      <c r="ABY470" s="162"/>
      <c r="ABZ470" s="162"/>
      <c r="ACA470" s="162"/>
      <c r="ACB470" s="162"/>
      <c r="ACC470" s="162"/>
      <c r="ACD470" s="162"/>
      <c r="ACE470" s="162"/>
      <c r="ACF470" s="162"/>
      <c r="ACG470" s="162"/>
      <c r="ACH470" s="162"/>
      <c r="ACI470" s="162"/>
      <c r="ACJ470" s="162"/>
      <c r="ACK470" s="162"/>
      <c r="ACL470" s="162"/>
      <c r="ACM470" s="162"/>
      <c r="ACN470" s="162"/>
      <c r="ACO470" s="162"/>
      <c r="ACP470" s="162"/>
      <c r="ACQ470" s="162"/>
      <c r="ACR470" s="162"/>
      <c r="ACS470" s="162"/>
      <c r="ACT470" s="162"/>
      <c r="ACU470" s="162"/>
      <c r="ACV470" s="162"/>
      <c r="ACW470" s="162"/>
      <c r="ACX470" s="162"/>
      <c r="ACY470" s="162"/>
      <c r="ACZ470" s="162"/>
      <c r="ADA470" s="162"/>
      <c r="ADB470" s="162"/>
      <c r="ADC470" s="162"/>
      <c r="ADD470" s="162"/>
      <c r="ADE470" s="162"/>
      <c r="ADF470" s="162"/>
      <c r="ADG470" s="162"/>
      <c r="ADH470" s="162"/>
      <c r="ADI470" s="162"/>
      <c r="ADJ470" s="162"/>
      <c r="ADK470" s="162"/>
      <c r="ADL470" s="162"/>
      <c r="ADM470" s="162"/>
      <c r="ADN470" s="162"/>
      <c r="ADO470" s="162"/>
      <c r="ADP470" s="162"/>
      <c r="ADQ470" s="162"/>
      <c r="ADR470" s="162"/>
      <c r="ADS470" s="162"/>
      <c r="ADT470" s="162"/>
      <c r="ADU470" s="162"/>
      <c r="ADV470" s="162"/>
      <c r="ADW470" s="162"/>
      <c r="ADX470" s="162"/>
      <c r="ADY470" s="162"/>
      <c r="ADZ470" s="162"/>
      <c r="AEA470" s="162"/>
      <c r="AEB470" s="162"/>
      <c r="AEC470" s="162"/>
      <c r="AED470" s="162"/>
      <c r="AEE470" s="162"/>
      <c r="AEF470" s="162"/>
      <c r="AEG470" s="162"/>
      <c r="AEH470" s="162"/>
      <c r="AEI470" s="162"/>
      <c r="AEJ470" s="162"/>
      <c r="AEK470" s="162"/>
      <c r="AEL470" s="162"/>
      <c r="AEM470" s="162"/>
      <c r="AEN470" s="162"/>
      <c r="AEO470" s="162"/>
      <c r="AEP470" s="162"/>
      <c r="AEQ470" s="162"/>
      <c r="AER470" s="162"/>
      <c r="AES470" s="162"/>
      <c r="AET470" s="162"/>
      <c r="AEU470" s="162"/>
      <c r="AEV470" s="162"/>
      <c r="AEW470" s="162"/>
      <c r="AEX470" s="162"/>
      <c r="AEY470" s="162"/>
      <c r="AEZ470" s="162"/>
      <c r="AFA470" s="162"/>
      <c r="AFB470" s="162"/>
      <c r="AFC470" s="162"/>
      <c r="AFD470" s="162"/>
      <c r="AFE470" s="162"/>
      <c r="AFF470" s="162"/>
      <c r="AFG470" s="162"/>
      <c r="AFH470" s="162"/>
      <c r="AFI470" s="162"/>
      <c r="AFJ470" s="162"/>
      <c r="AFK470" s="162"/>
      <c r="AFL470" s="162"/>
      <c r="AFM470" s="162"/>
      <c r="AFN470" s="162"/>
      <c r="AFO470" s="162"/>
      <c r="AFP470" s="162"/>
      <c r="AFQ470" s="162"/>
      <c r="AFR470" s="162"/>
      <c r="AFS470" s="162"/>
      <c r="AFT470" s="162"/>
      <c r="AFU470" s="162"/>
      <c r="AFV470" s="162"/>
      <c r="AFW470" s="162"/>
      <c r="AFX470" s="162"/>
      <c r="AFY470" s="162"/>
      <c r="AFZ470" s="162"/>
      <c r="AGA470" s="162"/>
      <c r="AGB470" s="162"/>
      <c r="AGC470" s="162"/>
      <c r="AGD470" s="162"/>
      <c r="AGE470" s="162"/>
      <c r="AGF470" s="162"/>
      <c r="AGG470" s="162"/>
      <c r="AGH470" s="162"/>
      <c r="AGI470" s="162"/>
      <c r="AGJ470" s="162"/>
      <c r="AGK470" s="162"/>
      <c r="AGL470" s="162"/>
      <c r="AGM470" s="162"/>
      <c r="AGN470" s="162"/>
      <c r="AGO470" s="162"/>
      <c r="AGP470" s="162"/>
      <c r="AGQ470" s="162"/>
      <c r="AGR470" s="162"/>
      <c r="AGS470" s="162"/>
      <c r="AGT470" s="162"/>
      <c r="AGU470" s="162"/>
      <c r="AGV470" s="162"/>
      <c r="AGW470" s="162"/>
      <c r="AGX470" s="162"/>
      <c r="AGY470" s="162"/>
      <c r="AGZ470" s="162"/>
      <c r="AHA470" s="162"/>
      <c r="AHB470" s="162"/>
      <c r="AHC470" s="162"/>
      <c r="AHD470" s="162"/>
      <c r="AHE470" s="162"/>
      <c r="AHF470" s="162"/>
      <c r="AHG470" s="162"/>
      <c r="AHH470" s="162"/>
      <c r="AHI470" s="162"/>
      <c r="AHJ470" s="162"/>
      <c r="AHK470" s="162"/>
      <c r="AHL470" s="162"/>
      <c r="AHM470" s="162"/>
      <c r="AHN470" s="162"/>
      <c r="AHO470" s="162"/>
      <c r="AHP470" s="162"/>
      <c r="AHQ470" s="162"/>
      <c r="AHR470" s="162"/>
      <c r="AHS470" s="162"/>
      <c r="AHT470" s="162"/>
      <c r="AHU470" s="162"/>
      <c r="AHV470" s="162"/>
      <c r="AHW470" s="162"/>
      <c r="AHX470" s="162"/>
      <c r="AHY470" s="162"/>
      <c r="AHZ470" s="162"/>
      <c r="AIA470" s="162"/>
      <c r="AIB470" s="162"/>
      <c r="AIC470" s="162"/>
      <c r="AID470" s="162"/>
      <c r="AIE470" s="162"/>
      <c r="AIF470" s="162"/>
      <c r="AIG470" s="162"/>
      <c r="AIH470" s="162"/>
      <c r="AII470" s="162"/>
      <c r="AIJ470" s="162"/>
      <c r="AIK470" s="162"/>
      <c r="AIL470" s="162"/>
      <c r="AIM470" s="162"/>
      <c r="AIN470" s="162"/>
      <c r="AIO470" s="162"/>
      <c r="AIP470" s="162"/>
      <c r="AIQ470" s="162"/>
      <c r="AIR470" s="162"/>
      <c r="AIS470" s="162"/>
      <c r="AIT470" s="162"/>
      <c r="AIU470" s="162"/>
      <c r="AIV470" s="162"/>
      <c r="AIW470" s="162"/>
      <c r="AIX470" s="162"/>
      <c r="AIY470" s="162"/>
      <c r="AIZ470" s="162"/>
      <c r="AJA470" s="162"/>
      <c r="AJB470" s="162"/>
      <c r="AJC470" s="162"/>
      <c r="AJD470" s="162"/>
      <c r="AJE470" s="162"/>
      <c r="AJF470" s="162"/>
      <c r="AJG470" s="162"/>
      <c r="AJH470" s="162"/>
      <c r="AJI470" s="162"/>
      <c r="AJJ470" s="162"/>
      <c r="AJK470" s="162"/>
      <c r="AJL470" s="162"/>
      <c r="AJM470" s="162"/>
      <c r="AJN470" s="162"/>
      <c r="AJO470" s="162"/>
      <c r="AJP470" s="162"/>
      <c r="AJQ470" s="162"/>
      <c r="AJR470" s="162"/>
      <c r="AJS470" s="162"/>
      <c r="AJT470" s="162"/>
      <c r="AJU470" s="162"/>
      <c r="AJV470" s="162"/>
      <c r="AJW470" s="162"/>
      <c r="AJX470" s="162"/>
      <c r="AJY470" s="162"/>
      <c r="AJZ470" s="162"/>
      <c r="AKA470" s="162"/>
      <c r="AKB470" s="162"/>
      <c r="AKC470" s="162"/>
      <c r="AKD470" s="162"/>
      <c r="AKE470" s="162"/>
      <c r="AKF470" s="162"/>
      <c r="AKG470" s="162"/>
      <c r="AKH470" s="162"/>
      <c r="AKI470" s="162"/>
      <c r="AKJ470" s="162"/>
      <c r="AKK470" s="162"/>
      <c r="AKL470" s="162"/>
      <c r="AKM470" s="162"/>
      <c r="AKN470" s="162"/>
      <c r="AKO470" s="162"/>
      <c r="AKP470" s="162"/>
      <c r="AKQ470" s="162"/>
      <c r="AKR470" s="162"/>
      <c r="AKS470" s="162"/>
      <c r="AKT470" s="162"/>
      <c r="AKU470" s="162"/>
      <c r="AKV470" s="162"/>
      <c r="AKW470" s="162"/>
      <c r="AKX470" s="162"/>
      <c r="AKY470" s="162"/>
      <c r="AKZ470" s="162"/>
      <c r="ALA470" s="162"/>
      <c r="ALB470" s="162"/>
      <c r="ALC470" s="162"/>
      <c r="ALD470" s="162"/>
      <c r="ALE470" s="162"/>
      <c r="ALF470" s="162"/>
      <c r="ALG470" s="162"/>
      <c r="ALH470" s="162"/>
      <c r="ALI470" s="162"/>
      <c r="ALJ470" s="162"/>
      <c r="ALK470" s="162"/>
      <c r="ALL470" s="162"/>
      <c r="ALM470" s="162"/>
      <c r="ALN470" s="162"/>
      <c r="ALO470" s="162"/>
      <c r="ALP470" s="162"/>
      <c r="ALQ470" s="162"/>
      <c r="ALR470" s="162"/>
      <c r="ALS470" s="162"/>
      <c r="ALT470" s="162"/>
      <c r="ALU470" s="162"/>
      <c r="ALV470" s="162"/>
      <c r="ALW470" s="162"/>
      <c r="ALX470" s="163"/>
      <c r="ALY470" s="163"/>
      <c r="ALZ470" s="163"/>
    </row>
    <row r="471" spans="1:1017" ht="12.75" customHeight="1" x14ac:dyDescent="0.2">
      <c r="A471" s="121">
        <v>469</v>
      </c>
      <c r="B471" s="9" t="s">
        <v>676</v>
      </c>
      <c r="C471" s="9" t="s">
        <v>38</v>
      </c>
      <c r="D471" s="9" t="s">
        <v>675</v>
      </c>
      <c r="E471" s="9" t="s">
        <v>51</v>
      </c>
      <c r="F471" s="8" t="s">
        <v>0</v>
      </c>
      <c r="G471" s="173">
        <v>2</v>
      </c>
      <c r="H471" s="104"/>
      <c r="I471" s="204"/>
      <c r="J471" s="220"/>
      <c r="K471" s="221"/>
      <c r="L471" s="221"/>
      <c r="M471" s="221"/>
      <c r="N471" s="221"/>
      <c r="O471" s="221"/>
      <c r="P471" s="221"/>
      <c r="Q471" s="221"/>
    </row>
    <row r="472" spans="1:1017" ht="12.75" customHeight="1" x14ac:dyDescent="0.2">
      <c r="A472" s="8">
        <v>470</v>
      </c>
      <c r="B472" s="21" t="s">
        <v>685</v>
      </c>
      <c r="C472" s="9" t="s">
        <v>38</v>
      </c>
      <c r="D472" s="21" t="s">
        <v>63</v>
      </c>
      <c r="E472" s="9" t="s">
        <v>427</v>
      </c>
      <c r="F472" s="8" t="s">
        <v>0</v>
      </c>
      <c r="G472" s="173">
        <v>35</v>
      </c>
      <c r="H472" s="109"/>
      <c r="I472" s="204"/>
      <c r="J472" s="220"/>
      <c r="K472" s="221"/>
      <c r="L472" s="221"/>
      <c r="M472" s="221"/>
      <c r="N472" s="221"/>
      <c r="O472" s="221"/>
      <c r="P472" s="221"/>
      <c r="Q472" s="221"/>
    </row>
    <row r="473" spans="1:1017" ht="12.75" customHeight="1" x14ac:dyDescent="0.2">
      <c r="A473" s="121">
        <v>471</v>
      </c>
      <c r="B473" s="21" t="s">
        <v>685</v>
      </c>
      <c r="C473" s="9" t="s">
        <v>38</v>
      </c>
      <c r="D473" s="21" t="s">
        <v>39</v>
      </c>
      <c r="E473" s="9" t="s">
        <v>51</v>
      </c>
      <c r="F473" s="8" t="s">
        <v>0</v>
      </c>
      <c r="G473" s="173">
        <v>10</v>
      </c>
      <c r="H473" s="104"/>
      <c r="I473" s="204"/>
      <c r="J473" s="220"/>
      <c r="K473" s="221"/>
      <c r="L473" s="221"/>
      <c r="M473" s="221"/>
      <c r="N473" s="221"/>
      <c r="O473" s="221"/>
      <c r="P473" s="221"/>
      <c r="Q473" s="221"/>
    </row>
    <row r="474" spans="1:1017" ht="12.75" customHeight="1" x14ac:dyDescent="0.2">
      <c r="A474" s="8">
        <v>472</v>
      </c>
      <c r="B474" s="21" t="s">
        <v>685</v>
      </c>
      <c r="C474" s="9" t="s">
        <v>38</v>
      </c>
      <c r="D474" s="21" t="s">
        <v>41</v>
      </c>
      <c r="E474" s="9" t="s">
        <v>51</v>
      </c>
      <c r="F474" s="8" t="s">
        <v>0</v>
      </c>
      <c r="G474" s="173">
        <v>10</v>
      </c>
      <c r="H474" s="104"/>
      <c r="I474" s="204"/>
      <c r="J474" s="220"/>
      <c r="K474" s="221"/>
      <c r="L474" s="221"/>
      <c r="M474" s="221"/>
      <c r="N474" s="221"/>
      <c r="O474" s="221"/>
      <c r="P474" s="221"/>
      <c r="Q474" s="221"/>
    </row>
    <row r="475" spans="1:1017" ht="12.75" customHeight="1" x14ac:dyDescent="0.2">
      <c r="A475" s="121">
        <v>473</v>
      </c>
      <c r="B475" s="21" t="s">
        <v>1492</v>
      </c>
      <c r="C475" s="9" t="s">
        <v>198</v>
      </c>
      <c r="D475" s="116" t="s">
        <v>74</v>
      </c>
      <c r="E475" s="9" t="s">
        <v>694</v>
      </c>
      <c r="F475" s="8" t="s">
        <v>0</v>
      </c>
      <c r="G475" s="173">
        <v>90</v>
      </c>
      <c r="H475" s="104"/>
      <c r="I475" s="204"/>
      <c r="J475" s="220"/>
      <c r="K475" s="221"/>
      <c r="L475" s="221"/>
      <c r="M475" s="221"/>
      <c r="N475" s="221"/>
      <c r="O475" s="221"/>
      <c r="P475" s="221"/>
      <c r="Q475" s="221"/>
    </row>
    <row r="476" spans="1:1017" ht="12.75" customHeight="1" x14ac:dyDescent="0.2">
      <c r="A476" s="8">
        <v>474</v>
      </c>
      <c r="B476" s="21" t="s">
        <v>1492</v>
      </c>
      <c r="C476" s="9" t="s">
        <v>198</v>
      </c>
      <c r="D476" s="116" t="s">
        <v>74</v>
      </c>
      <c r="E476" s="9" t="s">
        <v>695</v>
      </c>
      <c r="F476" s="8" t="s">
        <v>0</v>
      </c>
      <c r="G476" s="173">
        <v>20</v>
      </c>
      <c r="H476" s="104"/>
      <c r="I476" s="204"/>
      <c r="J476" s="220"/>
      <c r="K476" s="221"/>
      <c r="L476" s="221"/>
      <c r="M476" s="221"/>
      <c r="N476" s="221"/>
      <c r="O476" s="221"/>
      <c r="P476" s="221"/>
      <c r="Q476" s="221"/>
    </row>
    <row r="477" spans="1:1017" ht="12.75" customHeight="1" x14ac:dyDescent="0.2">
      <c r="A477" s="121">
        <v>475</v>
      </c>
      <c r="B477" s="21" t="s">
        <v>693</v>
      </c>
      <c r="C477" s="9" t="s">
        <v>253</v>
      </c>
      <c r="D477" s="9" t="s">
        <v>691</v>
      </c>
      <c r="E477" s="9" t="s">
        <v>692</v>
      </c>
      <c r="F477" s="8" t="s">
        <v>0</v>
      </c>
      <c r="G477" s="173">
        <v>15</v>
      </c>
      <c r="H477" s="104"/>
      <c r="I477" s="204"/>
      <c r="J477" s="220"/>
      <c r="K477" s="221"/>
      <c r="L477" s="221"/>
      <c r="M477" s="221"/>
      <c r="N477" s="221"/>
      <c r="O477" s="221"/>
      <c r="P477" s="221"/>
      <c r="Q477" s="221"/>
    </row>
    <row r="478" spans="1:1017" ht="12.75" customHeight="1" x14ac:dyDescent="0.2">
      <c r="A478" s="8">
        <v>476</v>
      </c>
      <c r="B478" s="23" t="s">
        <v>696</v>
      </c>
      <c r="C478" s="23" t="s">
        <v>486</v>
      </c>
      <c r="D478" s="21" t="s">
        <v>266</v>
      </c>
      <c r="E478" s="9" t="s">
        <v>64</v>
      </c>
      <c r="F478" s="8" t="s">
        <v>0</v>
      </c>
      <c r="G478" s="173">
        <v>10</v>
      </c>
      <c r="H478" s="104"/>
      <c r="I478" s="204"/>
      <c r="J478" s="220"/>
      <c r="K478" s="221"/>
      <c r="L478" s="221"/>
      <c r="M478" s="221"/>
      <c r="N478" s="221"/>
      <c r="O478" s="221"/>
      <c r="P478" s="221"/>
      <c r="Q478" s="221"/>
    </row>
    <row r="479" spans="1:1017" s="66" customFormat="1" ht="12.75" customHeight="1" x14ac:dyDescent="0.2">
      <c r="A479" s="121">
        <v>477</v>
      </c>
      <c r="B479" s="63" t="s">
        <v>699</v>
      </c>
      <c r="C479" s="63" t="s">
        <v>697</v>
      </c>
      <c r="D479" s="63" t="s">
        <v>682</v>
      </c>
      <c r="E479" s="63" t="s">
        <v>191</v>
      </c>
      <c r="F479" s="62" t="s">
        <v>0</v>
      </c>
      <c r="G479" s="32">
        <v>2</v>
      </c>
      <c r="H479" s="110"/>
      <c r="I479" s="215"/>
      <c r="J479" s="220"/>
      <c r="K479" s="227"/>
      <c r="L479" s="227"/>
      <c r="M479" s="227"/>
      <c r="N479" s="227"/>
      <c r="O479" s="227"/>
      <c r="P479" s="227"/>
      <c r="Q479" s="227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  <c r="FN479" s="64"/>
      <c r="FO479" s="64"/>
      <c r="FP479" s="64"/>
      <c r="FQ479" s="64"/>
      <c r="FR479" s="64"/>
      <c r="FS479" s="64"/>
      <c r="FT479" s="64"/>
      <c r="FU479" s="64"/>
      <c r="FV479" s="64"/>
      <c r="FW479" s="64"/>
      <c r="FX479" s="64"/>
      <c r="FY479" s="64"/>
      <c r="FZ479" s="64"/>
      <c r="GA479" s="64"/>
      <c r="GB479" s="64"/>
      <c r="GC479" s="64"/>
      <c r="GD479" s="64"/>
      <c r="GE479" s="64"/>
      <c r="GF479" s="64"/>
      <c r="GG479" s="64"/>
      <c r="GH479" s="64"/>
      <c r="GI479" s="64"/>
      <c r="GJ479" s="64"/>
      <c r="GK479" s="64"/>
      <c r="GL479" s="64"/>
      <c r="GM479" s="64"/>
      <c r="GN479" s="64"/>
      <c r="GO479" s="64"/>
      <c r="GP479" s="64"/>
      <c r="GQ479" s="64"/>
      <c r="GR479" s="64"/>
      <c r="GS479" s="64"/>
      <c r="GT479" s="64"/>
      <c r="GU479" s="64"/>
      <c r="GV479" s="64"/>
      <c r="GW479" s="64"/>
      <c r="GX479" s="64"/>
      <c r="GY479" s="64"/>
      <c r="GZ479" s="64"/>
      <c r="HA479" s="64"/>
      <c r="HB479" s="64"/>
      <c r="HC479" s="64"/>
      <c r="HD479" s="64"/>
      <c r="HE479" s="64"/>
      <c r="HF479" s="64"/>
      <c r="HG479" s="64"/>
      <c r="HH479" s="64"/>
      <c r="HI479" s="64"/>
      <c r="HJ479" s="64"/>
      <c r="HK479" s="64"/>
      <c r="HL479" s="64"/>
      <c r="HM479" s="64"/>
      <c r="HN479" s="64"/>
      <c r="HO479" s="64"/>
      <c r="HP479" s="64"/>
      <c r="HQ479" s="64"/>
      <c r="HR479" s="64"/>
      <c r="HS479" s="64"/>
      <c r="HT479" s="64"/>
      <c r="HU479" s="64"/>
      <c r="HV479" s="64"/>
      <c r="HW479" s="64"/>
      <c r="HX479" s="64"/>
      <c r="HY479" s="64"/>
      <c r="HZ479" s="64"/>
      <c r="IA479" s="64"/>
      <c r="IB479" s="64"/>
      <c r="IC479" s="64"/>
      <c r="ID479" s="64"/>
      <c r="IE479" s="64"/>
      <c r="IF479" s="64"/>
      <c r="IG479" s="64"/>
      <c r="IH479" s="64"/>
      <c r="II479" s="64"/>
      <c r="IJ479" s="64"/>
      <c r="IK479" s="64"/>
      <c r="IL479" s="64"/>
      <c r="IM479" s="64"/>
      <c r="IN479" s="64"/>
      <c r="IO479" s="64"/>
      <c r="IP479" s="64"/>
      <c r="IQ479" s="64"/>
      <c r="IR479" s="64"/>
      <c r="IS479" s="64"/>
      <c r="IT479" s="64"/>
      <c r="IU479" s="64"/>
      <c r="IV479" s="64"/>
      <c r="IW479" s="64"/>
      <c r="IX479" s="64"/>
      <c r="IY479" s="64"/>
      <c r="IZ479" s="64"/>
      <c r="JA479" s="64"/>
      <c r="JB479" s="64"/>
      <c r="JC479" s="64"/>
      <c r="JD479" s="64"/>
      <c r="JE479" s="64"/>
      <c r="JF479" s="64"/>
      <c r="JG479" s="64"/>
      <c r="JH479" s="64"/>
      <c r="JI479" s="64"/>
      <c r="JJ479" s="64"/>
      <c r="JK479" s="64"/>
      <c r="JL479" s="64"/>
      <c r="JM479" s="64"/>
      <c r="JN479" s="64"/>
      <c r="JO479" s="64"/>
      <c r="JP479" s="64"/>
      <c r="JQ479" s="64"/>
      <c r="JR479" s="64"/>
      <c r="JS479" s="64"/>
      <c r="JT479" s="64"/>
      <c r="JU479" s="64"/>
      <c r="JV479" s="64"/>
      <c r="JW479" s="64"/>
      <c r="JX479" s="64"/>
      <c r="JY479" s="64"/>
      <c r="JZ479" s="64"/>
      <c r="KA479" s="64"/>
      <c r="KB479" s="64"/>
      <c r="KC479" s="64"/>
      <c r="KD479" s="64"/>
      <c r="KE479" s="64"/>
      <c r="KF479" s="64"/>
      <c r="KG479" s="64"/>
      <c r="KH479" s="64"/>
      <c r="KI479" s="64"/>
      <c r="KJ479" s="64"/>
      <c r="KK479" s="64"/>
      <c r="KL479" s="64"/>
      <c r="KM479" s="64"/>
      <c r="KN479" s="64"/>
      <c r="KO479" s="64"/>
      <c r="KP479" s="64"/>
      <c r="KQ479" s="64"/>
      <c r="KR479" s="64"/>
      <c r="KS479" s="64"/>
      <c r="KT479" s="64"/>
      <c r="KU479" s="64"/>
      <c r="KV479" s="64"/>
      <c r="KW479" s="64"/>
      <c r="KX479" s="64"/>
      <c r="KY479" s="64"/>
      <c r="KZ479" s="64"/>
      <c r="LA479" s="64"/>
      <c r="LB479" s="64"/>
      <c r="LC479" s="64"/>
      <c r="LD479" s="64"/>
      <c r="LE479" s="64"/>
      <c r="LF479" s="64"/>
      <c r="LG479" s="64"/>
      <c r="LH479" s="64"/>
      <c r="LI479" s="64"/>
      <c r="LJ479" s="64"/>
      <c r="LK479" s="64"/>
      <c r="LL479" s="64"/>
      <c r="LM479" s="64"/>
      <c r="LN479" s="64"/>
      <c r="LO479" s="64"/>
      <c r="LP479" s="64"/>
      <c r="LQ479" s="64"/>
      <c r="LR479" s="64"/>
      <c r="LS479" s="64"/>
      <c r="LT479" s="64"/>
      <c r="LU479" s="64"/>
      <c r="LV479" s="64"/>
      <c r="LW479" s="64"/>
      <c r="LX479" s="64"/>
      <c r="LY479" s="64"/>
      <c r="LZ479" s="64"/>
      <c r="MA479" s="64"/>
      <c r="MB479" s="64"/>
      <c r="MC479" s="64"/>
      <c r="MD479" s="64"/>
      <c r="ME479" s="64"/>
      <c r="MF479" s="64"/>
      <c r="MG479" s="64"/>
      <c r="MH479" s="64"/>
      <c r="MI479" s="64"/>
      <c r="MJ479" s="64"/>
      <c r="MK479" s="64"/>
      <c r="ML479" s="64"/>
      <c r="MM479" s="64"/>
      <c r="MN479" s="64"/>
      <c r="MO479" s="64"/>
      <c r="MP479" s="64"/>
      <c r="MQ479" s="64"/>
      <c r="MR479" s="64"/>
      <c r="MS479" s="64"/>
      <c r="MT479" s="64"/>
      <c r="MU479" s="64"/>
      <c r="MV479" s="64"/>
      <c r="MW479" s="64"/>
      <c r="MX479" s="64"/>
      <c r="MY479" s="64"/>
      <c r="MZ479" s="64"/>
      <c r="NA479" s="64"/>
      <c r="NB479" s="64"/>
      <c r="NC479" s="64"/>
      <c r="ND479" s="64"/>
      <c r="NE479" s="64"/>
      <c r="NF479" s="64"/>
      <c r="NG479" s="64"/>
      <c r="NH479" s="64"/>
      <c r="NI479" s="64"/>
      <c r="NJ479" s="64"/>
      <c r="NK479" s="64"/>
      <c r="NL479" s="64"/>
      <c r="NM479" s="64"/>
      <c r="NN479" s="64"/>
      <c r="NO479" s="64"/>
      <c r="NP479" s="64"/>
      <c r="NQ479" s="64"/>
      <c r="NR479" s="64"/>
      <c r="NS479" s="64"/>
      <c r="NT479" s="64"/>
      <c r="NU479" s="64"/>
      <c r="NV479" s="64"/>
      <c r="NW479" s="64"/>
      <c r="NX479" s="64"/>
      <c r="NY479" s="64"/>
      <c r="NZ479" s="64"/>
      <c r="OA479" s="64"/>
      <c r="OB479" s="64"/>
      <c r="OC479" s="64"/>
      <c r="OD479" s="64"/>
      <c r="OE479" s="64"/>
      <c r="OF479" s="64"/>
      <c r="OG479" s="64"/>
      <c r="OH479" s="64"/>
      <c r="OI479" s="64"/>
      <c r="OJ479" s="64"/>
      <c r="OK479" s="64"/>
      <c r="OL479" s="64"/>
      <c r="OM479" s="64"/>
      <c r="ON479" s="64"/>
      <c r="OO479" s="64"/>
      <c r="OP479" s="64"/>
      <c r="OQ479" s="64"/>
      <c r="OR479" s="64"/>
      <c r="OS479" s="64"/>
      <c r="OT479" s="64"/>
      <c r="OU479" s="64"/>
      <c r="OV479" s="64"/>
      <c r="OW479" s="64"/>
      <c r="OX479" s="64"/>
      <c r="OY479" s="64"/>
      <c r="OZ479" s="64"/>
      <c r="PA479" s="64"/>
      <c r="PB479" s="64"/>
      <c r="PC479" s="64"/>
      <c r="PD479" s="64"/>
      <c r="PE479" s="64"/>
      <c r="PF479" s="64"/>
      <c r="PG479" s="64"/>
      <c r="PH479" s="64"/>
      <c r="PI479" s="64"/>
      <c r="PJ479" s="64"/>
      <c r="PK479" s="64"/>
      <c r="PL479" s="64"/>
      <c r="PM479" s="64"/>
      <c r="PN479" s="64"/>
      <c r="PO479" s="64"/>
      <c r="PP479" s="64"/>
      <c r="PQ479" s="64"/>
      <c r="PR479" s="64"/>
      <c r="PS479" s="64"/>
      <c r="PT479" s="64"/>
      <c r="PU479" s="64"/>
      <c r="PV479" s="64"/>
      <c r="PW479" s="64"/>
      <c r="PX479" s="64"/>
      <c r="PY479" s="64"/>
      <c r="PZ479" s="64"/>
      <c r="QA479" s="64"/>
      <c r="QB479" s="64"/>
      <c r="QC479" s="64"/>
      <c r="QD479" s="64"/>
      <c r="QE479" s="64"/>
      <c r="QF479" s="64"/>
      <c r="QG479" s="64"/>
      <c r="QH479" s="64"/>
      <c r="QI479" s="64"/>
      <c r="QJ479" s="64"/>
      <c r="QK479" s="64"/>
      <c r="QL479" s="64"/>
      <c r="QM479" s="64"/>
      <c r="QN479" s="64"/>
      <c r="QO479" s="64"/>
      <c r="QP479" s="64"/>
      <c r="QQ479" s="64"/>
      <c r="QR479" s="64"/>
      <c r="QS479" s="64"/>
      <c r="QT479" s="64"/>
      <c r="QU479" s="64"/>
      <c r="QV479" s="64"/>
      <c r="QW479" s="64"/>
      <c r="QX479" s="64"/>
      <c r="QY479" s="64"/>
      <c r="QZ479" s="64"/>
      <c r="RA479" s="64"/>
      <c r="RB479" s="64"/>
      <c r="RC479" s="64"/>
      <c r="RD479" s="64"/>
      <c r="RE479" s="64"/>
      <c r="RF479" s="64"/>
      <c r="RG479" s="64"/>
      <c r="RH479" s="64"/>
      <c r="RI479" s="64"/>
      <c r="RJ479" s="64"/>
      <c r="RK479" s="64"/>
      <c r="RL479" s="64"/>
      <c r="RM479" s="64"/>
      <c r="RN479" s="64"/>
      <c r="RO479" s="64"/>
      <c r="RP479" s="64"/>
      <c r="RQ479" s="64"/>
      <c r="RR479" s="64"/>
      <c r="RS479" s="64"/>
      <c r="RT479" s="64"/>
      <c r="RU479" s="64"/>
      <c r="RV479" s="64"/>
      <c r="RW479" s="64"/>
      <c r="RX479" s="64"/>
      <c r="RY479" s="64"/>
      <c r="RZ479" s="64"/>
      <c r="SA479" s="64"/>
      <c r="SB479" s="64"/>
      <c r="SC479" s="64"/>
      <c r="SD479" s="64"/>
      <c r="SE479" s="64"/>
      <c r="SF479" s="64"/>
      <c r="SG479" s="64"/>
      <c r="SH479" s="64"/>
      <c r="SI479" s="64"/>
      <c r="SJ479" s="64"/>
      <c r="SK479" s="64"/>
      <c r="SL479" s="64"/>
      <c r="SM479" s="64"/>
      <c r="SN479" s="64"/>
      <c r="SO479" s="64"/>
      <c r="SP479" s="64"/>
      <c r="SQ479" s="64"/>
      <c r="SR479" s="64"/>
      <c r="SS479" s="64"/>
      <c r="ST479" s="64"/>
      <c r="SU479" s="64"/>
      <c r="SV479" s="64"/>
      <c r="SW479" s="64"/>
      <c r="SX479" s="64"/>
      <c r="SY479" s="64"/>
      <c r="SZ479" s="64"/>
      <c r="TA479" s="64"/>
      <c r="TB479" s="64"/>
      <c r="TC479" s="64"/>
      <c r="TD479" s="64"/>
      <c r="TE479" s="64"/>
      <c r="TF479" s="64"/>
      <c r="TG479" s="64"/>
      <c r="TH479" s="64"/>
      <c r="TI479" s="64"/>
      <c r="TJ479" s="64"/>
      <c r="TK479" s="64"/>
      <c r="TL479" s="64"/>
      <c r="TM479" s="64"/>
      <c r="TN479" s="64"/>
      <c r="TO479" s="64"/>
      <c r="TP479" s="64"/>
      <c r="TQ479" s="64"/>
      <c r="TR479" s="64"/>
      <c r="TS479" s="64"/>
      <c r="TT479" s="64"/>
      <c r="TU479" s="64"/>
      <c r="TV479" s="64"/>
      <c r="TW479" s="64"/>
      <c r="TX479" s="64"/>
      <c r="TY479" s="64"/>
      <c r="TZ479" s="64"/>
      <c r="UA479" s="64"/>
      <c r="UB479" s="64"/>
      <c r="UC479" s="64"/>
      <c r="UD479" s="64"/>
      <c r="UE479" s="64"/>
      <c r="UF479" s="64"/>
      <c r="UG479" s="64"/>
      <c r="UH479" s="64"/>
      <c r="UI479" s="64"/>
      <c r="UJ479" s="64"/>
      <c r="UK479" s="64"/>
      <c r="UL479" s="64"/>
      <c r="UM479" s="64"/>
      <c r="UN479" s="64"/>
      <c r="UO479" s="64"/>
      <c r="UP479" s="64"/>
      <c r="UQ479" s="64"/>
      <c r="UR479" s="64"/>
      <c r="US479" s="64"/>
      <c r="UT479" s="64"/>
      <c r="UU479" s="64"/>
      <c r="UV479" s="64"/>
      <c r="UW479" s="64"/>
      <c r="UX479" s="64"/>
      <c r="UY479" s="64"/>
      <c r="UZ479" s="64"/>
      <c r="VA479" s="64"/>
      <c r="VB479" s="64"/>
      <c r="VC479" s="64"/>
      <c r="VD479" s="64"/>
      <c r="VE479" s="64"/>
      <c r="VF479" s="64"/>
      <c r="VG479" s="64"/>
      <c r="VH479" s="64"/>
      <c r="VI479" s="64"/>
      <c r="VJ479" s="64"/>
      <c r="VK479" s="64"/>
      <c r="VL479" s="64"/>
      <c r="VM479" s="64"/>
      <c r="VN479" s="64"/>
      <c r="VO479" s="64"/>
      <c r="VP479" s="64"/>
      <c r="VQ479" s="64"/>
      <c r="VR479" s="64"/>
      <c r="VS479" s="64"/>
      <c r="VT479" s="64"/>
      <c r="VU479" s="64"/>
      <c r="VV479" s="64"/>
      <c r="VW479" s="64"/>
      <c r="VX479" s="64"/>
      <c r="VY479" s="64"/>
      <c r="VZ479" s="64"/>
      <c r="WA479" s="64"/>
      <c r="WB479" s="64"/>
      <c r="WC479" s="64"/>
      <c r="WD479" s="64"/>
      <c r="WE479" s="64"/>
      <c r="WF479" s="64"/>
      <c r="WG479" s="64"/>
      <c r="WH479" s="64"/>
      <c r="WI479" s="64"/>
      <c r="WJ479" s="64"/>
      <c r="WK479" s="64"/>
      <c r="WL479" s="64"/>
      <c r="WM479" s="64"/>
      <c r="WN479" s="64"/>
      <c r="WO479" s="64"/>
      <c r="WP479" s="64"/>
      <c r="WQ479" s="64"/>
      <c r="WR479" s="64"/>
      <c r="WS479" s="64"/>
      <c r="WT479" s="64"/>
      <c r="WU479" s="64"/>
      <c r="WV479" s="64"/>
      <c r="WW479" s="64"/>
      <c r="WX479" s="64"/>
      <c r="WY479" s="64"/>
      <c r="WZ479" s="64"/>
      <c r="XA479" s="64"/>
      <c r="XB479" s="64"/>
      <c r="XC479" s="64"/>
      <c r="XD479" s="64"/>
      <c r="XE479" s="64"/>
      <c r="XF479" s="64"/>
      <c r="XG479" s="64"/>
      <c r="XH479" s="64"/>
      <c r="XI479" s="64"/>
      <c r="XJ479" s="64"/>
      <c r="XK479" s="64"/>
      <c r="XL479" s="64"/>
      <c r="XM479" s="64"/>
      <c r="XN479" s="64"/>
      <c r="XO479" s="64"/>
      <c r="XP479" s="64"/>
      <c r="XQ479" s="64"/>
      <c r="XR479" s="64"/>
      <c r="XS479" s="64"/>
      <c r="XT479" s="64"/>
      <c r="XU479" s="64"/>
      <c r="XV479" s="64"/>
      <c r="XW479" s="64"/>
      <c r="XX479" s="64"/>
      <c r="XY479" s="64"/>
      <c r="XZ479" s="64"/>
      <c r="YA479" s="64"/>
      <c r="YB479" s="64"/>
      <c r="YC479" s="64"/>
      <c r="YD479" s="64"/>
      <c r="YE479" s="64"/>
      <c r="YF479" s="64"/>
      <c r="YG479" s="64"/>
      <c r="YH479" s="64"/>
      <c r="YI479" s="64"/>
      <c r="YJ479" s="64"/>
      <c r="YK479" s="64"/>
      <c r="YL479" s="64"/>
      <c r="YM479" s="64"/>
      <c r="YN479" s="64"/>
      <c r="YO479" s="64"/>
      <c r="YP479" s="64"/>
      <c r="YQ479" s="64"/>
      <c r="YR479" s="64"/>
      <c r="YS479" s="64"/>
      <c r="YT479" s="64"/>
      <c r="YU479" s="64"/>
      <c r="YV479" s="64"/>
      <c r="YW479" s="64"/>
      <c r="YX479" s="64"/>
      <c r="YY479" s="64"/>
      <c r="YZ479" s="64"/>
      <c r="ZA479" s="64"/>
      <c r="ZB479" s="64"/>
      <c r="ZC479" s="64"/>
      <c r="ZD479" s="64"/>
      <c r="ZE479" s="64"/>
      <c r="ZF479" s="64"/>
      <c r="ZG479" s="64"/>
      <c r="ZH479" s="64"/>
      <c r="ZI479" s="64"/>
      <c r="ZJ479" s="64"/>
      <c r="ZK479" s="64"/>
      <c r="ZL479" s="64"/>
      <c r="ZM479" s="64"/>
      <c r="ZN479" s="64"/>
      <c r="ZO479" s="64"/>
      <c r="ZP479" s="64"/>
      <c r="ZQ479" s="64"/>
      <c r="ZR479" s="64"/>
      <c r="ZS479" s="64"/>
      <c r="ZT479" s="64"/>
      <c r="ZU479" s="64"/>
      <c r="ZV479" s="64"/>
      <c r="ZW479" s="64"/>
      <c r="ZX479" s="64"/>
      <c r="ZY479" s="64"/>
      <c r="ZZ479" s="64"/>
      <c r="AAA479" s="64"/>
      <c r="AAB479" s="64"/>
      <c r="AAC479" s="64"/>
      <c r="AAD479" s="64"/>
      <c r="AAE479" s="64"/>
      <c r="AAF479" s="64"/>
      <c r="AAG479" s="64"/>
      <c r="AAH479" s="64"/>
      <c r="AAI479" s="64"/>
      <c r="AAJ479" s="64"/>
      <c r="AAK479" s="64"/>
      <c r="AAL479" s="64"/>
      <c r="AAM479" s="64"/>
      <c r="AAN479" s="64"/>
      <c r="AAO479" s="64"/>
      <c r="AAP479" s="64"/>
      <c r="AAQ479" s="64"/>
      <c r="AAR479" s="64"/>
      <c r="AAS479" s="64"/>
      <c r="AAT479" s="64"/>
      <c r="AAU479" s="64"/>
      <c r="AAV479" s="64"/>
      <c r="AAW479" s="64"/>
      <c r="AAX479" s="64"/>
      <c r="AAY479" s="64"/>
      <c r="AAZ479" s="64"/>
      <c r="ABA479" s="64"/>
      <c r="ABB479" s="64"/>
      <c r="ABC479" s="64"/>
      <c r="ABD479" s="64"/>
      <c r="ABE479" s="64"/>
      <c r="ABF479" s="64"/>
      <c r="ABG479" s="64"/>
      <c r="ABH479" s="64"/>
      <c r="ABI479" s="64"/>
      <c r="ABJ479" s="64"/>
      <c r="ABK479" s="64"/>
      <c r="ABL479" s="64"/>
      <c r="ABM479" s="64"/>
      <c r="ABN479" s="64"/>
      <c r="ABO479" s="64"/>
      <c r="ABP479" s="64"/>
      <c r="ABQ479" s="64"/>
      <c r="ABR479" s="64"/>
      <c r="ABS479" s="64"/>
      <c r="ABT479" s="64"/>
      <c r="ABU479" s="64"/>
      <c r="ABV479" s="64"/>
      <c r="ABW479" s="64"/>
      <c r="ABX479" s="64"/>
      <c r="ABY479" s="64"/>
      <c r="ABZ479" s="64"/>
      <c r="ACA479" s="64"/>
      <c r="ACB479" s="64"/>
      <c r="ACC479" s="64"/>
      <c r="ACD479" s="64"/>
      <c r="ACE479" s="64"/>
      <c r="ACF479" s="64"/>
      <c r="ACG479" s="64"/>
      <c r="ACH479" s="64"/>
      <c r="ACI479" s="64"/>
      <c r="ACJ479" s="64"/>
      <c r="ACK479" s="64"/>
      <c r="ACL479" s="64"/>
      <c r="ACM479" s="64"/>
      <c r="ACN479" s="64"/>
      <c r="ACO479" s="64"/>
      <c r="ACP479" s="64"/>
      <c r="ACQ479" s="64"/>
      <c r="ACR479" s="64"/>
      <c r="ACS479" s="64"/>
      <c r="ACT479" s="64"/>
      <c r="ACU479" s="64"/>
      <c r="ACV479" s="64"/>
      <c r="ACW479" s="64"/>
      <c r="ACX479" s="64"/>
      <c r="ACY479" s="64"/>
      <c r="ACZ479" s="64"/>
      <c r="ADA479" s="64"/>
      <c r="ADB479" s="64"/>
      <c r="ADC479" s="64"/>
      <c r="ADD479" s="64"/>
      <c r="ADE479" s="64"/>
      <c r="ADF479" s="64"/>
      <c r="ADG479" s="64"/>
      <c r="ADH479" s="64"/>
      <c r="ADI479" s="64"/>
      <c r="ADJ479" s="64"/>
      <c r="ADK479" s="64"/>
      <c r="ADL479" s="64"/>
      <c r="ADM479" s="64"/>
      <c r="ADN479" s="64"/>
      <c r="ADO479" s="64"/>
      <c r="ADP479" s="64"/>
      <c r="ADQ479" s="64"/>
      <c r="ADR479" s="64"/>
      <c r="ADS479" s="64"/>
      <c r="ADT479" s="64"/>
      <c r="ADU479" s="64"/>
      <c r="ADV479" s="64"/>
      <c r="ADW479" s="64"/>
      <c r="ADX479" s="64"/>
      <c r="ADY479" s="64"/>
      <c r="ADZ479" s="64"/>
      <c r="AEA479" s="64"/>
      <c r="AEB479" s="64"/>
      <c r="AEC479" s="64"/>
      <c r="AED479" s="64"/>
      <c r="AEE479" s="64"/>
      <c r="AEF479" s="64"/>
      <c r="AEG479" s="64"/>
      <c r="AEH479" s="64"/>
      <c r="AEI479" s="64"/>
      <c r="AEJ479" s="64"/>
      <c r="AEK479" s="64"/>
      <c r="AEL479" s="64"/>
      <c r="AEM479" s="64"/>
      <c r="AEN479" s="64"/>
      <c r="AEO479" s="64"/>
      <c r="AEP479" s="64"/>
      <c r="AEQ479" s="64"/>
      <c r="AER479" s="64"/>
      <c r="AES479" s="64"/>
      <c r="AET479" s="64"/>
      <c r="AEU479" s="64"/>
      <c r="AEV479" s="64"/>
      <c r="AEW479" s="64"/>
      <c r="AEX479" s="64"/>
      <c r="AEY479" s="64"/>
      <c r="AEZ479" s="64"/>
      <c r="AFA479" s="64"/>
      <c r="AFB479" s="64"/>
      <c r="AFC479" s="64"/>
      <c r="AFD479" s="64"/>
      <c r="AFE479" s="64"/>
      <c r="AFF479" s="64"/>
      <c r="AFG479" s="64"/>
      <c r="AFH479" s="64"/>
      <c r="AFI479" s="64"/>
      <c r="AFJ479" s="64"/>
      <c r="AFK479" s="64"/>
      <c r="AFL479" s="64"/>
      <c r="AFM479" s="64"/>
      <c r="AFN479" s="64"/>
      <c r="AFO479" s="64"/>
      <c r="AFP479" s="64"/>
      <c r="AFQ479" s="64"/>
      <c r="AFR479" s="64"/>
      <c r="AFS479" s="64"/>
      <c r="AFT479" s="64"/>
      <c r="AFU479" s="64"/>
      <c r="AFV479" s="64"/>
      <c r="AFW479" s="64"/>
      <c r="AFX479" s="64"/>
      <c r="AFY479" s="64"/>
      <c r="AFZ479" s="64"/>
      <c r="AGA479" s="64"/>
      <c r="AGB479" s="64"/>
      <c r="AGC479" s="64"/>
      <c r="AGD479" s="64"/>
      <c r="AGE479" s="64"/>
      <c r="AGF479" s="64"/>
      <c r="AGG479" s="64"/>
      <c r="AGH479" s="64"/>
      <c r="AGI479" s="64"/>
      <c r="AGJ479" s="64"/>
      <c r="AGK479" s="64"/>
      <c r="AGL479" s="64"/>
      <c r="AGM479" s="64"/>
      <c r="AGN479" s="64"/>
      <c r="AGO479" s="64"/>
      <c r="AGP479" s="64"/>
      <c r="AGQ479" s="64"/>
      <c r="AGR479" s="64"/>
      <c r="AGS479" s="64"/>
      <c r="AGT479" s="64"/>
      <c r="AGU479" s="64"/>
      <c r="AGV479" s="64"/>
      <c r="AGW479" s="64"/>
      <c r="AGX479" s="64"/>
      <c r="AGY479" s="64"/>
      <c r="AGZ479" s="64"/>
      <c r="AHA479" s="64"/>
      <c r="AHB479" s="64"/>
      <c r="AHC479" s="64"/>
      <c r="AHD479" s="64"/>
      <c r="AHE479" s="64"/>
      <c r="AHF479" s="64"/>
      <c r="AHG479" s="64"/>
      <c r="AHH479" s="64"/>
      <c r="AHI479" s="64"/>
      <c r="AHJ479" s="64"/>
      <c r="AHK479" s="64"/>
      <c r="AHL479" s="64"/>
      <c r="AHM479" s="64"/>
      <c r="AHN479" s="64"/>
      <c r="AHO479" s="64"/>
      <c r="AHP479" s="64"/>
      <c r="AHQ479" s="64"/>
      <c r="AHR479" s="64"/>
      <c r="AHS479" s="64"/>
      <c r="AHT479" s="64"/>
      <c r="AHU479" s="64"/>
      <c r="AHV479" s="64"/>
      <c r="AHW479" s="64"/>
      <c r="AHX479" s="64"/>
      <c r="AHY479" s="64"/>
      <c r="AHZ479" s="64"/>
      <c r="AIA479" s="64"/>
      <c r="AIB479" s="64"/>
      <c r="AIC479" s="64"/>
      <c r="AID479" s="64"/>
      <c r="AIE479" s="64"/>
      <c r="AIF479" s="64"/>
      <c r="AIG479" s="64"/>
      <c r="AIH479" s="64"/>
      <c r="AII479" s="64"/>
      <c r="AIJ479" s="64"/>
      <c r="AIK479" s="64"/>
      <c r="AIL479" s="64"/>
      <c r="AIM479" s="64"/>
      <c r="AIN479" s="64"/>
      <c r="AIO479" s="64"/>
      <c r="AIP479" s="64"/>
      <c r="AIQ479" s="64"/>
      <c r="AIR479" s="64"/>
      <c r="AIS479" s="64"/>
      <c r="AIT479" s="64"/>
      <c r="AIU479" s="64"/>
      <c r="AIV479" s="64"/>
      <c r="AIW479" s="64"/>
      <c r="AIX479" s="64"/>
      <c r="AIY479" s="64"/>
      <c r="AIZ479" s="64"/>
      <c r="AJA479" s="64"/>
      <c r="AJB479" s="64"/>
      <c r="AJC479" s="64"/>
      <c r="AJD479" s="64"/>
      <c r="AJE479" s="64"/>
      <c r="AJF479" s="64"/>
      <c r="AJG479" s="64"/>
      <c r="AJH479" s="64"/>
      <c r="AJI479" s="64"/>
      <c r="AJJ479" s="64"/>
      <c r="AJK479" s="64"/>
      <c r="AJL479" s="64"/>
      <c r="AJM479" s="64"/>
      <c r="AJN479" s="64"/>
      <c r="AJO479" s="64"/>
      <c r="AJP479" s="64"/>
      <c r="AJQ479" s="64"/>
      <c r="AJR479" s="64"/>
      <c r="AJS479" s="64"/>
      <c r="AJT479" s="64"/>
      <c r="AJU479" s="64"/>
      <c r="AJV479" s="64"/>
      <c r="AJW479" s="64"/>
      <c r="AJX479" s="64"/>
      <c r="AJY479" s="64"/>
      <c r="AJZ479" s="64"/>
      <c r="AKA479" s="64"/>
      <c r="AKB479" s="64"/>
      <c r="AKC479" s="64"/>
      <c r="AKD479" s="64"/>
      <c r="AKE479" s="64"/>
      <c r="AKF479" s="64"/>
      <c r="AKG479" s="64"/>
      <c r="AKH479" s="64"/>
      <c r="AKI479" s="64"/>
      <c r="AKJ479" s="64"/>
      <c r="AKK479" s="64"/>
      <c r="AKL479" s="64"/>
      <c r="AKM479" s="64"/>
      <c r="AKN479" s="64"/>
      <c r="AKO479" s="64"/>
      <c r="AKP479" s="64"/>
      <c r="AKQ479" s="64"/>
      <c r="AKR479" s="64"/>
      <c r="AKS479" s="64"/>
      <c r="AKT479" s="64"/>
      <c r="AKU479" s="64"/>
      <c r="AKV479" s="64"/>
      <c r="AKW479" s="64"/>
      <c r="AKX479" s="64"/>
      <c r="AKY479" s="64"/>
      <c r="AKZ479" s="64"/>
      <c r="ALA479" s="64"/>
      <c r="ALB479" s="64"/>
      <c r="ALC479" s="64"/>
      <c r="ALD479" s="64"/>
      <c r="ALE479" s="64"/>
      <c r="ALF479" s="64"/>
      <c r="ALG479" s="64"/>
      <c r="ALH479" s="64"/>
      <c r="ALI479" s="64"/>
      <c r="ALJ479" s="64"/>
      <c r="ALK479" s="64"/>
      <c r="ALL479" s="64"/>
      <c r="ALM479" s="64"/>
      <c r="ALN479" s="64"/>
      <c r="ALO479" s="64"/>
      <c r="ALP479" s="64"/>
      <c r="ALQ479" s="64"/>
      <c r="ALR479" s="64"/>
      <c r="ALS479" s="64"/>
      <c r="ALT479" s="64"/>
      <c r="ALU479" s="64"/>
      <c r="ALV479" s="64"/>
      <c r="ALW479" s="64"/>
      <c r="ALX479" s="64"/>
      <c r="ALY479" s="64"/>
      <c r="ALZ479" s="64"/>
      <c r="AMA479" s="65"/>
      <c r="AMB479" s="65"/>
      <c r="AMC479" s="65"/>
    </row>
    <row r="480" spans="1:1017" ht="12.75" customHeight="1" x14ac:dyDescent="0.2">
      <c r="A480" s="8">
        <v>478</v>
      </c>
      <c r="B480" s="63" t="s">
        <v>699</v>
      </c>
      <c r="C480" s="23" t="s">
        <v>65</v>
      </c>
      <c r="D480" s="23" t="s">
        <v>683</v>
      </c>
      <c r="E480" s="21" t="s">
        <v>59</v>
      </c>
      <c r="F480" s="8" t="s">
        <v>0</v>
      </c>
      <c r="G480" s="173">
        <v>1</v>
      </c>
      <c r="H480" s="104"/>
      <c r="I480" s="204"/>
      <c r="J480" s="220"/>
      <c r="K480" s="221"/>
      <c r="L480" s="221"/>
      <c r="M480" s="221"/>
      <c r="N480" s="221"/>
      <c r="O480" s="221"/>
      <c r="P480" s="221"/>
      <c r="Q480" s="221"/>
    </row>
    <row r="481" spans="1:1014" ht="12.75" customHeight="1" x14ac:dyDescent="0.2">
      <c r="A481" s="121">
        <v>479</v>
      </c>
      <c r="B481" s="9" t="s">
        <v>702</v>
      </c>
      <c r="C481" s="9" t="s">
        <v>165</v>
      </c>
      <c r="D481" s="21" t="s">
        <v>39</v>
      </c>
      <c r="E481" s="9" t="s">
        <v>701</v>
      </c>
      <c r="F481" s="8" t="s">
        <v>0</v>
      </c>
      <c r="G481" s="173">
        <v>25</v>
      </c>
      <c r="H481" s="104"/>
      <c r="I481" s="204"/>
      <c r="J481" s="220"/>
      <c r="K481" s="221"/>
      <c r="L481" s="221"/>
      <c r="M481" s="221"/>
      <c r="N481" s="221"/>
      <c r="O481" s="221"/>
      <c r="P481" s="221"/>
      <c r="Q481" s="221"/>
    </row>
    <row r="482" spans="1:1014" ht="12.75" customHeight="1" x14ac:dyDescent="0.2">
      <c r="A482" s="8">
        <v>480</v>
      </c>
      <c r="B482" s="9" t="s">
        <v>702</v>
      </c>
      <c r="C482" s="9" t="s">
        <v>165</v>
      </c>
      <c r="D482" s="21" t="s">
        <v>41</v>
      </c>
      <c r="E482" s="9" t="s">
        <v>701</v>
      </c>
      <c r="F482" s="8" t="s">
        <v>0</v>
      </c>
      <c r="G482" s="173">
        <v>20</v>
      </c>
      <c r="H482" s="104"/>
      <c r="I482" s="204"/>
      <c r="J482" s="220"/>
      <c r="K482" s="221"/>
      <c r="L482" s="221"/>
      <c r="M482" s="221"/>
      <c r="N482" s="221"/>
      <c r="O482" s="221"/>
      <c r="P482" s="221"/>
      <c r="Q482" s="221"/>
    </row>
    <row r="483" spans="1:1014" ht="12.75" customHeight="1" x14ac:dyDescent="0.2">
      <c r="A483" s="121">
        <v>481</v>
      </c>
      <c r="B483" s="21" t="s">
        <v>862</v>
      </c>
      <c r="C483" s="9" t="s">
        <v>687</v>
      </c>
      <c r="D483" s="9" t="s">
        <v>686</v>
      </c>
      <c r="E483" s="9" t="s">
        <v>688</v>
      </c>
      <c r="F483" s="8" t="s">
        <v>0</v>
      </c>
      <c r="G483" s="173">
        <v>2</v>
      </c>
      <c r="H483" s="104"/>
      <c r="I483" s="204"/>
      <c r="J483" s="220"/>
      <c r="K483" s="221"/>
      <c r="L483" s="221"/>
      <c r="M483" s="221"/>
      <c r="N483" s="221"/>
      <c r="O483" s="221"/>
      <c r="P483" s="221"/>
      <c r="Q483" s="221"/>
    </row>
    <row r="484" spans="1:1014" ht="12.75" customHeight="1" x14ac:dyDescent="0.2">
      <c r="A484" s="8">
        <v>482</v>
      </c>
      <c r="B484" s="21" t="s">
        <v>862</v>
      </c>
      <c r="C484" s="9" t="s">
        <v>687</v>
      </c>
      <c r="D484" s="9" t="s">
        <v>689</v>
      </c>
      <c r="E484" s="9" t="s">
        <v>690</v>
      </c>
      <c r="F484" s="8" t="s">
        <v>0</v>
      </c>
      <c r="G484" s="173">
        <v>4</v>
      </c>
      <c r="H484" s="104"/>
      <c r="I484" s="204"/>
      <c r="J484" s="220"/>
      <c r="K484" s="221"/>
      <c r="L484" s="221"/>
      <c r="M484" s="221"/>
      <c r="N484" s="221"/>
      <c r="O484" s="221"/>
      <c r="P484" s="221"/>
      <c r="Q484" s="221"/>
    </row>
    <row r="485" spans="1:1014" ht="12.75" customHeight="1" x14ac:dyDescent="0.2">
      <c r="A485" s="121">
        <v>483</v>
      </c>
      <c r="B485" s="9" t="s">
        <v>705</v>
      </c>
      <c r="C485" s="9" t="s">
        <v>214</v>
      </c>
      <c r="D485" s="9" t="s">
        <v>42</v>
      </c>
      <c r="E485" s="9" t="s">
        <v>704</v>
      </c>
      <c r="F485" s="8" t="s">
        <v>0</v>
      </c>
      <c r="G485" s="173">
        <v>5</v>
      </c>
      <c r="H485" s="104"/>
      <c r="I485" s="204"/>
      <c r="J485" s="220"/>
      <c r="K485" s="221"/>
      <c r="L485" s="221"/>
      <c r="M485" s="221"/>
      <c r="N485" s="221"/>
      <c r="O485" s="221"/>
      <c r="P485" s="221"/>
      <c r="Q485" s="221"/>
    </row>
    <row r="486" spans="1:1014" s="27" customFormat="1" ht="12.75" customHeight="1" x14ac:dyDescent="0.2">
      <c r="A486" s="8">
        <v>484</v>
      </c>
      <c r="B486" s="21" t="s">
        <v>709</v>
      </c>
      <c r="C486" s="9" t="s">
        <v>44</v>
      </c>
      <c r="D486" s="21" t="s">
        <v>700</v>
      </c>
      <c r="E486" s="21" t="s">
        <v>707</v>
      </c>
      <c r="F486" s="20" t="s">
        <v>0</v>
      </c>
      <c r="G486" s="173">
        <v>1</v>
      </c>
      <c r="H486" s="109"/>
      <c r="I486" s="206"/>
      <c r="J486" s="220"/>
      <c r="K486" s="222"/>
      <c r="L486" s="222"/>
      <c r="M486" s="222"/>
      <c r="N486" s="222"/>
      <c r="O486" s="222"/>
      <c r="P486" s="222"/>
      <c r="Q486" s="222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  <c r="MI486" s="25"/>
      <c r="MJ486" s="25"/>
      <c r="MK486" s="25"/>
      <c r="ML486" s="25"/>
      <c r="MM486" s="25"/>
      <c r="MN486" s="25"/>
      <c r="MO486" s="25"/>
      <c r="MP486" s="25"/>
      <c r="MQ486" s="25"/>
      <c r="MR486" s="25"/>
      <c r="MS486" s="25"/>
      <c r="MT486" s="25"/>
      <c r="MU486" s="25"/>
      <c r="MV486" s="25"/>
      <c r="MW486" s="25"/>
      <c r="MX486" s="25"/>
      <c r="MY486" s="25"/>
      <c r="MZ486" s="25"/>
      <c r="NA486" s="25"/>
      <c r="NB486" s="25"/>
      <c r="NC486" s="25"/>
      <c r="ND486" s="25"/>
      <c r="NE486" s="25"/>
      <c r="NF486" s="25"/>
      <c r="NG486" s="25"/>
      <c r="NH486" s="25"/>
      <c r="NI486" s="25"/>
      <c r="NJ486" s="25"/>
      <c r="NK486" s="25"/>
      <c r="NL486" s="25"/>
      <c r="NM486" s="25"/>
      <c r="NN486" s="25"/>
      <c r="NO486" s="25"/>
      <c r="NP486" s="25"/>
      <c r="NQ486" s="25"/>
      <c r="NR486" s="25"/>
      <c r="NS486" s="25"/>
      <c r="NT486" s="25"/>
      <c r="NU486" s="25"/>
      <c r="NV486" s="25"/>
      <c r="NW486" s="25"/>
      <c r="NX486" s="25"/>
      <c r="NY486" s="25"/>
      <c r="NZ486" s="25"/>
      <c r="OA486" s="25"/>
      <c r="OB486" s="25"/>
      <c r="OC486" s="25"/>
      <c r="OD486" s="25"/>
      <c r="OE486" s="25"/>
      <c r="OF486" s="25"/>
      <c r="OG486" s="25"/>
      <c r="OH486" s="25"/>
      <c r="OI486" s="25"/>
      <c r="OJ486" s="25"/>
      <c r="OK486" s="25"/>
      <c r="OL486" s="25"/>
      <c r="OM486" s="25"/>
      <c r="ON486" s="25"/>
      <c r="OO486" s="25"/>
      <c r="OP486" s="25"/>
      <c r="OQ486" s="25"/>
      <c r="OR486" s="25"/>
      <c r="OS486" s="25"/>
      <c r="OT486" s="25"/>
      <c r="OU486" s="25"/>
      <c r="OV486" s="25"/>
      <c r="OW486" s="25"/>
      <c r="OX486" s="25"/>
      <c r="OY486" s="25"/>
      <c r="OZ486" s="25"/>
      <c r="PA486" s="25"/>
      <c r="PB486" s="25"/>
      <c r="PC486" s="25"/>
      <c r="PD486" s="25"/>
      <c r="PE486" s="25"/>
      <c r="PF486" s="25"/>
      <c r="PG486" s="25"/>
      <c r="PH486" s="25"/>
      <c r="PI486" s="25"/>
      <c r="PJ486" s="25"/>
      <c r="PK486" s="25"/>
      <c r="PL486" s="25"/>
      <c r="PM486" s="25"/>
      <c r="PN486" s="25"/>
      <c r="PO486" s="25"/>
      <c r="PP486" s="25"/>
      <c r="PQ486" s="25"/>
      <c r="PR486" s="25"/>
      <c r="PS486" s="25"/>
      <c r="PT486" s="25"/>
      <c r="PU486" s="25"/>
      <c r="PV486" s="25"/>
      <c r="PW486" s="25"/>
      <c r="PX486" s="25"/>
      <c r="PY486" s="25"/>
      <c r="PZ486" s="25"/>
      <c r="QA486" s="25"/>
      <c r="QB486" s="25"/>
      <c r="QC486" s="25"/>
      <c r="QD486" s="25"/>
      <c r="QE486" s="25"/>
      <c r="QF486" s="25"/>
      <c r="QG486" s="25"/>
      <c r="QH486" s="25"/>
      <c r="QI486" s="25"/>
      <c r="QJ486" s="25"/>
      <c r="QK486" s="25"/>
      <c r="QL486" s="25"/>
      <c r="QM486" s="25"/>
      <c r="QN486" s="25"/>
      <c r="QO486" s="25"/>
      <c r="QP486" s="25"/>
      <c r="QQ486" s="25"/>
      <c r="QR486" s="25"/>
      <c r="QS486" s="25"/>
      <c r="QT486" s="25"/>
      <c r="QU486" s="25"/>
      <c r="QV486" s="25"/>
      <c r="QW486" s="25"/>
      <c r="QX486" s="25"/>
      <c r="QY486" s="25"/>
      <c r="QZ486" s="25"/>
      <c r="RA486" s="25"/>
      <c r="RB486" s="25"/>
      <c r="RC486" s="25"/>
      <c r="RD486" s="25"/>
      <c r="RE486" s="25"/>
      <c r="RF486" s="25"/>
      <c r="RG486" s="25"/>
      <c r="RH486" s="25"/>
      <c r="RI486" s="25"/>
      <c r="RJ486" s="25"/>
      <c r="RK486" s="25"/>
      <c r="RL486" s="25"/>
      <c r="RM486" s="25"/>
      <c r="RN486" s="25"/>
      <c r="RO486" s="25"/>
      <c r="RP486" s="25"/>
      <c r="RQ486" s="25"/>
      <c r="RR486" s="25"/>
      <c r="RS486" s="25"/>
      <c r="RT486" s="25"/>
      <c r="RU486" s="25"/>
      <c r="RV486" s="25"/>
      <c r="RW486" s="25"/>
      <c r="RX486" s="25"/>
      <c r="RY486" s="25"/>
      <c r="RZ486" s="25"/>
      <c r="SA486" s="25"/>
      <c r="SB486" s="25"/>
      <c r="SC486" s="25"/>
      <c r="SD486" s="25"/>
      <c r="SE486" s="25"/>
      <c r="SF486" s="25"/>
      <c r="SG486" s="25"/>
      <c r="SH486" s="25"/>
      <c r="SI486" s="25"/>
      <c r="SJ486" s="25"/>
      <c r="SK486" s="25"/>
      <c r="SL486" s="25"/>
      <c r="SM486" s="25"/>
      <c r="SN486" s="25"/>
      <c r="SO486" s="25"/>
      <c r="SP486" s="25"/>
      <c r="SQ486" s="25"/>
      <c r="SR486" s="25"/>
      <c r="SS486" s="25"/>
      <c r="ST486" s="25"/>
      <c r="SU486" s="25"/>
      <c r="SV486" s="25"/>
      <c r="SW486" s="25"/>
      <c r="SX486" s="25"/>
      <c r="SY486" s="25"/>
      <c r="SZ486" s="25"/>
      <c r="TA486" s="25"/>
      <c r="TB486" s="25"/>
      <c r="TC486" s="25"/>
      <c r="TD486" s="25"/>
      <c r="TE486" s="25"/>
      <c r="TF486" s="25"/>
      <c r="TG486" s="25"/>
      <c r="TH486" s="25"/>
      <c r="TI486" s="25"/>
      <c r="TJ486" s="25"/>
      <c r="TK486" s="25"/>
      <c r="TL486" s="25"/>
      <c r="TM486" s="25"/>
      <c r="TN486" s="25"/>
      <c r="TO486" s="25"/>
      <c r="TP486" s="25"/>
      <c r="TQ486" s="25"/>
      <c r="TR486" s="25"/>
      <c r="TS486" s="25"/>
      <c r="TT486" s="25"/>
      <c r="TU486" s="25"/>
      <c r="TV486" s="25"/>
      <c r="TW486" s="25"/>
      <c r="TX486" s="25"/>
      <c r="TY486" s="25"/>
      <c r="TZ486" s="25"/>
      <c r="UA486" s="25"/>
      <c r="UB486" s="25"/>
      <c r="UC486" s="25"/>
      <c r="UD486" s="25"/>
      <c r="UE486" s="25"/>
      <c r="UF486" s="25"/>
      <c r="UG486" s="25"/>
      <c r="UH486" s="25"/>
      <c r="UI486" s="25"/>
      <c r="UJ486" s="25"/>
      <c r="UK486" s="25"/>
      <c r="UL486" s="25"/>
      <c r="UM486" s="25"/>
      <c r="UN486" s="25"/>
      <c r="UO486" s="25"/>
      <c r="UP486" s="25"/>
      <c r="UQ486" s="25"/>
      <c r="UR486" s="25"/>
      <c r="US486" s="25"/>
      <c r="UT486" s="25"/>
      <c r="UU486" s="25"/>
      <c r="UV486" s="25"/>
      <c r="UW486" s="25"/>
      <c r="UX486" s="25"/>
      <c r="UY486" s="25"/>
      <c r="UZ486" s="25"/>
      <c r="VA486" s="25"/>
      <c r="VB486" s="25"/>
      <c r="VC486" s="25"/>
      <c r="VD486" s="25"/>
      <c r="VE486" s="25"/>
      <c r="VF486" s="25"/>
      <c r="VG486" s="25"/>
      <c r="VH486" s="25"/>
      <c r="VI486" s="25"/>
      <c r="VJ486" s="25"/>
      <c r="VK486" s="25"/>
      <c r="VL486" s="25"/>
      <c r="VM486" s="25"/>
      <c r="VN486" s="25"/>
      <c r="VO486" s="25"/>
      <c r="VP486" s="25"/>
      <c r="VQ486" s="25"/>
      <c r="VR486" s="25"/>
      <c r="VS486" s="25"/>
      <c r="VT486" s="25"/>
      <c r="VU486" s="25"/>
      <c r="VV486" s="25"/>
      <c r="VW486" s="25"/>
      <c r="VX486" s="25"/>
      <c r="VY486" s="25"/>
      <c r="VZ486" s="25"/>
      <c r="WA486" s="25"/>
      <c r="WB486" s="25"/>
      <c r="WC486" s="25"/>
      <c r="WD486" s="25"/>
      <c r="WE486" s="25"/>
      <c r="WF486" s="25"/>
      <c r="WG486" s="25"/>
      <c r="WH486" s="25"/>
      <c r="WI486" s="25"/>
      <c r="WJ486" s="25"/>
      <c r="WK486" s="25"/>
      <c r="WL486" s="25"/>
      <c r="WM486" s="25"/>
      <c r="WN486" s="25"/>
      <c r="WO486" s="25"/>
      <c r="WP486" s="25"/>
      <c r="WQ486" s="25"/>
      <c r="WR486" s="25"/>
      <c r="WS486" s="25"/>
      <c r="WT486" s="25"/>
      <c r="WU486" s="25"/>
      <c r="WV486" s="25"/>
      <c r="WW486" s="25"/>
      <c r="WX486" s="25"/>
      <c r="WY486" s="25"/>
      <c r="WZ486" s="25"/>
      <c r="XA486" s="25"/>
      <c r="XB486" s="25"/>
      <c r="XC486" s="25"/>
      <c r="XD486" s="25"/>
      <c r="XE486" s="25"/>
      <c r="XF486" s="25"/>
      <c r="XG486" s="25"/>
      <c r="XH486" s="25"/>
      <c r="XI486" s="25"/>
      <c r="XJ486" s="25"/>
      <c r="XK486" s="25"/>
      <c r="XL486" s="25"/>
      <c r="XM486" s="25"/>
      <c r="XN486" s="25"/>
      <c r="XO486" s="25"/>
      <c r="XP486" s="25"/>
      <c r="XQ486" s="25"/>
      <c r="XR486" s="25"/>
      <c r="XS486" s="25"/>
      <c r="XT486" s="25"/>
      <c r="XU486" s="25"/>
      <c r="XV486" s="25"/>
      <c r="XW486" s="25"/>
      <c r="XX486" s="25"/>
      <c r="XY486" s="25"/>
      <c r="XZ486" s="25"/>
      <c r="YA486" s="25"/>
      <c r="YB486" s="25"/>
      <c r="YC486" s="25"/>
      <c r="YD486" s="25"/>
      <c r="YE486" s="25"/>
      <c r="YF486" s="25"/>
      <c r="YG486" s="25"/>
      <c r="YH486" s="25"/>
      <c r="YI486" s="25"/>
      <c r="YJ486" s="25"/>
      <c r="YK486" s="25"/>
      <c r="YL486" s="25"/>
      <c r="YM486" s="25"/>
      <c r="YN486" s="25"/>
      <c r="YO486" s="25"/>
      <c r="YP486" s="25"/>
      <c r="YQ486" s="25"/>
      <c r="YR486" s="25"/>
      <c r="YS486" s="25"/>
      <c r="YT486" s="25"/>
      <c r="YU486" s="25"/>
      <c r="YV486" s="25"/>
      <c r="YW486" s="25"/>
      <c r="YX486" s="25"/>
      <c r="YY486" s="25"/>
      <c r="YZ486" s="25"/>
      <c r="ZA486" s="25"/>
      <c r="ZB486" s="25"/>
      <c r="ZC486" s="25"/>
      <c r="ZD486" s="25"/>
      <c r="ZE486" s="25"/>
      <c r="ZF486" s="25"/>
      <c r="ZG486" s="25"/>
      <c r="ZH486" s="25"/>
      <c r="ZI486" s="25"/>
      <c r="ZJ486" s="25"/>
      <c r="ZK486" s="25"/>
      <c r="ZL486" s="25"/>
      <c r="ZM486" s="25"/>
      <c r="ZN486" s="25"/>
      <c r="ZO486" s="25"/>
      <c r="ZP486" s="25"/>
      <c r="ZQ486" s="25"/>
      <c r="ZR486" s="25"/>
      <c r="ZS486" s="25"/>
      <c r="ZT486" s="25"/>
      <c r="ZU486" s="25"/>
      <c r="ZV486" s="25"/>
      <c r="ZW486" s="25"/>
      <c r="ZX486" s="25"/>
      <c r="ZY486" s="25"/>
      <c r="ZZ486" s="25"/>
      <c r="AAA486" s="25"/>
      <c r="AAB486" s="25"/>
      <c r="AAC486" s="25"/>
      <c r="AAD486" s="25"/>
      <c r="AAE486" s="25"/>
      <c r="AAF486" s="25"/>
      <c r="AAG486" s="25"/>
      <c r="AAH486" s="25"/>
      <c r="AAI486" s="25"/>
      <c r="AAJ486" s="25"/>
      <c r="AAK486" s="25"/>
      <c r="AAL486" s="25"/>
      <c r="AAM486" s="25"/>
      <c r="AAN486" s="25"/>
      <c r="AAO486" s="25"/>
      <c r="AAP486" s="25"/>
      <c r="AAQ486" s="25"/>
      <c r="AAR486" s="25"/>
      <c r="AAS486" s="25"/>
      <c r="AAT486" s="25"/>
      <c r="AAU486" s="25"/>
      <c r="AAV486" s="25"/>
      <c r="AAW486" s="25"/>
      <c r="AAX486" s="25"/>
      <c r="AAY486" s="25"/>
      <c r="AAZ486" s="25"/>
      <c r="ABA486" s="25"/>
      <c r="ABB486" s="25"/>
      <c r="ABC486" s="25"/>
      <c r="ABD486" s="25"/>
      <c r="ABE486" s="25"/>
      <c r="ABF486" s="25"/>
      <c r="ABG486" s="25"/>
      <c r="ABH486" s="25"/>
      <c r="ABI486" s="25"/>
      <c r="ABJ486" s="25"/>
      <c r="ABK486" s="25"/>
      <c r="ABL486" s="25"/>
      <c r="ABM486" s="25"/>
      <c r="ABN486" s="25"/>
      <c r="ABO486" s="25"/>
      <c r="ABP486" s="25"/>
      <c r="ABQ486" s="25"/>
      <c r="ABR486" s="25"/>
      <c r="ABS486" s="25"/>
      <c r="ABT486" s="25"/>
      <c r="ABU486" s="25"/>
      <c r="ABV486" s="25"/>
      <c r="ABW486" s="25"/>
      <c r="ABX486" s="25"/>
      <c r="ABY486" s="25"/>
      <c r="ABZ486" s="25"/>
      <c r="ACA486" s="25"/>
      <c r="ACB486" s="25"/>
      <c r="ACC486" s="25"/>
      <c r="ACD486" s="25"/>
      <c r="ACE486" s="25"/>
      <c r="ACF486" s="25"/>
      <c r="ACG486" s="25"/>
      <c r="ACH486" s="25"/>
      <c r="ACI486" s="25"/>
      <c r="ACJ486" s="25"/>
      <c r="ACK486" s="25"/>
      <c r="ACL486" s="25"/>
      <c r="ACM486" s="25"/>
      <c r="ACN486" s="25"/>
      <c r="ACO486" s="25"/>
      <c r="ACP486" s="25"/>
      <c r="ACQ486" s="25"/>
      <c r="ACR486" s="25"/>
      <c r="ACS486" s="25"/>
      <c r="ACT486" s="25"/>
      <c r="ACU486" s="25"/>
      <c r="ACV486" s="25"/>
      <c r="ACW486" s="25"/>
      <c r="ACX486" s="25"/>
      <c r="ACY486" s="25"/>
      <c r="ACZ486" s="25"/>
      <c r="ADA486" s="25"/>
      <c r="ADB486" s="25"/>
      <c r="ADC486" s="25"/>
      <c r="ADD486" s="25"/>
      <c r="ADE486" s="25"/>
      <c r="ADF486" s="25"/>
      <c r="ADG486" s="25"/>
      <c r="ADH486" s="25"/>
      <c r="ADI486" s="25"/>
      <c r="ADJ486" s="25"/>
      <c r="ADK486" s="25"/>
      <c r="ADL486" s="25"/>
      <c r="ADM486" s="25"/>
      <c r="ADN486" s="25"/>
      <c r="ADO486" s="25"/>
      <c r="ADP486" s="25"/>
      <c r="ADQ486" s="25"/>
      <c r="ADR486" s="25"/>
      <c r="ADS486" s="25"/>
      <c r="ADT486" s="25"/>
      <c r="ADU486" s="25"/>
      <c r="ADV486" s="25"/>
      <c r="ADW486" s="25"/>
      <c r="ADX486" s="25"/>
      <c r="ADY486" s="25"/>
      <c r="ADZ486" s="25"/>
      <c r="AEA486" s="25"/>
      <c r="AEB486" s="25"/>
      <c r="AEC486" s="25"/>
      <c r="AED486" s="25"/>
      <c r="AEE486" s="25"/>
      <c r="AEF486" s="25"/>
      <c r="AEG486" s="25"/>
      <c r="AEH486" s="25"/>
      <c r="AEI486" s="25"/>
      <c r="AEJ486" s="25"/>
      <c r="AEK486" s="25"/>
      <c r="AEL486" s="25"/>
      <c r="AEM486" s="25"/>
      <c r="AEN486" s="25"/>
      <c r="AEO486" s="25"/>
      <c r="AEP486" s="25"/>
      <c r="AEQ486" s="25"/>
      <c r="AER486" s="25"/>
      <c r="AES486" s="25"/>
      <c r="AET486" s="25"/>
      <c r="AEU486" s="25"/>
      <c r="AEV486" s="25"/>
      <c r="AEW486" s="25"/>
      <c r="AEX486" s="25"/>
      <c r="AEY486" s="25"/>
      <c r="AEZ486" s="25"/>
      <c r="AFA486" s="25"/>
      <c r="AFB486" s="25"/>
      <c r="AFC486" s="25"/>
      <c r="AFD486" s="25"/>
      <c r="AFE486" s="25"/>
      <c r="AFF486" s="25"/>
      <c r="AFG486" s="25"/>
      <c r="AFH486" s="25"/>
      <c r="AFI486" s="25"/>
      <c r="AFJ486" s="25"/>
      <c r="AFK486" s="25"/>
      <c r="AFL486" s="25"/>
      <c r="AFM486" s="25"/>
      <c r="AFN486" s="25"/>
      <c r="AFO486" s="25"/>
      <c r="AFP486" s="25"/>
      <c r="AFQ486" s="25"/>
      <c r="AFR486" s="25"/>
      <c r="AFS486" s="25"/>
      <c r="AFT486" s="25"/>
      <c r="AFU486" s="25"/>
      <c r="AFV486" s="25"/>
      <c r="AFW486" s="25"/>
      <c r="AFX486" s="25"/>
      <c r="AFY486" s="25"/>
      <c r="AFZ486" s="25"/>
      <c r="AGA486" s="25"/>
      <c r="AGB486" s="25"/>
      <c r="AGC486" s="25"/>
      <c r="AGD486" s="25"/>
      <c r="AGE486" s="25"/>
      <c r="AGF486" s="25"/>
      <c r="AGG486" s="25"/>
      <c r="AGH486" s="25"/>
      <c r="AGI486" s="25"/>
      <c r="AGJ486" s="25"/>
      <c r="AGK486" s="25"/>
      <c r="AGL486" s="25"/>
      <c r="AGM486" s="25"/>
      <c r="AGN486" s="25"/>
      <c r="AGO486" s="25"/>
      <c r="AGP486" s="25"/>
      <c r="AGQ486" s="25"/>
      <c r="AGR486" s="25"/>
      <c r="AGS486" s="25"/>
      <c r="AGT486" s="25"/>
      <c r="AGU486" s="25"/>
      <c r="AGV486" s="25"/>
      <c r="AGW486" s="25"/>
      <c r="AGX486" s="25"/>
      <c r="AGY486" s="25"/>
      <c r="AGZ486" s="25"/>
      <c r="AHA486" s="25"/>
      <c r="AHB486" s="25"/>
      <c r="AHC486" s="25"/>
      <c r="AHD486" s="25"/>
      <c r="AHE486" s="25"/>
      <c r="AHF486" s="25"/>
      <c r="AHG486" s="25"/>
      <c r="AHH486" s="25"/>
      <c r="AHI486" s="25"/>
      <c r="AHJ486" s="25"/>
      <c r="AHK486" s="25"/>
      <c r="AHL486" s="25"/>
      <c r="AHM486" s="25"/>
      <c r="AHN486" s="25"/>
      <c r="AHO486" s="25"/>
      <c r="AHP486" s="25"/>
      <c r="AHQ486" s="25"/>
      <c r="AHR486" s="25"/>
      <c r="AHS486" s="25"/>
      <c r="AHT486" s="25"/>
      <c r="AHU486" s="25"/>
      <c r="AHV486" s="25"/>
      <c r="AHW486" s="25"/>
      <c r="AHX486" s="25"/>
      <c r="AHY486" s="25"/>
      <c r="AHZ486" s="25"/>
      <c r="AIA486" s="25"/>
      <c r="AIB486" s="25"/>
      <c r="AIC486" s="25"/>
      <c r="AID486" s="25"/>
      <c r="AIE486" s="25"/>
      <c r="AIF486" s="25"/>
      <c r="AIG486" s="25"/>
      <c r="AIH486" s="25"/>
      <c r="AII486" s="25"/>
      <c r="AIJ486" s="25"/>
      <c r="AIK486" s="25"/>
      <c r="AIL486" s="25"/>
      <c r="AIM486" s="25"/>
      <c r="AIN486" s="25"/>
      <c r="AIO486" s="25"/>
      <c r="AIP486" s="25"/>
      <c r="AIQ486" s="25"/>
      <c r="AIR486" s="25"/>
      <c r="AIS486" s="25"/>
      <c r="AIT486" s="25"/>
      <c r="AIU486" s="25"/>
      <c r="AIV486" s="25"/>
      <c r="AIW486" s="25"/>
      <c r="AIX486" s="25"/>
      <c r="AIY486" s="25"/>
      <c r="AIZ486" s="25"/>
      <c r="AJA486" s="25"/>
      <c r="AJB486" s="25"/>
      <c r="AJC486" s="25"/>
      <c r="AJD486" s="25"/>
      <c r="AJE486" s="25"/>
      <c r="AJF486" s="25"/>
      <c r="AJG486" s="25"/>
      <c r="AJH486" s="25"/>
      <c r="AJI486" s="25"/>
      <c r="AJJ486" s="25"/>
      <c r="AJK486" s="25"/>
      <c r="AJL486" s="25"/>
      <c r="AJM486" s="25"/>
      <c r="AJN486" s="25"/>
      <c r="AJO486" s="25"/>
      <c r="AJP486" s="25"/>
      <c r="AJQ486" s="25"/>
      <c r="AJR486" s="25"/>
      <c r="AJS486" s="25"/>
      <c r="AJT486" s="25"/>
      <c r="AJU486" s="25"/>
      <c r="AJV486" s="25"/>
      <c r="AJW486" s="25"/>
      <c r="AJX486" s="25"/>
      <c r="AJY486" s="25"/>
      <c r="AJZ486" s="25"/>
      <c r="AKA486" s="25"/>
      <c r="AKB486" s="25"/>
      <c r="AKC486" s="25"/>
      <c r="AKD486" s="25"/>
      <c r="AKE486" s="25"/>
      <c r="AKF486" s="25"/>
      <c r="AKG486" s="25"/>
      <c r="AKH486" s="25"/>
      <c r="AKI486" s="25"/>
      <c r="AKJ486" s="25"/>
      <c r="AKK486" s="25"/>
      <c r="AKL486" s="25"/>
      <c r="AKM486" s="25"/>
      <c r="AKN486" s="25"/>
      <c r="AKO486" s="25"/>
      <c r="AKP486" s="25"/>
      <c r="AKQ486" s="25"/>
      <c r="AKR486" s="25"/>
      <c r="AKS486" s="25"/>
      <c r="AKT486" s="25"/>
      <c r="AKU486" s="25"/>
      <c r="AKV486" s="25"/>
      <c r="AKW486" s="25"/>
      <c r="AKX486" s="25"/>
      <c r="AKY486" s="25"/>
      <c r="AKZ486" s="25"/>
      <c r="ALA486" s="25"/>
      <c r="ALB486" s="25"/>
      <c r="ALC486" s="25"/>
      <c r="ALD486" s="25"/>
      <c r="ALE486" s="25"/>
      <c r="ALF486" s="25"/>
      <c r="ALG486" s="25"/>
      <c r="ALH486" s="25"/>
      <c r="ALI486" s="25"/>
      <c r="ALJ486" s="25"/>
      <c r="ALK486" s="25"/>
      <c r="ALL486" s="25"/>
      <c r="ALM486" s="25"/>
      <c r="ALN486" s="25"/>
      <c r="ALO486" s="25"/>
      <c r="ALP486" s="25"/>
      <c r="ALQ486" s="25"/>
      <c r="ALR486" s="25"/>
      <c r="ALS486" s="25"/>
      <c r="ALT486" s="25"/>
      <c r="ALU486" s="25"/>
      <c r="ALV486" s="25"/>
      <c r="ALW486" s="25"/>
      <c r="ALX486" s="26"/>
      <c r="ALY486" s="26"/>
      <c r="ALZ486" s="26"/>
    </row>
    <row r="487" spans="1:1014" ht="12.75" customHeight="1" x14ac:dyDescent="0.2">
      <c r="A487" s="121">
        <v>485</v>
      </c>
      <c r="B487" s="21" t="s">
        <v>709</v>
      </c>
      <c r="C487" s="9" t="s">
        <v>44</v>
      </c>
      <c r="D487" s="9" t="s">
        <v>708</v>
      </c>
      <c r="E487" s="9" t="s">
        <v>707</v>
      </c>
      <c r="F487" s="8" t="s">
        <v>0</v>
      </c>
      <c r="G487" s="173">
        <v>1</v>
      </c>
      <c r="H487" s="104"/>
      <c r="I487" s="204"/>
      <c r="J487" s="220"/>
      <c r="K487" s="221"/>
      <c r="L487" s="221"/>
      <c r="M487" s="221"/>
      <c r="N487" s="221"/>
      <c r="O487" s="221"/>
      <c r="P487" s="221"/>
      <c r="Q487" s="221"/>
    </row>
    <row r="488" spans="1:1014" ht="12.75" customHeight="1" x14ac:dyDescent="0.2">
      <c r="A488" s="8">
        <v>486</v>
      </c>
      <c r="B488" s="9" t="s">
        <v>711</v>
      </c>
      <c r="C488" s="9" t="s">
        <v>710</v>
      </c>
      <c r="D488" s="116" t="s">
        <v>74</v>
      </c>
      <c r="E488" s="9" t="s">
        <v>633</v>
      </c>
      <c r="F488" s="8" t="s">
        <v>0</v>
      </c>
      <c r="G488" s="173">
        <v>1</v>
      </c>
      <c r="H488" s="104"/>
      <c r="I488" s="204"/>
      <c r="J488" s="220"/>
      <c r="K488" s="221"/>
      <c r="L488" s="221"/>
      <c r="M488" s="221"/>
      <c r="N488" s="221"/>
      <c r="O488" s="221"/>
      <c r="P488" s="221"/>
      <c r="Q488" s="221"/>
    </row>
    <row r="489" spans="1:1014" ht="12.75" customHeight="1" x14ac:dyDescent="0.2">
      <c r="A489" s="121">
        <v>487</v>
      </c>
      <c r="B489" s="23" t="s">
        <v>714</v>
      </c>
      <c r="C489" s="23" t="s">
        <v>712</v>
      </c>
      <c r="D489" s="23" t="s">
        <v>713</v>
      </c>
      <c r="E489" s="23" t="s">
        <v>212</v>
      </c>
      <c r="F489" s="8" t="s">
        <v>0</v>
      </c>
      <c r="G489" s="173">
        <v>15</v>
      </c>
      <c r="H489" s="104"/>
      <c r="I489" s="204"/>
      <c r="J489" s="220"/>
      <c r="K489" s="221"/>
      <c r="L489" s="221"/>
      <c r="M489" s="221"/>
      <c r="N489" s="221"/>
      <c r="O489" s="221"/>
      <c r="P489" s="221"/>
      <c r="Q489" s="221"/>
    </row>
    <row r="490" spans="1:1014" s="27" customFormat="1" ht="12.75" customHeight="1" x14ac:dyDescent="0.2">
      <c r="A490" s="8">
        <v>488</v>
      </c>
      <c r="B490" s="24" t="s">
        <v>864</v>
      </c>
      <c r="C490" s="24" t="s">
        <v>111</v>
      </c>
      <c r="D490" s="24" t="s">
        <v>410</v>
      </c>
      <c r="E490" s="24" t="s">
        <v>195</v>
      </c>
      <c r="F490" s="20" t="s">
        <v>0</v>
      </c>
      <c r="G490" s="173">
        <v>140</v>
      </c>
      <c r="H490" s="109"/>
      <c r="I490" s="206"/>
      <c r="J490" s="220"/>
      <c r="K490" s="222"/>
      <c r="L490" s="222"/>
      <c r="M490" s="222"/>
      <c r="N490" s="222"/>
      <c r="O490" s="222"/>
      <c r="P490" s="222"/>
      <c r="Q490" s="222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  <c r="MI490" s="25"/>
      <c r="MJ490" s="25"/>
      <c r="MK490" s="25"/>
      <c r="ML490" s="25"/>
      <c r="MM490" s="25"/>
      <c r="MN490" s="25"/>
      <c r="MO490" s="25"/>
      <c r="MP490" s="25"/>
      <c r="MQ490" s="25"/>
      <c r="MR490" s="25"/>
      <c r="MS490" s="25"/>
      <c r="MT490" s="25"/>
      <c r="MU490" s="25"/>
      <c r="MV490" s="25"/>
      <c r="MW490" s="25"/>
      <c r="MX490" s="25"/>
      <c r="MY490" s="25"/>
      <c r="MZ490" s="25"/>
      <c r="NA490" s="25"/>
      <c r="NB490" s="25"/>
      <c r="NC490" s="25"/>
      <c r="ND490" s="25"/>
      <c r="NE490" s="25"/>
      <c r="NF490" s="25"/>
      <c r="NG490" s="25"/>
      <c r="NH490" s="25"/>
      <c r="NI490" s="25"/>
      <c r="NJ490" s="25"/>
      <c r="NK490" s="25"/>
      <c r="NL490" s="25"/>
      <c r="NM490" s="25"/>
      <c r="NN490" s="25"/>
      <c r="NO490" s="25"/>
      <c r="NP490" s="25"/>
      <c r="NQ490" s="25"/>
      <c r="NR490" s="25"/>
      <c r="NS490" s="25"/>
      <c r="NT490" s="25"/>
      <c r="NU490" s="25"/>
      <c r="NV490" s="25"/>
      <c r="NW490" s="25"/>
      <c r="NX490" s="25"/>
      <c r="NY490" s="25"/>
      <c r="NZ490" s="25"/>
      <c r="OA490" s="25"/>
      <c r="OB490" s="25"/>
      <c r="OC490" s="25"/>
      <c r="OD490" s="25"/>
      <c r="OE490" s="25"/>
      <c r="OF490" s="25"/>
      <c r="OG490" s="25"/>
      <c r="OH490" s="25"/>
      <c r="OI490" s="25"/>
      <c r="OJ490" s="25"/>
      <c r="OK490" s="25"/>
      <c r="OL490" s="25"/>
      <c r="OM490" s="25"/>
      <c r="ON490" s="25"/>
      <c r="OO490" s="25"/>
      <c r="OP490" s="25"/>
      <c r="OQ490" s="25"/>
      <c r="OR490" s="25"/>
      <c r="OS490" s="25"/>
      <c r="OT490" s="25"/>
      <c r="OU490" s="25"/>
      <c r="OV490" s="25"/>
      <c r="OW490" s="25"/>
      <c r="OX490" s="25"/>
      <c r="OY490" s="25"/>
      <c r="OZ490" s="25"/>
      <c r="PA490" s="25"/>
      <c r="PB490" s="25"/>
      <c r="PC490" s="25"/>
      <c r="PD490" s="25"/>
      <c r="PE490" s="25"/>
      <c r="PF490" s="25"/>
      <c r="PG490" s="25"/>
      <c r="PH490" s="25"/>
      <c r="PI490" s="25"/>
      <c r="PJ490" s="25"/>
      <c r="PK490" s="25"/>
      <c r="PL490" s="25"/>
      <c r="PM490" s="25"/>
      <c r="PN490" s="25"/>
      <c r="PO490" s="25"/>
      <c r="PP490" s="25"/>
      <c r="PQ490" s="25"/>
      <c r="PR490" s="25"/>
      <c r="PS490" s="25"/>
      <c r="PT490" s="25"/>
      <c r="PU490" s="25"/>
      <c r="PV490" s="25"/>
      <c r="PW490" s="25"/>
      <c r="PX490" s="25"/>
      <c r="PY490" s="25"/>
      <c r="PZ490" s="25"/>
      <c r="QA490" s="25"/>
      <c r="QB490" s="25"/>
      <c r="QC490" s="25"/>
      <c r="QD490" s="25"/>
      <c r="QE490" s="25"/>
      <c r="QF490" s="25"/>
      <c r="QG490" s="25"/>
      <c r="QH490" s="25"/>
      <c r="QI490" s="25"/>
      <c r="QJ490" s="25"/>
      <c r="QK490" s="25"/>
      <c r="QL490" s="25"/>
      <c r="QM490" s="25"/>
      <c r="QN490" s="25"/>
      <c r="QO490" s="25"/>
      <c r="QP490" s="25"/>
      <c r="QQ490" s="25"/>
      <c r="QR490" s="25"/>
      <c r="QS490" s="25"/>
      <c r="QT490" s="25"/>
      <c r="QU490" s="25"/>
      <c r="QV490" s="25"/>
      <c r="QW490" s="25"/>
      <c r="QX490" s="25"/>
      <c r="QY490" s="25"/>
      <c r="QZ490" s="25"/>
      <c r="RA490" s="25"/>
      <c r="RB490" s="25"/>
      <c r="RC490" s="25"/>
      <c r="RD490" s="25"/>
      <c r="RE490" s="25"/>
      <c r="RF490" s="25"/>
      <c r="RG490" s="25"/>
      <c r="RH490" s="25"/>
      <c r="RI490" s="25"/>
      <c r="RJ490" s="25"/>
      <c r="RK490" s="25"/>
      <c r="RL490" s="25"/>
      <c r="RM490" s="25"/>
      <c r="RN490" s="25"/>
      <c r="RO490" s="25"/>
      <c r="RP490" s="25"/>
      <c r="RQ490" s="25"/>
      <c r="RR490" s="25"/>
      <c r="RS490" s="25"/>
      <c r="RT490" s="25"/>
      <c r="RU490" s="25"/>
      <c r="RV490" s="25"/>
      <c r="RW490" s="25"/>
      <c r="RX490" s="25"/>
      <c r="RY490" s="25"/>
      <c r="RZ490" s="25"/>
      <c r="SA490" s="25"/>
      <c r="SB490" s="25"/>
      <c r="SC490" s="25"/>
      <c r="SD490" s="25"/>
      <c r="SE490" s="25"/>
      <c r="SF490" s="25"/>
      <c r="SG490" s="25"/>
      <c r="SH490" s="25"/>
      <c r="SI490" s="25"/>
      <c r="SJ490" s="25"/>
      <c r="SK490" s="25"/>
      <c r="SL490" s="25"/>
      <c r="SM490" s="25"/>
      <c r="SN490" s="25"/>
      <c r="SO490" s="25"/>
      <c r="SP490" s="25"/>
      <c r="SQ490" s="25"/>
      <c r="SR490" s="25"/>
      <c r="SS490" s="25"/>
      <c r="ST490" s="25"/>
      <c r="SU490" s="25"/>
      <c r="SV490" s="25"/>
      <c r="SW490" s="25"/>
      <c r="SX490" s="25"/>
      <c r="SY490" s="25"/>
      <c r="SZ490" s="25"/>
      <c r="TA490" s="25"/>
      <c r="TB490" s="25"/>
      <c r="TC490" s="25"/>
      <c r="TD490" s="25"/>
      <c r="TE490" s="25"/>
      <c r="TF490" s="25"/>
      <c r="TG490" s="25"/>
      <c r="TH490" s="25"/>
      <c r="TI490" s="25"/>
      <c r="TJ490" s="25"/>
      <c r="TK490" s="25"/>
      <c r="TL490" s="25"/>
      <c r="TM490" s="25"/>
      <c r="TN490" s="25"/>
      <c r="TO490" s="25"/>
      <c r="TP490" s="25"/>
      <c r="TQ490" s="25"/>
      <c r="TR490" s="25"/>
      <c r="TS490" s="25"/>
      <c r="TT490" s="25"/>
      <c r="TU490" s="25"/>
      <c r="TV490" s="25"/>
      <c r="TW490" s="25"/>
      <c r="TX490" s="25"/>
      <c r="TY490" s="25"/>
      <c r="TZ490" s="25"/>
      <c r="UA490" s="25"/>
      <c r="UB490" s="25"/>
      <c r="UC490" s="25"/>
      <c r="UD490" s="25"/>
      <c r="UE490" s="25"/>
      <c r="UF490" s="25"/>
      <c r="UG490" s="25"/>
      <c r="UH490" s="25"/>
      <c r="UI490" s="25"/>
      <c r="UJ490" s="25"/>
      <c r="UK490" s="25"/>
      <c r="UL490" s="25"/>
      <c r="UM490" s="25"/>
      <c r="UN490" s="25"/>
      <c r="UO490" s="25"/>
      <c r="UP490" s="25"/>
      <c r="UQ490" s="25"/>
      <c r="UR490" s="25"/>
      <c r="US490" s="25"/>
      <c r="UT490" s="25"/>
      <c r="UU490" s="25"/>
      <c r="UV490" s="25"/>
      <c r="UW490" s="25"/>
      <c r="UX490" s="25"/>
      <c r="UY490" s="25"/>
      <c r="UZ490" s="25"/>
      <c r="VA490" s="25"/>
      <c r="VB490" s="25"/>
      <c r="VC490" s="25"/>
      <c r="VD490" s="25"/>
      <c r="VE490" s="25"/>
      <c r="VF490" s="25"/>
      <c r="VG490" s="25"/>
      <c r="VH490" s="25"/>
      <c r="VI490" s="25"/>
      <c r="VJ490" s="25"/>
      <c r="VK490" s="25"/>
      <c r="VL490" s="25"/>
      <c r="VM490" s="25"/>
      <c r="VN490" s="25"/>
      <c r="VO490" s="25"/>
      <c r="VP490" s="25"/>
      <c r="VQ490" s="25"/>
      <c r="VR490" s="25"/>
      <c r="VS490" s="25"/>
      <c r="VT490" s="25"/>
      <c r="VU490" s="25"/>
      <c r="VV490" s="25"/>
      <c r="VW490" s="25"/>
      <c r="VX490" s="25"/>
      <c r="VY490" s="25"/>
      <c r="VZ490" s="25"/>
      <c r="WA490" s="25"/>
      <c r="WB490" s="25"/>
      <c r="WC490" s="25"/>
      <c r="WD490" s="25"/>
      <c r="WE490" s="25"/>
      <c r="WF490" s="25"/>
      <c r="WG490" s="25"/>
      <c r="WH490" s="25"/>
      <c r="WI490" s="25"/>
      <c r="WJ490" s="25"/>
      <c r="WK490" s="25"/>
      <c r="WL490" s="25"/>
      <c r="WM490" s="25"/>
      <c r="WN490" s="25"/>
      <c r="WO490" s="25"/>
      <c r="WP490" s="25"/>
      <c r="WQ490" s="25"/>
      <c r="WR490" s="25"/>
      <c r="WS490" s="25"/>
      <c r="WT490" s="25"/>
      <c r="WU490" s="25"/>
      <c r="WV490" s="25"/>
      <c r="WW490" s="25"/>
      <c r="WX490" s="25"/>
      <c r="WY490" s="25"/>
      <c r="WZ490" s="25"/>
      <c r="XA490" s="25"/>
      <c r="XB490" s="25"/>
      <c r="XC490" s="25"/>
      <c r="XD490" s="25"/>
      <c r="XE490" s="25"/>
      <c r="XF490" s="25"/>
      <c r="XG490" s="25"/>
      <c r="XH490" s="25"/>
      <c r="XI490" s="25"/>
      <c r="XJ490" s="25"/>
      <c r="XK490" s="25"/>
      <c r="XL490" s="25"/>
      <c r="XM490" s="25"/>
      <c r="XN490" s="25"/>
      <c r="XO490" s="25"/>
      <c r="XP490" s="25"/>
      <c r="XQ490" s="25"/>
      <c r="XR490" s="25"/>
      <c r="XS490" s="25"/>
      <c r="XT490" s="25"/>
      <c r="XU490" s="25"/>
      <c r="XV490" s="25"/>
      <c r="XW490" s="25"/>
      <c r="XX490" s="25"/>
      <c r="XY490" s="25"/>
      <c r="XZ490" s="25"/>
      <c r="YA490" s="25"/>
      <c r="YB490" s="25"/>
      <c r="YC490" s="25"/>
      <c r="YD490" s="25"/>
      <c r="YE490" s="25"/>
      <c r="YF490" s="25"/>
      <c r="YG490" s="25"/>
      <c r="YH490" s="25"/>
      <c r="YI490" s="25"/>
      <c r="YJ490" s="25"/>
      <c r="YK490" s="25"/>
      <c r="YL490" s="25"/>
      <c r="YM490" s="25"/>
      <c r="YN490" s="25"/>
      <c r="YO490" s="25"/>
      <c r="YP490" s="25"/>
      <c r="YQ490" s="25"/>
      <c r="YR490" s="25"/>
      <c r="YS490" s="25"/>
      <c r="YT490" s="25"/>
      <c r="YU490" s="25"/>
      <c r="YV490" s="25"/>
      <c r="YW490" s="25"/>
      <c r="YX490" s="25"/>
      <c r="YY490" s="25"/>
      <c r="YZ490" s="25"/>
      <c r="ZA490" s="25"/>
      <c r="ZB490" s="25"/>
      <c r="ZC490" s="25"/>
      <c r="ZD490" s="25"/>
      <c r="ZE490" s="25"/>
      <c r="ZF490" s="25"/>
      <c r="ZG490" s="25"/>
      <c r="ZH490" s="25"/>
      <c r="ZI490" s="25"/>
      <c r="ZJ490" s="25"/>
      <c r="ZK490" s="25"/>
      <c r="ZL490" s="25"/>
      <c r="ZM490" s="25"/>
      <c r="ZN490" s="25"/>
      <c r="ZO490" s="25"/>
      <c r="ZP490" s="25"/>
      <c r="ZQ490" s="25"/>
      <c r="ZR490" s="25"/>
      <c r="ZS490" s="25"/>
      <c r="ZT490" s="25"/>
      <c r="ZU490" s="25"/>
      <c r="ZV490" s="25"/>
      <c r="ZW490" s="25"/>
      <c r="ZX490" s="25"/>
      <c r="ZY490" s="25"/>
      <c r="ZZ490" s="25"/>
      <c r="AAA490" s="25"/>
      <c r="AAB490" s="25"/>
      <c r="AAC490" s="25"/>
      <c r="AAD490" s="25"/>
      <c r="AAE490" s="25"/>
      <c r="AAF490" s="25"/>
      <c r="AAG490" s="25"/>
      <c r="AAH490" s="25"/>
      <c r="AAI490" s="25"/>
      <c r="AAJ490" s="25"/>
      <c r="AAK490" s="25"/>
      <c r="AAL490" s="25"/>
      <c r="AAM490" s="25"/>
      <c r="AAN490" s="25"/>
      <c r="AAO490" s="25"/>
      <c r="AAP490" s="25"/>
      <c r="AAQ490" s="25"/>
      <c r="AAR490" s="25"/>
      <c r="AAS490" s="25"/>
      <c r="AAT490" s="25"/>
      <c r="AAU490" s="25"/>
      <c r="AAV490" s="25"/>
      <c r="AAW490" s="25"/>
      <c r="AAX490" s="25"/>
      <c r="AAY490" s="25"/>
      <c r="AAZ490" s="25"/>
      <c r="ABA490" s="25"/>
      <c r="ABB490" s="25"/>
      <c r="ABC490" s="25"/>
      <c r="ABD490" s="25"/>
      <c r="ABE490" s="25"/>
      <c r="ABF490" s="25"/>
      <c r="ABG490" s="25"/>
      <c r="ABH490" s="25"/>
      <c r="ABI490" s="25"/>
      <c r="ABJ490" s="25"/>
      <c r="ABK490" s="25"/>
      <c r="ABL490" s="25"/>
      <c r="ABM490" s="25"/>
      <c r="ABN490" s="25"/>
      <c r="ABO490" s="25"/>
      <c r="ABP490" s="25"/>
      <c r="ABQ490" s="25"/>
      <c r="ABR490" s="25"/>
      <c r="ABS490" s="25"/>
      <c r="ABT490" s="25"/>
      <c r="ABU490" s="25"/>
      <c r="ABV490" s="25"/>
      <c r="ABW490" s="25"/>
      <c r="ABX490" s="25"/>
      <c r="ABY490" s="25"/>
      <c r="ABZ490" s="25"/>
      <c r="ACA490" s="25"/>
      <c r="ACB490" s="25"/>
      <c r="ACC490" s="25"/>
      <c r="ACD490" s="25"/>
      <c r="ACE490" s="25"/>
      <c r="ACF490" s="25"/>
      <c r="ACG490" s="25"/>
      <c r="ACH490" s="25"/>
      <c r="ACI490" s="25"/>
      <c r="ACJ490" s="25"/>
      <c r="ACK490" s="25"/>
      <c r="ACL490" s="25"/>
      <c r="ACM490" s="25"/>
      <c r="ACN490" s="25"/>
      <c r="ACO490" s="25"/>
      <c r="ACP490" s="25"/>
      <c r="ACQ490" s="25"/>
      <c r="ACR490" s="25"/>
      <c r="ACS490" s="25"/>
      <c r="ACT490" s="25"/>
      <c r="ACU490" s="25"/>
      <c r="ACV490" s="25"/>
      <c r="ACW490" s="25"/>
      <c r="ACX490" s="25"/>
      <c r="ACY490" s="25"/>
      <c r="ACZ490" s="25"/>
      <c r="ADA490" s="25"/>
      <c r="ADB490" s="25"/>
      <c r="ADC490" s="25"/>
      <c r="ADD490" s="25"/>
      <c r="ADE490" s="25"/>
      <c r="ADF490" s="25"/>
      <c r="ADG490" s="25"/>
      <c r="ADH490" s="25"/>
      <c r="ADI490" s="25"/>
      <c r="ADJ490" s="25"/>
      <c r="ADK490" s="25"/>
      <c r="ADL490" s="25"/>
      <c r="ADM490" s="25"/>
      <c r="ADN490" s="25"/>
      <c r="ADO490" s="25"/>
      <c r="ADP490" s="25"/>
      <c r="ADQ490" s="25"/>
      <c r="ADR490" s="25"/>
      <c r="ADS490" s="25"/>
      <c r="ADT490" s="25"/>
      <c r="ADU490" s="25"/>
      <c r="ADV490" s="25"/>
      <c r="ADW490" s="25"/>
      <c r="ADX490" s="25"/>
      <c r="ADY490" s="25"/>
      <c r="ADZ490" s="25"/>
      <c r="AEA490" s="25"/>
      <c r="AEB490" s="25"/>
      <c r="AEC490" s="25"/>
      <c r="AED490" s="25"/>
      <c r="AEE490" s="25"/>
      <c r="AEF490" s="25"/>
      <c r="AEG490" s="25"/>
      <c r="AEH490" s="25"/>
      <c r="AEI490" s="25"/>
      <c r="AEJ490" s="25"/>
      <c r="AEK490" s="25"/>
      <c r="AEL490" s="25"/>
      <c r="AEM490" s="25"/>
      <c r="AEN490" s="25"/>
      <c r="AEO490" s="25"/>
      <c r="AEP490" s="25"/>
      <c r="AEQ490" s="25"/>
      <c r="AER490" s="25"/>
      <c r="AES490" s="25"/>
      <c r="AET490" s="25"/>
      <c r="AEU490" s="25"/>
      <c r="AEV490" s="25"/>
      <c r="AEW490" s="25"/>
      <c r="AEX490" s="25"/>
      <c r="AEY490" s="25"/>
      <c r="AEZ490" s="25"/>
      <c r="AFA490" s="25"/>
      <c r="AFB490" s="25"/>
      <c r="AFC490" s="25"/>
      <c r="AFD490" s="25"/>
      <c r="AFE490" s="25"/>
      <c r="AFF490" s="25"/>
      <c r="AFG490" s="25"/>
      <c r="AFH490" s="25"/>
      <c r="AFI490" s="25"/>
      <c r="AFJ490" s="25"/>
      <c r="AFK490" s="25"/>
      <c r="AFL490" s="25"/>
      <c r="AFM490" s="25"/>
      <c r="AFN490" s="25"/>
      <c r="AFO490" s="25"/>
      <c r="AFP490" s="25"/>
      <c r="AFQ490" s="25"/>
      <c r="AFR490" s="25"/>
      <c r="AFS490" s="25"/>
      <c r="AFT490" s="25"/>
      <c r="AFU490" s="25"/>
      <c r="AFV490" s="25"/>
      <c r="AFW490" s="25"/>
      <c r="AFX490" s="25"/>
      <c r="AFY490" s="25"/>
      <c r="AFZ490" s="25"/>
      <c r="AGA490" s="25"/>
      <c r="AGB490" s="25"/>
      <c r="AGC490" s="25"/>
      <c r="AGD490" s="25"/>
      <c r="AGE490" s="25"/>
      <c r="AGF490" s="25"/>
      <c r="AGG490" s="25"/>
      <c r="AGH490" s="25"/>
      <c r="AGI490" s="25"/>
      <c r="AGJ490" s="25"/>
      <c r="AGK490" s="25"/>
      <c r="AGL490" s="25"/>
      <c r="AGM490" s="25"/>
      <c r="AGN490" s="25"/>
      <c r="AGO490" s="25"/>
      <c r="AGP490" s="25"/>
      <c r="AGQ490" s="25"/>
      <c r="AGR490" s="25"/>
      <c r="AGS490" s="25"/>
      <c r="AGT490" s="25"/>
      <c r="AGU490" s="25"/>
      <c r="AGV490" s="25"/>
      <c r="AGW490" s="25"/>
      <c r="AGX490" s="25"/>
      <c r="AGY490" s="25"/>
      <c r="AGZ490" s="25"/>
      <c r="AHA490" s="25"/>
      <c r="AHB490" s="25"/>
      <c r="AHC490" s="25"/>
      <c r="AHD490" s="25"/>
      <c r="AHE490" s="25"/>
      <c r="AHF490" s="25"/>
      <c r="AHG490" s="25"/>
      <c r="AHH490" s="25"/>
      <c r="AHI490" s="25"/>
      <c r="AHJ490" s="25"/>
      <c r="AHK490" s="25"/>
      <c r="AHL490" s="25"/>
      <c r="AHM490" s="25"/>
      <c r="AHN490" s="25"/>
      <c r="AHO490" s="25"/>
      <c r="AHP490" s="25"/>
      <c r="AHQ490" s="25"/>
      <c r="AHR490" s="25"/>
      <c r="AHS490" s="25"/>
      <c r="AHT490" s="25"/>
      <c r="AHU490" s="25"/>
      <c r="AHV490" s="25"/>
      <c r="AHW490" s="25"/>
      <c r="AHX490" s="25"/>
      <c r="AHY490" s="25"/>
      <c r="AHZ490" s="25"/>
      <c r="AIA490" s="25"/>
      <c r="AIB490" s="25"/>
      <c r="AIC490" s="25"/>
      <c r="AID490" s="25"/>
      <c r="AIE490" s="25"/>
      <c r="AIF490" s="25"/>
      <c r="AIG490" s="25"/>
      <c r="AIH490" s="25"/>
      <c r="AII490" s="25"/>
      <c r="AIJ490" s="25"/>
      <c r="AIK490" s="25"/>
      <c r="AIL490" s="25"/>
      <c r="AIM490" s="25"/>
      <c r="AIN490" s="25"/>
      <c r="AIO490" s="25"/>
      <c r="AIP490" s="25"/>
      <c r="AIQ490" s="25"/>
      <c r="AIR490" s="25"/>
      <c r="AIS490" s="25"/>
      <c r="AIT490" s="25"/>
      <c r="AIU490" s="25"/>
      <c r="AIV490" s="25"/>
      <c r="AIW490" s="25"/>
      <c r="AIX490" s="25"/>
      <c r="AIY490" s="25"/>
      <c r="AIZ490" s="25"/>
      <c r="AJA490" s="25"/>
      <c r="AJB490" s="25"/>
      <c r="AJC490" s="25"/>
      <c r="AJD490" s="25"/>
      <c r="AJE490" s="25"/>
      <c r="AJF490" s="25"/>
      <c r="AJG490" s="25"/>
      <c r="AJH490" s="25"/>
      <c r="AJI490" s="25"/>
      <c r="AJJ490" s="25"/>
      <c r="AJK490" s="25"/>
      <c r="AJL490" s="25"/>
      <c r="AJM490" s="25"/>
      <c r="AJN490" s="25"/>
      <c r="AJO490" s="25"/>
      <c r="AJP490" s="25"/>
      <c r="AJQ490" s="25"/>
      <c r="AJR490" s="25"/>
      <c r="AJS490" s="25"/>
      <c r="AJT490" s="25"/>
      <c r="AJU490" s="25"/>
      <c r="AJV490" s="25"/>
      <c r="AJW490" s="25"/>
      <c r="AJX490" s="25"/>
      <c r="AJY490" s="25"/>
      <c r="AJZ490" s="25"/>
      <c r="AKA490" s="25"/>
      <c r="AKB490" s="25"/>
      <c r="AKC490" s="25"/>
      <c r="AKD490" s="25"/>
      <c r="AKE490" s="25"/>
      <c r="AKF490" s="25"/>
      <c r="AKG490" s="25"/>
      <c r="AKH490" s="25"/>
      <c r="AKI490" s="25"/>
      <c r="AKJ490" s="25"/>
      <c r="AKK490" s="25"/>
      <c r="AKL490" s="25"/>
      <c r="AKM490" s="25"/>
      <c r="AKN490" s="25"/>
      <c r="AKO490" s="25"/>
      <c r="AKP490" s="25"/>
      <c r="AKQ490" s="25"/>
      <c r="AKR490" s="25"/>
      <c r="AKS490" s="25"/>
      <c r="AKT490" s="25"/>
      <c r="AKU490" s="25"/>
      <c r="AKV490" s="25"/>
      <c r="AKW490" s="25"/>
      <c r="AKX490" s="25"/>
      <c r="AKY490" s="25"/>
      <c r="AKZ490" s="25"/>
      <c r="ALA490" s="25"/>
      <c r="ALB490" s="25"/>
      <c r="ALC490" s="25"/>
      <c r="ALD490" s="25"/>
      <c r="ALE490" s="25"/>
      <c r="ALF490" s="25"/>
      <c r="ALG490" s="25"/>
      <c r="ALH490" s="25"/>
      <c r="ALI490" s="25"/>
      <c r="ALJ490" s="25"/>
      <c r="ALK490" s="25"/>
      <c r="ALL490" s="25"/>
      <c r="ALM490" s="25"/>
      <c r="ALN490" s="25"/>
      <c r="ALO490" s="25"/>
      <c r="ALP490" s="25"/>
      <c r="ALQ490" s="25"/>
      <c r="ALR490" s="25"/>
      <c r="ALS490" s="25"/>
      <c r="ALT490" s="25"/>
      <c r="ALU490" s="25"/>
      <c r="ALV490" s="25"/>
      <c r="ALW490" s="25"/>
      <c r="ALX490" s="26"/>
      <c r="ALY490" s="26"/>
      <c r="ALZ490" s="26"/>
    </row>
    <row r="491" spans="1:1014" s="27" customFormat="1" ht="12.75" customHeight="1" x14ac:dyDescent="0.2">
      <c r="A491" s="121">
        <v>489</v>
      </c>
      <c r="B491" s="24" t="s">
        <v>864</v>
      </c>
      <c r="C491" s="24" t="s">
        <v>111</v>
      </c>
      <c r="D491" s="24" t="s">
        <v>675</v>
      </c>
      <c r="E491" s="24" t="s">
        <v>195</v>
      </c>
      <c r="F491" s="20" t="s">
        <v>0</v>
      </c>
      <c r="G491" s="173">
        <v>60</v>
      </c>
      <c r="H491" s="109"/>
      <c r="I491" s="206"/>
      <c r="J491" s="220"/>
      <c r="K491" s="222"/>
      <c r="L491" s="222"/>
      <c r="M491" s="222"/>
      <c r="N491" s="222"/>
      <c r="O491" s="222"/>
      <c r="P491" s="222"/>
      <c r="Q491" s="222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  <c r="MI491" s="25"/>
      <c r="MJ491" s="25"/>
      <c r="MK491" s="25"/>
      <c r="ML491" s="25"/>
      <c r="MM491" s="25"/>
      <c r="MN491" s="25"/>
      <c r="MO491" s="25"/>
      <c r="MP491" s="25"/>
      <c r="MQ491" s="25"/>
      <c r="MR491" s="25"/>
      <c r="MS491" s="25"/>
      <c r="MT491" s="25"/>
      <c r="MU491" s="25"/>
      <c r="MV491" s="25"/>
      <c r="MW491" s="25"/>
      <c r="MX491" s="25"/>
      <c r="MY491" s="25"/>
      <c r="MZ491" s="25"/>
      <c r="NA491" s="25"/>
      <c r="NB491" s="25"/>
      <c r="NC491" s="25"/>
      <c r="ND491" s="25"/>
      <c r="NE491" s="25"/>
      <c r="NF491" s="25"/>
      <c r="NG491" s="25"/>
      <c r="NH491" s="25"/>
      <c r="NI491" s="25"/>
      <c r="NJ491" s="25"/>
      <c r="NK491" s="25"/>
      <c r="NL491" s="25"/>
      <c r="NM491" s="25"/>
      <c r="NN491" s="25"/>
      <c r="NO491" s="25"/>
      <c r="NP491" s="25"/>
      <c r="NQ491" s="25"/>
      <c r="NR491" s="25"/>
      <c r="NS491" s="25"/>
      <c r="NT491" s="25"/>
      <c r="NU491" s="25"/>
      <c r="NV491" s="25"/>
      <c r="NW491" s="25"/>
      <c r="NX491" s="25"/>
      <c r="NY491" s="25"/>
      <c r="NZ491" s="25"/>
      <c r="OA491" s="25"/>
      <c r="OB491" s="25"/>
      <c r="OC491" s="25"/>
      <c r="OD491" s="25"/>
      <c r="OE491" s="25"/>
      <c r="OF491" s="25"/>
      <c r="OG491" s="25"/>
      <c r="OH491" s="25"/>
      <c r="OI491" s="25"/>
      <c r="OJ491" s="25"/>
      <c r="OK491" s="25"/>
      <c r="OL491" s="25"/>
      <c r="OM491" s="25"/>
      <c r="ON491" s="25"/>
      <c r="OO491" s="25"/>
      <c r="OP491" s="25"/>
      <c r="OQ491" s="25"/>
      <c r="OR491" s="25"/>
      <c r="OS491" s="25"/>
      <c r="OT491" s="25"/>
      <c r="OU491" s="25"/>
      <c r="OV491" s="25"/>
      <c r="OW491" s="25"/>
      <c r="OX491" s="25"/>
      <c r="OY491" s="25"/>
      <c r="OZ491" s="25"/>
      <c r="PA491" s="25"/>
      <c r="PB491" s="25"/>
      <c r="PC491" s="25"/>
      <c r="PD491" s="25"/>
      <c r="PE491" s="25"/>
      <c r="PF491" s="25"/>
      <c r="PG491" s="25"/>
      <c r="PH491" s="25"/>
      <c r="PI491" s="25"/>
      <c r="PJ491" s="25"/>
      <c r="PK491" s="25"/>
      <c r="PL491" s="25"/>
      <c r="PM491" s="25"/>
      <c r="PN491" s="25"/>
      <c r="PO491" s="25"/>
      <c r="PP491" s="25"/>
      <c r="PQ491" s="25"/>
      <c r="PR491" s="25"/>
      <c r="PS491" s="25"/>
      <c r="PT491" s="25"/>
      <c r="PU491" s="25"/>
      <c r="PV491" s="25"/>
      <c r="PW491" s="25"/>
      <c r="PX491" s="25"/>
      <c r="PY491" s="25"/>
      <c r="PZ491" s="25"/>
      <c r="QA491" s="25"/>
      <c r="QB491" s="25"/>
      <c r="QC491" s="25"/>
      <c r="QD491" s="25"/>
      <c r="QE491" s="25"/>
      <c r="QF491" s="25"/>
      <c r="QG491" s="25"/>
      <c r="QH491" s="25"/>
      <c r="QI491" s="25"/>
      <c r="QJ491" s="25"/>
      <c r="QK491" s="25"/>
      <c r="QL491" s="25"/>
      <c r="QM491" s="25"/>
      <c r="QN491" s="25"/>
      <c r="QO491" s="25"/>
      <c r="QP491" s="25"/>
      <c r="QQ491" s="25"/>
      <c r="QR491" s="25"/>
      <c r="QS491" s="25"/>
      <c r="QT491" s="25"/>
      <c r="QU491" s="25"/>
      <c r="QV491" s="25"/>
      <c r="QW491" s="25"/>
      <c r="QX491" s="25"/>
      <c r="QY491" s="25"/>
      <c r="QZ491" s="25"/>
      <c r="RA491" s="25"/>
      <c r="RB491" s="25"/>
      <c r="RC491" s="25"/>
      <c r="RD491" s="25"/>
      <c r="RE491" s="25"/>
      <c r="RF491" s="25"/>
      <c r="RG491" s="25"/>
      <c r="RH491" s="25"/>
      <c r="RI491" s="25"/>
      <c r="RJ491" s="25"/>
      <c r="RK491" s="25"/>
      <c r="RL491" s="25"/>
      <c r="RM491" s="25"/>
      <c r="RN491" s="25"/>
      <c r="RO491" s="25"/>
      <c r="RP491" s="25"/>
      <c r="RQ491" s="25"/>
      <c r="RR491" s="25"/>
      <c r="RS491" s="25"/>
      <c r="RT491" s="25"/>
      <c r="RU491" s="25"/>
      <c r="RV491" s="25"/>
      <c r="RW491" s="25"/>
      <c r="RX491" s="25"/>
      <c r="RY491" s="25"/>
      <c r="RZ491" s="25"/>
      <c r="SA491" s="25"/>
      <c r="SB491" s="25"/>
      <c r="SC491" s="25"/>
      <c r="SD491" s="25"/>
      <c r="SE491" s="25"/>
      <c r="SF491" s="25"/>
      <c r="SG491" s="25"/>
      <c r="SH491" s="25"/>
      <c r="SI491" s="25"/>
      <c r="SJ491" s="25"/>
      <c r="SK491" s="25"/>
      <c r="SL491" s="25"/>
      <c r="SM491" s="25"/>
      <c r="SN491" s="25"/>
      <c r="SO491" s="25"/>
      <c r="SP491" s="25"/>
      <c r="SQ491" s="25"/>
      <c r="SR491" s="25"/>
      <c r="SS491" s="25"/>
      <c r="ST491" s="25"/>
      <c r="SU491" s="25"/>
      <c r="SV491" s="25"/>
      <c r="SW491" s="25"/>
      <c r="SX491" s="25"/>
      <c r="SY491" s="25"/>
      <c r="SZ491" s="25"/>
      <c r="TA491" s="25"/>
      <c r="TB491" s="25"/>
      <c r="TC491" s="25"/>
      <c r="TD491" s="25"/>
      <c r="TE491" s="25"/>
      <c r="TF491" s="25"/>
      <c r="TG491" s="25"/>
      <c r="TH491" s="25"/>
      <c r="TI491" s="25"/>
      <c r="TJ491" s="25"/>
      <c r="TK491" s="25"/>
      <c r="TL491" s="25"/>
      <c r="TM491" s="25"/>
      <c r="TN491" s="25"/>
      <c r="TO491" s="25"/>
      <c r="TP491" s="25"/>
      <c r="TQ491" s="25"/>
      <c r="TR491" s="25"/>
      <c r="TS491" s="25"/>
      <c r="TT491" s="25"/>
      <c r="TU491" s="25"/>
      <c r="TV491" s="25"/>
      <c r="TW491" s="25"/>
      <c r="TX491" s="25"/>
      <c r="TY491" s="25"/>
      <c r="TZ491" s="25"/>
      <c r="UA491" s="25"/>
      <c r="UB491" s="25"/>
      <c r="UC491" s="25"/>
      <c r="UD491" s="25"/>
      <c r="UE491" s="25"/>
      <c r="UF491" s="25"/>
      <c r="UG491" s="25"/>
      <c r="UH491" s="25"/>
      <c r="UI491" s="25"/>
      <c r="UJ491" s="25"/>
      <c r="UK491" s="25"/>
      <c r="UL491" s="25"/>
      <c r="UM491" s="25"/>
      <c r="UN491" s="25"/>
      <c r="UO491" s="25"/>
      <c r="UP491" s="25"/>
      <c r="UQ491" s="25"/>
      <c r="UR491" s="25"/>
      <c r="US491" s="25"/>
      <c r="UT491" s="25"/>
      <c r="UU491" s="25"/>
      <c r="UV491" s="25"/>
      <c r="UW491" s="25"/>
      <c r="UX491" s="25"/>
      <c r="UY491" s="25"/>
      <c r="UZ491" s="25"/>
      <c r="VA491" s="25"/>
      <c r="VB491" s="25"/>
      <c r="VC491" s="25"/>
      <c r="VD491" s="25"/>
      <c r="VE491" s="25"/>
      <c r="VF491" s="25"/>
      <c r="VG491" s="25"/>
      <c r="VH491" s="25"/>
      <c r="VI491" s="25"/>
      <c r="VJ491" s="25"/>
      <c r="VK491" s="25"/>
      <c r="VL491" s="25"/>
      <c r="VM491" s="25"/>
      <c r="VN491" s="25"/>
      <c r="VO491" s="25"/>
      <c r="VP491" s="25"/>
      <c r="VQ491" s="25"/>
      <c r="VR491" s="25"/>
      <c r="VS491" s="25"/>
      <c r="VT491" s="25"/>
      <c r="VU491" s="25"/>
      <c r="VV491" s="25"/>
      <c r="VW491" s="25"/>
      <c r="VX491" s="25"/>
      <c r="VY491" s="25"/>
      <c r="VZ491" s="25"/>
      <c r="WA491" s="25"/>
      <c r="WB491" s="25"/>
      <c r="WC491" s="25"/>
      <c r="WD491" s="25"/>
      <c r="WE491" s="25"/>
      <c r="WF491" s="25"/>
      <c r="WG491" s="25"/>
      <c r="WH491" s="25"/>
      <c r="WI491" s="25"/>
      <c r="WJ491" s="25"/>
      <c r="WK491" s="25"/>
      <c r="WL491" s="25"/>
      <c r="WM491" s="25"/>
      <c r="WN491" s="25"/>
      <c r="WO491" s="25"/>
      <c r="WP491" s="25"/>
      <c r="WQ491" s="25"/>
      <c r="WR491" s="25"/>
      <c r="WS491" s="25"/>
      <c r="WT491" s="25"/>
      <c r="WU491" s="25"/>
      <c r="WV491" s="25"/>
      <c r="WW491" s="25"/>
      <c r="WX491" s="25"/>
      <c r="WY491" s="25"/>
      <c r="WZ491" s="25"/>
      <c r="XA491" s="25"/>
      <c r="XB491" s="25"/>
      <c r="XC491" s="25"/>
      <c r="XD491" s="25"/>
      <c r="XE491" s="25"/>
      <c r="XF491" s="25"/>
      <c r="XG491" s="25"/>
      <c r="XH491" s="25"/>
      <c r="XI491" s="25"/>
      <c r="XJ491" s="25"/>
      <c r="XK491" s="25"/>
      <c r="XL491" s="25"/>
      <c r="XM491" s="25"/>
      <c r="XN491" s="25"/>
      <c r="XO491" s="25"/>
      <c r="XP491" s="25"/>
      <c r="XQ491" s="25"/>
      <c r="XR491" s="25"/>
      <c r="XS491" s="25"/>
      <c r="XT491" s="25"/>
      <c r="XU491" s="25"/>
      <c r="XV491" s="25"/>
      <c r="XW491" s="25"/>
      <c r="XX491" s="25"/>
      <c r="XY491" s="25"/>
      <c r="XZ491" s="25"/>
      <c r="YA491" s="25"/>
      <c r="YB491" s="25"/>
      <c r="YC491" s="25"/>
      <c r="YD491" s="25"/>
      <c r="YE491" s="25"/>
      <c r="YF491" s="25"/>
      <c r="YG491" s="25"/>
      <c r="YH491" s="25"/>
      <c r="YI491" s="25"/>
      <c r="YJ491" s="25"/>
      <c r="YK491" s="25"/>
      <c r="YL491" s="25"/>
      <c r="YM491" s="25"/>
      <c r="YN491" s="25"/>
      <c r="YO491" s="25"/>
      <c r="YP491" s="25"/>
      <c r="YQ491" s="25"/>
      <c r="YR491" s="25"/>
      <c r="YS491" s="25"/>
      <c r="YT491" s="25"/>
      <c r="YU491" s="25"/>
      <c r="YV491" s="25"/>
      <c r="YW491" s="25"/>
      <c r="YX491" s="25"/>
      <c r="YY491" s="25"/>
      <c r="YZ491" s="25"/>
      <c r="ZA491" s="25"/>
      <c r="ZB491" s="25"/>
      <c r="ZC491" s="25"/>
      <c r="ZD491" s="25"/>
      <c r="ZE491" s="25"/>
      <c r="ZF491" s="25"/>
      <c r="ZG491" s="25"/>
      <c r="ZH491" s="25"/>
      <c r="ZI491" s="25"/>
      <c r="ZJ491" s="25"/>
      <c r="ZK491" s="25"/>
      <c r="ZL491" s="25"/>
      <c r="ZM491" s="25"/>
      <c r="ZN491" s="25"/>
      <c r="ZO491" s="25"/>
      <c r="ZP491" s="25"/>
      <c r="ZQ491" s="25"/>
      <c r="ZR491" s="25"/>
      <c r="ZS491" s="25"/>
      <c r="ZT491" s="25"/>
      <c r="ZU491" s="25"/>
      <c r="ZV491" s="25"/>
      <c r="ZW491" s="25"/>
      <c r="ZX491" s="25"/>
      <c r="ZY491" s="25"/>
      <c r="ZZ491" s="25"/>
      <c r="AAA491" s="25"/>
      <c r="AAB491" s="25"/>
      <c r="AAC491" s="25"/>
      <c r="AAD491" s="25"/>
      <c r="AAE491" s="25"/>
      <c r="AAF491" s="25"/>
      <c r="AAG491" s="25"/>
      <c r="AAH491" s="25"/>
      <c r="AAI491" s="25"/>
      <c r="AAJ491" s="25"/>
      <c r="AAK491" s="25"/>
      <c r="AAL491" s="25"/>
      <c r="AAM491" s="25"/>
      <c r="AAN491" s="25"/>
      <c r="AAO491" s="25"/>
      <c r="AAP491" s="25"/>
      <c r="AAQ491" s="25"/>
      <c r="AAR491" s="25"/>
      <c r="AAS491" s="25"/>
      <c r="AAT491" s="25"/>
      <c r="AAU491" s="25"/>
      <c r="AAV491" s="25"/>
      <c r="AAW491" s="25"/>
      <c r="AAX491" s="25"/>
      <c r="AAY491" s="25"/>
      <c r="AAZ491" s="25"/>
      <c r="ABA491" s="25"/>
      <c r="ABB491" s="25"/>
      <c r="ABC491" s="25"/>
      <c r="ABD491" s="25"/>
      <c r="ABE491" s="25"/>
      <c r="ABF491" s="25"/>
      <c r="ABG491" s="25"/>
      <c r="ABH491" s="25"/>
      <c r="ABI491" s="25"/>
      <c r="ABJ491" s="25"/>
      <c r="ABK491" s="25"/>
      <c r="ABL491" s="25"/>
      <c r="ABM491" s="25"/>
      <c r="ABN491" s="25"/>
      <c r="ABO491" s="25"/>
      <c r="ABP491" s="25"/>
      <c r="ABQ491" s="25"/>
      <c r="ABR491" s="25"/>
      <c r="ABS491" s="25"/>
      <c r="ABT491" s="25"/>
      <c r="ABU491" s="25"/>
      <c r="ABV491" s="25"/>
      <c r="ABW491" s="25"/>
      <c r="ABX491" s="25"/>
      <c r="ABY491" s="25"/>
      <c r="ABZ491" s="25"/>
      <c r="ACA491" s="25"/>
      <c r="ACB491" s="25"/>
      <c r="ACC491" s="25"/>
      <c r="ACD491" s="25"/>
      <c r="ACE491" s="25"/>
      <c r="ACF491" s="25"/>
      <c r="ACG491" s="25"/>
      <c r="ACH491" s="25"/>
      <c r="ACI491" s="25"/>
      <c r="ACJ491" s="25"/>
      <c r="ACK491" s="25"/>
      <c r="ACL491" s="25"/>
      <c r="ACM491" s="25"/>
      <c r="ACN491" s="25"/>
      <c r="ACO491" s="25"/>
      <c r="ACP491" s="25"/>
      <c r="ACQ491" s="25"/>
      <c r="ACR491" s="25"/>
      <c r="ACS491" s="25"/>
      <c r="ACT491" s="25"/>
      <c r="ACU491" s="25"/>
      <c r="ACV491" s="25"/>
      <c r="ACW491" s="25"/>
      <c r="ACX491" s="25"/>
      <c r="ACY491" s="25"/>
      <c r="ACZ491" s="25"/>
      <c r="ADA491" s="25"/>
      <c r="ADB491" s="25"/>
      <c r="ADC491" s="25"/>
      <c r="ADD491" s="25"/>
      <c r="ADE491" s="25"/>
      <c r="ADF491" s="25"/>
      <c r="ADG491" s="25"/>
      <c r="ADH491" s="25"/>
      <c r="ADI491" s="25"/>
      <c r="ADJ491" s="25"/>
      <c r="ADK491" s="25"/>
      <c r="ADL491" s="25"/>
      <c r="ADM491" s="25"/>
      <c r="ADN491" s="25"/>
      <c r="ADO491" s="25"/>
      <c r="ADP491" s="25"/>
      <c r="ADQ491" s="25"/>
      <c r="ADR491" s="25"/>
      <c r="ADS491" s="25"/>
      <c r="ADT491" s="25"/>
      <c r="ADU491" s="25"/>
      <c r="ADV491" s="25"/>
      <c r="ADW491" s="25"/>
      <c r="ADX491" s="25"/>
      <c r="ADY491" s="25"/>
      <c r="ADZ491" s="25"/>
      <c r="AEA491" s="25"/>
      <c r="AEB491" s="25"/>
      <c r="AEC491" s="25"/>
      <c r="AED491" s="25"/>
      <c r="AEE491" s="25"/>
      <c r="AEF491" s="25"/>
      <c r="AEG491" s="25"/>
      <c r="AEH491" s="25"/>
      <c r="AEI491" s="25"/>
      <c r="AEJ491" s="25"/>
      <c r="AEK491" s="25"/>
      <c r="AEL491" s="25"/>
      <c r="AEM491" s="25"/>
      <c r="AEN491" s="25"/>
      <c r="AEO491" s="25"/>
      <c r="AEP491" s="25"/>
      <c r="AEQ491" s="25"/>
      <c r="AER491" s="25"/>
      <c r="AES491" s="25"/>
      <c r="AET491" s="25"/>
      <c r="AEU491" s="25"/>
      <c r="AEV491" s="25"/>
      <c r="AEW491" s="25"/>
      <c r="AEX491" s="25"/>
      <c r="AEY491" s="25"/>
      <c r="AEZ491" s="25"/>
      <c r="AFA491" s="25"/>
      <c r="AFB491" s="25"/>
      <c r="AFC491" s="25"/>
      <c r="AFD491" s="25"/>
      <c r="AFE491" s="25"/>
      <c r="AFF491" s="25"/>
      <c r="AFG491" s="25"/>
      <c r="AFH491" s="25"/>
      <c r="AFI491" s="25"/>
      <c r="AFJ491" s="25"/>
      <c r="AFK491" s="25"/>
      <c r="AFL491" s="25"/>
      <c r="AFM491" s="25"/>
      <c r="AFN491" s="25"/>
      <c r="AFO491" s="25"/>
      <c r="AFP491" s="25"/>
      <c r="AFQ491" s="25"/>
      <c r="AFR491" s="25"/>
      <c r="AFS491" s="25"/>
      <c r="AFT491" s="25"/>
      <c r="AFU491" s="25"/>
      <c r="AFV491" s="25"/>
      <c r="AFW491" s="25"/>
      <c r="AFX491" s="25"/>
      <c r="AFY491" s="25"/>
      <c r="AFZ491" s="25"/>
      <c r="AGA491" s="25"/>
      <c r="AGB491" s="25"/>
      <c r="AGC491" s="25"/>
      <c r="AGD491" s="25"/>
      <c r="AGE491" s="25"/>
      <c r="AGF491" s="25"/>
      <c r="AGG491" s="25"/>
      <c r="AGH491" s="25"/>
      <c r="AGI491" s="25"/>
      <c r="AGJ491" s="25"/>
      <c r="AGK491" s="25"/>
      <c r="AGL491" s="25"/>
      <c r="AGM491" s="25"/>
      <c r="AGN491" s="25"/>
      <c r="AGO491" s="25"/>
      <c r="AGP491" s="25"/>
      <c r="AGQ491" s="25"/>
      <c r="AGR491" s="25"/>
      <c r="AGS491" s="25"/>
      <c r="AGT491" s="25"/>
      <c r="AGU491" s="25"/>
      <c r="AGV491" s="25"/>
      <c r="AGW491" s="25"/>
      <c r="AGX491" s="25"/>
      <c r="AGY491" s="25"/>
      <c r="AGZ491" s="25"/>
      <c r="AHA491" s="25"/>
      <c r="AHB491" s="25"/>
      <c r="AHC491" s="25"/>
      <c r="AHD491" s="25"/>
      <c r="AHE491" s="25"/>
      <c r="AHF491" s="25"/>
      <c r="AHG491" s="25"/>
      <c r="AHH491" s="25"/>
      <c r="AHI491" s="25"/>
      <c r="AHJ491" s="25"/>
      <c r="AHK491" s="25"/>
      <c r="AHL491" s="25"/>
      <c r="AHM491" s="25"/>
      <c r="AHN491" s="25"/>
      <c r="AHO491" s="25"/>
      <c r="AHP491" s="25"/>
      <c r="AHQ491" s="25"/>
      <c r="AHR491" s="25"/>
      <c r="AHS491" s="25"/>
      <c r="AHT491" s="25"/>
      <c r="AHU491" s="25"/>
      <c r="AHV491" s="25"/>
      <c r="AHW491" s="25"/>
      <c r="AHX491" s="25"/>
      <c r="AHY491" s="25"/>
      <c r="AHZ491" s="25"/>
      <c r="AIA491" s="25"/>
      <c r="AIB491" s="25"/>
      <c r="AIC491" s="25"/>
      <c r="AID491" s="25"/>
      <c r="AIE491" s="25"/>
      <c r="AIF491" s="25"/>
      <c r="AIG491" s="25"/>
      <c r="AIH491" s="25"/>
      <c r="AII491" s="25"/>
      <c r="AIJ491" s="25"/>
      <c r="AIK491" s="25"/>
      <c r="AIL491" s="25"/>
      <c r="AIM491" s="25"/>
      <c r="AIN491" s="25"/>
      <c r="AIO491" s="25"/>
      <c r="AIP491" s="25"/>
      <c r="AIQ491" s="25"/>
      <c r="AIR491" s="25"/>
      <c r="AIS491" s="25"/>
      <c r="AIT491" s="25"/>
      <c r="AIU491" s="25"/>
      <c r="AIV491" s="25"/>
      <c r="AIW491" s="25"/>
      <c r="AIX491" s="25"/>
      <c r="AIY491" s="25"/>
      <c r="AIZ491" s="25"/>
      <c r="AJA491" s="25"/>
      <c r="AJB491" s="25"/>
      <c r="AJC491" s="25"/>
      <c r="AJD491" s="25"/>
      <c r="AJE491" s="25"/>
      <c r="AJF491" s="25"/>
      <c r="AJG491" s="25"/>
      <c r="AJH491" s="25"/>
      <c r="AJI491" s="25"/>
      <c r="AJJ491" s="25"/>
      <c r="AJK491" s="25"/>
      <c r="AJL491" s="25"/>
      <c r="AJM491" s="25"/>
      <c r="AJN491" s="25"/>
      <c r="AJO491" s="25"/>
      <c r="AJP491" s="25"/>
      <c r="AJQ491" s="25"/>
      <c r="AJR491" s="25"/>
      <c r="AJS491" s="25"/>
      <c r="AJT491" s="25"/>
      <c r="AJU491" s="25"/>
      <c r="AJV491" s="25"/>
      <c r="AJW491" s="25"/>
      <c r="AJX491" s="25"/>
      <c r="AJY491" s="25"/>
      <c r="AJZ491" s="25"/>
      <c r="AKA491" s="25"/>
      <c r="AKB491" s="25"/>
      <c r="AKC491" s="25"/>
      <c r="AKD491" s="25"/>
      <c r="AKE491" s="25"/>
      <c r="AKF491" s="25"/>
      <c r="AKG491" s="25"/>
      <c r="AKH491" s="25"/>
      <c r="AKI491" s="25"/>
      <c r="AKJ491" s="25"/>
      <c r="AKK491" s="25"/>
      <c r="AKL491" s="25"/>
      <c r="AKM491" s="25"/>
      <c r="AKN491" s="25"/>
      <c r="AKO491" s="25"/>
      <c r="AKP491" s="25"/>
      <c r="AKQ491" s="25"/>
      <c r="AKR491" s="25"/>
      <c r="AKS491" s="25"/>
      <c r="AKT491" s="25"/>
      <c r="AKU491" s="25"/>
      <c r="AKV491" s="25"/>
      <c r="AKW491" s="25"/>
      <c r="AKX491" s="25"/>
      <c r="AKY491" s="25"/>
      <c r="AKZ491" s="25"/>
      <c r="ALA491" s="25"/>
      <c r="ALB491" s="25"/>
      <c r="ALC491" s="25"/>
      <c r="ALD491" s="25"/>
      <c r="ALE491" s="25"/>
      <c r="ALF491" s="25"/>
      <c r="ALG491" s="25"/>
      <c r="ALH491" s="25"/>
      <c r="ALI491" s="25"/>
      <c r="ALJ491" s="25"/>
      <c r="ALK491" s="25"/>
      <c r="ALL491" s="25"/>
      <c r="ALM491" s="25"/>
      <c r="ALN491" s="25"/>
      <c r="ALO491" s="25"/>
      <c r="ALP491" s="25"/>
      <c r="ALQ491" s="25"/>
      <c r="ALR491" s="25"/>
      <c r="ALS491" s="25"/>
      <c r="ALT491" s="25"/>
      <c r="ALU491" s="25"/>
      <c r="ALV491" s="25"/>
      <c r="ALW491" s="25"/>
      <c r="ALX491" s="26"/>
      <c r="ALY491" s="26"/>
      <c r="ALZ491" s="26"/>
    </row>
    <row r="492" spans="1:1014" ht="12.75" customHeight="1" x14ac:dyDescent="0.2">
      <c r="A492" s="8">
        <v>490</v>
      </c>
      <c r="B492" s="9" t="s">
        <v>717</v>
      </c>
      <c r="C492" s="9" t="s">
        <v>718</v>
      </c>
      <c r="D492" s="9" t="s">
        <v>703</v>
      </c>
      <c r="E492" s="9" t="s">
        <v>195</v>
      </c>
      <c r="F492" s="19" t="s">
        <v>0</v>
      </c>
      <c r="G492" s="173">
        <v>2</v>
      </c>
      <c r="H492" s="104"/>
      <c r="I492" s="204"/>
      <c r="J492" s="220"/>
      <c r="K492" s="221"/>
      <c r="L492" s="221"/>
      <c r="M492" s="221"/>
      <c r="N492" s="221"/>
      <c r="O492" s="221"/>
      <c r="P492" s="221"/>
      <c r="Q492" s="221"/>
    </row>
    <row r="493" spans="1:1014" s="27" customFormat="1" ht="12.75" customHeight="1" x14ac:dyDescent="0.2">
      <c r="A493" s="121">
        <v>491</v>
      </c>
      <c r="B493" s="21" t="s">
        <v>717</v>
      </c>
      <c r="C493" s="21" t="s">
        <v>718</v>
      </c>
      <c r="D493" s="21" t="s">
        <v>715</v>
      </c>
      <c r="E493" s="21" t="s">
        <v>195</v>
      </c>
      <c r="F493" s="22" t="s">
        <v>0</v>
      </c>
      <c r="G493" s="173">
        <v>2</v>
      </c>
      <c r="H493" s="109"/>
      <c r="I493" s="206"/>
      <c r="J493" s="220"/>
      <c r="K493" s="222"/>
      <c r="L493" s="222"/>
      <c r="M493" s="222"/>
      <c r="N493" s="222"/>
      <c r="O493" s="222"/>
      <c r="P493" s="222"/>
      <c r="Q493" s="222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  <c r="MI493" s="25"/>
      <c r="MJ493" s="25"/>
      <c r="MK493" s="25"/>
      <c r="ML493" s="25"/>
      <c r="MM493" s="25"/>
      <c r="MN493" s="25"/>
      <c r="MO493" s="25"/>
      <c r="MP493" s="25"/>
      <c r="MQ493" s="25"/>
      <c r="MR493" s="25"/>
      <c r="MS493" s="25"/>
      <c r="MT493" s="25"/>
      <c r="MU493" s="25"/>
      <c r="MV493" s="25"/>
      <c r="MW493" s="25"/>
      <c r="MX493" s="25"/>
      <c r="MY493" s="25"/>
      <c r="MZ493" s="25"/>
      <c r="NA493" s="25"/>
      <c r="NB493" s="25"/>
      <c r="NC493" s="25"/>
      <c r="ND493" s="25"/>
      <c r="NE493" s="25"/>
      <c r="NF493" s="25"/>
      <c r="NG493" s="25"/>
      <c r="NH493" s="25"/>
      <c r="NI493" s="25"/>
      <c r="NJ493" s="25"/>
      <c r="NK493" s="25"/>
      <c r="NL493" s="25"/>
      <c r="NM493" s="25"/>
      <c r="NN493" s="25"/>
      <c r="NO493" s="25"/>
      <c r="NP493" s="25"/>
      <c r="NQ493" s="25"/>
      <c r="NR493" s="25"/>
      <c r="NS493" s="25"/>
      <c r="NT493" s="25"/>
      <c r="NU493" s="25"/>
      <c r="NV493" s="25"/>
      <c r="NW493" s="25"/>
      <c r="NX493" s="25"/>
      <c r="NY493" s="25"/>
      <c r="NZ493" s="25"/>
      <c r="OA493" s="25"/>
      <c r="OB493" s="25"/>
      <c r="OC493" s="25"/>
      <c r="OD493" s="25"/>
      <c r="OE493" s="25"/>
      <c r="OF493" s="25"/>
      <c r="OG493" s="25"/>
      <c r="OH493" s="25"/>
      <c r="OI493" s="25"/>
      <c r="OJ493" s="25"/>
      <c r="OK493" s="25"/>
      <c r="OL493" s="25"/>
      <c r="OM493" s="25"/>
      <c r="ON493" s="25"/>
      <c r="OO493" s="25"/>
      <c r="OP493" s="25"/>
      <c r="OQ493" s="25"/>
      <c r="OR493" s="25"/>
      <c r="OS493" s="25"/>
      <c r="OT493" s="25"/>
      <c r="OU493" s="25"/>
      <c r="OV493" s="25"/>
      <c r="OW493" s="25"/>
      <c r="OX493" s="25"/>
      <c r="OY493" s="25"/>
      <c r="OZ493" s="25"/>
      <c r="PA493" s="25"/>
      <c r="PB493" s="25"/>
      <c r="PC493" s="25"/>
      <c r="PD493" s="25"/>
      <c r="PE493" s="25"/>
      <c r="PF493" s="25"/>
      <c r="PG493" s="25"/>
      <c r="PH493" s="25"/>
      <c r="PI493" s="25"/>
      <c r="PJ493" s="25"/>
      <c r="PK493" s="25"/>
      <c r="PL493" s="25"/>
      <c r="PM493" s="25"/>
      <c r="PN493" s="25"/>
      <c r="PO493" s="25"/>
      <c r="PP493" s="25"/>
      <c r="PQ493" s="25"/>
      <c r="PR493" s="25"/>
      <c r="PS493" s="25"/>
      <c r="PT493" s="25"/>
      <c r="PU493" s="25"/>
      <c r="PV493" s="25"/>
      <c r="PW493" s="25"/>
      <c r="PX493" s="25"/>
      <c r="PY493" s="25"/>
      <c r="PZ493" s="25"/>
      <c r="QA493" s="25"/>
      <c r="QB493" s="25"/>
      <c r="QC493" s="25"/>
      <c r="QD493" s="25"/>
      <c r="QE493" s="25"/>
      <c r="QF493" s="25"/>
      <c r="QG493" s="25"/>
      <c r="QH493" s="25"/>
      <c r="QI493" s="25"/>
      <c r="QJ493" s="25"/>
      <c r="QK493" s="25"/>
      <c r="QL493" s="25"/>
      <c r="QM493" s="25"/>
      <c r="QN493" s="25"/>
      <c r="QO493" s="25"/>
      <c r="QP493" s="25"/>
      <c r="QQ493" s="25"/>
      <c r="QR493" s="25"/>
      <c r="QS493" s="25"/>
      <c r="QT493" s="25"/>
      <c r="QU493" s="25"/>
      <c r="QV493" s="25"/>
      <c r="QW493" s="25"/>
      <c r="QX493" s="25"/>
      <c r="QY493" s="25"/>
      <c r="QZ493" s="25"/>
      <c r="RA493" s="25"/>
      <c r="RB493" s="25"/>
      <c r="RC493" s="25"/>
      <c r="RD493" s="25"/>
      <c r="RE493" s="25"/>
      <c r="RF493" s="25"/>
      <c r="RG493" s="25"/>
      <c r="RH493" s="25"/>
      <c r="RI493" s="25"/>
      <c r="RJ493" s="25"/>
      <c r="RK493" s="25"/>
      <c r="RL493" s="25"/>
      <c r="RM493" s="25"/>
      <c r="RN493" s="25"/>
      <c r="RO493" s="25"/>
      <c r="RP493" s="25"/>
      <c r="RQ493" s="25"/>
      <c r="RR493" s="25"/>
      <c r="RS493" s="25"/>
      <c r="RT493" s="25"/>
      <c r="RU493" s="25"/>
      <c r="RV493" s="25"/>
      <c r="RW493" s="25"/>
      <c r="RX493" s="25"/>
      <c r="RY493" s="25"/>
      <c r="RZ493" s="25"/>
      <c r="SA493" s="25"/>
      <c r="SB493" s="25"/>
      <c r="SC493" s="25"/>
      <c r="SD493" s="25"/>
      <c r="SE493" s="25"/>
      <c r="SF493" s="25"/>
      <c r="SG493" s="25"/>
      <c r="SH493" s="25"/>
      <c r="SI493" s="25"/>
      <c r="SJ493" s="25"/>
      <c r="SK493" s="25"/>
      <c r="SL493" s="25"/>
      <c r="SM493" s="25"/>
      <c r="SN493" s="25"/>
      <c r="SO493" s="25"/>
      <c r="SP493" s="25"/>
      <c r="SQ493" s="25"/>
      <c r="SR493" s="25"/>
      <c r="SS493" s="25"/>
      <c r="ST493" s="25"/>
      <c r="SU493" s="25"/>
      <c r="SV493" s="25"/>
      <c r="SW493" s="25"/>
      <c r="SX493" s="25"/>
      <c r="SY493" s="25"/>
      <c r="SZ493" s="25"/>
      <c r="TA493" s="25"/>
      <c r="TB493" s="25"/>
      <c r="TC493" s="25"/>
      <c r="TD493" s="25"/>
      <c r="TE493" s="25"/>
      <c r="TF493" s="25"/>
      <c r="TG493" s="25"/>
      <c r="TH493" s="25"/>
      <c r="TI493" s="25"/>
      <c r="TJ493" s="25"/>
      <c r="TK493" s="25"/>
      <c r="TL493" s="25"/>
      <c r="TM493" s="25"/>
      <c r="TN493" s="25"/>
      <c r="TO493" s="25"/>
      <c r="TP493" s="25"/>
      <c r="TQ493" s="25"/>
      <c r="TR493" s="25"/>
      <c r="TS493" s="25"/>
      <c r="TT493" s="25"/>
      <c r="TU493" s="25"/>
      <c r="TV493" s="25"/>
      <c r="TW493" s="25"/>
      <c r="TX493" s="25"/>
      <c r="TY493" s="25"/>
      <c r="TZ493" s="25"/>
      <c r="UA493" s="25"/>
      <c r="UB493" s="25"/>
      <c r="UC493" s="25"/>
      <c r="UD493" s="25"/>
      <c r="UE493" s="25"/>
      <c r="UF493" s="25"/>
      <c r="UG493" s="25"/>
      <c r="UH493" s="25"/>
      <c r="UI493" s="25"/>
      <c r="UJ493" s="25"/>
      <c r="UK493" s="25"/>
      <c r="UL493" s="25"/>
      <c r="UM493" s="25"/>
      <c r="UN493" s="25"/>
      <c r="UO493" s="25"/>
      <c r="UP493" s="25"/>
      <c r="UQ493" s="25"/>
      <c r="UR493" s="25"/>
      <c r="US493" s="25"/>
      <c r="UT493" s="25"/>
      <c r="UU493" s="25"/>
      <c r="UV493" s="25"/>
      <c r="UW493" s="25"/>
      <c r="UX493" s="25"/>
      <c r="UY493" s="25"/>
      <c r="UZ493" s="25"/>
      <c r="VA493" s="25"/>
      <c r="VB493" s="25"/>
      <c r="VC493" s="25"/>
      <c r="VD493" s="25"/>
      <c r="VE493" s="25"/>
      <c r="VF493" s="25"/>
      <c r="VG493" s="25"/>
      <c r="VH493" s="25"/>
      <c r="VI493" s="25"/>
      <c r="VJ493" s="25"/>
      <c r="VK493" s="25"/>
      <c r="VL493" s="25"/>
      <c r="VM493" s="25"/>
      <c r="VN493" s="25"/>
      <c r="VO493" s="25"/>
      <c r="VP493" s="25"/>
      <c r="VQ493" s="25"/>
      <c r="VR493" s="25"/>
      <c r="VS493" s="25"/>
      <c r="VT493" s="25"/>
      <c r="VU493" s="25"/>
      <c r="VV493" s="25"/>
      <c r="VW493" s="25"/>
      <c r="VX493" s="25"/>
      <c r="VY493" s="25"/>
      <c r="VZ493" s="25"/>
      <c r="WA493" s="25"/>
      <c r="WB493" s="25"/>
      <c r="WC493" s="25"/>
      <c r="WD493" s="25"/>
      <c r="WE493" s="25"/>
      <c r="WF493" s="25"/>
      <c r="WG493" s="25"/>
      <c r="WH493" s="25"/>
      <c r="WI493" s="25"/>
      <c r="WJ493" s="25"/>
      <c r="WK493" s="25"/>
      <c r="WL493" s="25"/>
      <c r="WM493" s="25"/>
      <c r="WN493" s="25"/>
      <c r="WO493" s="25"/>
      <c r="WP493" s="25"/>
      <c r="WQ493" s="25"/>
      <c r="WR493" s="25"/>
      <c r="WS493" s="25"/>
      <c r="WT493" s="25"/>
      <c r="WU493" s="25"/>
      <c r="WV493" s="25"/>
      <c r="WW493" s="25"/>
      <c r="WX493" s="25"/>
      <c r="WY493" s="25"/>
      <c r="WZ493" s="25"/>
      <c r="XA493" s="25"/>
      <c r="XB493" s="25"/>
      <c r="XC493" s="25"/>
      <c r="XD493" s="25"/>
      <c r="XE493" s="25"/>
      <c r="XF493" s="25"/>
      <c r="XG493" s="25"/>
      <c r="XH493" s="25"/>
      <c r="XI493" s="25"/>
      <c r="XJ493" s="25"/>
      <c r="XK493" s="25"/>
      <c r="XL493" s="25"/>
      <c r="XM493" s="25"/>
      <c r="XN493" s="25"/>
      <c r="XO493" s="25"/>
      <c r="XP493" s="25"/>
      <c r="XQ493" s="25"/>
      <c r="XR493" s="25"/>
      <c r="XS493" s="25"/>
      <c r="XT493" s="25"/>
      <c r="XU493" s="25"/>
      <c r="XV493" s="25"/>
      <c r="XW493" s="25"/>
      <c r="XX493" s="25"/>
      <c r="XY493" s="25"/>
      <c r="XZ493" s="25"/>
      <c r="YA493" s="25"/>
      <c r="YB493" s="25"/>
      <c r="YC493" s="25"/>
      <c r="YD493" s="25"/>
      <c r="YE493" s="25"/>
      <c r="YF493" s="25"/>
      <c r="YG493" s="25"/>
      <c r="YH493" s="25"/>
      <c r="YI493" s="25"/>
      <c r="YJ493" s="25"/>
      <c r="YK493" s="25"/>
      <c r="YL493" s="25"/>
      <c r="YM493" s="25"/>
      <c r="YN493" s="25"/>
      <c r="YO493" s="25"/>
      <c r="YP493" s="25"/>
      <c r="YQ493" s="25"/>
      <c r="YR493" s="25"/>
      <c r="YS493" s="25"/>
      <c r="YT493" s="25"/>
      <c r="YU493" s="25"/>
      <c r="YV493" s="25"/>
      <c r="YW493" s="25"/>
      <c r="YX493" s="25"/>
      <c r="YY493" s="25"/>
      <c r="YZ493" s="25"/>
      <c r="ZA493" s="25"/>
      <c r="ZB493" s="25"/>
      <c r="ZC493" s="25"/>
      <c r="ZD493" s="25"/>
      <c r="ZE493" s="25"/>
      <c r="ZF493" s="25"/>
      <c r="ZG493" s="25"/>
      <c r="ZH493" s="25"/>
      <c r="ZI493" s="25"/>
      <c r="ZJ493" s="25"/>
      <c r="ZK493" s="25"/>
      <c r="ZL493" s="25"/>
      <c r="ZM493" s="25"/>
      <c r="ZN493" s="25"/>
      <c r="ZO493" s="25"/>
      <c r="ZP493" s="25"/>
      <c r="ZQ493" s="25"/>
      <c r="ZR493" s="25"/>
      <c r="ZS493" s="25"/>
      <c r="ZT493" s="25"/>
      <c r="ZU493" s="25"/>
      <c r="ZV493" s="25"/>
      <c r="ZW493" s="25"/>
      <c r="ZX493" s="25"/>
      <c r="ZY493" s="25"/>
      <c r="ZZ493" s="25"/>
      <c r="AAA493" s="25"/>
      <c r="AAB493" s="25"/>
      <c r="AAC493" s="25"/>
      <c r="AAD493" s="25"/>
      <c r="AAE493" s="25"/>
      <c r="AAF493" s="25"/>
      <c r="AAG493" s="25"/>
      <c r="AAH493" s="25"/>
      <c r="AAI493" s="25"/>
      <c r="AAJ493" s="25"/>
      <c r="AAK493" s="25"/>
      <c r="AAL493" s="25"/>
      <c r="AAM493" s="25"/>
      <c r="AAN493" s="25"/>
      <c r="AAO493" s="25"/>
      <c r="AAP493" s="25"/>
      <c r="AAQ493" s="25"/>
      <c r="AAR493" s="25"/>
      <c r="AAS493" s="25"/>
      <c r="AAT493" s="25"/>
      <c r="AAU493" s="25"/>
      <c r="AAV493" s="25"/>
      <c r="AAW493" s="25"/>
      <c r="AAX493" s="25"/>
      <c r="AAY493" s="25"/>
      <c r="AAZ493" s="25"/>
      <c r="ABA493" s="25"/>
      <c r="ABB493" s="25"/>
      <c r="ABC493" s="25"/>
      <c r="ABD493" s="25"/>
      <c r="ABE493" s="25"/>
      <c r="ABF493" s="25"/>
      <c r="ABG493" s="25"/>
      <c r="ABH493" s="25"/>
      <c r="ABI493" s="25"/>
      <c r="ABJ493" s="25"/>
      <c r="ABK493" s="25"/>
      <c r="ABL493" s="25"/>
      <c r="ABM493" s="25"/>
      <c r="ABN493" s="25"/>
      <c r="ABO493" s="25"/>
      <c r="ABP493" s="25"/>
      <c r="ABQ493" s="25"/>
      <c r="ABR493" s="25"/>
      <c r="ABS493" s="25"/>
      <c r="ABT493" s="25"/>
      <c r="ABU493" s="25"/>
      <c r="ABV493" s="25"/>
      <c r="ABW493" s="25"/>
      <c r="ABX493" s="25"/>
      <c r="ABY493" s="25"/>
      <c r="ABZ493" s="25"/>
      <c r="ACA493" s="25"/>
      <c r="ACB493" s="25"/>
      <c r="ACC493" s="25"/>
      <c r="ACD493" s="25"/>
      <c r="ACE493" s="25"/>
      <c r="ACF493" s="25"/>
      <c r="ACG493" s="25"/>
      <c r="ACH493" s="25"/>
      <c r="ACI493" s="25"/>
      <c r="ACJ493" s="25"/>
      <c r="ACK493" s="25"/>
      <c r="ACL493" s="25"/>
      <c r="ACM493" s="25"/>
      <c r="ACN493" s="25"/>
      <c r="ACO493" s="25"/>
      <c r="ACP493" s="25"/>
      <c r="ACQ493" s="25"/>
      <c r="ACR493" s="25"/>
      <c r="ACS493" s="25"/>
      <c r="ACT493" s="25"/>
      <c r="ACU493" s="25"/>
      <c r="ACV493" s="25"/>
      <c r="ACW493" s="25"/>
      <c r="ACX493" s="25"/>
      <c r="ACY493" s="25"/>
      <c r="ACZ493" s="25"/>
      <c r="ADA493" s="25"/>
      <c r="ADB493" s="25"/>
      <c r="ADC493" s="25"/>
      <c r="ADD493" s="25"/>
      <c r="ADE493" s="25"/>
      <c r="ADF493" s="25"/>
      <c r="ADG493" s="25"/>
      <c r="ADH493" s="25"/>
      <c r="ADI493" s="25"/>
      <c r="ADJ493" s="25"/>
      <c r="ADK493" s="25"/>
      <c r="ADL493" s="25"/>
      <c r="ADM493" s="25"/>
      <c r="ADN493" s="25"/>
      <c r="ADO493" s="25"/>
      <c r="ADP493" s="25"/>
      <c r="ADQ493" s="25"/>
      <c r="ADR493" s="25"/>
      <c r="ADS493" s="25"/>
      <c r="ADT493" s="25"/>
      <c r="ADU493" s="25"/>
      <c r="ADV493" s="25"/>
      <c r="ADW493" s="25"/>
      <c r="ADX493" s="25"/>
      <c r="ADY493" s="25"/>
      <c r="ADZ493" s="25"/>
      <c r="AEA493" s="25"/>
      <c r="AEB493" s="25"/>
      <c r="AEC493" s="25"/>
      <c r="AED493" s="25"/>
      <c r="AEE493" s="25"/>
      <c r="AEF493" s="25"/>
      <c r="AEG493" s="25"/>
      <c r="AEH493" s="25"/>
      <c r="AEI493" s="25"/>
      <c r="AEJ493" s="25"/>
      <c r="AEK493" s="25"/>
      <c r="AEL493" s="25"/>
      <c r="AEM493" s="25"/>
      <c r="AEN493" s="25"/>
      <c r="AEO493" s="25"/>
      <c r="AEP493" s="25"/>
      <c r="AEQ493" s="25"/>
      <c r="AER493" s="25"/>
      <c r="AES493" s="25"/>
      <c r="AET493" s="25"/>
      <c r="AEU493" s="25"/>
      <c r="AEV493" s="25"/>
      <c r="AEW493" s="25"/>
      <c r="AEX493" s="25"/>
      <c r="AEY493" s="25"/>
      <c r="AEZ493" s="25"/>
      <c r="AFA493" s="25"/>
      <c r="AFB493" s="25"/>
      <c r="AFC493" s="25"/>
      <c r="AFD493" s="25"/>
      <c r="AFE493" s="25"/>
      <c r="AFF493" s="25"/>
      <c r="AFG493" s="25"/>
      <c r="AFH493" s="25"/>
      <c r="AFI493" s="25"/>
      <c r="AFJ493" s="25"/>
      <c r="AFK493" s="25"/>
      <c r="AFL493" s="25"/>
      <c r="AFM493" s="25"/>
      <c r="AFN493" s="25"/>
      <c r="AFO493" s="25"/>
      <c r="AFP493" s="25"/>
      <c r="AFQ493" s="25"/>
      <c r="AFR493" s="25"/>
      <c r="AFS493" s="25"/>
      <c r="AFT493" s="25"/>
      <c r="AFU493" s="25"/>
      <c r="AFV493" s="25"/>
      <c r="AFW493" s="25"/>
      <c r="AFX493" s="25"/>
      <c r="AFY493" s="25"/>
      <c r="AFZ493" s="25"/>
      <c r="AGA493" s="25"/>
      <c r="AGB493" s="25"/>
      <c r="AGC493" s="25"/>
      <c r="AGD493" s="25"/>
      <c r="AGE493" s="25"/>
      <c r="AGF493" s="25"/>
      <c r="AGG493" s="25"/>
      <c r="AGH493" s="25"/>
      <c r="AGI493" s="25"/>
      <c r="AGJ493" s="25"/>
      <c r="AGK493" s="25"/>
      <c r="AGL493" s="25"/>
      <c r="AGM493" s="25"/>
      <c r="AGN493" s="25"/>
      <c r="AGO493" s="25"/>
      <c r="AGP493" s="25"/>
      <c r="AGQ493" s="25"/>
      <c r="AGR493" s="25"/>
      <c r="AGS493" s="25"/>
      <c r="AGT493" s="25"/>
      <c r="AGU493" s="25"/>
      <c r="AGV493" s="25"/>
      <c r="AGW493" s="25"/>
      <c r="AGX493" s="25"/>
      <c r="AGY493" s="25"/>
      <c r="AGZ493" s="25"/>
      <c r="AHA493" s="25"/>
      <c r="AHB493" s="25"/>
      <c r="AHC493" s="25"/>
      <c r="AHD493" s="25"/>
      <c r="AHE493" s="25"/>
      <c r="AHF493" s="25"/>
      <c r="AHG493" s="25"/>
      <c r="AHH493" s="25"/>
      <c r="AHI493" s="25"/>
      <c r="AHJ493" s="25"/>
      <c r="AHK493" s="25"/>
      <c r="AHL493" s="25"/>
      <c r="AHM493" s="25"/>
      <c r="AHN493" s="25"/>
      <c r="AHO493" s="25"/>
      <c r="AHP493" s="25"/>
      <c r="AHQ493" s="25"/>
      <c r="AHR493" s="25"/>
      <c r="AHS493" s="25"/>
      <c r="AHT493" s="25"/>
      <c r="AHU493" s="25"/>
      <c r="AHV493" s="25"/>
      <c r="AHW493" s="25"/>
      <c r="AHX493" s="25"/>
      <c r="AHY493" s="25"/>
      <c r="AHZ493" s="25"/>
      <c r="AIA493" s="25"/>
      <c r="AIB493" s="25"/>
      <c r="AIC493" s="25"/>
      <c r="AID493" s="25"/>
      <c r="AIE493" s="25"/>
      <c r="AIF493" s="25"/>
      <c r="AIG493" s="25"/>
      <c r="AIH493" s="25"/>
      <c r="AII493" s="25"/>
      <c r="AIJ493" s="25"/>
      <c r="AIK493" s="25"/>
      <c r="AIL493" s="25"/>
      <c r="AIM493" s="25"/>
      <c r="AIN493" s="25"/>
      <c r="AIO493" s="25"/>
      <c r="AIP493" s="25"/>
      <c r="AIQ493" s="25"/>
      <c r="AIR493" s="25"/>
      <c r="AIS493" s="25"/>
      <c r="AIT493" s="25"/>
      <c r="AIU493" s="25"/>
      <c r="AIV493" s="25"/>
      <c r="AIW493" s="25"/>
      <c r="AIX493" s="25"/>
      <c r="AIY493" s="25"/>
      <c r="AIZ493" s="25"/>
      <c r="AJA493" s="25"/>
      <c r="AJB493" s="25"/>
      <c r="AJC493" s="25"/>
      <c r="AJD493" s="25"/>
      <c r="AJE493" s="25"/>
      <c r="AJF493" s="25"/>
      <c r="AJG493" s="25"/>
      <c r="AJH493" s="25"/>
      <c r="AJI493" s="25"/>
      <c r="AJJ493" s="25"/>
      <c r="AJK493" s="25"/>
      <c r="AJL493" s="25"/>
      <c r="AJM493" s="25"/>
      <c r="AJN493" s="25"/>
      <c r="AJO493" s="25"/>
      <c r="AJP493" s="25"/>
      <c r="AJQ493" s="25"/>
      <c r="AJR493" s="25"/>
      <c r="AJS493" s="25"/>
      <c r="AJT493" s="25"/>
      <c r="AJU493" s="25"/>
      <c r="AJV493" s="25"/>
      <c r="AJW493" s="25"/>
      <c r="AJX493" s="25"/>
      <c r="AJY493" s="25"/>
      <c r="AJZ493" s="25"/>
      <c r="AKA493" s="25"/>
      <c r="AKB493" s="25"/>
      <c r="AKC493" s="25"/>
      <c r="AKD493" s="25"/>
      <c r="AKE493" s="25"/>
      <c r="AKF493" s="25"/>
      <c r="AKG493" s="25"/>
      <c r="AKH493" s="25"/>
      <c r="AKI493" s="25"/>
      <c r="AKJ493" s="25"/>
      <c r="AKK493" s="25"/>
      <c r="AKL493" s="25"/>
      <c r="AKM493" s="25"/>
      <c r="AKN493" s="25"/>
      <c r="AKO493" s="25"/>
      <c r="AKP493" s="25"/>
      <c r="AKQ493" s="25"/>
      <c r="AKR493" s="25"/>
      <c r="AKS493" s="25"/>
      <c r="AKT493" s="25"/>
      <c r="AKU493" s="25"/>
      <c r="AKV493" s="25"/>
      <c r="AKW493" s="25"/>
      <c r="AKX493" s="25"/>
      <c r="AKY493" s="25"/>
      <c r="AKZ493" s="25"/>
      <c r="ALA493" s="25"/>
      <c r="ALB493" s="25"/>
      <c r="ALC493" s="25"/>
      <c r="ALD493" s="25"/>
      <c r="ALE493" s="25"/>
      <c r="ALF493" s="25"/>
      <c r="ALG493" s="25"/>
      <c r="ALH493" s="25"/>
      <c r="ALI493" s="25"/>
      <c r="ALJ493" s="25"/>
      <c r="ALK493" s="25"/>
      <c r="ALL493" s="25"/>
      <c r="ALM493" s="25"/>
      <c r="ALN493" s="25"/>
      <c r="ALO493" s="25"/>
      <c r="ALP493" s="25"/>
      <c r="ALQ493" s="25"/>
      <c r="ALR493" s="25"/>
      <c r="ALS493" s="25"/>
      <c r="ALT493" s="25"/>
      <c r="ALU493" s="25"/>
      <c r="ALV493" s="25"/>
      <c r="ALW493" s="25"/>
      <c r="ALX493" s="26"/>
      <c r="ALY493" s="26"/>
      <c r="ALZ493" s="26"/>
    </row>
    <row r="494" spans="1:1014" ht="25.5" customHeight="1" x14ac:dyDescent="0.2">
      <c r="A494" s="8">
        <v>492</v>
      </c>
      <c r="B494" s="24" t="s">
        <v>719</v>
      </c>
      <c r="C494" s="21" t="s">
        <v>927</v>
      </c>
      <c r="D494" s="24" t="s">
        <v>372</v>
      </c>
      <c r="E494" s="21" t="s">
        <v>384</v>
      </c>
      <c r="F494" s="20" t="s">
        <v>0</v>
      </c>
      <c r="G494" s="173">
        <v>1</v>
      </c>
      <c r="H494" s="109"/>
      <c r="I494" s="206"/>
      <c r="J494" s="220"/>
      <c r="K494" s="221"/>
      <c r="L494" s="221"/>
      <c r="M494" s="221"/>
      <c r="N494" s="221"/>
      <c r="O494" s="221"/>
      <c r="P494" s="221"/>
      <c r="Q494" s="221"/>
    </row>
    <row r="495" spans="1:1014" ht="12.75" customHeight="1" x14ac:dyDescent="0.2">
      <c r="A495" s="121">
        <v>493</v>
      </c>
      <c r="B495" s="9" t="s">
        <v>721</v>
      </c>
      <c r="C495" s="9" t="s">
        <v>425</v>
      </c>
      <c r="D495" s="9" t="s">
        <v>513</v>
      </c>
      <c r="E495" s="9" t="s">
        <v>64</v>
      </c>
      <c r="F495" s="8" t="s">
        <v>0</v>
      </c>
      <c r="G495" s="173">
        <v>1</v>
      </c>
      <c r="H495" s="104"/>
      <c r="I495" s="204"/>
      <c r="J495" s="220"/>
      <c r="K495" s="221"/>
      <c r="L495" s="221"/>
      <c r="M495" s="221"/>
      <c r="N495" s="221"/>
      <c r="O495" s="221"/>
      <c r="P495" s="221"/>
      <c r="Q495" s="221"/>
    </row>
    <row r="496" spans="1:1014" ht="12.75" customHeight="1" x14ac:dyDescent="0.2">
      <c r="A496" s="8">
        <v>494</v>
      </c>
      <c r="B496" s="9" t="s">
        <v>721</v>
      </c>
      <c r="C496" s="9" t="s">
        <v>720</v>
      </c>
      <c r="D496" s="9" t="s">
        <v>42</v>
      </c>
      <c r="E496" s="23" t="s">
        <v>212</v>
      </c>
      <c r="F496" s="8" t="s">
        <v>0</v>
      </c>
      <c r="G496" s="173">
        <v>50</v>
      </c>
      <c r="H496" s="104"/>
      <c r="I496" s="204"/>
      <c r="J496" s="220"/>
      <c r="K496" s="221"/>
      <c r="L496" s="221"/>
      <c r="M496" s="221"/>
      <c r="N496" s="221"/>
      <c r="O496" s="221"/>
      <c r="P496" s="221"/>
      <c r="Q496" s="221"/>
    </row>
    <row r="497" spans="1:1014" ht="12.75" customHeight="1" x14ac:dyDescent="0.2">
      <c r="A497" s="121">
        <v>495</v>
      </c>
      <c r="B497" s="9" t="s">
        <v>721</v>
      </c>
      <c r="C497" s="9" t="s">
        <v>720</v>
      </c>
      <c r="D497" s="9" t="s">
        <v>46</v>
      </c>
      <c r="E497" s="23" t="s">
        <v>212</v>
      </c>
      <c r="F497" s="8" t="s">
        <v>0</v>
      </c>
      <c r="G497" s="173">
        <v>10</v>
      </c>
      <c r="H497" s="104"/>
      <c r="I497" s="204"/>
      <c r="J497" s="220"/>
      <c r="K497" s="221"/>
      <c r="L497" s="221"/>
      <c r="M497" s="221"/>
      <c r="N497" s="221"/>
      <c r="O497" s="221"/>
      <c r="P497" s="221"/>
      <c r="Q497" s="221"/>
    </row>
    <row r="498" spans="1:1014" ht="12.75" customHeight="1" x14ac:dyDescent="0.2">
      <c r="A498" s="8">
        <v>496</v>
      </c>
      <c r="B498" s="9" t="s">
        <v>721</v>
      </c>
      <c r="C498" s="23" t="s">
        <v>321</v>
      </c>
      <c r="D498" s="23" t="s">
        <v>73</v>
      </c>
      <c r="E498" s="21" t="s">
        <v>722</v>
      </c>
      <c r="F498" s="8" t="s">
        <v>0</v>
      </c>
      <c r="G498" s="173">
        <v>100</v>
      </c>
      <c r="H498" s="104"/>
      <c r="I498" s="204"/>
      <c r="J498" s="220"/>
      <c r="K498" s="221"/>
      <c r="L498" s="221"/>
      <c r="M498" s="221"/>
      <c r="N498" s="221"/>
      <c r="O498" s="221"/>
      <c r="P498" s="221"/>
      <c r="Q498" s="221"/>
    </row>
    <row r="499" spans="1:1014" ht="12.75" customHeight="1" x14ac:dyDescent="0.2">
      <c r="A499" s="121">
        <v>497</v>
      </c>
      <c r="B499" s="24" t="s">
        <v>723</v>
      </c>
      <c r="C499" s="23" t="s">
        <v>111</v>
      </c>
      <c r="D499" s="23" t="s">
        <v>268</v>
      </c>
      <c r="E499" s="9" t="s">
        <v>64</v>
      </c>
      <c r="F499" s="19" t="s">
        <v>0</v>
      </c>
      <c r="G499" s="173">
        <v>10</v>
      </c>
      <c r="H499" s="104"/>
      <c r="I499" s="204"/>
      <c r="J499" s="220"/>
      <c r="K499" s="221"/>
      <c r="L499" s="221"/>
      <c r="M499" s="221"/>
      <c r="N499" s="221"/>
      <c r="O499" s="221"/>
      <c r="P499" s="221"/>
      <c r="Q499" s="221"/>
    </row>
    <row r="500" spans="1:1014" ht="12.75" customHeight="1" x14ac:dyDescent="0.2">
      <c r="A500" s="8">
        <v>498</v>
      </c>
      <c r="B500" s="24" t="s">
        <v>723</v>
      </c>
      <c r="C500" s="23" t="s">
        <v>111</v>
      </c>
      <c r="D500" s="23" t="s">
        <v>48</v>
      </c>
      <c r="E500" s="9" t="s">
        <v>64</v>
      </c>
      <c r="F500" s="19" t="s">
        <v>0</v>
      </c>
      <c r="G500" s="173">
        <v>1</v>
      </c>
      <c r="H500" s="104"/>
      <c r="I500" s="204"/>
      <c r="J500" s="220"/>
      <c r="K500" s="221"/>
      <c r="L500" s="221"/>
      <c r="M500" s="221"/>
      <c r="N500" s="221"/>
      <c r="O500" s="221"/>
      <c r="P500" s="221"/>
      <c r="Q500" s="221"/>
    </row>
    <row r="501" spans="1:1014" ht="12.75" customHeight="1" x14ac:dyDescent="0.2">
      <c r="A501" s="121">
        <v>499</v>
      </c>
      <c r="B501" s="24" t="s">
        <v>723</v>
      </c>
      <c r="C501" s="23" t="s">
        <v>111</v>
      </c>
      <c r="D501" s="23" t="s">
        <v>49</v>
      </c>
      <c r="E501" s="9" t="s">
        <v>64</v>
      </c>
      <c r="F501" s="19" t="s">
        <v>0</v>
      </c>
      <c r="G501" s="173">
        <v>1</v>
      </c>
      <c r="H501" s="104"/>
      <c r="I501" s="204"/>
      <c r="J501" s="220"/>
      <c r="K501" s="221"/>
      <c r="L501" s="221"/>
      <c r="M501" s="221"/>
      <c r="N501" s="221"/>
      <c r="O501" s="221"/>
      <c r="P501" s="221"/>
      <c r="Q501" s="221"/>
    </row>
    <row r="502" spans="1:1014" s="42" customFormat="1" ht="12.75" customHeight="1" x14ac:dyDescent="0.2">
      <c r="A502" s="8">
        <v>500</v>
      </c>
      <c r="B502" s="21" t="s">
        <v>1066</v>
      </c>
      <c r="C502" s="9" t="s">
        <v>38</v>
      </c>
      <c r="D502" s="9" t="s">
        <v>63</v>
      </c>
      <c r="E502" s="9" t="s">
        <v>780</v>
      </c>
      <c r="F502" s="8" t="s">
        <v>0</v>
      </c>
      <c r="G502" s="173">
        <v>50</v>
      </c>
      <c r="H502" s="104"/>
      <c r="I502" s="204"/>
      <c r="J502" s="220"/>
      <c r="K502" s="223"/>
      <c r="L502" s="223"/>
      <c r="M502" s="223"/>
      <c r="N502" s="223"/>
      <c r="O502" s="223"/>
      <c r="P502" s="223"/>
      <c r="Q502" s="223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  <c r="CB502" s="40"/>
      <c r="CC502" s="40"/>
      <c r="CD502" s="40"/>
      <c r="CE502" s="40"/>
      <c r="CF502" s="40"/>
      <c r="CG502" s="40"/>
      <c r="CH502" s="40"/>
      <c r="CI502" s="40"/>
      <c r="CJ502" s="40"/>
      <c r="CK502" s="40"/>
      <c r="CL502" s="40"/>
      <c r="CM502" s="40"/>
      <c r="CN502" s="40"/>
      <c r="CO502" s="40"/>
      <c r="CP502" s="40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  <c r="DG502" s="40"/>
      <c r="DH502" s="40"/>
      <c r="DI502" s="40"/>
      <c r="DJ502" s="40"/>
      <c r="DK502" s="40"/>
      <c r="DL502" s="40"/>
      <c r="DM502" s="40"/>
      <c r="DN502" s="40"/>
      <c r="DO502" s="40"/>
      <c r="DP502" s="40"/>
      <c r="DQ502" s="40"/>
      <c r="DR502" s="40"/>
      <c r="DS502" s="40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  <c r="FF502" s="40"/>
      <c r="FG502" s="40"/>
      <c r="FH502" s="40"/>
      <c r="FI502" s="40"/>
      <c r="FJ502" s="40"/>
      <c r="FK502" s="40"/>
      <c r="FL502" s="40"/>
      <c r="FM502" s="40"/>
      <c r="FN502" s="40"/>
      <c r="FO502" s="40"/>
      <c r="FP502" s="40"/>
      <c r="FQ502" s="40"/>
      <c r="FR502" s="40"/>
      <c r="FS502" s="40"/>
      <c r="FT502" s="40"/>
      <c r="FU502" s="40"/>
      <c r="FV502" s="40"/>
      <c r="FW502" s="40"/>
      <c r="FX502" s="40"/>
      <c r="FY502" s="40"/>
      <c r="FZ502" s="40"/>
      <c r="GA502" s="40"/>
      <c r="GB502" s="40"/>
      <c r="GC502" s="40"/>
      <c r="GD502" s="40"/>
      <c r="GE502" s="40"/>
      <c r="GF502" s="40"/>
      <c r="GG502" s="40"/>
      <c r="GH502" s="40"/>
      <c r="GI502" s="40"/>
      <c r="GJ502" s="40"/>
      <c r="GK502" s="40"/>
      <c r="GL502" s="40"/>
      <c r="GM502" s="40"/>
      <c r="GN502" s="40"/>
      <c r="GO502" s="40"/>
      <c r="GP502" s="40"/>
      <c r="GQ502" s="40"/>
      <c r="GR502" s="40"/>
      <c r="GS502" s="40"/>
      <c r="GT502" s="40"/>
      <c r="GU502" s="40"/>
      <c r="GV502" s="40"/>
      <c r="GW502" s="40"/>
      <c r="GX502" s="40"/>
      <c r="GY502" s="40"/>
      <c r="GZ502" s="40"/>
      <c r="HA502" s="40"/>
      <c r="HB502" s="40"/>
      <c r="HC502" s="40"/>
      <c r="HD502" s="40"/>
      <c r="HE502" s="40"/>
      <c r="HF502" s="40"/>
      <c r="HG502" s="40"/>
      <c r="HH502" s="40"/>
      <c r="HI502" s="40"/>
      <c r="HJ502" s="40"/>
      <c r="HK502" s="40"/>
      <c r="HL502" s="40"/>
      <c r="HM502" s="40"/>
      <c r="HN502" s="40"/>
      <c r="HO502" s="40"/>
      <c r="HP502" s="40"/>
      <c r="HQ502" s="40"/>
      <c r="HR502" s="40"/>
      <c r="HS502" s="40"/>
      <c r="HT502" s="40"/>
      <c r="HU502" s="40"/>
      <c r="HV502" s="40"/>
      <c r="HW502" s="40"/>
      <c r="HX502" s="40"/>
      <c r="HY502" s="40"/>
      <c r="HZ502" s="40"/>
      <c r="IA502" s="40"/>
      <c r="IB502" s="40"/>
      <c r="IC502" s="40"/>
      <c r="ID502" s="40"/>
      <c r="IE502" s="40"/>
      <c r="IF502" s="40"/>
      <c r="IG502" s="40"/>
      <c r="IH502" s="40"/>
      <c r="II502" s="40"/>
      <c r="IJ502" s="40"/>
      <c r="IK502" s="40"/>
      <c r="IL502" s="40"/>
      <c r="IM502" s="40"/>
      <c r="IN502" s="40"/>
      <c r="IO502" s="40"/>
      <c r="IP502" s="40"/>
      <c r="IQ502" s="40"/>
      <c r="IR502" s="40"/>
      <c r="IS502" s="40"/>
      <c r="IT502" s="40"/>
      <c r="IU502" s="40"/>
      <c r="IV502" s="40"/>
      <c r="IW502" s="40"/>
      <c r="IX502" s="40"/>
      <c r="IY502" s="40"/>
      <c r="IZ502" s="40"/>
      <c r="JA502" s="40"/>
      <c r="JB502" s="40"/>
      <c r="JC502" s="40"/>
      <c r="JD502" s="40"/>
      <c r="JE502" s="40"/>
      <c r="JF502" s="40"/>
      <c r="JG502" s="40"/>
      <c r="JH502" s="40"/>
      <c r="JI502" s="40"/>
      <c r="JJ502" s="40"/>
      <c r="JK502" s="40"/>
      <c r="JL502" s="40"/>
      <c r="JM502" s="40"/>
      <c r="JN502" s="40"/>
      <c r="JO502" s="40"/>
      <c r="JP502" s="40"/>
      <c r="JQ502" s="40"/>
      <c r="JR502" s="40"/>
      <c r="JS502" s="40"/>
      <c r="JT502" s="40"/>
      <c r="JU502" s="40"/>
      <c r="JV502" s="40"/>
      <c r="JW502" s="40"/>
      <c r="JX502" s="40"/>
      <c r="JY502" s="40"/>
      <c r="JZ502" s="40"/>
      <c r="KA502" s="40"/>
      <c r="KB502" s="40"/>
      <c r="KC502" s="40"/>
      <c r="KD502" s="40"/>
      <c r="KE502" s="40"/>
      <c r="KF502" s="40"/>
      <c r="KG502" s="40"/>
      <c r="KH502" s="40"/>
      <c r="KI502" s="40"/>
      <c r="KJ502" s="40"/>
      <c r="KK502" s="40"/>
      <c r="KL502" s="40"/>
      <c r="KM502" s="40"/>
      <c r="KN502" s="40"/>
      <c r="KO502" s="40"/>
      <c r="KP502" s="40"/>
      <c r="KQ502" s="40"/>
      <c r="KR502" s="40"/>
      <c r="KS502" s="40"/>
      <c r="KT502" s="40"/>
      <c r="KU502" s="40"/>
      <c r="KV502" s="40"/>
      <c r="KW502" s="40"/>
      <c r="KX502" s="40"/>
      <c r="KY502" s="40"/>
      <c r="KZ502" s="40"/>
      <c r="LA502" s="40"/>
      <c r="LB502" s="40"/>
      <c r="LC502" s="40"/>
      <c r="LD502" s="40"/>
      <c r="LE502" s="40"/>
      <c r="LF502" s="40"/>
      <c r="LG502" s="40"/>
      <c r="LH502" s="40"/>
      <c r="LI502" s="40"/>
      <c r="LJ502" s="40"/>
      <c r="LK502" s="40"/>
      <c r="LL502" s="40"/>
      <c r="LM502" s="40"/>
      <c r="LN502" s="40"/>
      <c r="LO502" s="40"/>
      <c r="LP502" s="40"/>
      <c r="LQ502" s="40"/>
      <c r="LR502" s="40"/>
      <c r="LS502" s="40"/>
      <c r="LT502" s="40"/>
      <c r="LU502" s="40"/>
      <c r="LV502" s="40"/>
      <c r="LW502" s="40"/>
      <c r="LX502" s="40"/>
      <c r="LY502" s="40"/>
      <c r="LZ502" s="40"/>
      <c r="MA502" s="40"/>
      <c r="MB502" s="40"/>
      <c r="MC502" s="40"/>
      <c r="MD502" s="40"/>
      <c r="ME502" s="40"/>
      <c r="MF502" s="40"/>
      <c r="MG502" s="40"/>
      <c r="MH502" s="40"/>
      <c r="MI502" s="40"/>
      <c r="MJ502" s="40"/>
      <c r="MK502" s="40"/>
      <c r="ML502" s="40"/>
      <c r="MM502" s="40"/>
      <c r="MN502" s="40"/>
      <c r="MO502" s="40"/>
      <c r="MP502" s="40"/>
      <c r="MQ502" s="40"/>
      <c r="MR502" s="40"/>
      <c r="MS502" s="40"/>
      <c r="MT502" s="40"/>
      <c r="MU502" s="40"/>
      <c r="MV502" s="40"/>
      <c r="MW502" s="40"/>
      <c r="MX502" s="40"/>
      <c r="MY502" s="40"/>
      <c r="MZ502" s="40"/>
      <c r="NA502" s="40"/>
      <c r="NB502" s="40"/>
      <c r="NC502" s="40"/>
      <c r="ND502" s="40"/>
      <c r="NE502" s="40"/>
      <c r="NF502" s="40"/>
      <c r="NG502" s="40"/>
      <c r="NH502" s="40"/>
      <c r="NI502" s="40"/>
      <c r="NJ502" s="40"/>
      <c r="NK502" s="40"/>
      <c r="NL502" s="40"/>
      <c r="NM502" s="40"/>
      <c r="NN502" s="40"/>
      <c r="NO502" s="40"/>
      <c r="NP502" s="40"/>
      <c r="NQ502" s="40"/>
      <c r="NR502" s="40"/>
      <c r="NS502" s="40"/>
      <c r="NT502" s="40"/>
      <c r="NU502" s="40"/>
      <c r="NV502" s="40"/>
      <c r="NW502" s="40"/>
      <c r="NX502" s="40"/>
      <c r="NY502" s="40"/>
      <c r="NZ502" s="40"/>
      <c r="OA502" s="40"/>
      <c r="OB502" s="40"/>
      <c r="OC502" s="40"/>
      <c r="OD502" s="40"/>
      <c r="OE502" s="40"/>
      <c r="OF502" s="40"/>
      <c r="OG502" s="40"/>
      <c r="OH502" s="40"/>
      <c r="OI502" s="40"/>
      <c r="OJ502" s="40"/>
      <c r="OK502" s="40"/>
      <c r="OL502" s="40"/>
      <c r="OM502" s="40"/>
      <c r="ON502" s="40"/>
      <c r="OO502" s="40"/>
      <c r="OP502" s="40"/>
      <c r="OQ502" s="40"/>
      <c r="OR502" s="40"/>
      <c r="OS502" s="40"/>
      <c r="OT502" s="40"/>
      <c r="OU502" s="40"/>
      <c r="OV502" s="40"/>
      <c r="OW502" s="40"/>
      <c r="OX502" s="40"/>
      <c r="OY502" s="40"/>
      <c r="OZ502" s="40"/>
      <c r="PA502" s="40"/>
      <c r="PB502" s="40"/>
      <c r="PC502" s="40"/>
      <c r="PD502" s="40"/>
      <c r="PE502" s="40"/>
      <c r="PF502" s="40"/>
      <c r="PG502" s="40"/>
      <c r="PH502" s="40"/>
      <c r="PI502" s="40"/>
      <c r="PJ502" s="40"/>
      <c r="PK502" s="40"/>
      <c r="PL502" s="40"/>
      <c r="PM502" s="40"/>
      <c r="PN502" s="40"/>
      <c r="PO502" s="40"/>
      <c r="PP502" s="40"/>
      <c r="PQ502" s="40"/>
      <c r="PR502" s="40"/>
      <c r="PS502" s="40"/>
      <c r="PT502" s="40"/>
      <c r="PU502" s="40"/>
      <c r="PV502" s="40"/>
      <c r="PW502" s="40"/>
      <c r="PX502" s="40"/>
      <c r="PY502" s="40"/>
      <c r="PZ502" s="40"/>
      <c r="QA502" s="40"/>
      <c r="QB502" s="40"/>
      <c r="QC502" s="40"/>
      <c r="QD502" s="40"/>
      <c r="QE502" s="40"/>
      <c r="QF502" s="40"/>
      <c r="QG502" s="40"/>
      <c r="QH502" s="40"/>
      <c r="QI502" s="40"/>
      <c r="QJ502" s="40"/>
      <c r="QK502" s="40"/>
      <c r="QL502" s="40"/>
      <c r="QM502" s="40"/>
      <c r="QN502" s="40"/>
      <c r="QO502" s="40"/>
      <c r="QP502" s="40"/>
      <c r="QQ502" s="40"/>
      <c r="QR502" s="40"/>
      <c r="QS502" s="40"/>
      <c r="QT502" s="40"/>
      <c r="QU502" s="40"/>
      <c r="QV502" s="40"/>
      <c r="QW502" s="40"/>
      <c r="QX502" s="40"/>
      <c r="QY502" s="40"/>
      <c r="QZ502" s="40"/>
      <c r="RA502" s="40"/>
      <c r="RB502" s="40"/>
      <c r="RC502" s="40"/>
      <c r="RD502" s="40"/>
      <c r="RE502" s="40"/>
      <c r="RF502" s="40"/>
      <c r="RG502" s="40"/>
      <c r="RH502" s="40"/>
      <c r="RI502" s="40"/>
      <c r="RJ502" s="40"/>
      <c r="RK502" s="40"/>
      <c r="RL502" s="40"/>
      <c r="RM502" s="40"/>
      <c r="RN502" s="40"/>
      <c r="RO502" s="40"/>
      <c r="RP502" s="40"/>
      <c r="RQ502" s="40"/>
      <c r="RR502" s="40"/>
      <c r="RS502" s="40"/>
      <c r="RT502" s="40"/>
      <c r="RU502" s="40"/>
      <c r="RV502" s="40"/>
      <c r="RW502" s="40"/>
      <c r="RX502" s="40"/>
      <c r="RY502" s="40"/>
      <c r="RZ502" s="40"/>
      <c r="SA502" s="40"/>
      <c r="SB502" s="40"/>
      <c r="SC502" s="40"/>
      <c r="SD502" s="40"/>
      <c r="SE502" s="40"/>
      <c r="SF502" s="40"/>
      <c r="SG502" s="40"/>
      <c r="SH502" s="40"/>
      <c r="SI502" s="40"/>
      <c r="SJ502" s="40"/>
      <c r="SK502" s="40"/>
      <c r="SL502" s="40"/>
      <c r="SM502" s="40"/>
      <c r="SN502" s="40"/>
      <c r="SO502" s="40"/>
      <c r="SP502" s="40"/>
      <c r="SQ502" s="40"/>
      <c r="SR502" s="40"/>
      <c r="SS502" s="40"/>
      <c r="ST502" s="40"/>
      <c r="SU502" s="40"/>
      <c r="SV502" s="40"/>
      <c r="SW502" s="40"/>
      <c r="SX502" s="40"/>
      <c r="SY502" s="40"/>
      <c r="SZ502" s="40"/>
      <c r="TA502" s="40"/>
      <c r="TB502" s="40"/>
      <c r="TC502" s="40"/>
      <c r="TD502" s="40"/>
      <c r="TE502" s="40"/>
      <c r="TF502" s="40"/>
      <c r="TG502" s="40"/>
      <c r="TH502" s="40"/>
      <c r="TI502" s="40"/>
      <c r="TJ502" s="40"/>
      <c r="TK502" s="40"/>
      <c r="TL502" s="40"/>
      <c r="TM502" s="40"/>
      <c r="TN502" s="40"/>
      <c r="TO502" s="40"/>
      <c r="TP502" s="40"/>
      <c r="TQ502" s="40"/>
      <c r="TR502" s="40"/>
      <c r="TS502" s="40"/>
      <c r="TT502" s="40"/>
      <c r="TU502" s="40"/>
      <c r="TV502" s="40"/>
      <c r="TW502" s="40"/>
      <c r="TX502" s="40"/>
      <c r="TY502" s="40"/>
      <c r="TZ502" s="40"/>
      <c r="UA502" s="40"/>
      <c r="UB502" s="40"/>
      <c r="UC502" s="40"/>
      <c r="UD502" s="40"/>
      <c r="UE502" s="40"/>
      <c r="UF502" s="40"/>
      <c r="UG502" s="40"/>
      <c r="UH502" s="40"/>
      <c r="UI502" s="40"/>
      <c r="UJ502" s="40"/>
      <c r="UK502" s="40"/>
      <c r="UL502" s="40"/>
      <c r="UM502" s="40"/>
      <c r="UN502" s="40"/>
      <c r="UO502" s="40"/>
      <c r="UP502" s="40"/>
      <c r="UQ502" s="40"/>
      <c r="UR502" s="40"/>
      <c r="US502" s="40"/>
      <c r="UT502" s="40"/>
      <c r="UU502" s="40"/>
      <c r="UV502" s="40"/>
      <c r="UW502" s="40"/>
      <c r="UX502" s="40"/>
      <c r="UY502" s="40"/>
      <c r="UZ502" s="40"/>
      <c r="VA502" s="40"/>
      <c r="VB502" s="40"/>
      <c r="VC502" s="40"/>
      <c r="VD502" s="40"/>
      <c r="VE502" s="40"/>
      <c r="VF502" s="40"/>
      <c r="VG502" s="40"/>
      <c r="VH502" s="40"/>
      <c r="VI502" s="40"/>
      <c r="VJ502" s="40"/>
      <c r="VK502" s="40"/>
      <c r="VL502" s="40"/>
      <c r="VM502" s="40"/>
      <c r="VN502" s="40"/>
      <c r="VO502" s="40"/>
      <c r="VP502" s="40"/>
      <c r="VQ502" s="40"/>
      <c r="VR502" s="40"/>
      <c r="VS502" s="40"/>
      <c r="VT502" s="40"/>
      <c r="VU502" s="40"/>
      <c r="VV502" s="40"/>
      <c r="VW502" s="40"/>
      <c r="VX502" s="40"/>
      <c r="VY502" s="40"/>
      <c r="VZ502" s="40"/>
      <c r="WA502" s="40"/>
      <c r="WB502" s="40"/>
      <c r="WC502" s="40"/>
      <c r="WD502" s="40"/>
      <c r="WE502" s="40"/>
      <c r="WF502" s="40"/>
      <c r="WG502" s="40"/>
      <c r="WH502" s="40"/>
      <c r="WI502" s="40"/>
      <c r="WJ502" s="40"/>
      <c r="WK502" s="40"/>
      <c r="WL502" s="40"/>
      <c r="WM502" s="40"/>
      <c r="WN502" s="40"/>
      <c r="WO502" s="40"/>
      <c r="WP502" s="40"/>
      <c r="WQ502" s="40"/>
      <c r="WR502" s="40"/>
      <c r="WS502" s="40"/>
      <c r="WT502" s="40"/>
      <c r="WU502" s="40"/>
      <c r="WV502" s="40"/>
      <c r="WW502" s="40"/>
      <c r="WX502" s="40"/>
      <c r="WY502" s="40"/>
      <c r="WZ502" s="40"/>
      <c r="XA502" s="40"/>
      <c r="XB502" s="40"/>
      <c r="XC502" s="40"/>
      <c r="XD502" s="40"/>
      <c r="XE502" s="40"/>
      <c r="XF502" s="40"/>
      <c r="XG502" s="40"/>
      <c r="XH502" s="40"/>
      <c r="XI502" s="40"/>
      <c r="XJ502" s="40"/>
      <c r="XK502" s="40"/>
      <c r="XL502" s="40"/>
      <c r="XM502" s="40"/>
      <c r="XN502" s="40"/>
      <c r="XO502" s="40"/>
      <c r="XP502" s="40"/>
      <c r="XQ502" s="40"/>
      <c r="XR502" s="40"/>
      <c r="XS502" s="40"/>
      <c r="XT502" s="40"/>
      <c r="XU502" s="40"/>
      <c r="XV502" s="40"/>
      <c r="XW502" s="40"/>
      <c r="XX502" s="40"/>
      <c r="XY502" s="40"/>
      <c r="XZ502" s="40"/>
      <c r="YA502" s="40"/>
      <c r="YB502" s="40"/>
      <c r="YC502" s="40"/>
      <c r="YD502" s="40"/>
      <c r="YE502" s="40"/>
      <c r="YF502" s="40"/>
      <c r="YG502" s="40"/>
      <c r="YH502" s="40"/>
      <c r="YI502" s="40"/>
      <c r="YJ502" s="40"/>
      <c r="YK502" s="40"/>
      <c r="YL502" s="40"/>
      <c r="YM502" s="40"/>
      <c r="YN502" s="40"/>
      <c r="YO502" s="40"/>
      <c r="YP502" s="40"/>
      <c r="YQ502" s="40"/>
      <c r="YR502" s="40"/>
      <c r="YS502" s="40"/>
      <c r="YT502" s="40"/>
      <c r="YU502" s="40"/>
      <c r="YV502" s="40"/>
      <c r="YW502" s="40"/>
      <c r="YX502" s="40"/>
      <c r="YY502" s="40"/>
      <c r="YZ502" s="40"/>
      <c r="ZA502" s="40"/>
      <c r="ZB502" s="40"/>
      <c r="ZC502" s="40"/>
      <c r="ZD502" s="40"/>
      <c r="ZE502" s="40"/>
      <c r="ZF502" s="40"/>
      <c r="ZG502" s="40"/>
      <c r="ZH502" s="40"/>
      <c r="ZI502" s="40"/>
      <c r="ZJ502" s="40"/>
      <c r="ZK502" s="40"/>
      <c r="ZL502" s="40"/>
      <c r="ZM502" s="40"/>
      <c r="ZN502" s="40"/>
      <c r="ZO502" s="40"/>
      <c r="ZP502" s="40"/>
      <c r="ZQ502" s="40"/>
      <c r="ZR502" s="40"/>
      <c r="ZS502" s="40"/>
      <c r="ZT502" s="40"/>
      <c r="ZU502" s="40"/>
      <c r="ZV502" s="40"/>
      <c r="ZW502" s="40"/>
      <c r="ZX502" s="40"/>
      <c r="ZY502" s="40"/>
      <c r="ZZ502" s="40"/>
      <c r="AAA502" s="40"/>
      <c r="AAB502" s="40"/>
      <c r="AAC502" s="40"/>
      <c r="AAD502" s="40"/>
      <c r="AAE502" s="40"/>
      <c r="AAF502" s="40"/>
      <c r="AAG502" s="40"/>
      <c r="AAH502" s="40"/>
      <c r="AAI502" s="40"/>
      <c r="AAJ502" s="40"/>
      <c r="AAK502" s="40"/>
      <c r="AAL502" s="40"/>
      <c r="AAM502" s="40"/>
      <c r="AAN502" s="40"/>
      <c r="AAO502" s="40"/>
      <c r="AAP502" s="40"/>
      <c r="AAQ502" s="40"/>
      <c r="AAR502" s="40"/>
      <c r="AAS502" s="40"/>
      <c r="AAT502" s="40"/>
      <c r="AAU502" s="40"/>
      <c r="AAV502" s="40"/>
      <c r="AAW502" s="40"/>
      <c r="AAX502" s="40"/>
      <c r="AAY502" s="40"/>
      <c r="AAZ502" s="40"/>
      <c r="ABA502" s="40"/>
      <c r="ABB502" s="40"/>
      <c r="ABC502" s="40"/>
      <c r="ABD502" s="40"/>
      <c r="ABE502" s="40"/>
      <c r="ABF502" s="40"/>
      <c r="ABG502" s="40"/>
      <c r="ABH502" s="40"/>
      <c r="ABI502" s="40"/>
      <c r="ABJ502" s="40"/>
      <c r="ABK502" s="40"/>
      <c r="ABL502" s="40"/>
      <c r="ABM502" s="40"/>
      <c r="ABN502" s="40"/>
      <c r="ABO502" s="40"/>
      <c r="ABP502" s="40"/>
      <c r="ABQ502" s="40"/>
      <c r="ABR502" s="40"/>
      <c r="ABS502" s="40"/>
      <c r="ABT502" s="40"/>
      <c r="ABU502" s="40"/>
      <c r="ABV502" s="40"/>
      <c r="ABW502" s="40"/>
      <c r="ABX502" s="40"/>
      <c r="ABY502" s="40"/>
      <c r="ABZ502" s="40"/>
      <c r="ACA502" s="40"/>
      <c r="ACB502" s="40"/>
      <c r="ACC502" s="40"/>
      <c r="ACD502" s="40"/>
      <c r="ACE502" s="40"/>
      <c r="ACF502" s="40"/>
      <c r="ACG502" s="40"/>
      <c r="ACH502" s="40"/>
      <c r="ACI502" s="40"/>
      <c r="ACJ502" s="40"/>
      <c r="ACK502" s="40"/>
      <c r="ACL502" s="40"/>
      <c r="ACM502" s="40"/>
      <c r="ACN502" s="40"/>
      <c r="ACO502" s="40"/>
      <c r="ACP502" s="40"/>
      <c r="ACQ502" s="40"/>
      <c r="ACR502" s="40"/>
      <c r="ACS502" s="40"/>
      <c r="ACT502" s="40"/>
      <c r="ACU502" s="40"/>
      <c r="ACV502" s="40"/>
      <c r="ACW502" s="40"/>
      <c r="ACX502" s="40"/>
      <c r="ACY502" s="40"/>
      <c r="ACZ502" s="40"/>
      <c r="ADA502" s="40"/>
      <c r="ADB502" s="40"/>
      <c r="ADC502" s="40"/>
      <c r="ADD502" s="40"/>
      <c r="ADE502" s="40"/>
      <c r="ADF502" s="40"/>
      <c r="ADG502" s="40"/>
      <c r="ADH502" s="40"/>
      <c r="ADI502" s="40"/>
      <c r="ADJ502" s="40"/>
      <c r="ADK502" s="40"/>
      <c r="ADL502" s="40"/>
      <c r="ADM502" s="40"/>
      <c r="ADN502" s="40"/>
      <c r="ADO502" s="40"/>
      <c r="ADP502" s="40"/>
      <c r="ADQ502" s="40"/>
      <c r="ADR502" s="40"/>
      <c r="ADS502" s="40"/>
      <c r="ADT502" s="40"/>
      <c r="ADU502" s="40"/>
      <c r="ADV502" s="40"/>
      <c r="ADW502" s="40"/>
      <c r="ADX502" s="40"/>
      <c r="ADY502" s="40"/>
      <c r="ADZ502" s="40"/>
      <c r="AEA502" s="40"/>
      <c r="AEB502" s="40"/>
      <c r="AEC502" s="40"/>
      <c r="AED502" s="40"/>
      <c r="AEE502" s="40"/>
      <c r="AEF502" s="40"/>
      <c r="AEG502" s="40"/>
      <c r="AEH502" s="40"/>
      <c r="AEI502" s="40"/>
      <c r="AEJ502" s="40"/>
      <c r="AEK502" s="40"/>
      <c r="AEL502" s="40"/>
      <c r="AEM502" s="40"/>
      <c r="AEN502" s="40"/>
      <c r="AEO502" s="40"/>
      <c r="AEP502" s="40"/>
      <c r="AEQ502" s="40"/>
      <c r="AER502" s="40"/>
      <c r="AES502" s="40"/>
      <c r="AET502" s="40"/>
      <c r="AEU502" s="40"/>
      <c r="AEV502" s="40"/>
      <c r="AEW502" s="40"/>
      <c r="AEX502" s="40"/>
      <c r="AEY502" s="40"/>
      <c r="AEZ502" s="40"/>
      <c r="AFA502" s="40"/>
      <c r="AFB502" s="40"/>
      <c r="AFC502" s="40"/>
      <c r="AFD502" s="40"/>
      <c r="AFE502" s="40"/>
      <c r="AFF502" s="40"/>
      <c r="AFG502" s="40"/>
      <c r="AFH502" s="40"/>
      <c r="AFI502" s="40"/>
      <c r="AFJ502" s="40"/>
      <c r="AFK502" s="40"/>
      <c r="AFL502" s="40"/>
      <c r="AFM502" s="40"/>
      <c r="AFN502" s="40"/>
      <c r="AFO502" s="40"/>
      <c r="AFP502" s="40"/>
      <c r="AFQ502" s="40"/>
      <c r="AFR502" s="40"/>
      <c r="AFS502" s="40"/>
      <c r="AFT502" s="40"/>
      <c r="AFU502" s="40"/>
      <c r="AFV502" s="40"/>
      <c r="AFW502" s="40"/>
      <c r="AFX502" s="40"/>
      <c r="AFY502" s="40"/>
      <c r="AFZ502" s="40"/>
      <c r="AGA502" s="40"/>
      <c r="AGB502" s="40"/>
      <c r="AGC502" s="40"/>
      <c r="AGD502" s="40"/>
      <c r="AGE502" s="40"/>
      <c r="AGF502" s="40"/>
      <c r="AGG502" s="40"/>
      <c r="AGH502" s="40"/>
      <c r="AGI502" s="40"/>
      <c r="AGJ502" s="40"/>
      <c r="AGK502" s="40"/>
      <c r="AGL502" s="40"/>
      <c r="AGM502" s="40"/>
      <c r="AGN502" s="40"/>
      <c r="AGO502" s="40"/>
      <c r="AGP502" s="40"/>
      <c r="AGQ502" s="40"/>
      <c r="AGR502" s="40"/>
      <c r="AGS502" s="40"/>
      <c r="AGT502" s="40"/>
      <c r="AGU502" s="40"/>
      <c r="AGV502" s="40"/>
      <c r="AGW502" s="40"/>
      <c r="AGX502" s="40"/>
      <c r="AGY502" s="40"/>
      <c r="AGZ502" s="40"/>
      <c r="AHA502" s="40"/>
      <c r="AHB502" s="40"/>
      <c r="AHC502" s="40"/>
      <c r="AHD502" s="40"/>
      <c r="AHE502" s="40"/>
      <c r="AHF502" s="40"/>
      <c r="AHG502" s="40"/>
      <c r="AHH502" s="40"/>
      <c r="AHI502" s="40"/>
      <c r="AHJ502" s="40"/>
      <c r="AHK502" s="40"/>
      <c r="AHL502" s="40"/>
      <c r="AHM502" s="40"/>
      <c r="AHN502" s="40"/>
      <c r="AHO502" s="40"/>
      <c r="AHP502" s="40"/>
      <c r="AHQ502" s="40"/>
      <c r="AHR502" s="40"/>
      <c r="AHS502" s="40"/>
      <c r="AHT502" s="40"/>
      <c r="AHU502" s="40"/>
      <c r="AHV502" s="40"/>
      <c r="AHW502" s="40"/>
      <c r="AHX502" s="40"/>
      <c r="AHY502" s="40"/>
      <c r="AHZ502" s="40"/>
      <c r="AIA502" s="40"/>
      <c r="AIB502" s="40"/>
      <c r="AIC502" s="40"/>
      <c r="AID502" s="40"/>
      <c r="AIE502" s="40"/>
      <c r="AIF502" s="40"/>
      <c r="AIG502" s="40"/>
      <c r="AIH502" s="40"/>
      <c r="AII502" s="40"/>
      <c r="AIJ502" s="40"/>
      <c r="AIK502" s="40"/>
      <c r="AIL502" s="40"/>
      <c r="AIM502" s="40"/>
      <c r="AIN502" s="40"/>
      <c r="AIO502" s="40"/>
      <c r="AIP502" s="40"/>
      <c r="AIQ502" s="40"/>
      <c r="AIR502" s="40"/>
      <c r="AIS502" s="40"/>
      <c r="AIT502" s="40"/>
      <c r="AIU502" s="40"/>
      <c r="AIV502" s="40"/>
      <c r="AIW502" s="40"/>
      <c r="AIX502" s="40"/>
      <c r="AIY502" s="40"/>
      <c r="AIZ502" s="40"/>
      <c r="AJA502" s="40"/>
      <c r="AJB502" s="40"/>
      <c r="AJC502" s="40"/>
      <c r="AJD502" s="40"/>
      <c r="AJE502" s="40"/>
      <c r="AJF502" s="40"/>
      <c r="AJG502" s="40"/>
      <c r="AJH502" s="40"/>
      <c r="AJI502" s="40"/>
      <c r="AJJ502" s="40"/>
      <c r="AJK502" s="40"/>
      <c r="AJL502" s="40"/>
      <c r="AJM502" s="40"/>
      <c r="AJN502" s="40"/>
      <c r="AJO502" s="40"/>
      <c r="AJP502" s="40"/>
      <c r="AJQ502" s="40"/>
      <c r="AJR502" s="40"/>
      <c r="AJS502" s="40"/>
      <c r="AJT502" s="40"/>
      <c r="AJU502" s="40"/>
      <c r="AJV502" s="40"/>
      <c r="AJW502" s="40"/>
      <c r="AJX502" s="40"/>
      <c r="AJY502" s="40"/>
      <c r="AJZ502" s="40"/>
      <c r="AKA502" s="40"/>
      <c r="AKB502" s="40"/>
      <c r="AKC502" s="40"/>
      <c r="AKD502" s="40"/>
      <c r="AKE502" s="40"/>
      <c r="AKF502" s="40"/>
      <c r="AKG502" s="40"/>
      <c r="AKH502" s="40"/>
      <c r="AKI502" s="40"/>
      <c r="AKJ502" s="40"/>
      <c r="AKK502" s="40"/>
      <c r="AKL502" s="40"/>
      <c r="AKM502" s="40"/>
      <c r="AKN502" s="40"/>
      <c r="AKO502" s="40"/>
      <c r="AKP502" s="40"/>
      <c r="AKQ502" s="40"/>
      <c r="AKR502" s="40"/>
      <c r="AKS502" s="40"/>
      <c r="AKT502" s="40"/>
      <c r="AKU502" s="40"/>
      <c r="AKV502" s="40"/>
      <c r="AKW502" s="40"/>
      <c r="AKX502" s="40"/>
      <c r="AKY502" s="40"/>
      <c r="AKZ502" s="40"/>
      <c r="ALA502" s="40"/>
      <c r="ALB502" s="40"/>
      <c r="ALC502" s="40"/>
      <c r="ALD502" s="40"/>
      <c r="ALE502" s="40"/>
      <c r="ALF502" s="40"/>
      <c r="ALG502" s="40"/>
      <c r="ALH502" s="40"/>
      <c r="ALI502" s="40"/>
      <c r="ALJ502" s="40"/>
      <c r="ALK502" s="40"/>
      <c r="ALL502" s="40"/>
      <c r="ALM502" s="40"/>
      <c r="ALN502" s="40"/>
      <c r="ALO502" s="40"/>
      <c r="ALP502" s="40"/>
      <c r="ALQ502" s="40"/>
      <c r="ALR502" s="40"/>
      <c r="ALS502" s="40"/>
      <c r="ALT502" s="40"/>
      <c r="ALU502" s="40"/>
      <c r="ALV502" s="40"/>
      <c r="ALW502" s="40"/>
      <c r="ALX502" s="41"/>
      <c r="ALY502" s="41"/>
      <c r="ALZ502" s="41"/>
    </row>
    <row r="503" spans="1:1014" s="42" customFormat="1" ht="25.5" customHeight="1" x14ac:dyDescent="0.2">
      <c r="A503" s="121">
        <v>501</v>
      </c>
      <c r="B503" s="21" t="s">
        <v>1394</v>
      </c>
      <c r="C503" s="21" t="s">
        <v>65</v>
      </c>
      <c r="D503" s="21" t="s">
        <v>1395</v>
      </c>
      <c r="E503" s="21" t="s">
        <v>163</v>
      </c>
      <c r="F503" s="20" t="s">
        <v>0</v>
      </c>
      <c r="G503" s="173">
        <v>2</v>
      </c>
      <c r="H503" s="109"/>
      <c r="I503" s="206"/>
      <c r="J503" s="220"/>
      <c r="K503" s="223"/>
      <c r="L503" s="223"/>
      <c r="M503" s="223"/>
      <c r="N503" s="223"/>
      <c r="O503" s="223"/>
      <c r="P503" s="223"/>
      <c r="Q503" s="223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  <c r="FJ503" s="40"/>
      <c r="FK503" s="40"/>
      <c r="FL503" s="40"/>
      <c r="FM503" s="40"/>
      <c r="FN503" s="40"/>
      <c r="FO503" s="40"/>
      <c r="FP503" s="40"/>
      <c r="FQ503" s="40"/>
      <c r="FR503" s="40"/>
      <c r="FS503" s="40"/>
      <c r="FT503" s="40"/>
      <c r="FU503" s="40"/>
      <c r="FV503" s="40"/>
      <c r="FW503" s="40"/>
      <c r="FX503" s="40"/>
      <c r="FY503" s="40"/>
      <c r="FZ503" s="40"/>
      <c r="GA503" s="40"/>
      <c r="GB503" s="40"/>
      <c r="GC503" s="40"/>
      <c r="GD503" s="40"/>
      <c r="GE503" s="40"/>
      <c r="GF503" s="40"/>
      <c r="GG503" s="40"/>
      <c r="GH503" s="40"/>
      <c r="GI503" s="40"/>
      <c r="GJ503" s="40"/>
      <c r="GK503" s="40"/>
      <c r="GL503" s="40"/>
      <c r="GM503" s="40"/>
      <c r="GN503" s="40"/>
      <c r="GO503" s="40"/>
      <c r="GP503" s="40"/>
      <c r="GQ503" s="40"/>
      <c r="GR503" s="40"/>
      <c r="GS503" s="40"/>
      <c r="GT503" s="40"/>
      <c r="GU503" s="40"/>
      <c r="GV503" s="40"/>
      <c r="GW503" s="40"/>
      <c r="GX503" s="40"/>
      <c r="GY503" s="40"/>
      <c r="GZ503" s="40"/>
      <c r="HA503" s="40"/>
      <c r="HB503" s="40"/>
      <c r="HC503" s="40"/>
      <c r="HD503" s="40"/>
      <c r="HE503" s="40"/>
      <c r="HF503" s="40"/>
      <c r="HG503" s="40"/>
      <c r="HH503" s="40"/>
      <c r="HI503" s="40"/>
      <c r="HJ503" s="40"/>
      <c r="HK503" s="40"/>
      <c r="HL503" s="40"/>
      <c r="HM503" s="40"/>
      <c r="HN503" s="40"/>
      <c r="HO503" s="40"/>
      <c r="HP503" s="40"/>
      <c r="HQ503" s="40"/>
      <c r="HR503" s="40"/>
      <c r="HS503" s="40"/>
      <c r="HT503" s="40"/>
      <c r="HU503" s="40"/>
      <c r="HV503" s="40"/>
      <c r="HW503" s="40"/>
      <c r="HX503" s="40"/>
      <c r="HY503" s="40"/>
      <c r="HZ503" s="40"/>
      <c r="IA503" s="40"/>
      <c r="IB503" s="40"/>
      <c r="IC503" s="40"/>
      <c r="ID503" s="40"/>
      <c r="IE503" s="40"/>
      <c r="IF503" s="40"/>
      <c r="IG503" s="40"/>
      <c r="IH503" s="40"/>
      <c r="II503" s="40"/>
      <c r="IJ503" s="40"/>
      <c r="IK503" s="40"/>
      <c r="IL503" s="40"/>
      <c r="IM503" s="40"/>
      <c r="IN503" s="40"/>
      <c r="IO503" s="40"/>
      <c r="IP503" s="40"/>
      <c r="IQ503" s="40"/>
      <c r="IR503" s="40"/>
      <c r="IS503" s="40"/>
      <c r="IT503" s="40"/>
      <c r="IU503" s="40"/>
      <c r="IV503" s="40"/>
      <c r="IW503" s="40"/>
      <c r="IX503" s="40"/>
      <c r="IY503" s="40"/>
      <c r="IZ503" s="40"/>
      <c r="JA503" s="40"/>
      <c r="JB503" s="40"/>
      <c r="JC503" s="40"/>
      <c r="JD503" s="40"/>
      <c r="JE503" s="40"/>
      <c r="JF503" s="40"/>
      <c r="JG503" s="40"/>
      <c r="JH503" s="40"/>
      <c r="JI503" s="40"/>
      <c r="JJ503" s="40"/>
      <c r="JK503" s="40"/>
      <c r="JL503" s="40"/>
      <c r="JM503" s="40"/>
      <c r="JN503" s="40"/>
      <c r="JO503" s="40"/>
      <c r="JP503" s="40"/>
      <c r="JQ503" s="40"/>
      <c r="JR503" s="40"/>
      <c r="JS503" s="40"/>
      <c r="JT503" s="40"/>
      <c r="JU503" s="40"/>
      <c r="JV503" s="40"/>
      <c r="JW503" s="40"/>
      <c r="JX503" s="40"/>
      <c r="JY503" s="40"/>
      <c r="JZ503" s="40"/>
      <c r="KA503" s="40"/>
      <c r="KB503" s="40"/>
      <c r="KC503" s="40"/>
      <c r="KD503" s="40"/>
      <c r="KE503" s="40"/>
      <c r="KF503" s="40"/>
      <c r="KG503" s="40"/>
      <c r="KH503" s="40"/>
      <c r="KI503" s="40"/>
      <c r="KJ503" s="40"/>
      <c r="KK503" s="40"/>
      <c r="KL503" s="40"/>
      <c r="KM503" s="40"/>
      <c r="KN503" s="40"/>
      <c r="KO503" s="40"/>
      <c r="KP503" s="40"/>
      <c r="KQ503" s="40"/>
      <c r="KR503" s="40"/>
      <c r="KS503" s="40"/>
      <c r="KT503" s="40"/>
      <c r="KU503" s="40"/>
      <c r="KV503" s="40"/>
      <c r="KW503" s="40"/>
      <c r="KX503" s="40"/>
      <c r="KY503" s="40"/>
      <c r="KZ503" s="40"/>
      <c r="LA503" s="40"/>
      <c r="LB503" s="40"/>
      <c r="LC503" s="40"/>
      <c r="LD503" s="40"/>
      <c r="LE503" s="40"/>
      <c r="LF503" s="40"/>
      <c r="LG503" s="40"/>
      <c r="LH503" s="40"/>
      <c r="LI503" s="40"/>
      <c r="LJ503" s="40"/>
      <c r="LK503" s="40"/>
      <c r="LL503" s="40"/>
      <c r="LM503" s="40"/>
      <c r="LN503" s="40"/>
      <c r="LO503" s="40"/>
      <c r="LP503" s="40"/>
      <c r="LQ503" s="40"/>
      <c r="LR503" s="40"/>
      <c r="LS503" s="40"/>
      <c r="LT503" s="40"/>
      <c r="LU503" s="40"/>
      <c r="LV503" s="40"/>
      <c r="LW503" s="40"/>
      <c r="LX503" s="40"/>
      <c r="LY503" s="40"/>
      <c r="LZ503" s="40"/>
      <c r="MA503" s="40"/>
      <c r="MB503" s="40"/>
      <c r="MC503" s="40"/>
      <c r="MD503" s="40"/>
      <c r="ME503" s="40"/>
      <c r="MF503" s="40"/>
      <c r="MG503" s="40"/>
      <c r="MH503" s="40"/>
      <c r="MI503" s="40"/>
      <c r="MJ503" s="40"/>
      <c r="MK503" s="40"/>
      <c r="ML503" s="40"/>
      <c r="MM503" s="40"/>
      <c r="MN503" s="40"/>
      <c r="MO503" s="40"/>
      <c r="MP503" s="40"/>
      <c r="MQ503" s="40"/>
      <c r="MR503" s="40"/>
      <c r="MS503" s="40"/>
      <c r="MT503" s="40"/>
      <c r="MU503" s="40"/>
      <c r="MV503" s="40"/>
      <c r="MW503" s="40"/>
      <c r="MX503" s="40"/>
      <c r="MY503" s="40"/>
      <c r="MZ503" s="40"/>
      <c r="NA503" s="40"/>
      <c r="NB503" s="40"/>
      <c r="NC503" s="40"/>
      <c r="ND503" s="40"/>
      <c r="NE503" s="40"/>
      <c r="NF503" s="40"/>
      <c r="NG503" s="40"/>
      <c r="NH503" s="40"/>
      <c r="NI503" s="40"/>
      <c r="NJ503" s="40"/>
      <c r="NK503" s="40"/>
      <c r="NL503" s="40"/>
      <c r="NM503" s="40"/>
      <c r="NN503" s="40"/>
      <c r="NO503" s="40"/>
      <c r="NP503" s="40"/>
      <c r="NQ503" s="40"/>
      <c r="NR503" s="40"/>
      <c r="NS503" s="40"/>
      <c r="NT503" s="40"/>
      <c r="NU503" s="40"/>
      <c r="NV503" s="40"/>
      <c r="NW503" s="40"/>
      <c r="NX503" s="40"/>
      <c r="NY503" s="40"/>
      <c r="NZ503" s="40"/>
      <c r="OA503" s="40"/>
      <c r="OB503" s="40"/>
      <c r="OC503" s="40"/>
      <c r="OD503" s="40"/>
      <c r="OE503" s="40"/>
      <c r="OF503" s="40"/>
      <c r="OG503" s="40"/>
      <c r="OH503" s="40"/>
      <c r="OI503" s="40"/>
      <c r="OJ503" s="40"/>
      <c r="OK503" s="40"/>
      <c r="OL503" s="40"/>
      <c r="OM503" s="40"/>
      <c r="ON503" s="40"/>
      <c r="OO503" s="40"/>
      <c r="OP503" s="40"/>
      <c r="OQ503" s="40"/>
      <c r="OR503" s="40"/>
      <c r="OS503" s="40"/>
      <c r="OT503" s="40"/>
      <c r="OU503" s="40"/>
      <c r="OV503" s="40"/>
      <c r="OW503" s="40"/>
      <c r="OX503" s="40"/>
      <c r="OY503" s="40"/>
      <c r="OZ503" s="40"/>
      <c r="PA503" s="40"/>
      <c r="PB503" s="40"/>
      <c r="PC503" s="40"/>
      <c r="PD503" s="40"/>
      <c r="PE503" s="40"/>
      <c r="PF503" s="40"/>
      <c r="PG503" s="40"/>
      <c r="PH503" s="40"/>
      <c r="PI503" s="40"/>
      <c r="PJ503" s="40"/>
      <c r="PK503" s="40"/>
      <c r="PL503" s="40"/>
      <c r="PM503" s="40"/>
      <c r="PN503" s="40"/>
      <c r="PO503" s="40"/>
      <c r="PP503" s="40"/>
      <c r="PQ503" s="40"/>
      <c r="PR503" s="40"/>
      <c r="PS503" s="40"/>
      <c r="PT503" s="40"/>
      <c r="PU503" s="40"/>
      <c r="PV503" s="40"/>
      <c r="PW503" s="40"/>
      <c r="PX503" s="40"/>
      <c r="PY503" s="40"/>
      <c r="PZ503" s="40"/>
      <c r="QA503" s="40"/>
      <c r="QB503" s="40"/>
      <c r="QC503" s="40"/>
      <c r="QD503" s="40"/>
      <c r="QE503" s="40"/>
      <c r="QF503" s="40"/>
      <c r="QG503" s="40"/>
      <c r="QH503" s="40"/>
      <c r="QI503" s="40"/>
      <c r="QJ503" s="40"/>
      <c r="QK503" s="40"/>
      <c r="QL503" s="40"/>
      <c r="QM503" s="40"/>
      <c r="QN503" s="40"/>
      <c r="QO503" s="40"/>
      <c r="QP503" s="40"/>
      <c r="QQ503" s="40"/>
      <c r="QR503" s="40"/>
      <c r="QS503" s="40"/>
      <c r="QT503" s="40"/>
      <c r="QU503" s="40"/>
      <c r="QV503" s="40"/>
      <c r="QW503" s="40"/>
      <c r="QX503" s="40"/>
      <c r="QY503" s="40"/>
      <c r="QZ503" s="40"/>
      <c r="RA503" s="40"/>
      <c r="RB503" s="40"/>
      <c r="RC503" s="40"/>
      <c r="RD503" s="40"/>
      <c r="RE503" s="40"/>
      <c r="RF503" s="40"/>
      <c r="RG503" s="40"/>
      <c r="RH503" s="40"/>
      <c r="RI503" s="40"/>
      <c r="RJ503" s="40"/>
      <c r="RK503" s="40"/>
      <c r="RL503" s="40"/>
      <c r="RM503" s="40"/>
      <c r="RN503" s="40"/>
      <c r="RO503" s="40"/>
      <c r="RP503" s="40"/>
      <c r="RQ503" s="40"/>
      <c r="RR503" s="40"/>
      <c r="RS503" s="40"/>
      <c r="RT503" s="40"/>
      <c r="RU503" s="40"/>
      <c r="RV503" s="40"/>
      <c r="RW503" s="40"/>
      <c r="RX503" s="40"/>
      <c r="RY503" s="40"/>
      <c r="RZ503" s="40"/>
      <c r="SA503" s="40"/>
      <c r="SB503" s="40"/>
      <c r="SC503" s="40"/>
      <c r="SD503" s="40"/>
      <c r="SE503" s="40"/>
      <c r="SF503" s="40"/>
      <c r="SG503" s="40"/>
      <c r="SH503" s="40"/>
      <c r="SI503" s="40"/>
      <c r="SJ503" s="40"/>
      <c r="SK503" s="40"/>
      <c r="SL503" s="40"/>
      <c r="SM503" s="40"/>
      <c r="SN503" s="40"/>
      <c r="SO503" s="40"/>
      <c r="SP503" s="40"/>
      <c r="SQ503" s="40"/>
      <c r="SR503" s="40"/>
      <c r="SS503" s="40"/>
      <c r="ST503" s="40"/>
      <c r="SU503" s="40"/>
      <c r="SV503" s="40"/>
      <c r="SW503" s="40"/>
      <c r="SX503" s="40"/>
      <c r="SY503" s="40"/>
      <c r="SZ503" s="40"/>
      <c r="TA503" s="40"/>
      <c r="TB503" s="40"/>
      <c r="TC503" s="40"/>
      <c r="TD503" s="40"/>
      <c r="TE503" s="40"/>
      <c r="TF503" s="40"/>
      <c r="TG503" s="40"/>
      <c r="TH503" s="40"/>
      <c r="TI503" s="40"/>
      <c r="TJ503" s="40"/>
      <c r="TK503" s="40"/>
      <c r="TL503" s="40"/>
      <c r="TM503" s="40"/>
      <c r="TN503" s="40"/>
      <c r="TO503" s="40"/>
      <c r="TP503" s="40"/>
      <c r="TQ503" s="40"/>
      <c r="TR503" s="40"/>
      <c r="TS503" s="40"/>
      <c r="TT503" s="40"/>
      <c r="TU503" s="40"/>
      <c r="TV503" s="40"/>
      <c r="TW503" s="40"/>
      <c r="TX503" s="40"/>
      <c r="TY503" s="40"/>
      <c r="TZ503" s="40"/>
      <c r="UA503" s="40"/>
      <c r="UB503" s="40"/>
      <c r="UC503" s="40"/>
      <c r="UD503" s="40"/>
      <c r="UE503" s="40"/>
      <c r="UF503" s="40"/>
      <c r="UG503" s="40"/>
      <c r="UH503" s="40"/>
      <c r="UI503" s="40"/>
      <c r="UJ503" s="40"/>
      <c r="UK503" s="40"/>
      <c r="UL503" s="40"/>
      <c r="UM503" s="40"/>
      <c r="UN503" s="40"/>
      <c r="UO503" s="40"/>
      <c r="UP503" s="40"/>
      <c r="UQ503" s="40"/>
      <c r="UR503" s="40"/>
      <c r="US503" s="40"/>
      <c r="UT503" s="40"/>
      <c r="UU503" s="40"/>
      <c r="UV503" s="40"/>
      <c r="UW503" s="40"/>
      <c r="UX503" s="40"/>
      <c r="UY503" s="40"/>
      <c r="UZ503" s="40"/>
      <c r="VA503" s="40"/>
      <c r="VB503" s="40"/>
      <c r="VC503" s="40"/>
      <c r="VD503" s="40"/>
      <c r="VE503" s="40"/>
      <c r="VF503" s="40"/>
      <c r="VG503" s="40"/>
      <c r="VH503" s="40"/>
      <c r="VI503" s="40"/>
      <c r="VJ503" s="40"/>
      <c r="VK503" s="40"/>
      <c r="VL503" s="40"/>
      <c r="VM503" s="40"/>
      <c r="VN503" s="40"/>
      <c r="VO503" s="40"/>
      <c r="VP503" s="40"/>
      <c r="VQ503" s="40"/>
      <c r="VR503" s="40"/>
      <c r="VS503" s="40"/>
      <c r="VT503" s="40"/>
      <c r="VU503" s="40"/>
      <c r="VV503" s="40"/>
      <c r="VW503" s="40"/>
      <c r="VX503" s="40"/>
      <c r="VY503" s="40"/>
      <c r="VZ503" s="40"/>
      <c r="WA503" s="40"/>
      <c r="WB503" s="40"/>
      <c r="WC503" s="40"/>
      <c r="WD503" s="40"/>
      <c r="WE503" s="40"/>
      <c r="WF503" s="40"/>
      <c r="WG503" s="40"/>
      <c r="WH503" s="40"/>
      <c r="WI503" s="40"/>
      <c r="WJ503" s="40"/>
      <c r="WK503" s="40"/>
      <c r="WL503" s="40"/>
      <c r="WM503" s="40"/>
      <c r="WN503" s="40"/>
      <c r="WO503" s="40"/>
      <c r="WP503" s="40"/>
      <c r="WQ503" s="40"/>
      <c r="WR503" s="40"/>
      <c r="WS503" s="40"/>
      <c r="WT503" s="40"/>
      <c r="WU503" s="40"/>
      <c r="WV503" s="40"/>
      <c r="WW503" s="40"/>
      <c r="WX503" s="40"/>
      <c r="WY503" s="40"/>
      <c r="WZ503" s="40"/>
      <c r="XA503" s="40"/>
      <c r="XB503" s="40"/>
      <c r="XC503" s="40"/>
      <c r="XD503" s="40"/>
      <c r="XE503" s="40"/>
      <c r="XF503" s="40"/>
      <c r="XG503" s="40"/>
      <c r="XH503" s="40"/>
      <c r="XI503" s="40"/>
      <c r="XJ503" s="40"/>
      <c r="XK503" s="40"/>
      <c r="XL503" s="40"/>
      <c r="XM503" s="40"/>
      <c r="XN503" s="40"/>
      <c r="XO503" s="40"/>
      <c r="XP503" s="40"/>
      <c r="XQ503" s="40"/>
      <c r="XR503" s="40"/>
      <c r="XS503" s="40"/>
      <c r="XT503" s="40"/>
      <c r="XU503" s="40"/>
      <c r="XV503" s="40"/>
      <c r="XW503" s="40"/>
      <c r="XX503" s="40"/>
      <c r="XY503" s="40"/>
      <c r="XZ503" s="40"/>
      <c r="YA503" s="40"/>
      <c r="YB503" s="40"/>
      <c r="YC503" s="40"/>
      <c r="YD503" s="40"/>
      <c r="YE503" s="40"/>
      <c r="YF503" s="40"/>
      <c r="YG503" s="40"/>
      <c r="YH503" s="40"/>
      <c r="YI503" s="40"/>
      <c r="YJ503" s="40"/>
      <c r="YK503" s="40"/>
      <c r="YL503" s="40"/>
      <c r="YM503" s="40"/>
      <c r="YN503" s="40"/>
      <c r="YO503" s="40"/>
      <c r="YP503" s="40"/>
      <c r="YQ503" s="40"/>
      <c r="YR503" s="40"/>
      <c r="YS503" s="40"/>
      <c r="YT503" s="40"/>
      <c r="YU503" s="40"/>
      <c r="YV503" s="40"/>
      <c r="YW503" s="40"/>
      <c r="YX503" s="40"/>
      <c r="YY503" s="40"/>
      <c r="YZ503" s="40"/>
      <c r="ZA503" s="40"/>
      <c r="ZB503" s="40"/>
      <c r="ZC503" s="40"/>
      <c r="ZD503" s="40"/>
      <c r="ZE503" s="40"/>
      <c r="ZF503" s="40"/>
      <c r="ZG503" s="40"/>
      <c r="ZH503" s="40"/>
      <c r="ZI503" s="40"/>
      <c r="ZJ503" s="40"/>
      <c r="ZK503" s="40"/>
      <c r="ZL503" s="40"/>
      <c r="ZM503" s="40"/>
      <c r="ZN503" s="40"/>
      <c r="ZO503" s="40"/>
      <c r="ZP503" s="40"/>
      <c r="ZQ503" s="40"/>
      <c r="ZR503" s="40"/>
      <c r="ZS503" s="40"/>
      <c r="ZT503" s="40"/>
      <c r="ZU503" s="40"/>
      <c r="ZV503" s="40"/>
      <c r="ZW503" s="40"/>
      <c r="ZX503" s="40"/>
      <c r="ZY503" s="40"/>
      <c r="ZZ503" s="40"/>
      <c r="AAA503" s="40"/>
      <c r="AAB503" s="40"/>
      <c r="AAC503" s="40"/>
      <c r="AAD503" s="40"/>
      <c r="AAE503" s="40"/>
      <c r="AAF503" s="40"/>
      <c r="AAG503" s="40"/>
      <c r="AAH503" s="40"/>
      <c r="AAI503" s="40"/>
      <c r="AAJ503" s="40"/>
      <c r="AAK503" s="40"/>
      <c r="AAL503" s="40"/>
      <c r="AAM503" s="40"/>
      <c r="AAN503" s="40"/>
      <c r="AAO503" s="40"/>
      <c r="AAP503" s="40"/>
      <c r="AAQ503" s="40"/>
      <c r="AAR503" s="40"/>
      <c r="AAS503" s="40"/>
      <c r="AAT503" s="40"/>
      <c r="AAU503" s="40"/>
      <c r="AAV503" s="40"/>
      <c r="AAW503" s="40"/>
      <c r="AAX503" s="40"/>
      <c r="AAY503" s="40"/>
      <c r="AAZ503" s="40"/>
      <c r="ABA503" s="40"/>
      <c r="ABB503" s="40"/>
      <c r="ABC503" s="40"/>
      <c r="ABD503" s="40"/>
      <c r="ABE503" s="40"/>
      <c r="ABF503" s="40"/>
      <c r="ABG503" s="40"/>
      <c r="ABH503" s="40"/>
      <c r="ABI503" s="40"/>
      <c r="ABJ503" s="40"/>
      <c r="ABK503" s="40"/>
      <c r="ABL503" s="40"/>
      <c r="ABM503" s="40"/>
      <c r="ABN503" s="40"/>
      <c r="ABO503" s="40"/>
      <c r="ABP503" s="40"/>
      <c r="ABQ503" s="40"/>
      <c r="ABR503" s="40"/>
      <c r="ABS503" s="40"/>
      <c r="ABT503" s="40"/>
      <c r="ABU503" s="40"/>
      <c r="ABV503" s="40"/>
      <c r="ABW503" s="40"/>
      <c r="ABX503" s="40"/>
      <c r="ABY503" s="40"/>
      <c r="ABZ503" s="40"/>
      <c r="ACA503" s="40"/>
      <c r="ACB503" s="40"/>
      <c r="ACC503" s="40"/>
      <c r="ACD503" s="40"/>
      <c r="ACE503" s="40"/>
      <c r="ACF503" s="40"/>
      <c r="ACG503" s="40"/>
      <c r="ACH503" s="40"/>
      <c r="ACI503" s="40"/>
      <c r="ACJ503" s="40"/>
      <c r="ACK503" s="40"/>
      <c r="ACL503" s="40"/>
      <c r="ACM503" s="40"/>
      <c r="ACN503" s="40"/>
      <c r="ACO503" s="40"/>
      <c r="ACP503" s="40"/>
      <c r="ACQ503" s="40"/>
      <c r="ACR503" s="40"/>
      <c r="ACS503" s="40"/>
      <c r="ACT503" s="40"/>
      <c r="ACU503" s="40"/>
      <c r="ACV503" s="40"/>
      <c r="ACW503" s="40"/>
      <c r="ACX503" s="40"/>
      <c r="ACY503" s="40"/>
      <c r="ACZ503" s="40"/>
      <c r="ADA503" s="40"/>
      <c r="ADB503" s="40"/>
      <c r="ADC503" s="40"/>
      <c r="ADD503" s="40"/>
      <c r="ADE503" s="40"/>
      <c r="ADF503" s="40"/>
      <c r="ADG503" s="40"/>
      <c r="ADH503" s="40"/>
      <c r="ADI503" s="40"/>
      <c r="ADJ503" s="40"/>
      <c r="ADK503" s="40"/>
      <c r="ADL503" s="40"/>
      <c r="ADM503" s="40"/>
      <c r="ADN503" s="40"/>
      <c r="ADO503" s="40"/>
      <c r="ADP503" s="40"/>
      <c r="ADQ503" s="40"/>
      <c r="ADR503" s="40"/>
      <c r="ADS503" s="40"/>
      <c r="ADT503" s="40"/>
      <c r="ADU503" s="40"/>
      <c r="ADV503" s="40"/>
      <c r="ADW503" s="40"/>
      <c r="ADX503" s="40"/>
      <c r="ADY503" s="40"/>
      <c r="ADZ503" s="40"/>
      <c r="AEA503" s="40"/>
      <c r="AEB503" s="40"/>
      <c r="AEC503" s="40"/>
      <c r="AED503" s="40"/>
      <c r="AEE503" s="40"/>
      <c r="AEF503" s="40"/>
      <c r="AEG503" s="40"/>
      <c r="AEH503" s="40"/>
      <c r="AEI503" s="40"/>
      <c r="AEJ503" s="40"/>
      <c r="AEK503" s="40"/>
      <c r="AEL503" s="40"/>
      <c r="AEM503" s="40"/>
      <c r="AEN503" s="40"/>
      <c r="AEO503" s="40"/>
      <c r="AEP503" s="40"/>
      <c r="AEQ503" s="40"/>
      <c r="AER503" s="40"/>
      <c r="AES503" s="40"/>
      <c r="AET503" s="40"/>
      <c r="AEU503" s="40"/>
      <c r="AEV503" s="40"/>
      <c r="AEW503" s="40"/>
      <c r="AEX503" s="40"/>
      <c r="AEY503" s="40"/>
      <c r="AEZ503" s="40"/>
      <c r="AFA503" s="40"/>
      <c r="AFB503" s="40"/>
      <c r="AFC503" s="40"/>
      <c r="AFD503" s="40"/>
      <c r="AFE503" s="40"/>
      <c r="AFF503" s="40"/>
      <c r="AFG503" s="40"/>
      <c r="AFH503" s="40"/>
      <c r="AFI503" s="40"/>
      <c r="AFJ503" s="40"/>
      <c r="AFK503" s="40"/>
      <c r="AFL503" s="40"/>
      <c r="AFM503" s="40"/>
      <c r="AFN503" s="40"/>
      <c r="AFO503" s="40"/>
      <c r="AFP503" s="40"/>
      <c r="AFQ503" s="40"/>
      <c r="AFR503" s="40"/>
      <c r="AFS503" s="40"/>
      <c r="AFT503" s="40"/>
      <c r="AFU503" s="40"/>
      <c r="AFV503" s="40"/>
      <c r="AFW503" s="40"/>
      <c r="AFX503" s="40"/>
      <c r="AFY503" s="40"/>
      <c r="AFZ503" s="40"/>
      <c r="AGA503" s="40"/>
      <c r="AGB503" s="40"/>
      <c r="AGC503" s="40"/>
      <c r="AGD503" s="40"/>
      <c r="AGE503" s="40"/>
      <c r="AGF503" s="40"/>
      <c r="AGG503" s="40"/>
      <c r="AGH503" s="40"/>
      <c r="AGI503" s="40"/>
      <c r="AGJ503" s="40"/>
      <c r="AGK503" s="40"/>
      <c r="AGL503" s="40"/>
      <c r="AGM503" s="40"/>
      <c r="AGN503" s="40"/>
      <c r="AGO503" s="40"/>
      <c r="AGP503" s="40"/>
      <c r="AGQ503" s="40"/>
      <c r="AGR503" s="40"/>
      <c r="AGS503" s="40"/>
      <c r="AGT503" s="40"/>
      <c r="AGU503" s="40"/>
      <c r="AGV503" s="40"/>
      <c r="AGW503" s="40"/>
      <c r="AGX503" s="40"/>
      <c r="AGY503" s="40"/>
      <c r="AGZ503" s="40"/>
      <c r="AHA503" s="40"/>
      <c r="AHB503" s="40"/>
      <c r="AHC503" s="40"/>
      <c r="AHD503" s="40"/>
      <c r="AHE503" s="40"/>
      <c r="AHF503" s="40"/>
      <c r="AHG503" s="40"/>
      <c r="AHH503" s="40"/>
      <c r="AHI503" s="40"/>
      <c r="AHJ503" s="40"/>
      <c r="AHK503" s="40"/>
      <c r="AHL503" s="40"/>
      <c r="AHM503" s="40"/>
      <c r="AHN503" s="40"/>
      <c r="AHO503" s="40"/>
      <c r="AHP503" s="40"/>
      <c r="AHQ503" s="40"/>
      <c r="AHR503" s="40"/>
      <c r="AHS503" s="40"/>
      <c r="AHT503" s="40"/>
      <c r="AHU503" s="40"/>
      <c r="AHV503" s="40"/>
      <c r="AHW503" s="40"/>
      <c r="AHX503" s="40"/>
      <c r="AHY503" s="40"/>
      <c r="AHZ503" s="40"/>
      <c r="AIA503" s="40"/>
      <c r="AIB503" s="40"/>
      <c r="AIC503" s="40"/>
      <c r="AID503" s="40"/>
      <c r="AIE503" s="40"/>
      <c r="AIF503" s="40"/>
      <c r="AIG503" s="40"/>
      <c r="AIH503" s="40"/>
      <c r="AII503" s="40"/>
      <c r="AIJ503" s="40"/>
      <c r="AIK503" s="40"/>
      <c r="AIL503" s="40"/>
      <c r="AIM503" s="40"/>
      <c r="AIN503" s="40"/>
      <c r="AIO503" s="40"/>
      <c r="AIP503" s="40"/>
      <c r="AIQ503" s="40"/>
      <c r="AIR503" s="40"/>
      <c r="AIS503" s="40"/>
      <c r="AIT503" s="40"/>
      <c r="AIU503" s="40"/>
      <c r="AIV503" s="40"/>
      <c r="AIW503" s="40"/>
      <c r="AIX503" s="40"/>
      <c r="AIY503" s="40"/>
      <c r="AIZ503" s="40"/>
      <c r="AJA503" s="40"/>
      <c r="AJB503" s="40"/>
      <c r="AJC503" s="40"/>
      <c r="AJD503" s="40"/>
      <c r="AJE503" s="40"/>
      <c r="AJF503" s="40"/>
      <c r="AJG503" s="40"/>
      <c r="AJH503" s="40"/>
      <c r="AJI503" s="40"/>
      <c r="AJJ503" s="40"/>
      <c r="AJK503" s="40"/>
      <c r="AJL503" s="40"/>
      <c r="AJM503" s="40"/>
      <c r="AJN503" s="40"/>
      <c r="AJO503" s="40"/>
      <c r="AJP503" s="40"/>
      <c r="AJQ503" s="40"/>
      <c r="AJR503" s="40"/>
      <c r="AJS503" s="40"/>
      <c r="AJT503" s="40"/>
      <c r="AJU503" s="40"/>
      <c r="AJV503" s="40"/>
      <c r="AJW503" s="40"/>
      <c r="AJX503" s="40"/>
      <c r="AJY503" s="40"/>
      <c r="AJZ503" s="40"/>
      <c r="AKA503" s="40"/>
      <c r="AKB503" s="40"/>
      <c r="AKC503" s="40"/>
      <c r="AKD503" s="40"/>
      <c r="AKE503" s="40"/>
      <c r="AKF503" s="40"/>
      <c r="AKG503" s="40"/>
      <c r="AKH503" s="40"/>
      <c r="AKI503" s="40"/>
      <c r="AKJ503" s="40"/>
      <c r="AKK503" s="40"/>
      <c r="AKL503" s="40"/>
      <c r="AKM503" s="40"/>
      <c r="AKN503" s="40"/>
      <c r="AKO503" s="40"/>
      <c r="AKP503" s="40"/>
      <c r="AKQ503" s="40"/>
      <c r="AKR503" s="40"/>
      <c r="AKS503" s="40"/>
      <c r="AKT503" s="40"/>
      <c r="AKU503" s="40"/>
      <c r="AKV503" s="40"/>
      <c r="AKW503" s="40"/>
      <c r="AKX503" s="40"/>
      <c r="AKY503" s="40"/>
      <c r="AKZ503" s="40"/>
      <c r="ALA503" s="40"/>
      <c r="ALB503" s="40"/>
      <c r="ALC503" s="40"/>
      <c r="ALD503" s="40"/>
      <c r="ALE503" s="40"/>
      <c r="ALF503" s="40"/>
      <c r="ALG503" s="40"/>
      <c r="ALH503" s="40"/>
      <c r="ALI503" s="40"/>
      <c r="ALJ503" s="40"/>
      <c r="ALK503" s="40"/>
      <c r="ALL503" s="40"/>
      <c r="ALM503" s="40"/>
      <c r="ALN503" s="40"/>
      <c r="ALO503" s="40"/>
      <c r="ALP503" s="40"/>
      <c r="ALQ503" s="40"/>
      <c r="ALR503" s="40"/>
      <c r="ALS503" s="40"/>
      <c r="ALT503" s="40"/>
      <c r="ALU503" s="40"/>
      <c r="ALV503" s="40"/>
      <c r="ALW503" s="40"/>
      <c r="ALX503" s="41"/>
      <c r="ALY503" s="41"/>
      <c r="ALZ503" s="41"/>
    </row>
    <row r="504" spans="1:1014" s="42" customFormat="1" ht="12.75" customHeight="1" x14ac:dyDescent="0.2">
      <c r="A504" s="8">
        <v>502</v>
      </c>
      <c r="B504" s="21" t="s">
        <v>1067</v>
      </c>
      <c r="C504" s="21" t="s">
        <v>901</v>
      </c>
      <c r="D504" s="21" t="s">
        <v>1068</v>
      </c>
      <c r="E504" s="21" t="s">
        <v>189</v>
      </c>
      <c r="F504" s="20" t="s">
        <v>0</v>
      </c>
      <c r="G504" s="173">
        <v>40</v>
      </c>
      <c r="H504" s="109"/>
      <c r="I504" s="206"/>
      <c r="J504" s="220"/>
      <c r="K504" s="223"/>
      <c r="L504" s="223"/>
      <c r="M504" s="223"/>
      <c r="N504" s="223"/>
      <c r="O504" s="223"/>
      <c r="P504" s="223"/>
      <c r="Q504" s="223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  <c r="FF504" s="40"/>
      <c r="FG504" s="40"/>
      <c r="FH504" s="40"/>
      <c r="FI504" s="40"/>
      <c r="FJ504" s="40"/>
      <c r="FK504" s="40"/>
      <c r="FL504" s="40"/>
      <c r="FM504" s="40"/>
      <c r="FN504" s="40"/>
      <c r="FO504" s="40"/>
      <c r="FP504" s="40"/>
      <c r="FQ504" s="40"/>
      <c r="FR504" s="40"/>
      <c r="FS504" s="40"/>
      <c r="FT504" s="40"/>
      <c r="FU504" s="40"/>
      <c r="FV504" s="40"/>
      <c r="FW504" s="40"/>
      <c r="FX504" s="40"/>
      <c r="FY504" s="40"/>
      <c r="FZ504" s="40"/>
      <c r="GA504" s="40"/>
      <c r="GB504" s="40"/>
      <c r="GC504" s="40"/>
      <c r="GD504" s="40"/>
      <c r="GE504" s="40"/>
      <c r="GF504" s="40"/>
      <c r="GG504" s="40"/>
      <c r="GH504" s="40"/>
      <c r="GI504" s="40"/>
      <c r="GJ504" s="40"/>
      <c r="GK504" s="40"/>
      <c r="GL504" s="40"/>
      <c r="GM504" s="40"/>
      <c r="GN504" s="40"/>
      <c r="GO504" s="40"/>
      <c r="GP504" s="40"/>
      <c r="GQ504" s="40"/>
      <c r="GR504" s="40"/>
      <c r="GS504" s="40"/>
      <c r="GT504" s="40"/>
      <c r="GU504" s="40"/>
      <c r="GV504" s="40"/>
      <c r="GW504" s="40"/>
      <c r="GX504" s="40"/>
      <c r="GY504" s="40"/>
      <c r="GZ504" s="40"/>
      <c r="HA504" s="40"/>
      <c r="HB504" s="40"/>
      <c r="HC504" s="40"/>
      <c r="HD504" s="40"/>
      <c r="HE504" s="40"/>
      <c r="HF504" s="40"/>
      <c r="HG504" s="40"/>
      <c r="HH504" s="40"/>
      <c r="HI504" s="40"/>
      <c r="HJ504" s="40"/>
      <c r="HK504" s="40"/>
      <c r="HL504" s="40"/>
      <c r="HM504" s="40"/>
      <c r="HN504" s="40"/>
      <c r="HO504" s="40"/>
      <c r="HP504" s="40"/>
      <c r="HQ504" s="40"/>
      <c r="HR504" s="40"/>
      <c r="HS504" s="40"/>
      <c r="HT504" s="40"/>
      <c r="HU504" s="40"/>
      <c r="HV504" s="40"/>
      <c r="HW504" s="40"/>
      <c r="HX504" s="40"/>
      <c r="HY504" s="40"/>
      <c r="HZ504" s="40"/>
      <c r="IA504" s="40"/>
      <c r="IB504" s="40"/>
      <c r="IC504" s="40"/>
      <c r="ID504" s="40"/>
      <c r="IE504" s="40"/>
      <c r="IF504" s="40"/>
      <c r="IG504" s="40"/>
      <c r="IH504" s="40"/>
      <c r="II504" s="40"/>
      <c r="IJ504" s="40"/>
      <c r="IK504" s="40"/>
      <c r="IL504" s="40"/>
      <c r="IM504" s="40"/>
      <c r="IN504" s="40"/>
      <c r="IO504" s="40"/>
      <c r="IP504" s="40"/>
      <c r="IQ504" s="40"/>
      <c r="IR504" s="40"/>
      <c r="IS504" s="40"/>
      <c r="IT504" s="40"/>
      <c r="IU504" s="40"/>
      <c r="IV504" s="40"/>
      <c r="IW504" s="40"/>
      <c r="IX504" s="40"/>
      <c r="IY504" s="40"/>
      <c r="IZ504" s="40"/>
      <c r="JA504" s="40"/>
      <c r="JB504" s="40"/>
      <c r="JC504" s="40"/>
      <c r="JD504" s="40"/>
      <c r="JE504" s="40"/>
      <c r="JF504" s="40"/>
      <c r="JG504" s="40"/>
      <c r="JH504" s="40"/>
      <c r="JI504" s="40"/>
      <c r="JJ504" s="40"/>
      <c r="JK504" s="40"/>
      <c r="JL504" s="40"/>
      <c r="JM504" s="40"/>
      <c r="JN504" s="40"/>
      <c r="JO504" s="40"/>
      <c r="JP504" s="40"/>
      <c r="JQ504" s="40"/>
      <c r="JR504" s="40"/>
      <c r="JS504" s="40"/>
      <c r="JT504" s="40"/>
      <c r="JU504" s="40"/>
      <c r="JV504" s="40"/>
      <c r="JW504" s="40"/>
      <c r="JX504" s="40"/>
      <c r="JY504" s="40"/>
      <c r="JZ504" s="40"/>
      <c r="KA504" s="40"/>
      <c r="KB504" s="40"/>
      <c r="KC504" s="40"/>
      <c r="KD504" s="40"/>
      <c r="KE504" s="40"/>
      <c r="KF504" s="40"/>
      <c r="KG504" s="40"/>
      <c r="KH504" s="40"/>
      <c r="KI504" s="40"/>
      <c r="KJ504" s="40"/>
      <c r="KK504" s="40"/>
      <c r="KL504" s="40"/>
      <c r="KM504" s="40"/>
      <c r="KN504" s="40"/>
      <c r="KO504" s="40"/>
      <c r="KP504" s="40"/>
      <c r="KQ504" s="40"/>
      <c r="KR504" s="40"/>
      <c r="KS504" s="40"/>
      <c r="KT504" s="40"/>
      <c r="KU504" s="40"/>
      <c r="KV504" s="40"/>
      <c r="KW504" s="40"/>
      <c r="KX504" s="40"/>
      <c r="KY504" s="40"/>
      <c r="KZ504" s="40"/>
      <c r="LA504" s="40"/>
      <c r="LB504" s="40"/>
      <c r="LC504" s="40"/>
      <c r="LD504" s="40"/>
      <c r="LE504" s="40"/>
      <c r="LF504" s="40"/>
      <c r="LG504" s="40"/>
      <c r="LH504" s="40"/>
      <c r="LI504" s="40"/>
      <c r="LJ504" s="40"/>
      <c r="LK504" s="40"/>
      <c r="LL504" s="40"/>
      <c r="LM504" s="40"/>
      <c r="LN504" s="40"/>
      <c r="LO504" s="40"/>
      <c r="LP504" s="40"/>
      <c r="LQ504" s="40"/>
      <c r="LR504" s="40"/>
      <c r="LS504" s="40"/>
      <c r="LT504" s="40"/>
      <c r="LU504" s="40"/>
      <c r="LV504" s="40"/>
      <c r="LW504" s="40"/>
      <c r="LX504" s="40"/>
      <c r="LY504" s="40"/>
      <c r="LZ504" s="40"/>
      <c r="MA504" s="40"/>
      <c r="MB504" s="40"/>
      <c r="MC504" s="40"/>
      <c r="MD504" s="40"/>
      <c r="ME504" s="40"/>
      <c r="MF504" s="40"/>
      <c r="MG504" s="40"/>
      <c r="MH504" s="40"/>
      <c r="MI504" s="40"/>
      <c r="MJ504" s="40"/>
      <c r="MK504" s="40"/>
      <c r="ML504" s="40"/>
      <c r="MM504" s="40"/>
      <c r="MN504" s="40"/>
      <c r="MO504" s="40"/>
      <c r="MP504" s="40"/>
      <c r="MQ504" s="40"/>
      <c r="MR504" s="40"/>
      <c r="MS504" s="40"/>
      <c r="MT504" s="40"/>
      <c r="MU504" s="40"/>
      <c r="MV504" s="40"/>
      <c r="MW504" s="40"/>
      <c r="MX504" s="40"/>
      <c r="MY504" s="40"/>
      <c r="MZ504" s="40"/>
      <c r="NA504" s="40"/>
      <c r="NB504" s="40"/>
      <c r="NC504" s="40"/>
      <c r="ND504" s="40"/>
      <c r="NE504" s="40"/>
      <c r="NF504" s="40"/>
      <c r="NG504" s="40"/>
      <c r="NH504" s="40"/>
      <c r="NI504" s="40"/>
      <c r="NJ504" s="40"/>
      <c r="NK504" s="40"/>
      <c r="NL504" s="40"/>
      <c r="NM504" s="40"/>
      <c r="NN504" s="40"/>
      <c r="NO504" s="40"/>
      <c r="NP504" s="40"/>
      <c r="NQ504" s="40"/>
      <c r="NR504" s="40"/>
      <c r="NS504" s="40"/>
      <c r="NT504" s="40"/>
      <c r="NU504" s="40"/>
      <c r="NV504" s="40"/>
      <c r="NW504" s="40"/>
      <c r="NX504" s="40"/>
      <c r="NY504" s="40"/>
      <c r="NZ504" s="40"/>
      <c r="OA504" s="40"/>
      <c r="OB504" s="40"/>
      <c r="OC504" s="40"/>
      <c r="OD504" s="40"/>
      <c r="OE504" s="40"/>
      <c r="OF504" s="40"/>
      <c r="OG504" s="40"/>
      <c r="OH504" s="40"/>
      <c r="OI504" s="40"/>
      <c r="OJ504" s="40"/>
      <c r="OK504" s="40"/>
      <c r="OL504" s="40"/>
      <c r="OM504" s="40"/>
      <c r="ON504" s="40"/>
      <c r="OO504" s="40"/>
      <c r="OP504" s="40"/>
      <c r="OQ504" s="40"/>
      <c r="OR504" s="40"/>
      <c r="OS504" s="40"/>
      <c r="OT504" s="40"/>
      <c r="OU504" s="40"/>
      <c r="OV504" s="40"/>
      <c r="OW504" s="40"/>
      <c r="OX504" s="40"/>
      <c r="OY504" s="40"/>
      <c r="OZ504" s="40"/>
      <c r="PA504" s="40"/>
      <c r="PB504" s="40"/>
      <c r="PC504" s="40"/>
      <c r="PD504" s="40"/>
      <c r="PE504" s="40"/>
      <c r="PF504" s="40"/>
      <c r="PG504" s="40"/>
      <c r="PH504" s="40"/>
      <c r="PI504" s="40"/>
      <c r="PJ504" s="40"/>
      <c r="PK504" s="40"/>
      <c r="PL504" s="40"/>
      <c r="PM504" s="40"/>
      <c r="PN504" s="40"/>
      <c r="PO504" s="40"/>
      <c r="PP504" s="40"/>
      <c r="PQ504" s="40"/>
      <c r="PR504" s="40"/>
      <c r="PS504" s="40"/>
      <c r="PT504" s="40"/>
      <c r="PU504" s="40"/>
      <c r="PV504" s="40"/>
      <c r="PW504" s="40"/>
      <c r="PX504" s="40"/>
      <c r="PY504" s="40"/>
      <c r="PZ504" s="40"/>
      <c r="QA504" s="40"/>
      <c r="QB504" s="40"/>
      <c r="QC504" s="40"/>
      <c r="QD504" s="40"/>
      <c r="QE504" s="40"/>
      <c r="QF504" s="40"/>
      <c r="QG504" s="40"/>
      <c r="QH504" s="40"/>
      <c r="QI504" s="40"/>
      <c r="QJ504" s="40"/>
      <c r="QK504" s="40"/>
      <c r="QL504" s="40"/>
      <c r="QM504" s="40"/>
      <c r="QN504" s="40"/>
      <c r="QO504" s="40"/>
      <c r="QP504" s="40"/>
      <c r="QQ504" s="40"/>
      <c r="QR504" s="40"/>
      <c r="QS504" s="40"/>
      <c r="QT504" s="40"/>
      <c r="QU504" s="40"/>
      <c r="QV504" s="40"/>
      <c r="QW504" s="40"/>
      <c r="QX504" s="40"/>
      <c r="QY504" s="40"/>
      <c r="QZ504" s="40"/>
      <c r="RA504" s="40"/>
      <c r="RB504" s="40"/>
      <c r="RC504" s="40"/>
      <c r="RD504" s="40"/>
      <c r="RE504" s="40"/>
      <c r="RF504" s="40"/>
      <c r="RG504" s="40"/>
      <c r="RH504" s="40"/>
      <c r="RI504" s="40"/>
      <c r="RJ504" s="40"/>
      <c r="RK504" s="40"/>
      <c r="RL504" s="40"/>
      <c r="RM504" s="40"/>
      <c r="RN504" s="40"/>
      <c r="RO504" s="40"/>
      <c r="RP504" s="40"/>
      <c r="RQ504" s="40"/>
      <c r="RR504" s="40"/>
      <c r="RS504" s="40"/>
      <c r="RT504" s="40"/>
      <c r="RU504" s="40"/>
      <c r="RV504" s="40"/>
      <c r="RW504" s="40"/>
      <c r="RX504" s="40"/>
      <c r="RY504" s="40"/>
      <c r="RZ504" s="40"/>
      <c r="SA504" s="40"/>
      <c r="SB504" s="40"/>
      <c r="SC504" s="40"/>
      <c r="SD504" s="40"/>
      <c r="SE504" s="40"/>
      <c r="SF504" s="40"/>
      <c r="SG504" s="40"/>
      <c r="SH504" s="40"/>
      <c r="SI504" s="40"/>
      <c r="SJ504" s="40"/>
      <c r="SK504" s="40"/>
      <c r="SL504" s="40"/>
      <c r="SM504" s="40"/>
      <c r="SN504" s="40"/>
      <c r="SO504" s="40"/>
      <c r="SP504" s="40"/>
      <c r="SQ504" s="40"/>
      <c r="SR504" s="40"/>
      <c r="SS504" s="40"/>
      <c r="ST504" s="40"/>
      <c r="SU504" s="40"/>
      <c r="SV504" s="40"/>
      <c r="SW504" s="40"/>
      <c r="SX504" s="40"/>
      <c r="SY504" s="40"/>
      <c r="SZ504" s="40"/>
      <c r="TA504" s="40"/>
      <c r="TB504" s="40"/>
      <c r="TC504" s="40"/>
      <c r="TD504" s="40"/>
      <c r="TE504" s="40"/>
      <c r="TF504" s="40"/>
      <c r="TG504" s="40"/>
      <c r="TH504" s="40"/>
      <c r="TI504" s="40"/>
      <c r="TJ504" s="40"/>
      <c r="TK504" s="40"/>
      <c r="TL504" s="40"/>
      <c r="TM504" s="40"/>
      <c r="TN504" s="40"/>
      <c r="TO504" s="40"/>
      <c r="TP504" s="40"/>
      <c r="TQ504" s="40"/>
      <c r="TR504" s="40"/>
      <c r="TS504" s="40"/>
      <c r="TT504" s="40"/>
      <c r="TU504" s="40"/>
      <c r="TV504" s="40"/>
      <c r="TW504" s="40"/>
      <c r="TX504" s="40"/>
      <c r="TY504" s="40"/>
      <c r="TZ504" s="40"/>
      <c r="UA504" s="40"/>
      <c r="UB504" s="40"/>
      <c r="UC504" s="40"/>
      <c r="UD504" s="40"/>
      <c r="UE504" s="40"/>
      <c r="UF504" s="40"/>
      <c r="UG504" s="40"/>
      <c r="UH504" s="40"/>
      <c r="UI504" s="40"/>
      <c r="UJ504" s="40"/>
      <c r="UK504" s="40"/>
      <c r="UL504" s="40"/>
      <c r="UM504" s="40"/>
      <c r="UN504" s="40"/>
      <c r="UO504" s="40"/>
      <c r="UP504" s="40"/>
      <c r="UQ504" s="40"/>
      <c r="UR504" s="40"/>
      <c r="US504" s="40"/>
      <c r="UT504" s="40"/>
      <c r="UU504" s="40"/>
      <c r="UV504" s="40"/>
      <c r="UW504" s="40"/>
      <c r="UX504" s="40"/>
      <c r="UY504" s="40"/>
      <c r="UZ504" s="40"/>
      <c r="VA504" s="40"/>
      <c r="VB504" s="40"/>
      <c r="VC504" s="40"/>
      <c r="VD504" s="40"/>
      <c r="VE504" s="40"/>
      <c r="VF504" s="40"/>
      <c r="VG504" s="40"/>
      <c r="VH504" s="40"/>
      <c r="VI504" s="40"/>
      <c r="VJ504" s="40"/>
      <c r="VK504" s="40"/>
      <c r="VL504" s="40"/>
      <c r="VM504" s="40"/>
      <c r="VN504" s="40"/>
      <c r="VO504" s="40"/>
      <c r="VP504" s="40"/>
      <c r="VQ504" s="40"/>
      <c r="VR504" s="40"/>
      <c r="VS504" s="40"/>
      <c r="VT504" s="40"/>
      <c r="VU504" s="40"/>
      <c r="VV504" s="40"/>
      <c r="VW504" s="40"/>
      <c r="VX504" s="40"/>
      <c r="VY504" s="40"/>
      <c r="VZ504" s="40"/>
      <c r="WA504" s="40"/>
      <c r="WB504" s="40"/>
      <c r="WC504" s="40"/>
      <c r="WD504" s="40"/>
      <c r="WE504" s="40"/>
      <c r="WF504" s="40"/>
      <c r="WG504" s="40"/>
      <c r="WH504" s="40"/>
      <c r="WI504" s="40"/>
      <c r="WJ504" s="40"/>
      <c r="WK504" s="40"/>
      <c r="WL504" s="40"/>
      <c r="WM504" s="40"/>
      <c r="WN504" s="40"/>
      <c r="WO504" s="40"/>
      <c r="WP504" s="40"/>
      <c r="WQ504" s="40"/>
      <c r="WR504" s="40"/>
      <c r="WS504" s="40"/>
      <c r="WT504" s="40"/>
      <c r="WU504" s="40"/>
      <c r="WV504" s="40"/>
      <c r="WW504" s="40"/>
      <c r="WX504" s="40"/>
      <c r="WY504" s="40"/>
      <c r="WZ504" s="40"/>
      <c r="XA504" s="40"/>
      <c r="XB504" s="40"/>
      <c r="XC504" s="40"/>
      <c r="XD504" s="40"/>
      <c r="XE504" s="40"/>
      <c r="XF504" s="40"/>
      <c r="XG504" s="40"/>
      <c r="XH504" s="40"/>
      <c r="XI504" s="40"/>
      <c r="XJ504" s="40"/>
      <c r="XK504" s="40"/>
      <c r="XL504" s="40"/>
      <c r="XM504" s="40"/>
      <c r="XN504" s="40"/>
      <c r="XO504" s="40"/>
      <c r="XP504" s="40"/>
      <c r="XQ504" s="40"/>
      <c r="XR504" s="40"/>
      <c r="XS504" s="40"/>
      <c r="XT504" s="40"/>
      <c r="XU504" s="40"/>
      <c r="XV504" s="40"/>
      <c r="XW504" s="40"/>
      <c r="XX504" s="40"/>
      <c r="XY504" s="40"/>
      <c r="XZ504" s="40"/>
      <c r="YA504" s="40"/>
      <c r="YB504" s="40"/>
      <c r="YC504" s="40"/>
      <c r="YD504" s="40"/>
      <c r="YE504" s="40"/>
      <c r="YF504" s="40"/>
      <c r="YG504" s="40"/>
      <c r="YH504" s="40"/>
      <c r="YI504" s="40"/>
      <c r="YJ504" s="40"/>
      <c r="YK504" s="40"/>
      <c r="YL504" s="40"/>
      <c r="YM504" s="40"/>
      <c r="YN504" s="40"/>
      <c r="YO504" s="40"/>
      <c r="YP504" s="40"/>
      <c r="YQ504" s="40"/>
      <c r="YR504" s="40"/>
      <c r="YS504" s="40"/>
      <c r="YT504" s="40"/>
      <c r="YU504" s="40"/>
      <c r="YV504" s="40"/>
      <c r="YW504" s="40"/>
      <c r="YX504" s="40"/>
      <c r="YY504" s="40"/>
      <c r="YZ504" s="40"/>
      <c r="ZA504" s="40"/>
      <c r="ZB504" s="40"/>
      <c r="ZC504" s="40"/>
      <c r="ZD504" s="40"/>
      <c r="ZE504" s="40"/>
      <c r="ZF504" s="40"/>
      <c r="ZG504" s="40"/>
      <c r="ZH504" s="40"/>
      <c r="ZI504" s="40"/>
      <c r="ZJ504" s="40"/>
      <c r="ZK504" s="40"/>
      <c r="ZL504" s="40"/>
      <c r="ZM504" s="40"/>
      <c r="ZN504" s="40"/>
      <c r="ZO504" s="40"/>
      <c r="ZP504" s="40"/>
      <c r="ZQ504" s="40"/>
      <c r="ZR504" s="40"/>
      <c r="ZS504" s="40"/>
      <c r="ZT504" s="40"/>
      <c r="ZU504" s="40"/>
      <c r="ZV504" s="40"/>
      <c r="ZW504" s="40"/>
      <c r="ZX504" s="40"/>
      <c r="ZY504" s="40"/>
      <c r="ZZ504" s="40"/>
      <c r="AAA504" s="40"/>
      <c r="AAB504" s="40"/>
      <c r="AAC504" s="40"/>
      <c r="AAD504" s="40"/>
      <c r="AAE504" s="40"/>
      <c r="AAF504" s="40"/>
      <c r="AAG504" s="40"/>
      <c r="AAH504" s="40"/>
      <c r="AAI504" s="40"/>
      <c r="AAJ504" s="40"/>
      <c r="AAK504" s="40"/>
      <c r="AAL504" s="40"/>
      <c r="AAM504" s="40"/>
      <c r="AAN504" s="40"/>
      <c r="AAO504" s="40"/>
      <c r="AAP504" s="40"/>
      <c r="AAQ504" s="40"/>
      <c r="AAR504" s="40"/>
      <c r="AAS504" s="40"/>
      <c r="AAT504" s="40"/>
      <c r="AAU504" s="40"/>
      <c r="AAV504" s="40"/>
      <c r="AAW504" s="40"/>
      <c r="AAX504" s="40"/>
      <c r="AAY504" s="40"/>
      <c r="AAZ504" s="40"/>
      <c r="ABA504" s="40"/>
      <c r="ABB504" s="40"/>
      <c r="ABC504" s="40"/>
      <c r="ABD504" s="40"/>
      <c r="ABE504" s="40"/>
      <c r="ABF504" s="40"/>
      <c r="ABG504" s="40"/>
      <c r="ABH504" s="40"/>
      <c r="ABI504" s="40"/>
      <c r="ABJ504" s="40"/>
      <c r="ABK504" s="40"/>
      <c r="ABL504" s="40"/>
      <c r="ABM504" s="40"/>
      <c r="ABN504" s="40"/>
      <c r="ABO504" s="40"/>
      <c r="ABP504" s="40"/>
      <c r="ABQ504" s="40"/>
      <c r="ABR504" s="40"/>
      <c r="ABS504" s="40"/>
      <c r="ABT504" s="40"/>
      <c r="ABU504" s="40"/>
      <c r="ABV504" s="40"/>
      <c r="ABW504" s="40"/>
      <c r="ABX504" s="40"/>
      <c r="ABY504" s="40"/>
      <c r="ABZ504" s="40"/>
      <c r="ACA504" s="40"/>
      <c r="ACB504" s="40"/>
      <c r="ACC504" s="40"/>
      <c r="ACD504" s="40"/>
      <c r="ACE504" s="40"/>
      <c r="ACF504" s="40"/>
      <c r="ACG504" s="40"/>
      <c r="ACH504" s="40"/>
      <c r="ACI504" s="40"/>
      <c r="ACJ504" s="40"/>
      <c r="ACK504" s="40"/>
      <c r="ACL504" s="40"/>
      <c r="ACM504" s="40"/>
      <c r="ACN504" s="40"/>
      <c r="ACO504" s="40"/>
      <c r="ACP504" s="40"/>
      <c r="ACQ504" s="40"/>
      <c r="ACR504" s="40"/>
      <c r="ACS504" s="40"/>
      <c r="ACT504" s="40"/>
      <c r="ACU504" s="40"/>
      <c r="ACV504" s="40"/>
      <c r="ACW504" s="40"/>
      <c r="ACX504" s="40"/>
      <c r="ACY504" s="40"/>
      <c r="ACZ504" s="40"/>
      <c r="ADA504" s="40"/>
      <c r="ADB504" s="40"/>
      <c r="ADC504" s="40"/>
      <c r="ADD504" s="40"/>
      <c r="ADE504" s="40"/>
      <c r="ADF504" s="40"/>
      <c r="ADG504" s="40"/>
      <c r="ADH504" s="40"/>
      <c r="ADI504" s="40"/>
      <c r="ADJ504" s="40"/>
      <c r="ADK504" s="40"/>
      <c r="ADL504" s="40"/>
      <c r="ADM504" s="40"/>
      <c r="ADN504" s="40"/>
      <c r="ADO504" s="40"/>
      <c r="ADP504" s="40"/>
      <c r="ADQ504" s="40"/>
      <c r="ADR504" s="40"/>
      <c r="ADS504" s="40"/>
      <c r="ADT504" s="40"/>
      <c r="ADU504" s="40"/>
      <c r="ADV504" s="40"/>
      <c r="ADW504" s="40"/>
      <c r="ADX504" s="40"/>
      <c r="ADY504" s="40"/>
      <c r="ADZ504" s="40"/>
      <c r="AEA504" s="40"/>
      <c r="AEB504" s="40"/>
      <c r="AEC504" s="40"/>
      <c r="AED504" s="40"/>
      <c r="AEE504" s="40"/>
      <c r="AEF504" s="40"/>
      <c r="AEG504" s="40"/>
      <c r="AEH504" s="40"/>
      <c r="AEI504" s="40"/>
      <c r="AEJ504" s="40"/>
      <c r="AEK504" s="40"/>
      <c r="AEL504" s="40"/>
      <c r="AEM504" s="40"/>
      <c r="AEN504" s="40"/>
      <c r="AEO504" s="40"/>
      <c r="AEP504" s="40"/>
      <c r="AEQ504" s="40"/>
      <c r="AER504" s="40"/>
      <c r="AES504" s="40"/>
      <c r="AET504" s="40"/>
      <c r="AEU504" s="40"/>
      <c r="AEV504" s="40"/>
      <c r="AEW504" s="40"/>
      <c r="AEX504" s="40"/>
      <c r="AEY504" s="40"/>
      <c r="AEZ504" s="40"/>
      <c r="AFA504" s="40"/>
      <c r="AFB504" s="40"/>
      <c r="AFC504" s="40"/>
      <c r="AFD504" s="40"/>
      <c r="AFE504" s="40"/>
      <c r="AFF504" s="40"/>
      <c r="AFG504" s="40"/>
      <c r="AFH504" s="40"/>
      <c r="AFI504" s="40"/>
      <c r="AFJ504" s="40"/>
      <c r="AFK504" s="40"/>
      <c r="AFL504" s="40"/>
      <c r="AFM504" s="40"/>
      <c r="AFN504" s="40"/>
      <c r="AFO504" s="40"/>
      <c r="AFP504" s="40"/>
      <c r="AFQ504" s="40"/>
      <c r="AFR504" s="40"/>
      <c r="AFS504" s="40"/>
      <c r="AFT504" s="40"/>
      <c r="AFU504" s="40"/>
      <c r="AFV504" s="40"/>
      <c r="AFW504" s="40"/>
      <c r="AFX504" s="40"/>
      <c r="AFY504" s="40"/>
      <c r="AFZ504" s="40"/>
      <c r="AGA504" s="40"/>
      <c r="AGB504" s="40"/>
      <c r="AGC504" s="40"/>
      <c r="AGD504" s="40"/>
      <c r="AGE504" s="40"/>
      <c r="AGF504" s="40"/>
      <c r="AGG504" s="40"/>
      <c r="AGH504" s="40"/>
      <c r="AGI504" s="40"/>
      <c r="AGJ504" s="40"/>
      <c r="AGK504" s="40"/>
      <c r="AGL504" s="40"/>
      <c r="AGM504" s="40"/>
      <c r="AGN504" s="40"/>
      <c r="AGO504" s="40"/>
      <c r="AGP504" s="40"/>
      <c r="AGQ504" s="40"/>
      <c r="AGR504" s="40"/>
      <c r="AGS504" s="40"/>
      <c r="AGT504" s="40"/>
      <c r="AGU504" s="40"/>
      <c r="AGV504" s="40"/>
      <c r="AGW504" s="40"/>
      <c r="AGX504" s="40"/>
      <c r="AGY504" s="40"/>
      <c r="AGZ504" s="40"/>
      <c r="AHA504" s="40"/>
      <c r="AHB504" s="40"/>
      <c r="AHC504" s="40"/>
      <c r="AHD504" s="40"/>
      <c r="AHE504" s="40"/>
      <c r="AHF504" s="40"/>
      <c r="AHG504" s="40"/>
      <c r="AHH504" s="40"/>
      <c r="AHI504" s="40"/>
      <c r="AHJ504" s="40"/>
      <c r="AHK504" s="40"/>
      <c r="AHL504" s="40"/>
      <c r="AHM504" s="40"/>
      <c r="AHN504" s="40"/>
      <c r="AHO504" s="40"/>
      <c r="AHP504" s="40"/>
      <c r="AHQ504" s="40"/>
      <c r="AHR504" s="40"/>
      <c r="AHS504" s="40"/>
      <c r="AHT504" s="40"/>
      <c r="AHU504" s="40"/>
      <c r="AHV504" s="40"/>
      <c r="AHW504" s="40"/>
      <c r="AHX504" s="40"/>
      <c r="AHY504" s="40"/>
      <c r="AHZ504" s="40"/>
      <c r="AIA504" s="40"/>
      <c r="AIB504" s="40"/>
      <c r="AIC504" s="40"/>
      <c r="AID504" s="40"/>
      <c r="AIE504" s="40"/>
      <c r="AIF504" s="40"/>
      <c r="AIG504" s="40"/>
      <c r="AIH504" s="40"/>
      <c r="AII504" s="40"/>
      <c r="AIJ504" s="40"/>
      <c r="AIK504" s="40"/>
      <c r="AIL504" s="40"/>
      <c r="AIM504" s="40"/>
      <c r="AIN504" s="40"/>
      <c r="AIO504" s="40"/>
      <c r="AIP504" s="40"/>
      <c r="AIQ504" s="40"/>
      <c r="AIR504" s="40"/>
      <c r="AIS504" s="40"/>
      <c r="AIT504" s="40"/>
      <c r="AIU504" s="40"/>
      <c r="AIV504" s="40"/>
      <c r="AIW504" s="40"/>
      <c r="AIX504" s="40"/>
      <c r="AIY504" s="40"/>
      <c r="AIZ504" s="40"/>
      <c r="AJA504" s="40"/>
      <c r="AJB504" s="40"/>
      <c r="AJC504" s="40"/>
      <c r="AJD504" s="40"/>
      <c r="AJE504" s="40"/>
      <c r="AJF504" s="40"/>
      <c r="AJG504" s="40"/>
      <c r="AJH504" s="40"/>
      <c r="AJI504" s="40"/>
      <c r="AJJ504" s="40"/>
      <c r="AJK504" s="40"/>
      <c r="AJL504" s="40"/>
      <c r="AJM504" s="40"/>
      <c r="AJN504" s="40"/>
      <c r="AJO504" s="40"/>
      <c r="AJP504" s="40"/>
      <c r="AJQ504" s="40"/>
      <c r="AJR504" s="40"/>
      <c r="AJS504" s="40"/>
      <c r="AJT504" s="40"/>
      <c r="AJU504" s="40"/>
      <c r="AJV504" s="40"/>
      <c r="AJW504" s="40"/>
      <c r="AJX504" s="40"/>
      <c r="AJY504" s="40"/>
      <c r="AJZ504" s="40"/>
      <c r="AKA504" s="40"/>
      <c r="AKB504" s="40"/>
      <c r="AKC504" s="40"/>
      <c r="AKD504" s="40"/>
      <c r="AKE504" s="40"/>
      <c r="AKF504" s="40"/>
      <c r="AKG504" s="40"/>
      <c r="AKH504" s="40"/>
      <c r="AKI504" s="40"/>
      <c r="AKJ504" s="40"/>
      <c r="AKK504" s="40"/>
      <c r="AKL504" s="40"/>
      <c r="AKM504" s="40"/>
      <c r="AKN504" s="40"/>
      <c r="AKO504" s="40"/>
      <c r="AKP504" s="40"/>
      <c r="AKQ504" s="40"/>
      <c r="AKR504" s="40"/>
      <c r="AKS504" s="40"/>
      <c r="AKT504" s="40"/>
      <c r="AKU504" s="40"/>
      <c r="AKV504" s="40"/>
      <c r="AKW504" s="40"/>
      <c r="AKX504" s="40"/>
      <c r="AKY504" s="40"/>
      <c r="AKZ504" s="40"/>
      <c r="ALA504" s="40"/>
      <c r="ALB504" s="40"/>
      <c r="ALC504" s="40"/>
      <c r="ALD504" s="40"/>
      <c r="ALE504" s="40"/>
      <c r="ALF504" s="40"/>
      <c r="ALG504" s="40"/>
      <c r="ALH504" s="40"/>
      <c r="ALI504" s="40"/>
      <c r="ALJ504" s="40"/>
      <c r="ALK504" s="40"/>
      <c r="ALL504" s="40"/>
      <c r="ALM504" s="40"/>
      <c r="ALN504" s="40"/>
      <c r="ALO504" s="40"/>
      <c r="ALP504" s="40"/>
      <c r="ALQ504" s="40"/>
      <c r="ALR504" s="40"/>
      <c r="ALS504" s="40"/>
      <c r="ALT504" s="40"/>
      <c r="ALU504" s="40"/>
      <c r="ALV504" s="40"/>
      <c r="ALW504" s="40"/>
      <c r="ALX504" s="41"/>
      <c r="ALY504" s="41"/>
      <c r="ALZ504" s="41"/>
    </row>
    <row r="505" spans="1:1014" ht="12.75" customHeight="1" x14ac:dyDescent="0.2">
      <c r="A505" s="121">
        <v>503</v>
      </c>
      <c r="B505" s="23" t="s">
        <v>724</v>
      </c>
      <c r="C505" s="23" t="s">
        <v>86</v>
      </c>
      <c r="D505" s="23" t="s">
        <v>716</v>
      </c>
      <c r="E505" s="23" t="s">
        <v>162</v>
      </c>
      <c r="F505" s="19" t="s">
        <v>0</v>
      </c>
      <c r="G505" s="173">
        <v>2</v>
      </c>
      <c r="H505" s="104"/>
      <c r="I505" s="204"/>
      <c r="J505" s="220"/>
      <c r="K505" s="221"/>
      <c r="L505" s="221"/>
      <c r="M505" s="221"/>
      <c r="N505" s="221"/>
      <c r="O505" s="221"/>
      <c r="P505" s="221"/>
      <c r="Q505" s="221"/>
    </row>
    <row r="506" spans="1:1014" ht="25.5" customHeight="1" x14ac:dyDescent="0.2">
      <c r="A506" s="8">
        <v>504</v>
      </c>
      <c r="B506" s="23" t="s">
        <v>728</v>
      </c>
      <c r="C506" s="118" t="s">
        <v>725</v>
      </c>
      <c r="D506" s="23" t="s">
        <v>726</v>
      </c>
      <c r="E506" s="23" t="s">
        <v>727</v>
      </c>
      <c r="F506" s="19" t="s">
        <v>0</v>
      </c>
      <c r="G506" s="173">
        <v>1</v>
      </c>
      <c r="H506" s="104"/>
      <c r="I506" s="204"/>
      <c r="J506" s="220"/>
      <c r="K506" s="221"/>
      <c r="L506" s="221"/>
      <c r="M506" s="221"/>
      <c r="N506" s="221"/>
      <c r="O506" s="221"/>
      <c r="P506" s="221"/>
      <c r="Q506" s="221"/>
    </row>
    <row r="507" spans="1:1014" s="27" customFormat="1" ht="12.75" customHeight="1" x14ac:dyDescent="0.2">
      <c r="A507" s="121">
        <v>505</v>
      </c>
      <c r="B507" s="14" t="s">
        <v>1061</v>
      </c>
      <c r="C507" s="142" t="s">
        <v>111</v>
      </c>
      <c r="D507" s="24" t="s">
        <v>263</v>
      </c>
      <c r="E507" s="21" t="s">
        <v>484</v>
      </c>
      <c r="F507" s="31" t="s">
        <v>0</v>
      </c>
      <c r="G507" s="32">
        <v>2</v>
      </c>
      <c r="H507" s="147"/>
      <c r="I507" s="206"/>
      <c r="J507" s="220"/>
      <c r="K507" s="222"/>
      <c r="L507" s="222"/>
      <c r="M507" s="222"/>
      <c r="N507" s="222"/>
      <c r="O507" s="222"/>
      <c r="P507" s="222"/>
      <c r="Q507" s="222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  <c r="MI507" s="25"/>
      <c r="MJ507" s="25"/>
      <c r="MK507" s="25"/>
      <c r="ML507" s="25"/>
      <c r="MM507" s="25"/>
      <c r="MN507" s="25"/>
      <c r="MO507" s="25"/>
      <c r="MP507" s="25"/>
      <c r="MQ507" s="25"/>
      <c r="MR507" s="25"/>
      <c r="MS507" s="25"/>
      <c r="MT507" s="25"/>
      <c r="MU507" s="25"/>
      <c r="MV507" s="25"/>
      <c r="MW507" s="25"/>
      <c r="MX507" s="25"/>
      <c r="MY507" s="25"/>
      <c r="MZ507" s="25"/>
      <c r="NA507" s="25"/>
      <c r="NB507" s="25"/>
      <c r="NC507" s="25"/>
      <c r="ND507" s="25"/>
      <c r="NE507" s="25"/>
      <c r="NF507" s="25"/>
      <c r="NG507" s="25"/>
      <c r="NH507" s="25"/>
      <c r="NI507" s="25"/>
      <c r="NJ507" s="25"/>
      <c r="NK507" s="25"/>
      <c r="NL507" s="25"/>
      <c r="NM507" s="25"/>
      <c r="NN507" s="25"/>
      <c r="NO507" s="25"/>
      <c r="NP507" s="25"/>
      <c r="NQ507" s="25"/>
      <c r="NR507" s="25"/>
      <c r="NS507" s="25"/>
      <c r="NT507" s="25"/>
      <c r="NU507" s="25"/>
      <c r="NV507" s="25"/>
      <c r="NW507" s="25"/>
      <c r="NX507" s="25"/>
      <c r="NY507" s="25"/>
      <c r="NZ507" s="25"/>
      <c r="OA507" s="25"/>
      <c r="OB507" s="25"/>
      <c r="OC507" s="25"/>
      <c r="OD507" s="25"/>
      <c r="OE507" s="25"/>
      <c r="OF507" s="25"/>
      <c r="OG507" s="25"/>
      <c r="OH507" s="25"/>
      <c r="OI507" s="25"/>
      <c r="OJ507" s="25"/>
      <c r="OK507" s="25"/>
      <c r="OL507" s="25"/>
      <c r="OM507" s="25"/>
      <c r="ON507" s="25"/>
      <c r="OO507" s="25"/>
      <c r="OP507" s="25"/>
      <c r="OQ507" s="25"/>
      <c r="OR507" s="25"/>
      <c r="OS507" s="25"/>
      <c r="OT507" s="25"/>
      <c r="OU507" s="25"/>
      <c r="OV507" s="25"/>
      <c r="OW507" s="25"/>
      <c r="OX507" s="25"/>
      <c r="OY507" s="25"/>
      <c r="OZ507" s="25"/>
      <c r="PA507" s="25"/>
      <c r="PB507" s="25"/>
      <c r="PC507" s="25"/>
      <c r="PD507" s="25"/>
      <c r="PE507" s="25"/>
      <c r="PF507" s="25"/>
      <c r="PG507" s="25"/>
      <c r="PH507" s="25"/>
      <c r="PI507" s="25"/>
      <c r="PJ507" s="25"/>
      <c r="PK507" s="25"/>
      <c r="PL507" s="25"/>
      <c r="PM507" s="25"/>
      <c r="PN507" s="25"/>
      <c r="PO507" s="25"/>
      <c r="PP507" s="25"/>
      <c r="PQ507" s="25"/>
      <c r="PR507" s="25"/>
      <c r="PS507" s="25"/>
      <c r="PT507" s="25"/>
      <c r="PU507" s="25"/>
      <c r="PV507" s="25"/>
      <c r="PW507" s="25"/>
      <c r="PX507" s="25"/>
      <c r="PY507" s="25"/>
      <c r="PZ507" s="25"/>
      <c r="QA507" s="25"/>
      <c r="QB507" s="25"/>
      <c r="QC507" s="25"/>
      <c r="QD507" s="25"/>
      <c r="QE507" s="25"/>
      <c r="QF507" s="25"/>
      <c r="QG507" s="25"/>
      <c r="QH507" s="25"/>
      <c r="QI507" s="25"/>
      <c r="QJ507" s="25"/>
      <c r="QK507" s="25"/>
      <c r="QL507" s="25"/>
      <c r="QM507" s="25"/>
      <c r="QN507" s="25"/>
      <c r="QO507" s="25"/>
      <c r="QP507" s="25"/>
      <c r="QQ507" s="25"/>
      <c r="QR507" s="25"/>
      <c r="QS507" s="25"/>
      <c r="QT507" s="25"/>
      <c r="QU507" s="25"/>
      <c r="QV507" s="25"/>
      <c r="QW507" s="25"/>
      <c r="QX507" s="25"/>
      <c r="QY507" s="25"/>
      <c r="QZ507" s="25"/>
      <c r="RA507" s="25"/>
      <c r="RB507" s="25"/>
      <c r="RC507" s="25"/>
      <c r="RD507" s="25"/>
      <c r="RE507" s="25"/>
      <c r="RF507" s="25"/>
      <c r="RG507" s="25"/>
      <c r="RH507" s="25"/>
      <c r="RI507" s="25"/>
      <c r="RJ507" s="25"/>
      <c r="RK507" s="25"/>
      <c r="RL507" s="25"/>
      <c r="RM507" s="25"/>
      <c r="RN507" s="25"/>
      <c r="RO507" s="25"/>
      <c r="RP507" s="25"/>
      <c r="RQ507" s="25"/>
      <c r="RR507" s="25"/>
      <c r="RS507" s="25"/>
      <c r="RT507" s="25"/>
      <c r="RU507" s="25"/>
      <c r="RV507" s="25"/>
      <c r="RW507" s="25"/>
      <c r="RX507" s="25"/>
      <c r="RY507" s="25"/>
      <c r="RZ507" s="25"/>
      <c r="SA507" s="25"/>
      <c r="SB507" s="25"/>
      <c r="SC507" s="25"/>
      <c r="SD507" s="25"/>
      <c r="SE507" s="25"/>
      <c r="SF507" s="25"/>
      <c r="SG507" s="25"/>
      <c r="SH507" s="25"/>
      <c r="SI507" s="25"/>
      <c r="SJ507" s="25"/>
      <c r="SK507" s="25"/>
      <c r="SL507" s="25"/>
      <c r="SM507" s="25"/>
      <c r="SN507" s="25"/>
      <c r="SO507" s="25"/>
      <c r="SP507" s="25"/>
      <c r="SQ507" s="25"/>
      <c r="SR507" s="25"/>
      <c r="SS507" s="25"/>
      <c r="ST507" s="25"/>
      <c r="SU507" s="25"/>
      <c r="SV507" s="25"/>
      <c r="SW507" s="25"/>
      <c r="SX507" s="25"/>
      <c r="SY507" s="25"/>
      <c r="SZ507" s="25"/>
      <c r="TA507" s="25"/>
      <c r="TB507" s="25"/>
      <c r="TC507" s="25"/>
      <c r="TD507" s="25"/>
      <c r="TE507" s="25"/>
      <c r="TF507" s="25"/>
      <c r="TG507" s="25"/>
      <c r="TH507" s="25"/>
      <c r="TI507" s="25"/>
      <c r="TJ507" s="25"/>
      <c r="TK507" s="25"/>
      <c r="TL507" s="25"/>
      <c r="TM507" s="25"/>
      <c r="TN507" s="25"/>
      <c r="TO507" s="25"/>
      <c r="TP507" s="25"/>
      <c r="TQ507" s="25"/>
      <c r="TR507" s="25"/>
      <c r="TS507" s="25"/>
      <c r="TT507" s="25"/>
      <c r="TU507" s="25"/>
      <c r="TV507" s="25"/>
      <c r="TW507" s="25"/>
      <c r="TX507" s="25"/>
      <c r="TY507" s="25"/>
      <c r="TZ507" s="25"/>
      <c r="UA507" s="25"/>
      <c r="UB507" s="25"/>
      <c r="UC507" s="25"/>
      <c r="UD507" s="25"/>
      <c r="UE507" s="25"/>
      <c r="UF507" s="25"/>
      <c r="UG507" s="25"/>
      <c r="UH507" s="25"/>
      <c r="UI507" s="25"/>
      <c r="UJ507" s="25"/>
      <c r="UK507" s="25"/>
      <c r="UL507" s="25"/>
      <c r="UM507" s="25"/>
      <c r="UN507" s="25"/>
      <c r="UO507" s="25"/>
      <c r="UP507" s="25"/>
      <c r="UQ507" s="25"/>
      <c r="UR507" s="25"/>
      <c r="US507" s="25"/>
      <c r="UT507" s="25"/>
      <c r="UU507" s="25"/>
      <c r="UV507" s="25"/>
      <c r="UW507" s="25"/>
      <c r="UX507" s="25"/>
      <c r="UY507" s="25"/>
      <c r="UZ507" s="25"/>
      <c r="VA507" s="25"/>
      <c r="VB507" s="25"/>
      <c r="VC507" s="25"/>
      <c r="VD507" s="25"/>
      <c r="VE507" s="25"/>
      <c r="VF507" s="25"/>
      <c r="VG507" s="25"/>
      <c r="VH507" s="25"/>
      <c r="VI507" s="25"/>
      <c r="VJ507" s="25"/>
      <c r="VK507" s="25"/>
      <c r="VL507" s="25"/>
      <c r="VM507" s="25"/>
      <c r="VN507" s="25"/>
      <c r="VO507" s="25"/>
      <c r="VP507" s="25"/>
      <c r="VQ507" s="25"/>
      <c r="VR507" s="25"/>
      <c r="VS507" s="25"/>
      <c r="VT507" s="25"/>
      <c r="VU507" s="25"/>
      <c r="VV507" s="25"/>
      <c r="VW507" s="25"/>
      <c r="VX507" s="25"/>
      <c r="VY507" s="25"/>
      <c r="VZ507" s="25"/>
      <c r="WA507" s="25"/>
      <c r="WB507" s="25"/>
      <c r="WC507" s="25"/>
      <c r="WD507" s="25"/>
      <c r="WE507" s="25"/>
      <c r="WF507" s="25"/>
      <c r="WG507" s="25"/>
      <c r="WH507" s="25"/>
      <c r="WI507" s="25"/>
      <c r="WJ507" s="25"/>
      <c r="WK507" s="25"/>
      <c r="WL507" s="25"/>
      <c r="WM507" s="25"/>
      <c r="WN507" s="25"/>
      <c r="WO507" s="25"/>
      <c r="WP507" s="25"/>
      <c r="WQ507" s="25"/>
      <c r="WR507" s="25"/>
      <c r="WS507" s="25"/>
      <c r="WT507" s="25"/>
      <c r="WU507" s="25"/>
      <c r="WV507" s="25"/>
      <c r="WW507" s="25"/>
      <c r="WX507" s="25"/>
      <c r="WY507" s="25"/>
      <c r="WZ507" s="25"/>
      <c r="XA507" s="25"/>
      <c r="XB507" s="25"/>
      <c r="XC507" s="25"/>
      <c r="XD507" s="25"/>
      <c r="XE507" s="25"/>
      <c r="XF507" s="25"/>
      <c r="XG507" s="25"/>
      <c r="XH507" s="25"/>
      <c r="XI507" s="25"/>
      <c r="XJ507" s="25"/>
      <c r="XK507" s="25"/>
      <c r="XL507" s="25"/>
      <c r="XM507" s="25"/>
      <c r="XN507" s="25"/>
      <c r="XO507" s="25"/>
      <c r="XP507" s="25"/>
      <c r="XQ507" s="25"/>
      <c r="XR507" s="25"/>
      <c r="XS507" s="25"/>
      <c r="XT507" s="25"/>
      <c r="XU507" s="25"/>
      <c r="XV507" s="25"/>
      <c r="XW507" s="25"/>
      <c r="XX507" s="25"/>
      <c r="XY507" s="25"/>
      <c r="XZ507" s="25"/>
      <c r="YA507" s="25"/>
      <c r="YB507" s="25"/>
      <c r="YC507" s="25"/>
      <c r="YD507" s="25"/>
      <c r="YE507" s="25"/>
      <c r="YF507" s="25"/>
      <c r="YG507" s="25"/>
      <c r="YH507" s="25"/>
      <c r="YI507" s="25"/>
      <c r="YJ507" s="25"/>
      <c r="YK507" s="25"/>
      <c r="YL507" s="25"/>
      <c r="YM507" s="25"/>
      <c r="YN507" s="25"/>
      <c r="YO507" s="25"/>
      <c r="YP507" s="25"/>
      <c r="YQ507" s="25"/>
      <c r="YR507" s="25"/>
      <c r="YS507" s="25"/>
      <c r="YT507" s="25"/>
      <c r="YU507" s="25"/>
      <c r="YV507" s="25"/>
      <c r="YW507" s="25"/>
      <c r="YX507" s="25"/>
      <c r="YY507" s="25"/>
      <c r="YZ507" s="25"/>
      <c r="ZA507" s="25"/>
      <c r="ZB507" s="25"/>
      <c r="ZC507" s="25"/>
      <c r="ZD507" s="25"/>
      <c r="ZE507" s="25"/>
      <c r="ZF507" s="25"/>
      <c r="ZG507" s="25"/>
      <c r="ZH507" s="25"/>
      <c r="ZI507" s="25"/>
      <c r="ZJ507" s="25"/>
      <c r="ZK507" s="25"/>
      <c r="ZL507" s="25"/>
      <c r="ZM507" s="25"/>
      <c r="ZN507" s="25"/>
      <c r="ZO507" s="25"/>
      <c r="ZP507" s="25"/>
      <c r="ZQ507" s="25"/>
      <c r="ZR507" s="25"/>
      <c r="ZS507" s="25"/>
      <c r="ZT507" s="25"/>
      <c r="ZU507" s="25"/>
      <c r="ZV507" s="25"/>
      <c r="ZW507" s="25"/>
      <c r="ZX507" s="25"/>
      <c r="ZY507" s="25"/>
      <c r="ZZ507" s="25"/>
      <c r="AAA507" s="25"/>
      <c r="AAB507" s="25"/>
      <c r="AAC507" s="25"/>
      <c r="AAD507" s="25"/>
      <c r="AAE507" s="25"/>
      <c r="AAF507" s="25"/>
      <c r="AAG507" s="25"/>
      <c r="AAH507" s="25"/>
      <c r="AAI507" s="25"/>
      <c r="AAJ507" s="25"/>
      <c r="AAK507" s="25"/>
      <c r="AAL507" s="25"/>
      <c r="AAM507" s="25"/>
      <c r="AAN507" s="25"/>
      <c r="AAO507" s="25"/>
      <c r="AAP507" s="25"/>
      <c r="AAQ507" s="25"/>
      <c r="AAR507" s="25"/>
      <c r="AAS507" s="25"/>
      <c r="AAT507" s="25"/>
      <c r="AAU507" s="25"/>
      <c r="AAV507" s="25"/>
      <c r="AAW507" s="25"/>
      <c r="AAX507" s="25"/>
      <c r="AAY507" s="25"/>
      <c r="AAZ507" s="25"/>
      <c r="ABA507" s="25"/>
      <c r="ABB507" s="25"/>
      <c r="ABC507" s="25"/>
      <c r="ABD507" s="25"/>
      <c r="ABE507" s="25"/>
      <c r="ABF507" s="25"/>
      <c r="ABG507" s="25"/>
      <c r="ABH507" s="25"/>
      <c r="ABI507" s="25"/>
      <c r="ABJ507" s="25"/>
      <c r="ABK507" s="25"/>
      <c r="ABL507" s="25"/>
      <c r="ABM507" s="25"/>
      <c r="ABN507" s="25"/>
      <c r="ABO507" s="25"/>
      <c r="ABP507" s="25"/>
      <c r="ABQ507" s="25"/>
      <c r="ABR507" s="25"/>
      <c r="ABS507" s="25"/>
      <c r="ABT507" s="25"/>
      <c r="ABU507" s="25"/>
      <c r="ABV507" s="25"/>
      <c r="ABW507" s="25"/>
      <c r="ABX507" s="25"/>
      <c r="ABY507" s="25"/>
      <c r="ABZ507" s="25"/>
      <c r="ACA507" s="25"/>
      <c r="ACB507" s="25"/>
      <c r="ACC507" s="25"/>
      <c r="ACD507" s="25"/>
      <c r="ACE507" s="25"/>
      <c r="ACF507" s="25"/>
      <c r="ACG507" s="25"/>
      <c r="ACH507" s="25"/>
      <c r="ACI507" s="25"/>
      <c r="ACJ507" s="25"/>
      <c r="ACK507" s="25"/>
      <c r="ACL507" s="25"/>
      <c r="ACM507" s="25"/>
      <c r="ACN507" s="25"/>
      <c r="ACO507" s="25"/>
      <c r="ACP507" s="25"/>
      <c r="ACQ507" s="25"/>
      <c r="ACR507" s="25"/>
      <c r="ACS507" s="25"/>
      <c r="ACT507" s="25"/>
      <c r="ACU507" s="25"/>
      <c r="ACV507" s="25"/>
      <c r="ACW507" s="25"/>
      <c r="ACX507" s="25"/>
      <c r="ACY507" s="25"/>
      <c r="ACZ507" s="25"/>
      <c r="ADA507" s="25"/>
      <c r="ADB507" s="25"/>
      <c r="ADC507" s="25"/>
      <c r="ADD507" s="25"/>
      <c r="ADE507" s="25"/>
      <c r="ADF507" s="25"/>
      <c r="ADG507" s="25"/>
      <c r="ADH507" s="25"/>
      <c r="ADI507" s="25"/>
      <c r="ADJ507" s="25"/>
      <c r="ADK507" s="25"/>
      <c r="ADL507" s="25"/>
      <c r="ADM507" s="25"/>
      <c r="ADN507" s="25"/>
      <c r="ADO507" s="25"/>
      <c r="ADP507" s="25"/>
      <c r="ADQ507" s="25"/>
      <c r="ADR507" s="25"/>
      <c r="ADS507" s="25"/>
      <c r="ADT507" s="25"/>
      <c r="ADU507" s="25"/>
      <c r="ADV507" s="25"/>
      <c r="ADW507" s="25"/>
      <c r="ADX507" s="25"/>
      <c r="ADY507" s="25"/>
      <c r="ADZ507" s="25"/>
      <c r="AEA507" s="25"/>
      <c r="AEB507" s="25"/>
      <c r="AEC507" s="25"/>
      <c r="AED507" s="25"/>
      <c r="AEE507" s="25"/>
      <c r="AEF507" s="25"/>
      <c r="AEG507" s="25"/>
      <c r="AEH507" s="25"/>
      <c r="AEI507" s="25"/>
      <c r="AEJ507" s="25"/>
      <c r="AEK507" s="25"/>
      <c r="AEL507" s="25"/>
      <c r="AEM507" s="25"/>
      <c r="AEN507" s="25"/>
      <c r="AEO507" s="25"/>
      <c r="AEP507" s="25"/>
      <c r="AEQ507" s="25"/>
      <c r="AER507" s="25"/>
      <c r="AES507" s="25"/>
      <c r="AET507" s="25"/>
      <c r="AEU507" s="25"/>
      <c r="AEV507" s="25"/>
      <c r="AEW507" s="25"/>
      <c r="AEX507" s="25"/>
      <c r="AEY507" s="25"/>
      <c r="AEZ507" s="25"/>
      <c r="AFA507" s="25"/>
      <c r="AFB507" s="25"/>
      <c r="AFC507" s="25"/>
      <c r="AFD507" s="25"/>
      <c r="AFE507" s="25"/>
      <c r="AFF507" s="25"/>
      <c r="AFG507" s="25"/>
      <c r="AFH507" s="25"/>
      <c r="AFI507" s="25"/>
      <c r="AFJ507" s="25"/>
      <c r="AFK507" s="25"/>
      <c r="AFL507" s="25"/>
      <c r="AFM507" s="25"/>
      <c r="AFN507" s="25"/>
      <c r="AFO507" s="25"/>
      <c r="AFP507" s="25"/>
      <c r="AFQ507" s="25"/>
      <c r="AFR507" s="25"/>
      <c r="AFS507" s="25"/>
      <c r="AFT507" s="25"/>
      <c r="AFU507" s="25"/>
      <c r="AFV507" s="25"/>
      <c r="AFW507" s="25"/>
      <c r="AFX507" s="25"/>
      <c r="AFY507" s="25"/>
      <c r="AFZ507" s="25"/>
      <c r="AGA507" s="25"/>
      <c r="AGB507" s="25"/>
      <c r="AGC507" s="25"/>
      <c r="AGD507" s="25"/>
      <c r="AGE507" s="25"/>
      <c r="AGF507" s="25"/>
      <c r="AGG507" s="25"/>
      <c r="AGH507" s="25"/>
      <c r="AGI507" s="25"/>
      <c r="AGJ507" s="25"/>
      <c r="AGK507" s="25"/>
      <c r="AGL507" s="25"/>
      <c r="AGM507" s="25"/>
      <c r="AGN507" s="25"/>
      <c r="AGO507" s="25"/>
      <c r="AGP507" s="25"/>
      <c r="AGQ507" s="25"/>
      <c r="AGR507" s="25"/>
      <c r="AGS507" s="25"/>
      <c r="AGT507" s="25"/>
      <c r="AGU507" s="25"/>
      <c r="AGV507" s="25"/>
      <c r="AGW507" s="25"/>
      <c r="AGX507" s="25"/>
      <c r="AGY507" s="25"/>
      <c r="AGZ507" s="25"/>
      <c r="AHA507" s="25"/>
      <c r="AHB507" s="25"/>
      <c r="AHC507" s="25"/>
      <c r="AHD507" s="25"/>
      <c r="AHE507" s="25"/>
      <c r="AHF507" s="25"/>
      <c r="AHG507" s="25"/>
      <c r="AHH507" s="25"/>
      <c r="AHI507" s="25"/>
      <c r="AHJ507" s="25"/>
      <c r="AHK507" s="25"/>
      <c r="AHL507" s="25"/>
      <c r="AHM507" s="25"/>
      <c r="AHN507" s="25"/>
      <c r="AHO507" s="25"/>
      <c r="AHP507" s="25"/>
      <c r="AHQ507" s="25"/>
      <c r="AHR507" s="25"/>
      <c r="AHS507" s="25"/>
      <c r="AHT507" s="25"/>
      <c r="AHU507" s="25"/>
      <c r="AHV507" s="25"/>
      <c r="AHW507" s="25"/>
      <c r="AHX507" s="25"/>
      <c r="AHY507" s="25"/>
      <c r="AHZ507" s="25"/>
      <c r="AIA507" s="25"/>
      <c r="AIB507" s="25"/>
      <c r="AIC507" s="25"/>
      <c r="AID507" s="25"/>
      <c r="AIE507" s="25"/>
      <c r="AIF507" s="25"/>
      <c r="AIG507" s="25"/>
      <c r="AIH507" s="25"/>
      <c r="AII507" s="25"/>
      <c r="AIJ507" s="25"/>
      <c r="AIK507" s="25"/>
      <c r="AIL507" s="25"/>
      <c r="AIM507" s="25"/>
      <c r="AIN507" s="25"/>
      <c r="AIO507" s="25"/>
      <c r="AIP507" s="25"/>
      <c r="AIQ507" s="25"/>
      <c r="AIR507" s="25"/>
      <c r="AIS507" s="25"/>
      <c r="AIT507" s="25"/>
      <c r="AIU507" s="25"/>
      <c r="AIV507" s="25"/>
      <c r="AIW507" s="25"/>
      <c r="AIX507" s="25"/>
      <c r="AIY507" s="25"/>
      <c r="AIZ507" s="25"/>
      <c r="AJA507" s="25"/>
      <c r="AJB507" s="25"/>
      <c r="AJC507" s="25"/>
      <c r="AJD507" s="25"/>
      <c r="AJE507" s="25"/>
      <c r="AJF507" s="25"/>
      <c r="AJG507" s="25"/>
      <c r="AJH507" s="25"/>
      <c r="AJI507" s="25"/>
      <c r="AJJ507" s="25"/>
      <c r="AJK507" s="25"/>
      <c r="AJL507" s="25"/>
      <c r="AJM507" s="25"/>
      <c r="AJN507" s="25"/>
      <c r="AJO507" s="25"/>
      <c r="AJP507" s="25"/>
      <c r="AJQ507" s="25"/>
      <c r="AJR507" s="25"/>
      <c r="AJS507" s="25"/>
      <c r="AJT507" s="25"/>
      <c r="AJU507" s="25"/>
      <c r="AJV507" s="25"/>
      <c r="AJW507" s="25"/>
      <c r="AJX507" s="25"/>
      <c r="AJY507" s="25"/>
      <c r="AJZ507" s="25"/>
      <c r="AKA507" s="25"/>
      <c r="AKB507" s="25"/>
      <c r="AKC507" s="25"/>
      <c r="AKD507" s="25"/>
      <c r="AKE507" s="25"/>
      <c r="AKF507" s="25"/>
      <c r="AKG507" s="25"/>
      <c r="AKH507" s="25"/>
      <c r="AKI507" s="25"/>
      <c r="AKJ507" s="25"/>
      <c r="AKK507" s="25"/>
      <c r="AKL507" s="25"/>
      <c r="AKM507" s="25"/>
      <c r="AKN507" s="25"/>
      <c r="AKO507" s="25"/>
      <c r="AKP507" s="25"/>
      <c r="AKQ507" s="25"/>
      <c r="AKR507" s="25"/>
      <c r="AKS507" s="25"/>
      <c r="AKT507" s="25"/>
      <c r="AKU507" s="25"/>
      <c r="AKV507" s="25"/>
      <c r="AKW507" s="25"/>
      <c r="AKX507" s="25"/>
      <c r="AKY507" s="25"/>
      <c r="AKZ507" s="25"/>
      <c r="ALA507" s="25"/>
      <c r="ALB507" s="25"/>
      <c r="ALC507" s="25"/>
      <c r="ALD507" s="25"/>
      <c r="ALE507" s="25"/>
      <c r="ALF507" s="25"/>
      <c r="ALG507" s="25"/>
      <c r="ALH507" s="25"/>
      <c r="ALI507" s="25"/>
      <c r="ALJ507" s="25"/>
      <c r="ALK507" s="25"/>
      <c r="ALL507" s="25"/>
      <c r="ALM507" s="25"/>
      <c r="ALN507" s="25"/>
      <c r="ALO507" s="25"/>
      <c r="ALP507" s="25"/>
      <c r="ALQ507" s="25"/>
      <c r="ALR507" s="25"/>
      <c r="ALS507" s="25"/>
      <c r="ALT507" s="25"/>
      <c r="ALU507" s="25"/>
      <c r="ALV507" s="25"/>
      <c r="ALW507" s="25"/>
      <c r="ALX507" s="26"/>
      <c r="ALY507" s="26"/>
      <c r="ALZ507" s="26"/>
    </row>
    <row r="508" spans="1:1014" ht="12.75" customHeight="1" x14ac:dyDescent="0.2">
      <c r="A508" s="8">
        <v>506</v>
      </c>
      <c r="B508" s="23" t="s">
        <v>732</v>
      </c>
      <c r="C508" s="23" t="s">
        <v>111</v>
      </c>
      <c r="D508" s="23" t="s">
        <v>40</v>
      </c>
      <c r="E508" s="23" t="s">
        <v>136</v>
      </c>
      <c r="F508" s="8" t="s">
        <v>0</v>
      </c>
      <c r="G508" s="173">
        <v>1</v>
      </c>
      <c r="H508" s="104"/>
      <c r="I508" s="204"/>
      <c r="J508" s="220"/>
      <c r="K508" s="221"/>
      <c r="L508" s="221"/>
      <c r="M508" s="221"/>
      <c r="N508" s="221"/>
      <c r="O508" s="221"/>
      <c r="P508" s="221"/>
      <c r="Q508" s="221"/>
    </row>
    <row r="509" spans="1:1014" ht="12.75" customHeight="1" x14ac:dyDescent="0.2">
      <c r="A509" s="121">
        <v>507</v>
      </c>
      <c r="B509" s="38" t="s">
        <v>733</v>
      </c>
      <c r="C509" s="9" t="s">
        <v>718</v>
      </c>
      <c r="D509" s="38" t="s">
        <v>41</v>
      </c>
      <c r="E509" s="9" t="s">
        <v>427</v>
      </c>
      <c r="F509" s="39" t="s">
        <v>0</v>
      </c>
      <c r="G509" s="178">
        <v>70</v>
      </c>
      <c r="H509" s="106"/>
      <c r="I509" s="208"/>
      <c r="J509" s="220"/>
      <c r="K509" s="221"/>
      <c r="L509" s="221"/>
      <c r="M509" s="221"/>
      <c r="N509" s="221"/>
      <c r="O509" s="221"/>
      <c r="P509" s="221"/>
      <c r="Q509" s="221"/>
    </row>
    <row r="510" spans="1:1014" ht="12.75" customHeight="1" x14ac:dyDescent="0.2">
      <c r="A510" s="8">
        <v>508</v>
      </c>
      <c r="B510" s="24" t="s">
        <v>735</v>
      </c>
      <c r="C510" s="24" t="s">
        <v>350</v>
      </c>
      <c r="D510" s="24" t="s">
        <v>731</v>
      </c>
      <c r="E510" s="23" t="s">
        <v>734</v>
      </c>
      <c r="F510" s="22" t="s">
        <v>0</v>
      </c>
      <c r="G510" s="173">
        <v>2</v>
      </c>
      <c r="H510" s="109"/>
      <c r="I510" s="206"/>
      <c r="J510" s="220"/>
      <c r="K510" s="221"/>
      <c r="L510" s="221"/>
      <c r="M510" s="221"/>
      <c r="N510" s="221"/>
      <c r="O510" s="221"/>
      <c r="P510" s="221"/>
      <c r="Q510" s="221"/>
    </row>
    <row r="511" spans="1:1014" ht="12.75" customHeight="1" x14ac:dyDescent="0.2">
      <c r="A511" s="121">
        <v>509</v>
      </c>
      <c r="B511" s="9" t="s">
        <v>736</v>
      </c>
      <c r="C511" s="9" t="s">
        <v>718</v>
      </c>
      <c r="D511" s="38" t="s">
        <v>215</v>
      </c>
      <c r="E511" s="9" t="s">
        <v>51</v>
      </c>
      <c r="F511" s="19" t="s">
        <v>0</v>
      </c>
      <c r="G511" s="173">
        <v>2</v>
      </c>
      <c r="H511" s="104"/>
      <c r="I511" s="204"/>
      <c r="J511" s="220"/>
      <c r="K511" s="221"/>
      <c r="L511" s="221"/>
      <c r="M511" s="221"/>
      <c r="N511" s="221"/>
      <c r="O511" s="221"/>
      <c r="P511" s="221"/>
      <c r="Q511" s="221"/>
    </row>
    <row r="512" spans="1:1014" ht="12.75" customHeight="1" x14ac:dyDescent="0.2">
      <c r="A512" s="8">
        <v>510</v>
      </c>
      <c r="B512" s="9" t="s">
        <v>737</v>
      </c>
      <c r="C512" s="9" t="s">
        <v>720</v>
      </c>
      <c r="D512" s="38" t="s">
        <v>599</v>
      </c>
      <c r="E512" s="23" t="s">
        <v>212</v>
      </c>
      <c r="F512" s="19" t="s">
        <v>0</v>
      </c>
      <c r="G512" s="173">
        <v>15</v>
      </c>
      <c r="H512" s="104"/>
      <c r="I512" s="204"/>
      <c r="J512" s="220"/>
      <c r="K512" s="221"/>
      <c r="L512" s="221"/>
      <c r="M512" s="221"/>
      <c r="N512" s="221"/>
      <c r="O512" s="221"/>
      <c r="P512" s="221"/>
      <c r="Q512" s="221"/>
    </row>
    <row r="513" spans="1:1017" ht="12.75" customHeight="1" x14ac:dyDescent="0.2">
      <c r="A513" s="121">
        <v>511</v>
      </c>
      <c r="B513" s="23" t="s">
        <v>738</v>
      </c>
      <c r="C513" s="23" t="s">
        <v>111</v>
      </c>
      <c r="D513" s="23" t="s">
        <v>39</v>
      </c>
      <c r="E513" s="9" t="s">
        <v>51</v>
      </c>
      <c r="F513" s="19" t="s">
        <v>0</v>
      </c>
      <c r="G513" s="173">
        <v>30</v>
      </c>
      <c r="H513" s="104"/>
      <c r="I513" s="204"/>
      <c r="J513" s="220"/>
      <c r="K513" s="221"/>
      <c r="L513" s="221"/>
      <c r="M513" s="221"/>
      <c r="N513" s="221"/>
      <c r="O513" s="221"/>
      <c r="P513" s="221"/>
      <c r="Q513" s="221"/>
    </row>
    <row r="514" spans="1:1017" ht="12.75" customHeight="1" x14ac:dyDescent="0.2">
      <c r="A514" s="8">
        <v>512</v>
      </c>
      <c r="B514" s="23" t="s">
        <v>738</v>
      </c>
      <c r="C514" s="23" t="s">
        <v>111</v>
      </c>
      <c r="D514" s="23" t="s">
        <v>513</v>
      </c>
      <c r="E514" s="9" t="s">
        <v>51</v>
      </c>
      <c r="F514" s="19" t="s">
        <v>0</v>
      </c>
      <c r="G514" s="173">
        <v>60</v>
      </c>
      <c r="H514" s="104"/>
      <c r="I514" s="204"/>
      <c r="J514" s="220"/>
      <c r="K514" s="221"/>
      <c r="L514" s="221"/>
      <c r="M514" s="221"/>
      <c r="N514" s="221"/>
      <c r="O514" s="221"/>
      <c r="P514" s="221"/>
      <c r="Q514" s="221"/>
    </row>
    <row r="515" spans="1:1017" s="66" customFormat="1" ht="12.75" customHeight="1" x14ac:dyDescent="0.2">
      <c r="A515" s="121">
        <v>513</v>
      </c>
      <c r="B515" s="81" t="s">
        <v>740</v>
      </c>
      <c r="C515" s="81" t="s">
        <v>65</v>
      </c>
      <c r="D515" s="23" t="s">
        <v>156</v>
      </c>
      <c r="E515" s="21" t="s">
        <v>739</v>
      </c>
      <c r="F515" s="80" t="s">
        <v>0</v>
      </c>
      <c r="G515" s="178">
        <v>350</v>
      </c>
      <c r="H515" s="108"/>
      <c r="I515" s="209"/>
      <c r="J515" s="220"/>
      <c r="K515" s="227"/>
      <c r="L515" s="227"/>
      <c r="M515" s="227"/>
      <c r="N515" s="227"/>
      <c r="O515" s="227"/>
      <c r="P515" s="227"/>
      <c r="Q515" s="227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64"/>
      <c r="DP515" s="64"/>
      <c r="DQ515" s="64"/>
      <c r="DR515" s="64"/>
      <c r="DS515" s="64"/>
      <c r="DT515" s="64"/>
      <c r="DU515" s="64"/>
      <c r="DV515" s="64"/>
      <c r="DW515" s="64"/>
      <c r="DX515" s="64"/>
      <c r="DY515" s="64"/>
      <c r="DZ515" s="64"/>
      <c r="EA515" s="64"/>
      <c r="EB515" s="64"/>
      <c r="EC515" s="64"/>
      <c r="ED515" s="64"/>
      <c r="EE515" s="64"/>
      <c r="EF515" s="64"/>
      <c r="EG515" s="64"/>
      <c r="EH515" s="64"/>
      <c r="EI515" s="64"/>
      <c r="EJ515" s="64"/>
      <c r="EK515" s="64"/>
      <c r="EL515" s="64"/>
      <c r="EM515" s="64"/>
      <c r="EN515" s="64"/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  <c r="FN515" s="64"/>
      <c r="FO515" s="64"/>
      <c r="FP515" s="64"/>
      <c r="FQ515" s="64"/>
      <c r="FR515" s="64"/>
      <c r="FS515" s="64"/>
      <c r="FT515" s="64"/>
      <c r="FU515" s="64"/>
      <c r="FV515" s="64"/>
      <c r="FW515" s="64"/>
      <c r="FX515" s="64"/>
      <c r="FY515" s="64"/>
      <c r="FZ515" s="64"/>
      <c r="GA515" s="64"/>
      <c r="GB515" s="64"/>
      <c r="GC515" s="64"/>
      <c r="GD515" s="64"/>
      <c r="GE515" s="64"/>
      <c r="GF515" s="64"/>
      <c r="GG515" s="64"/>
      <c r="GH515" s="64"/>
      <c r="GI515" s="64"/>
      <c r="GJ515" s="64"/>
      <c r="GK515" s="64"/>
      <c r="GL515" s="64"/>
      <c r="GM515" s="64"/>
      <c r="GN515" s="64"/>
      <c r="GO515" s="64"/>
      <c r="GP515" s="64"/>
      <c r="GQ515" s="64"/>
      <c r="GR515" s="64"/>
      <c r="GS515" s="64"/>
      <c r="GT515" s="64"/>
      <c r="GU515" s="64"/>
      <c r="GV515" s="64"/>
      <c r="GW515" s="64"/>
      <c r="GX515" s="64"/>
      <c r="GY515" s="64"/>
      <c r="GZ515" s="64"/>
      <c r="HA515" s="64"/>
      <c r="HB515" s="64"/>
      <c r="HC515" s="64"/>
      <c r="HD515" s="64"/>
      <c r="HE515" s="64"/>
      <c r="HF515" s="64"/>
      <c r="HG515" s="64"/>
      <c r="HH515" s="64"/>
      <c r="HI515" s="64"/>
      <c r="HJ515" s="64"/>
      <c r="HK515" s="64"/>
      <c r="HL515" s="64"/>
      <c r="HM515" s="64"/>
      <c r="HN515" s="64"/>
      <c r="HO515" s="64"/>
      <c r="HP515" s="64"/>
      <c r="HQ515" s="64"/>
      <c r="HR515" s="64"/>
      <c r="HS515" s="64"/>
      <c r="HT515" s="64"/>
      <c r="HU515" s="64"/>
      <c r="HV515" s="64"/>
      <c r="HW515" s="64"/>
      <c r="HX515" s="64"/>
      <c r="HY515" s="64"/>
      <c r="HZ515" s="64"/>
      <c r="IA515" s="64"/>
      <c r="IB515" s="64"/>
      <c r="IC515" s="64"/>
      <c r="ID515" s="64"/>
      <c r="IE515" s="64"/>
      <c r="IF515" s="64"/>
      <c r="IG515" s="64"/>
      <c r="IH515" s="64"/>
      <c r="II515" s="64"/>
      <c r="IJ515" s="64"/>
      <c r="IK515" s="64"/>
      <c r="IL515" s="64"/>
      <c r="IM515" s="64"/>
      <c r="IN515" s="64"/>
      <c r="IO515" s="64"/>
      <c r="IP515" s="64"/>
      <c r="IQ515" s="64"/>
      <c r="IR515" s="64"/>
      <c r="IS515" s="64"/>
      <c r="IT515" s="64"/>
      <c r="IU515" s="64"/>
      <c r="IV515" s="64"/>
      <c r="IW515" s="64"/>
      <c r="IX515" s="64"/>
      <c r="IY515" s="64"/>
      <c r="IZ515" s="64"/>
      <c r="JA515" s="64"/>
      <c r="JB515" s="64"/>
      <c r="JC515" s="64"/>
      <c r="JD515" s="64"/>
      <c r="JE515" s="64"/>
      <c r="JF515" s="64"/>
      <c r="JG515" s="64"/>
      <c r="JH515" s="64"/>
      <c r="JI515" s="64"/>
      <c r="JJ515" s="64"/>
      <c r="JK515" s="64"/>
      <c r="JL515" s="64"/>
      <c r="JM515" s="64"/>
      <c r="JN515" s="64"/>
      <c r="JO515" s="64"/>
      <c r="JP515" s="64"/>
      <c r="JQ515" s="64"/>
      <c r="JR515" s="64"/>
      <c r="JS515" s="64"/>
      <c r="JT515" s="64"/>
      <c r="JU515" s="64"/>
      <c r="JV515" s="64"/>
      <c r="JW515" s="64"/>
      <c r="JX515" s="64"/>
      <c r="JY515" s="64"/>
      <c r="JZ515" s="64"/>
      <c r="KA515" s="64"/>
      <c r="KB515" s="64"/>
      <c r="KC515" s="64"/>
      <c r="KD515" s="64"/>
      <c r="KE515" s="64"/>
      <c r="KF515" s="64"/>
      <c r="KG515" s="64"/>
      <c r="KH515" s="64"/>
      <c r="KI515" s="64"/>
      <c r="KJ515" s="64"/>
      <c r="KK515" s="64"/>
      <c r="KL515" s="64"/>
      <c r="KM515" s="64"/>
      <c r="KN515" s="64"/>
      <c r="KO515" s="64"/>
      <c r="KP515" s="64"/>
      <c r="KQ515" s="64"/>
      <c r="KR515" s="64"/>
      <c r="KS515" s="64"/>
      <c r="KT515" s="64"/>
      <c r="KU515" s="64"/>
      <c r="KV515" s="64"/>
      <c r="KW515" s="64"/>
      <c r="KX515" s="64"/>
      <c r="KY515" s="64"/>
      <c r="KZ515" s="64"/>
      <c r="LA515" s="64"/>
      <c r="LB515" s="64"/>
      <c r="LC515" s="64"/>
      <c r="LD515" s="64"/>
      <c r="LE515" s="64"/>
      <c r="LF515" s="64"/>
      <c r="LG515" s="64"/>
      <c r="LH515" s="64"/>
      <c r="LI515" s="64"/>
      <c r="LJ515" s="64"/>
      <c r="LK515" s="64"/>
      <c r="LL515" s="64"/>
      <c r="LM515" s="64"/>
      <c r="LN515" s="64"/>
      <c r="LO515" s="64"/>
      <c r="LP515" s="64"/>
      <c r="LQ515" s="64"/>
      <c r="LR515" s="64"/>
      <c r="LS515" s="64"/>
      <c r="LT515" s="64"/>
      <c r="LU515" s="64"/>
      <c r="LV515" s="64"/>
      <c r="LW515" s="64"/>
      <c r="LX515" s="64"/>
      <c r="LY515" s="64"/>
      <c r="LZ515" s="64"/>
      <c r="MA515" s="64"/>
      <c r="MB515" s="64"/>
      <c r="MC515" s="64"/>
      <c r="MD515" s="64"/>
      <c r="ME515" s="64"/>
      <c r="MF515" s="64"/>
      <c r="MG515" s="64"/>
      <c r="MH515" s="64"/>
      <c r="MI515" s="64"/>
      <c r="MJ515" s="64"/>
      <c r="MK515" s="64"/>
      <c r="ML515" s="64"/>
      <c r="MM515" s="64"/>
      <c r="MN515" s="64"/>
      <c r="MO515" s="64"/>
      <c r="MP515" s="64"/>
      <c r="MQ515" s="64"/>
      <c r="MR515" s="64"/>
      <c r="MS515" s="64"/>
      <c r="MT515" s="64"/>
      <c r="MU515" s="64"/>
      <c r="MV515" s="64"/>
      <c r="MW515" s="64"/>
      <c r="MX515" s="64"/>
      <c r="MY515" s="64"/>
      <c r="MZ515" s="64"/>
      <c r="NA515" s="64"/>
      <c r="NB515" s="64"/>
      <c r="NC515" s="64"/>
      <c r="ND515" s="64"/>
      <c r="NE515" s="64"/>
      <c r="NF515" s="64"/>
      <c r="NG515" s="64"/>
      <c r="NH515" s="64"/>
      <c r="NI515" s="64"/>
      <c r="NJ515" s="64"/>
      <c r="NK515" s="64"/>
      <c r="NL515" s="64"/>
      <c r="NM515" s="64"/>
      <c r="NN515" s="64"/>
      <c r="NO515" s="64"/>
      <c r="NP515" s="64"/>
      <c r="NQ515" s="64"/>
      <c r="NR515" s="64"/>
      <c r="NS515" s="64"/>
      <c r="NT515" s="64"/>
      <c r="NU515" s="64"/>
      <c r="NV515" s="64"/>
      <c r="NW515" s="64"/>
      <c r="NX515" s="64"/>
      <c r="NY515" s="64"/>
      <c r="NZ515" s="64"/>
      <c r="OA515" s="64"/>
      <c r="OB515" s="64"/>
      <c r="OC515" s="64"/>
      <c r="OD515" s="64"/>
      <c r="OE515" s="64"/>
      <c r="OF515" s="64"/>
      <c r="OG515" s="64"/>
      <c r="OH515" s="64"/>
      <c r="OI515" s="64"/>
      <c r="OJ515" s="64"/>
      <c r="OK515" s="64"/>
      <c r="OL515" s="64"/>
      <c r="OM515" s="64"/>
      <c r="ON515" s="64"/>
      <c r="OO515" s="64"/>
      <c r="OP515" s="64"/>
      <c r="OQ515" s="64"/>
      <c r="OR515" s="64"/>
      <c r="OS515" s="64"/>
      <c r="OT515" s="64"/>
      <c r="OU515" s="64"/>
      <c r="OV515" s="64"/>
      <c r="OW515" s="64"/>
      <c r="OX515" s="64"/>
      <c r="OY515" s="64"/>
      <c r="OZ515" s="64"/>
      <c r="PA515" s="64"/>
      <c r="PB515" s="64"/>
      <c r="PC515" s="64"/>
      <c r="PD515" s="64"/>
      <c r="PE515" s="64"/>
      <c r="PF515" s="64"/>
      <c r="PG515" s="64"/>
      <c r="PH515" s="64"/>
      <c r="PI515" s="64"/>
      <c r="PJ515" s="64"/>
      <c r="PK515" s="64"/>
      <c r="PL515" s="64"/>
      <c r="PM515" s="64"/>
      <c r="PN515" s="64"/>
      <c r="PO515" s="64"/>
      <c r="PP515" s="64"/>
      <c r="PQ515" s="64"/>
      <c r="PR515" s="64"/>
      <c r="PS515" s="64"/>
      <c r="PT515" s="64"/>
      <c r="PU515" s="64"/>
      <c r="PV515" s="64"/>
      <c r="PW515" s="64"/>
      <c r="PX515" s="64"/>
      <c r="PY515" s="64"/>
      <c r="PZ515" s="64"/>
      <c r="QA515" s="64"/>
      <c r="QB515" s="64"/>
      <c r="QC515" s="64"/>
      <c r="QD515" s="64"/>
      <c r="QE515" s="64"/>
      <c r="QF515" s="64"/>
      <c r="QG515" s="64"/>
      <c r="QH515" s="64"/>
      <c r="QI515" s="64"/>
      <c r="QJ515" s="64"/>
      <c r="QK515" s="64"/>
      <c r="QL515" s="64"/>
      <c r="QM515" s="64"/>
      <c r="QN515" s="64"/>
      <c r="QO515" s="64"/>
      <c r="QP515" s="64"/>
      <c r="QQ515" s="64"/>
      <c r="QR515" s="64"/>
      <c r="QS515" s="64"/>
      <c r="QT515" s="64"/>
      <c r="QU515" s="64"/>
      <c r="QV515" s="64"/>
      <c r="QW515" s="64"/>
      <c r="QX515" s="64"/>
      <c r="QY515" s="64"/>
      <c r="QZ515" s="64"/>
      <c r="RA515" s="64"/>
      <c r="RB515" s="64"/>
      <c r="RC515" s="64"/>
      <c r="RD515" s="64"/>
      <c r="RE515" s="64"/>
      <c r="RF515" s="64"/>
      <c r="RG515" s="64"/>
      <c r="RH515" s="64"/>
      <c r="RI515" s="64"/>
      <c r="RJ515" s="64"/>
      <c r="RK515" s="64"/>
      <c r="RL515" s="64"/>
      <c r="RM515" s="64"/>
      <c r="RN515" s="64"/>
      <c r="RO515" s="64"/>
      <c r="RP515" s="64"/>
      <c r="RQ515" s="64"/>
      <c r="RR515" s="64"/>
      <c r="RS515" s="64"/>
      <c r="RT515" s="64"/>
      <c r="RU515" s="64"/>
      <c r="RV515" s="64"/>
      <c r="RW515" s="64"/>
      <c r="RX515" s="64"/>
      <c r="RY515" s="64"/>
      <c r="RZ515" s="64"/>
      <c r="SA515" s="64"/>
      <c r="SB515" s="64"/>
      <c r="SC515" s="64"/>
      <c r="SD515" s="64"/>
      <c r="SE515" s="64"/>
      <c r="SF515" s="64"/>
      <c r="SG515" s="64"/>
      <c r="SH515" s="64"/>
      <c r="SI515" s="64"/>
      <c r="SJ515" s="64"/>
      <c r="SK515" s="64"/>
      <c r="SL515" s="64"/>
      <c r="SM515" s="64"/>
      <c r="SN515" s="64"/>
      <c r="SO515" s="64"/>
      <c r="SP515" s="64"/>
      <c r="SQ515" s="64"/>
      <c r="SR515" s="64"/>
      <c r="SS515" s="64"/>
      <c r="ST515" s="64"/>
      <c r="SU515" s="64"/>
      <c r="SV515" s="64"/>
      <c r="SW515" s="64"/>
      <c r="SX515" s="64"/>
      <c r="SY515" s="64"/>
      <c r="SZ515" s="64"/>
      <c r="TA515" s="64"/>
      <c r="TB515" s="64"/>
      <c r="TC515" s="64"/>
      <c r="TD515" s="64"/>
      <c r="TE515" s="64"/>
      <c r="TF515" s="64"/>
      <c r="TG515" s="64"/>
      <c r="TH515" s="64"/>
      <c r="TI515" s="64"/>
      <c r="TJ515" s="64"/>
      <c r="TK515" s="64"/>
      <c r="TL515" s="64"/>
      <c r="TM515" s="64"/>
      <c r="TN515" s="64"/>
      <c r="TO515" s="64"/>
      <c r="TP515" s="64"/>
      <c r="TQ515" s="64"/>
      <c r="TR515" s="64"/>
      <c r="TS515" s="64"/>
      <c r="TT515" s="64"/>
      <c r="TU515" s="64"/>
      <c r="TV515" s="64"/>
      <c r="TW515" s="64"/>
      <c r="TX515" s="64"/>
      <c r="TY515" s="64"/>
      <c r="TZ515" s="64"/>
      <c r="UA515" s="64"/>
      <c r="UB515" s="64"/>
      <c r="UC515" s="64"/>
      <c r="UD515" s="64"/>
      <c r="UE515" s="64"/>
      <c r="UF515" s="64"/>
      <c r="UG515" s="64"/>
      <c r="UH515" s="64"/>
      <c r="UI515" s="64"/>
      <c r="UJ515" s="64"/>
      <c r="UK515" s="64"/>
      <c r="UL515" s="64"/>
      <c r="UM515" s="64"/>
      <c r="UN515" s="64"/>
      <c r="UO515" s="64"/>
      <c r="UP515" s="64"/>
      <c r="UQ515" s="64"/>
      <c r="UR515" s="64"/>
      <c r="US515" s="64"/>
      <c r="UT515" s="64"/>
      <c r="UU515" s="64"/>
      <c r="UV515" s="64"/>
      <c r="UW515" s="64"/>
      <c r="UX515" s="64"/>
      <c r="UY515" s="64"/>
      <c r="UZ515" s="64"/>
      <c r="VA515" s="64"/>
      <c r="VB515" s="64"/>
      <c r="VC515" s="64"/>
      <c r="VD515" s="64"/>
      <c r="VE515" s="64"/>
      <c r="VF515" s="64"/>
      <c r="VG515" s="64"/>
      <c r="VH515" s="64"/>
      <c r="VI515" s="64"/>
      <c r="VJ515" s="64"/>
      <c r="VK515" s="64"/>
      <c r="VL515" s="64"/>
      <c r="VM515" s="64"/>
      <c r="VN515" s="64"/>
      <c r="VO515" s="64"/>
      <c r="VP515" s="64"/>
      <c r="VQ515" s="64"/>
      <c r="VR515" s="64"/>
      <c r="VS515" s="64"/>
      <c r="VT515" s="64"/>
      <c r="VU515" s="64"/>
      <c r="VV515" s="64"/>
      <c r="VW515" s="64"/>
      <c r="VX515" s="64"/>
      <c r="VY515" s="64"/>
      <c r="VZ515" s="64"/>
      <c r="WA515" s="64"/>
      <c r="WB515" s="64"/>
      <c r="WC515" s="64"/>
      <c r="WD515" s="64"/>
      <c r="WE515" s="64"/>
      <c r="WF515" s="64"/>
      <c r="WG515" s="64"/>
      <c r="WH515" s="64"/>
      <c r="WI515" s="64"/>
      <c r="WJ515" s="64"/>
      <c r="WK515" s="64"/>
      <c r="WL515" s="64"/>
      <c r="WM515" s="64"/>
      <c r="WN515" s="64"/>
      <c r="WO515" s="64"/>
      <c r="WP515" s="64"/>
      <c r="WQ515" s="64"/>
      <c r="WR515" s="64"/>
      <c r="WS515" s="64"/>
      <c r="WT515" s="64"/>
      <c r="WU515" s="64"/>
      <c r="WV515" s="64"/>
      <c r="WW515" s="64"/>
      <c r="WX515" s="64"/>
      <c r="WY515" s="64"/>
      <c r="WZ515" s="64"/>
      <c r="XA515" s="64"/>
      <c r="XB515" s="64"/>
      <c r="XC515" s="64"/>
      <c r="XD515" s="64"/>
      <c r="XE515" s="64"/>
      <c r="XF515" s="64"/>
      <c r="XG515" s="64"/>
      <c r="XH515" s="64"/>
      <c r="XI515" s="64"/>
      <c r="XJ515" s="64"/>
      <c r="XK515" s="64"/>
      <c r="XL515" s="64"/>
      <c r="XM515" s="64"/>
      <c r="XN515" s="64"/>
      <c r="XO515" s="64"/>
      <c r="XP515" s="64"/>
      <c r="XQ515" s="64"/>
      <c r="XR515" s="64"/>
      <c r="XS515" s="64"/>
      <c r="XT515" s="64"/>
      <c r="XU515" s="64"/>
      <c r="XV515" s="64"/>
      <c r="XW515" s="64"/>
      <c r="XX515" s="64"/>
      <c r="XY515" s="64"/>
      <c r="XZ515" s="64"/>
      <c r="YA515" s="64"/>
      <c r="YB515" s="64"/>
      <c r="YC515" s="64"/>
      <c r="YD515" s="64"/>
      <c r="YE515" s="64"/>
      <c r="YF515" s="64"/>
      <c r="YG515" s="64"/>
      <c r="YH515" s="64"/>
      <c r="YI515" s="64"/>
      <c r="YJ515" s="64"/>
      <c r="YK515" s="64"/>
      <c r="YL515" s="64"/>
      <c r="YM515" s="64"/>
      <c r="YN515" s="64"/>
      <c r="YO515" s="64"/>
      <c r="YP515" s="64"/>
      <c r="YQ515" s="64"/>
      <c r="YR515" s="64"/>
      <c r="YS515" s="64"/>
      <c r="YT515" s="64"/>
      <c r="YU515" s="64"/>
      <c r="YV515" s="64"/>
      <c r="YW515" s="64"/>
      <c r="YX515" s="64"/>
      <c r="YY515" s="64"/>
      <c r="YZ515" s="64"/>
      <c r="ZA515" s="64"/>
      <c r="ZB515" s="64"/>
      <c r="ZC515" s="64"/>
      <c r="ZD515" s="64"/>
      <c r="ZE515" s="64"/>
      <c r="ZF515" s="64"/>
      <c r="ZG515" s="64"/>
      <c r="ZH515" s="64"/>
      <c r="ZI515" s="64"/>
      <c r="ZJ515" s="64"/>
      <c r="ZK515" s="64"/>
      <c r="ZL515" s="64"/>
      <c r="ZM515" s="64"/>
      <c r="ZN515" s="64"/>
      <c r="ZO515" s="64"/>
      <c r="ZP515" s="64"/>
      <c r="ZQ515" s="64"/>
      <c r="ZR515" s="64"/>
      <c r="ZS515" s="64"/>
      <c r="ZT515" s="64"/>
      <c r="ZU515" s="64"/>
      <c r="ZV515" s="64"/>
      <c r="ZW515" s="64"/>
      <c r="ZX515" s="64"/>
      <c r="ZY515" s="64"/>
      <c r="ZZ515" s="64"/>
      <c r="AAA515" s="64"/>
      <c r="AAB515" s="64"/>
      <c r="AAC515" s="64"/>
      <c r="AAD515" s="64"/>
      <c r="AAE515" s="64"/>
      <c r="AAF515" s="64"/>
      <c r="AAG515" s="64"/>
      <c r="AAH515" s="64"/>
      <c r="AAI515" s="64"/>
      <c r="AAJ515" s="64"/>
      <c r="AAK515" s="64"/>
      <c r="AAL515" s="64"/>
      <c r="AAM515" s="64"/>
      <c r="AAN515" s="64"/>
      <c r="AAO515" s="64"/>
      <c r="AAP515" s="64"/>
      <c r="AAQ515" s="64"/>
      <c r="AAR515" s="64"/>
      <c r="AAS515" s="64"/>
      <c r="AAT515" s="64"/>
      <c r="AAU515" s="64"/>
      <c r="AAV515" s="64"/>
      <c r="AAW515" s="64"/>
      <c r="AAX515" s="64"/>
      <c r="AAY515" s="64"/>
      <c r="AAZ515" s="64"/>
      <c r="ABA515" s="64"/>
      <c r="ABB515" s="64"/>
      <c r="ABC515" s="64"/>
      <c r="ABD515" s="64"/>
      <c r="ABE515" s="64"/>
      <c r="ABF515" s="64"/>
      <c r="ABG515" s="64"/>
      <c r="ABH515" s="64"/>
      <c r="ABI515" s="64"/>
      <c r="ABJ515" s="64"/>
      <c r="ABK515" s="64"/>
      <c r="ABL515" s="64"/>
      <c r="ABM515" s="64"/>
      <c r="ABN515" s="64"/>
      <c r="ABO515" s="64"/>
      <c r="ABP515" s="64"/>
      <c r="ABQ515" s="64"/>
      <c r="ABR515" s="64"/>
      <c r="ABS515" s="64"/>
      <c r="ABT515" s="64"/>
      <c r="ABU515" s="64"/>
      <c r="ABV515" s="64"/>
      <c r="ABW515" s="64"/>
      <c r="ABX515" s="64"/>
      <c r="ABY515" s="64"/>
      <c r="ABZ515" s="64"/>
      <c r="ACA515" s="64"/>
      <c r="ACB515" s="64"/>
      <c r="ACC515" s="64"/>
      <c r="ACD515" s="64"/>
      <c r="ACE515" s="64"/>
      <c r="ACF515" s="64"/>
      <c r="ACG515" s="64"/>
      <c r="ACH515" s="64"/>
      <c r="ACI515" s="64"/>
      <c r="ACJ515" s="64"/>
      <c r="ACK515" s="64"/>
      <c r="ACL515" s="64"/>
      <c r="ACM515" s="64"/>
      <c r="ACN515" s="64"/>
      <c r="ACO515" s="64"/>
      <c r="ACP515" s="64"/>
      <c r="ACQ515" s="64"/>
      <c r="ACR515" s="64"/>
      <c r="ACS515" s="64"/>
      <c r="ACT515" s="64"/>
      <c r="ACU515" s="64"/>
      <c r="ACV515" s="64"/>
      <c r="ACW515" s="64"/>
      <c r="ACX515" s="64"/>
      <c r="ACY515" s="64"/>
      <c r="ACZ515" s="64"/>
      <c r="ADA515" s="64"/>
      <c r="ADB515" s="64"/>
      <c r="ADC515" s="64"/>
      <c r="ADD515" s="64"/>
      <c r="ADE515" s="64"/>
      <c r="ADF515" s="64"/>
      <c r="ADG515" s="64"/>
      <c r="ADH515" s="64"/>
      <c r="ADI515" s="64"/>
      <c r="ADJ515" s="64"/>
      <c r="ADK515" s="64"/>
      <c r="ADL515" s="64"/>
      <c r="ADM515" s="64"/>
      <c r="ADN515" s="64"/>
      <c r="ADO515" s="64"/>
      <c r="ADP515" s="64"/>
      <c r="ADQ515" s="64"/>
      <c r="ADR515" s="64"/>
      <c r="ADS515" s="64"/>
      <c r="ADT515" s="64"/>
      <c r="ADU515" s="64"/>
      <c r="ADV515" s="64"/>
      <c r="ADW515" s="64"/>
      <c r="ADX515" s="64"/>
      <c r="ADY515" s="64"/>
      <c r="ADZ515" s="64"/>
      <c r="AEA515" s="64"/>
      <c r="AEB515" s="64"/>
      <c r="AEC515" s="64"/>
      <c r="AED515" s="64"/>
      <c r="AEE515" s="64"/>
      <c r="AEF515" s="64"/>
      <c r="AEG515" s="64"/>
      <c r="AEH515" s="64"/>
      <c r="AEI515" s="64"/>
      <c r="AEJ515" s="64"/>
      <c r="AEK515" s="64"/>
      <c r="AEL515" s="64"/>
      <c r="AEM515" s="64"/>
      <c r="AEN515" s="64"/>
      <c r="AEO515" s="64"/>
      <c r="AEP515" s="64"/>
      <c r="AEQ515" s="64"/>
      <c r="AER515" s="64"/>
      <c r="AES515" s="64"/>
      <c r="AET515" s="64"/>
      <c r="AEU515" s="64"/>
      <c r="AEV515" s="64"/>
      <c r="AEW515" s="64"/>
      <c r="AEX515" s="64"/>
      <c r="AEY515" s="64"/>
      <c r="AEZ515" s="64"/>
      <c r="AFA515" s="64"/>
      <c r="AFB515" s="64"/>
      <c r="AFC515" s="64"/>
      <c r="AFD515" s="64"/>
      <c r="AFE515" s="64"/>
      <c r="AFF515" s="64"/>
      <c r="AFG515" s="64"/>
      <c r="AFH515" s="64"/>
      <c r="AFI515" s="64"/>
      <c r="AFJ515" s="64"/>
      <c r="AFK515" s="64"/>
      <c r="AFL515" s="64"/>
      <c r="AFM515" s="64"/>
      <c r="AFN515" s="64"/>
      <c r="AFO515" s="64"/>
      <c r="AFP515" s="64"/>
      <c r="AFQ515" s="64"/>
      <c r="AFR515" s="64"/>
      <c r="AFS515" s="64"/>
      <c r="AFT515" s="64"/>
      <c r="AFU515" s="64"/>
      <c r="AFV515" s="64"/>
      <c r="AFW515" s="64"/>
      <c r="AFX515" s="64"/>
      <c r="AFY515" s="64"/>
      <c r="AFZ515" s="64"/>
      <c r="AGA515" s="64"/>
      <c r="AGB515" s="64"/>
      <c r="AGC515" s="64"/>
      <c r="AGD515" s="64"/>
      <c r="AGE515" s="64"/>
      <c r="AGF515" s="64"/>
      <c r="AGG515" s="64"/>
      <c r="AGH515" s="64"/>
      <c r="AGI515" s="64"/>
      <c r="AGJ515" s="64"/>
      <c r="AGK515" s="64"/>
      <c r="AGL515" s="64"/>
      <c r="AGM515" s="64"/>
      <c r="AGN515" s="64"/>
      <c r="AGO515" s="64"/>
      <c r="AGP515" s="64"/>
      <c r="AGQ515" s="64"/>
      <c r="AGR515" s="64"/>
      <c r="AGS515" s="64"/>
      <c r="AGT515" s="64"/>
      <c r="AGU515" s="64"/>
      <c r="AGV515" s="64"/>
      <c r="AGW515" s="64"/>
      <c r="AGX515" s="64"/>
      <c r="AGY515" s="64"/>
      <c r="AGZ515" s="64"/>
      <c r="AHA515" s="64"/>
      <c r="AHB515" s="64"/>
      <c r="AHC515" s="64"/>
      <c r="AHD515" s="64"/>
      <c r="AHE515" s="64"/>
      <c r="AHF515" s="64"/>
      <c r="AHG515" s="64"/>
      <c r="AHH515" s="64"/>
      <c r="AHI515" s="64"/>
      <c r="AHJ515" s="64"/>
      <c r="AHK515" s="64"/>
      <c r="AHL515" s="64"/>
      <c r="AHM515" s="64"/>
      <c r="AHN515" s="64"/>
      <c r="AHO515" s="64"/>
      <c r="AHP515" s="64"/>
      <c r="AHQ515" s="64"/>
      <c r="AHR515" s="64"/>
      <c r="AHS515" s="64"/>
      <c r="AHT515" s="64"/>
      <c r="AHU515" s="64"/>
      <c r="AHV515" s="64"/>
      <c r="AHW515" s="64"/>
      <c r="AHX515" s="64"/>
      <c r="AHY515" s="64"/>
      <c r="AHZ515" s="64"/>
      <c r="AIA515" s="64"/>
      <c r="AIB515" s="64"/>
      <c r="AIC515" s="64"/>
      <c r="AID515" s="64"/>
      <c r="AIE515" s="64"/>
      <c r="AIF515" s="64"/>
      <c r="AIG515" s="64"/>
      <c r="AIH515" s="64"/>
      <c r="AII515" s="64"/>
      <c r="AIJ515" s="64"/>
      <c r="AIK515" s="64"/>
      <c r="AIL515" s="64"/>
      <c r="AIM515" s="64"/>
      <c r="AIN515" s="64"/>
      <c r="AIO515" s="64"/>
      <c r="AIP515" s="64"/>
      <c r="AIQ515" s="64"/>
      <c r="AIR515" s="64"/>
      <c r="AIS515" s="64"/>
      <c r="AIT515" s="64"/>
      <c r="AIU515" s="64"/>
      <c r="AIV515" s="64"/>
      <c r="AIW515" s="64"/>
      <c r="AIX515" s="64"/>
      <c r="AIY515" s="64"/>
      <c r="AIZ515" s="64"/>
      <c r="AJA515" s="64"/>
      <c r="AJB515" s="64"/>
      <c r="AJC515" s="64"/>
      <c r="AJD515" s="64"/>
      <c r="AJE515" s="64"/>
      <c r="AJF515" s="64"/>
      <c r="AJG515" s="64"/>
      <c r="AJH515" s="64"/>
      <c r="AJI515" s="64"/>
      <c r="AJJ515" s="64"/>
      <c r="AJK515" s="64"/>
      <c r="AJL515" s="64"/>
      <c r="AJM515" s="64"/>
      <c r="AJN515" s="64"/>
      <c r="AJO515" s="64"/>
      <c r="AJP515" s="64"/>
      <c r="AJQ515" s="64"/>
      <c r="AJR515" s="64"/>
      <c r="AJS515" s="64"/>
      <c r="AJT515" s="64"/>
      <c r="AJU515" s="64"/>
      <c r="AJV515" s="64"/>
      <c r="AJW515" s="64"/>
      <c r="AJX515" s="64"/>
      <c r="AJY515" s="64"/>
      <c r="AJZ515" s="64"/>
      <c r="AKA515" s="64"/>
      <c r="AKB515" s="64"/>
      <c r="AKC515" s="64"/>
      <c r="AKD515" s="64"/>
      <c r="AKE515" s="64"/>
      <c r="AKF515" s="64"/>
      <c r="AKG515" s="64"/>
      <c r="AKH515" s="64"/>
      <c r="AKI515" s="64"/>
      <c r="AKJ515" s="64"/>
      <c r="AKK515" s="64"/>
      <c r="AKL515" s="64"/>
      <c r="AKM515" s="64"/>
      <c r="AKN515" s="64"/>
      <c r="AKO515" s="64"/>
      <c r="AKP515" s="64"/>
      <c r="AKQ515" s="64"/>
      <c r="AKR515" s="64"/>
      <c r="AKS515" s="64"/>
      <c r="AKT515" s="64"/>
      <c r="AKU515" s="64"/>
      <c r="AKV515" s="64"/>
      <c r="AKW515" s="64"/>
      <c r="AKX515" s="64"/>
      <c r="AKY515" s="64"/>
      <c r="AKZ515" s="64"/>
      <c r="ALA515" s="64"/>
      <c r="ALB515" s="64"/>
      <c r="ALC515" s="64"/>
      <c r="ALD515" s="64"/>
      <c r="ALE515" s="64"/>
      <c r="ALF515" s="64"/>
      <c r="ALG515" s="64"/>
      <c r="ALH515" s="64"/>
      <c r="ALI515" s="64"/>
      <c r="ALJ515" s="64"/>
      <c r="ALK515" s="64"/>
      <c r="ALL515" s="64"/>
      <c r="ALM515" s="64"/>
      <c r="ALN515" s="64"/>
      <c r="ALO515" s="64"/>
      <c r="ALP515" s="64"/>
      <c r="ALQ515" s="64"/>
      <c r="ALR515" s="64"/>
      <c r="ALS515" s="64"/>
      <c r="ALT515" s="64"/>
      <c r="ALU515" s="64"/>
      <c r="ALV515" s="64"/>
      <c r="ALW515" s="64"/>
      <c r="ALX515" s="65"/>
      <c r="ALY515" s="65"/>
      <c r="ALZ515" s="65"/>
    </row>
    <row r="516" spans="1:1017" s="42" customFormat="1" ht="12.75" customHeight="1" x14ac:dyDescent="0.2">
      <c r="A516" s="8">
        <v>514</v>
      </c>
      <c r="B516" s="38" t="s">
        <v>753</v>
      </c>
      <c r="C516" s="38" t="s">
        <v>44</v>
      </c>
      <c r="D516" s="38" t="s">
        <v>754</v>
      </c>
      <c r="E516" s="38" t="s">
        <v>199</v>
      </c>
      <c r="F516" s="39" t="s">
        <v>0</v>
      </c>
      <c r="G516" s="178">
        <v>30</v>
      </c>
      <c r="H516" s="106"/>
      <c r="I516" s="208"/>
      <c r="J516" s="220"/>
      <c r="K516" s="223"/>
      <c r="L516" s="223"/>
      <c r="M516" s="223"/>
      <c r="N516" s="223"/>
      <c r="O516" s="223"/>
      <c r="P516" s="223"/>
      <c r="Q516" s="223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  <c r="FF516" s="40"/>
      <c r="FG516" s="40"/>
      <c r="FH516" s="40"/>
      <c r="FI516" s="40"/>
      <c r="FJ516" s="40"/>
      <c r="FK516" s="40"/>
      <c r="FL516" s="40"/>
      <c r="FM516" s="40"/>
      <c r="FN516" s="40"/>
      <c r="FO516" s="40"/>
      <c r="FP516" s="40"/>
      <c r="FQ516" s="40"/>
      <c r="FR516" s="40"/>
      <c r="FS516" s="40"/>
      <c r="FT516" s="40"/>
      <c r="FU516" s="40"/>
      <c r="FV516" s="40"/>
      <c r="FW516" s="40"/>
      <c r="FX516" s="40"/>
      <c r="FY516" s="40"/>
      <c r="FZ516" s="40"/>
      <c r="GA516" s="40"/>
      <c r="GB516" s="40"/>
      <c r="GC516" s="40"/>
      <c r="GD516" s="40"/>
      <c r="GE516" s="40"/>
      <c r="GF516" s="40"/>
      <c r="GG516" s="40"/>
      <c r="GH516" s="40"/>
      <c r="GI516" s="40"/>
      <c r="GJ516" s="40"/>
      <c r="GK516" s="40"/>
      <c r="GL516" s="40"/>
      <c r="GM516" s="40"/>
      <c r="GN516" s="40"/>
      <c r="GO516" s="40"/>
      <c r="GP516" s="40"/>
      <c r="GQ516" s="40"/>
      <c r="GR516" s="40"/>
      <c r="GS516" s="40"/>
      <c r="GT516" s="40"/>
      <c r="GU516" s="40"/>
      <c r="GV516" s="40"/>
      <c r="GW516" s="40"/>
      <c r="GX516" s="40"/>
      <c r="GY516" s="40"/>
      <c r="GZ516" s="40"/>
      <c r="HA516" s="40"/>
      <c r="HB516" s="40"/>
      <c r="HC516" s="40"/>
      <c r="HD516" s="40"/>
      <c r="HE516" s="40"/>
      <c r="HF516" s="40"/>
      <c r="HG516" s="40"/>
      <c r="HH516" s="40"/>
      <c r="HI516" s="40"/>
      <c r="HJ516" s="40"/>
      <c r="HK516" s="40"/>
      <c r="HL516" s="40"/>
      <c r="HM516" s="40"/>
      <c r="HN516" s="40"/>
      <c r="HO516" s="40"/>
      <c r="HP516" s="40"/>
      <c r="HQ516" s="40"/>
      <c r="HR516" s="40"/>
      <c r="HS516" s="40"/>
      <c r="HT516" s="40"/>
      <c r="HU516" s="40"/>
      <c r="HV516" s="40"/>
      <c r="HW516" s="40"/>
      <c r="HX516" s="40"/>
      <c r="HY516" s="40"/>
      <c r="HZ516" s="40"/>
      <c r="IA516" s="40"/>
      <c r="IB516" s="40"/>
      <c r="IC516" s="40"/>
      <c r="ID516" s="40"/>
      <c r="IE516" s="40"/>
      <c r="IF516" s="40"/>
      <c r="IG516" s="40"/>
      <c r="IH516" s="40"/>
      <c r="II516" s="40"/>
      <c r="IJ516" s="40"/>
      <c r="IK516" s="40"/>
      <c r="IL516" s="40"/>
      <c r="IM516" s="40"/>
      <c r="IN516" s="40"/>
      <c r="IO516" s="40"/>
      <c r="IP516" s="40"/>
      <c r="IQ516" s="40"/>
      <c r="IR516" s="40"/>
      <c r="IS516" s="40"/>
      <c r="IT516" s="40"/>
      <c r="IU516" s="40"/>
      <c r="IV516" s="40"/>
      <c r="IW516" s="40"/>
      <c r="IX516" s="40"/>
      <c r="IY516" s="40"/>
      <c r="IZ516" s="40"/>
      <c r="JA516" s="40"/>
      <c r="JB516" s="40"/>
      <c r="JC516" s="40"/>
      <c r="JD516" s="40"/>
      <c r="JE516" s="40"/>
      <c r="JF516" s="40"/>
      <c r="JG516" s="40"/>
      <c r="JH516" s="40"/>
      <c r="JI516" s="40"/>
      <c r="JJ516" s="40"/>
      <c r="JK516" s="40"/>
      <c r="JL516" s="40"/>
      <c r="JM516" s="40"/>
      <c r="JN516" s="40"/>
      <c r="JO516" s="40"/>
      <c r="JP516" s="40"/>
      <c r="JQ516" s="40"/>
      <c r="JR516" s="40"/>
      <c r="JS516" s="40"/>
      <c r="JT516" s="40"/>
      <c r="JU516" s="40"/>
      <c r="JV516" s="40"/>
      <c r="JW516" s="40"/>
      <c r="JX516" s="40"/>
      <c r="JY516" s="40"/>
      <c r="JZ516" s="40"/>
      <c r="KA516" s="40"/>
      <c r="KB516" s="40"/>
      <c r="KC516" s="40"/>
      <c r="KD516" s="40"/>
      <c r="KE516" s="40"/>
      <c r="KF516" s="40"/>
      <c r="KG516" s="40"/>
      <c r="KH516" s="40"/>
      <c r="KI516" s="40"/>
      <c r="KJ516" s="40"/>
      <c r="KK516" s="40"/>
      <c r="KL516" s="40"/>
      <c r="KM516" s="40"/>
      <c r="KN516" s="40"/>
      <c r="KO516" s="40"/>
      <c r="KP516" s="40"/>
      <c r="KQ516" s="40"/>
      <c r="KR516" s="40"/>
      <c r="KS516" s="40"/>
      <c r="KT516" s="40"/>
      <c r="KU516" s="40"/>
      <c r="KV516" s="40"/>
      <c r="KW516" s="40"/>
      <c r="KX516" s="40"/>
      <c r="KY516" s="40"/>
      <c r="KZ516" s="40"/>
      <c r="LA516" s="40"/>
      <c r="LB516" s="40"/>
      <c r="LC516" s="40"/>
      <c r="LD516" s="40"/>
      <c r="LE516" s="40"/>
      <c r="LF516" s="40"/>
      <c r="LG516" s="40"/>
      <c r="LH516" s="40"/>
      <c r="LI516" s="40"/>
      <c r="LJ516" s="40"/>
      <c r="LK516" s="40"/>
      <c r="LL516" s="40"/>
      <c r="LM516" s="40"/>
      <c r="LN516" s="40"/>
      <c r="LO516" s="40"/>
      <c r="LP516" s="40"/>
      <c r="LQ516" s="40"/>
      <c r="LR516" s="40"/>
      <c r="LS516" s="40"/>
      <c r="LT516" s="40"/>
      <c r="LU516" s="40"/>
      <c r="LV516" s="40"/>
      <c r="LW516" s="40"/>
      <c r="LX516" s="40"/>
      <c r="LY516" s="40"/>
      <c r="LZ516" s="40"/>
      <c r="MA516" s="40"/>
      <c r="MB516" s="40"/>
      <c r="MC516" s="40"/>
      <c r="MD516" s="40"/>
      <c r="ME516" s="40"/>
      <c r="MF516" s="40"/>
      <c r="MG516" s="40"/>
      <c r="MH516" s="40"/>
      <c r="MI516" s="40"/>
      <c r="MJ516" s="40"/>
      <c r="MK516" s="40"/>
      <c r="ML516" s="40"/>
      <c r="MM516" s="40"/>
      <c r="MN516" s="40"/>
      <c r="MO516" s="40"/>
      <c r="MP516" s="40"/>
      <c r="MQ516" s="40"/>
      <c r="MR516" s="40"/>
      <c r="MS516" s="40"/>
      <c r="MT516" s="40"/>
      <c r="MU516" s="40"/>
      <c r="MV516" s="40"/>
      <c r="MW516" s="40"/>
      <c r="MX516" s="40"/>
      <c r="MY516" s="40"/>
      <c r="MZ516" s="40"/>
      <c r="NA516" s="40"/>
      <c r="NB516" s="40"/>
      <c r="NC516" s="40"/>
      <c r="ND516" s="40"/>
      <c r="NE516" s="40"/>
      <c r="NF516" s="40"/>
      <c r="NG516" s="40"/>
      <c r="NH516" s="40"/>
      <c r="NI516" s="40"/>
      <c r="NJ516" s="40"/>
      <c r="NK516" s="40"/>
      <c r="NL516" s="40"/>
      <c r="NM516" s="40"/>
      <c r="NN516" s="40"/>
      <c r="NO516" s="40"/>
      <c r="NP516" s="40"/>
      <c r="NQ516" s="40"/>
      <c r="NR516" s="40"/>
      <c r="NS516" s="40"/>
      <c r="NT516" s="40"/>
      <c r="NU516" s="40"/>
      <c r="NV516" s="40"/>
      <c r="NW516" s="40"/>
      <c r="NX516" s="40"/>
      <c r="NY516" s="40"/>
      <c r="NZ516" s="40"/>
      <c r="OA516" s="40"/>
      <c r="OB516" s="40"/>
      <c r="OC516" s="40"/>
      <c r="OD516" s="40"/>
      <c r="OE516" s="40"/>
      <c r="OF516" s="40"/>
      <c r="OG516" s="40"/>
      <c r="OH516" s="40"/>
      <c r="OI516" s="40"/>
      <c r="OJ516" s="40"/>
      <c r="OK516" s="40"/>
      <c r="OL516" s="40"/>
      <c r="OM516" s="40"/>
      <c r="ON516" s="40"/>
      <c r="OO516" s="40"/>
      <c r="OP516" s="40"/>
      <c r="OQ516" s="40"/>
      <c r="OR516" s="40"/>
      <c r="OS516" s="40"/>
      <c r="OT516" s="40"/>
      <c r="OU516" s="40"/>
      <c r="OV516" s="40"/>
      <c r="OW516" s="40"/>
      <c r="OX516" s="40"/>
      <c r="OY516" s="40"/>
      <c r="OZ516" s="40"/>
      <c r="PA516" s="40"/>
      <c r="PB516" s="40"/>
      <c r="PC516" s="40"/>
      <c r="PD516" s="40"/>
      <c r="PE516" s="40"/>
      <c r="PF516" s="40"/>
      <c r="PG516" s="40"/>
      <c r="PH516" s="40"/>
      <c r="PI516" s="40"/>
      <c r="PJ516" s="40"/>
      <c r="PK516" s="40"/>
      <c r="PL516" s="40"/>
      <c r="PM516" s="40"/>
      <c r="PN516" s="40"/>
      <c r="PO516" s="40"/>
      <c r="PP516" s="40"/>
      <c r="PQ516" s="40"/>
      <c r="PR516" s="40"/>
      <c r="PS516" s="40"/>
      <c r="PT516" s="40"/>
      <c r="PU516" s="40"/>
      <c r="PV516" s="40"/>
      <c r="PW516" s="40"/>
      <c r="PX516" s="40"/>
      <c r="PY516" s="40"/>
      <c r="PZ516" s="40"/>
      <c r="QA516" s="40"/>
      <c r="QB516" s="40"/>
      <c r="QC516" s="40"/>
      <c r="QD516" s="40"/>
      <c r="QE516" s="40"/>
      <c r="QF516" s="40"/>
      <c r="QG516" s="40"/>
      <c r="QH516" s="40"/>
      <c r="QI516" s="40"/>
      <c r="QJ516" s="40"/>
      <c r="QK516" s="40"/>
      <c r="QL516" s="40"/>
      <c r="QM516" s="40"/>
      <c r="QN516" s="40"/>
      <c r="QO516" s="40"/>
      <c r="QP516" s="40"/>
      <c r="QQ516" s="40"/>
      <c r="QR516" s="40"/>
      <c r="QS516" s="40"/>
      <c r="QT516" s="40"/>
      <c r="QU516" s="40"/>
      <c r="QV516" s="40"/>
      <c r="QW516" s="40"/>
      <c r="QX516" s="40"/>
      <c r="QY516" s="40"/>
      <c r="QZ516" s="40"/>
      <c r="RA516" s="40"/>
      <c r="RB516" s="40"/>
      <c r="RC516" s="40"/>
      <c r="RD516" s="40"/>
      <c r="RE516" s="40"/>
      <c r="RF516" s="40"/>
      <c r="RG516" s="40"/>
      <c r="RH516" s="40"/>
      <c r="RI516" s="40"/>
      <c r="RJ516" s="40"/>
      <c r="RK516" s="40"/>
      <c r="RL516" s="40"/>
      <c r="RM516" s="40"/>
      <c r="RN516" s="40"/>
      <c r="RO516" s="40"/>
      <c r="RP516" s="40"/>
      <c r="RQ516" s="40"/>
      <c r="RR516" s="40"/>
      <c r="RS516" s="40"/>
      <c r="RT516" s="40"/>
      <c r="RU516" s="40"/>
      <c r="RV516" s="40"/>
      <c r="RW516" s="40"/>
      <c r="RX516" s="40"/>
      <c r="RY516" s="40"/>
      <c r="RZ516" s="40"/>
      <c r="SA516" s="40"/>
      <c r="SB516" s="40"/>
      <c r="SC516" s="40"/>
      <c r="SD516" s="40"/>
      <c r="SE516" s="40"/>
      <c r="SF516" s="40"/>
      <c r="SG516" s="40"/>
      <c r="SH516" s="40"/>
      <c r="SI516" s="40"/>
      <c r="SJ516" s="40"/>
      <c r="SK516" s="40"/>
      <c r="SL516" s="40"/>
      <c r="SM516" s="40"/>
      <c r="SN516" s="40"/>
      <c r="SO516" s="40"/>
      <c r="SP516" s="40"/>
      <c r="SQ516" s="40"/>
      <c r="SR516" s="40"/>
      <c r="SS516" s="40"/>
      <c r="ST516" s="40"/>
      <c r="SU516" s="40"/>
      <c r="SV516" s="40"/>
      <c r="SW516" s="40"/>
      <c r="SX516" s="40"/>
      <c r="SY516" s="40"/>
      <c r="SZ516" s="40"/>
      <c r="TA516" s="40"/>
      <c r="TB516" s="40"/>
      <c r="TC516" s="40"/>
      <c r="TD516" s="40"/>
      <c r="TE516" s="40"/>
      <c r="TF516" s="40"/>
      <c r="TG516" s="40"/>
      <c r="TH516" s="40"/>
      <c r="TI516" s="40"/>
      <c r="TJ516" s="40"/>
      <c r="TK516" s="40"/>
      <c r="TL516" s="40"/>
      <c r="TM516" s="40"/>
      <c r="TN516" s="40"/>
      <c r="TO516" s="40"/>
      <c r="TP516" s="40"/>
      <c r="TQ516" s="40"/>
      <c r="TR516" s="40"/>
      <c r="TS516" s="40"/>
      <c r="TT516" s="40"/>
      <c r="TU516" s="40"/>
      <c r="TV516" s="40"/>
      <c r="TW516" s="40"/>
      <c r="TX516" s="40"/>
      <c r="TY516" s="40"/>
      <c r="TZ516" s="40"/>
      <c r="UA516" s="40"/>
      <c r="UB516" s="40"/>
      <c r="UC516" s="40"/>
      <c r="UD516" s="40"/>
      <c r="UE516" s="40"/>
      <c r="UF516" s="40"/>
      <c r="UG516" s="40"/>
      <c r="UH516" s="40"/>
      <c r="UI516" s="40"/>
      <c r="UJ516" s="40"/>
      <c r="UK516" s="40"/>
      <c r="UL516" s="40"/>
      <c r="UM516" s="40"/>
      <c r="UN516" s="40"/>
      <c r="UO516" s="40"/>
      <c r="UP516" s="40"/>
      <c r="UQ516" s="40"/>
      <c r="UR516" s="40"/>
      <c r="US516" s="40"/>
      <c r="UT516" s="40"/>
      <c r="UU516" s="40"/>
      <c r="UV516" s="40"/>
      <c r="UW516" s="40"/>
      <c r="UX516" s="40"/>
      <c r="UY516" s="40"/>
      <c r="UZ516" s="40"/>
      <c r="VA516" s="40"/>
      <c r="VB516" s="40"/>
      <c r="VC516" s="40"/>
      <c r="VD516" s="40"/>
      <c r="VE516" s="40"/>
      <c r="VF516" s="40"/>
      <c r="VG516" s="40"/>
      <c r="VH516" s="40"/>
      <c r="VI516" s="40"/>
      <c r="VJ516" s="40"/>
      <c r="VK516" s="40"/>
      <c r="VL516" s="40"/>
      <c r="VM516" s="40"/>
      <c r="VN516" s="40"/>
      <c r="VO516" s="40"/>
      <c r="VP516" s="40"/>
      <c r="VQ516" s="40"/>
      <c r="VR516" s="40"/>
      <c r="VS516" s="40"/>
      <c r="VT516" s="40"/>
      <c r="VU516" s="40"/>
      <c r="VV516" s="40"/>
      <c r="VW516" s="40"/>
      <c r="VX516" s="40"/>
      <c r="VY516" s="40"/>
      <c r="VZ516" s="40"/>
      <c r="WA516" s="40"/>
      <c r="WB516" s="40"/>
      <c r="WC516" s="40"/>
      <c r="WD516" s="40"/>
      <c r="WE516" s="40"/>
      <c r="WF516" s="40"/>
      <c r="WG516" s="40"/>
      <c r="WH516" s="40"/>
      <c r="WI516" s="40"/>
      <c r="WJ516" s="40"/>
      <c r="WK516" s="40"/>
      <c r="WL516" s="40"/>
      <c r="WM516" s="40"/>
      <c r="WN516" s="40"/>
      <c r="WO516" s="40"/>
      <c r="WP516" s="40"/>
      <c r="WQ516" s="40"/>
      <c r="WR516" s="40"/>
      <c r="WS516" s="40"/>
      <c r="WT516" s="40"/>
      <c r="WU516" s="40"/>
      <c r="WV516" s="40"/>
      <c r="WW516" s="40"/>
      <c r="WX516" s="40"/>
      <c r="WY516" s="40"/>
      <c r="WZ516" s="40"/>
      <c r="XA516" s="40"/>
      <c r="XB516" s="40"/>
      <c r="XC516" s="40"/>
      <c r="XD516" s="40"/>
      <c r="XE516" s="40"/>
      <c r="XF516" s="40"/>
      <c r="XG516" s="40"/>
      <c r="XH516" s="40"/>
      <c r="XI516" s="40"/>
      <c r="XJ516" s="40"/>
      <c r="XK516" s="40"/>
      <c r="XL516" s="40"/>
      <c r="XM516" s="40"/>
      <c r="XN516" s="40"/>
      <c r="XO516" s="40"/>
      <c r="XP516" s="40"/>
      <c r="XQ516" s="40"/>
      <c r="XR516" s="40"/>
      <c r="XS516" s="40"/>
      <c r="XT516" s="40"/>
      <c r="XU516" s="40"/>
      <c r="XV516" s="40"/>
      <c r="XW516" s="40"/>
      <c r="XX516" s="40"/>
      <c r="XY516" s="40"/>
      <c r="XZ516" s="40"/>
      <c r="YA516" s="40"/>
      <c r="YB516" s="40"/>
      <c r="YC516" s="40"/>
      <c r="YD516" s="40"/>
      <c r="YE516" s="40"/>
      <c r="YF516" s="40"/>
      <c r="YG516" s="40"/>
      <c r="YH516" s="40"/>
      <c r="YI516" s="40"/>
      <c r="YJ516" s="40"/>
      <c r="YK516" s="40"/>
      <c r="YL516" s="40"/>
      <c r="YM516" s="40"/>
      <c r="YN516" s="40"/>
      <c r="YO516" s="40"/>
      <c r="YP516" s="40"/>
      <c r="YQ516" s="40"/>
      <c r="YR516" s="40"/>
      <c r="YS516" s="40"/>
      <c r="YT516" s="40"/>
      <c r="YU516" s="40"/>
      <c r="YV516" s="40"/>
      <c r="YW516" s="40"/>
      <c r="YX516" s="40"/>
      <c r="YY516" s="40"/>
      <c r="YZ516" s="40"/>
      <c r="ZA516" s="40"/>
      <c r="ZB516" s="40"/>
      <c r="ZC516" s="40"/>
      <c r="ZD516" s="40"/>
      <c r="ZE516" s="40"/>
      <c r="ZF516" s="40"/>
      <c r="ZG516" s="40"/>
      <c r="ZH516" s="40"/>
      <c r="ZI516" s="40"/>
      <c r="ZJ516" s="40"/>
      <c r="ZK516" s="40"/>
      <c r="ZL516" s="40"/>
      <c r="ZM516" s="40"/>
      <c r="ZN516" s="40"/>
      <c r="ZO516" s="40"/>
      <c r="ZP516" s="40"/>
      <c r="ZQ516" s="40"/>
      <c r="ZR516" s="40"/>
      <c r="ZS516" s="40"/>
      <c r="ZT516" s="40"/>
      <c r="ZU516" s="40"/>
      <c r="ZV516" s="40"/>
      <c r="ZW516" s="40"/>
      <c r="ZX516" s="40"/>
      <c r="ZY516" s="40"/>
      <c r="ZZ516" s="40"/>
      <c r="AAA516" s="40"/>
      <c r="AAB516" s="40"/>
      <c r="AAC516" s="40"/>
      <c r="AAD516" s="40"/>
      <c r="AAE516" s="40"/>
      <c r="AAF516" s="40"/>
      <c r="AAG516" s="40"/>
      <c r="AAH516" s="40"/>
      <c r="AAI516" s="40"/>
      <c r="AAJ516" s="40"/>
      <c r="AAK516" s="40"/>
      <c r="AAL516" s="40"/>
      <c r="AAM516" s="40"/>
      <c r="AAN516" s="40"/>
      <c r="AAO516" s="40"/>
      <c r="AAP516" s="40"/>
      <c r="AAQ516" s="40"/>
      <c r="AAR516" s="40"/>
      <c r="AAS516" s="40"/>
      <c r="AAT516" s="40"/>
      <c r="AAU516" s="40"/>
      <c r="AAV516" s="40"/>
      <c r="AAW516" s="40"/>
      <c r="AAX516" s="40"/>
      <c r="AAY516" s="40"/>
      <c r="AAZ516" s="40"/>
      <c r="ABA516" s="40"/>
      <c r="ABB516" s="40"/>
      <c r="ABC516" s="40"/>
      <c r="ABD516" s="40"/>
      <c r="ABE516" s="40"/>
      <c r="ABF516" s="40"/>
      <c r="ABG516" s="40"/>
      <c r="ABH516" s="40"/>
      <c r="ABI516" s="40"/>
      <c r="ABJ516" s="40"/>
      <c r="ABK516" s="40"/>
      <c r="ABL516" s="40"/>
      <c r="ABM516" s="40"/>
      <c r="ABN516" s="40"/>
      <c r="ABO516" s="40"/>
      <c r="ABP516" s="40"/>
      <c r="ABQ516" s="40"/>
      <c r="ABR516" s="40"/>
      <c r="ABS516" s="40"/>
      <c r="ABT516" s="40"/>
      <c r="ABU516" s="40"/>
      <c r="ABV516" s="40"/>
      <c r="ABW516" s="40"/>
      <c r="ABX516" s="40"/>
      <c r="ABY516" s="40"/>
      <c r="ABZ516" s="40"/>
      <c r="ACA516" s="40"/>
      <c r="ACB516" s="40"/>
      <c r="ACC516" s="40"/>
      <c r="ACD516" s="40"/>
      <c r="ACE516" s="40"/>
      <c r="ACF516" s="40"/>
      <c r="ACG516" s="40"/>
      <c r="ACH516" s="40"/>
      <c r="ACI516" s="40"/>
      <c r="ACJ516" s="40"/>
      <c r="ACK516" s="40"/>
      <c r="ACL516" s="40"/>
      <c r="ACM516" s="40"/>
      <c r="ACN516" s="40"/>
      <c r="ACO516" s="40"/>
      <c r="ACP516" s="40"/>
      <c r="ACQ516" s="40"/>
      <c r="ACR516" s="40"/>
      <c r="ACS516" s="40"/>
      <c r="ACT516" s="40"/>
      <c r="ACU516" s="40"/>
      <c r="ACV516" s="40"/>
      <c r="ACW516" s="40"/>
      <c r="ACX516" s="40"/>
      <c r="ACY516" s="40"/>
      <c r="ACZ516" s="40"/>
      <c r="ADA516" s="40"/>
      <c r="ADB516" s="40"/>
      <c r="ADC516" s="40"/>
      <c r="ADD516" s="40"/>
      <c r="ADE516" s="40"/>
      <c r="ADF516" s="40"/>
      <c r="ADG516" s="40"/>
      <c r="ADH516" s="40"/>
      <c r="ADI516" s="40"/>
      <c r="ADJ516" s="40"/>
      <c r="ADK516" s="40"/>
      <c r="ADL516" s="40"/>
      <c r="ADM516" s="40"/>
      <c r="ADN516" s="40"/>
      <c r="ADO516" s="40"/>
      <c r="ADP516" s="40"/>
      <c r="ADQ516" s="40"/>
      <c r="ADR516" s="40"/>
      <c r="ADS516" s="40"/>
      <c r="ADT516" s="40"/>
      <c r="ADU516" s="40"/>
      <c r="ADV516" s="40"/>
      <c r="ADW516" s="40"/>
      <c r="ADX516" s="40"/>
      <c r="ADY516" s="40"/>
      <c r="ADZ516" s="40"/>
      <c r="AEA516" s="40"/>
      <c r="AEB516" s="40"/>
      <c r="AEC516" s="40"/>
      <c r="AED516" s="40"/>
      <c r="AEE516" s="40"/>
      <c r="AEF516" s="40"/>
      <c r="AEG516" s="40"/>
      <c r="AEH516" s="40"/>
      <c r="AEI516" s="40"/>
      <c r="AEJ516" s="40"/>
      <c r="AEK516" s="40"/>
      <c r="AEL516" s="40"/>
      <c r="AEM516" s="40"/>
      <c r="AEN516" s="40"/>
      <c r="AEO516" s="40"/>
      <c r="AEP516" s="40"/>
      <c r="AEQ516" s="40"/>
      <c r="AER516" s="40"/>
      <c r="AES516" s="40"/>
      <c r="AET516" s="40"/>
      <c r="AEU516" s="40"/>
      <c r="AEV516" s="40"/>
      <c r="AEW516" s="40"/>
      <c r="AEX516" s="40"/>
      <c r="AEY516" s="40"/>
      <c r="AEZ516" s="40"/>
      <c r="AFA516" s="40"/>
      <c r="AFB516" s="40"/>
      <c r="AFC516" s="40"/>
      <c r="AFD516" s="40"/>
      <c r="AFE516" s="40"/>
      <c r="AFF516" s="40"/>
      <c r="AFG516" s="40"/>
      <c r="AFH516" s="40"/>
      <c r="AFI516" s="40"/>
      <c r="AFJ516" s="40"/>
      <c r="AFK516" s="40"/>
      <c r="AFL516" s="40"/>
      <c r="AFM516" s="40"/>
      <c r="AFN516" s="40"/>
      <c r="AFO516" s="40"/>
      <c r="AFP516" s="40"/>
      <c r="AFQ516" s="40"/>
      <c r="AFR516" s="40"/>
      <c r="AFS516" s="40"/>
      <c r="AFT516" s="40"/>
      <c r="AFU516" s="40"/>
      <c r="AFV516" s="40"/>
      <c r="AFW516" s="40"/>
      <c r="AFX516" s="40"/>
      <c r="AFY516" s="40"/>
      <c r="AFZ516" s="40"/>
      <c r="AGA516" s="40"/>
      <c r="AGB516" s="40"/>
      <c r="AGC516" s="40"/>
      <c r="AGD516" s="40"/>
      <c r="AGE516" s="40"/>
      <c r="AGF516" s="40"/>
      <c r="AGG516" s="40"/>
      <c r="AGH516" s="40"/>
      <c r="AGI516" s="40"/>
      <c r="AGJ516" s="40"/>
      <c r="AGK516" s="40"/>
      <c r="AGL516" s="40"/>
      <c r="AGM516" s="40"/>
      <c r="AGN516" s="40"/>
      <c r="AGO516" s="40"/>
      <c r="AGP516" s="40"/>
      <c r="AGQ516" s="40"/>
      <c r="AGR516" s="40"/>
      <c r="AGS516" s="40"/>
      <c r="AGT516" s="40"/>
      <c r="AGU516" s="40"/>
      <c r="AGV516" s="40"/>
      <c r="AGW516" s="40"/>
      <c r="AGX516" s="40"/>
      <c r="AGY516" s="40"/>
      <c r="AGZ516" s="40"/>
      <c r="AHA516" s="40"/>
      <c r="AHB516" s="40"/>
      <c r="AHC516" s="40"/>
      <c r="AHD516" s="40"/>
      <c r="AHE516" s="40"/>
      <c r="AHF516" s="40"/>
      <c r="AHG516" s="40"/>
      <c r="AHH516" s="40"/>
      <c r="AHI516" s="40"/>
      <c r="AHJ516" s="40"/>
      <c r="AHK516" s="40"/>
      <c r="AHL516" s="40"/>
      <c r="AHM516" s="40"/>
      <c r="AHN516" s="40"/>
      <c r="AHO516" s="40"/>
      <c r="AHP516" s="40"/>
      <c r="AHQ516" s="40"/>
      <c r="AHR516" s="40"/>
      <c r="AHS516" s="40"/>
      <c r="AHT516" s="40"/>
      <c r="AHU516" s="40"/>
      <c r="AHV516" s="40"/>
      <c r="AHW516" s="40"/>
      <c r="AHX516" s="40"/>
      <c r="AHY516" s="40"/>
      <c r="AHZ516" s="40"/>
      <c r="AIA516" s="40"/>
      <c r="AIB516" s="40"/>
      <c r="AIC516" s="40"/>
      <c r="AID516" s="40"/>
      <c r="AIE516" s="40"/>
      <c r="AIF516" s="40"/>
      <c r="AIG516" s="40"/>
      <c r="AIH516" s="40"/>
      <c r="AII516" s="40"/>
      <c r="AIJ516" s="40"/>
      <c r="AIK516" s="40"/>
      <c r="AIL516" s="40"/>
      <c r="AIM516" s="40"/>
      <c r="AIN516" s="40"/>
      <c r="AIO516" s="40"/>
      <c r="AIP516" s="40"/>
      <c r="AIQ516" s="40"/>
      <c r="AIR516" s="40"/>
      <c r="AIS516" s="40"/>
      <c r="AIT516" s="40"/>
      <c r="AIU516" s="40"/>
      <c r="AIV516" s="40"/>
      <c r="AIW516" s="40"/>
      <c r="AIX516" s="40"/>
      <c r="AIY516" s="40"/>
      <c r="AIZ516" s="40"/>
      <c r="AJA516" s="40"/>
      <c r="AJB516" s="40"/>
      <c r="AJC516" s="40"/>
      <c r="AJD516" s="40"/>
      <c r="AJE516" s="40"/>
      <c r="AJF516" s="40"/>
      <c r="AJG516" s="40"/>
      <c r="AJH516" s="40"/>
      <c r="AJI516" s="40"/>
      <c r="AJJ516" s="40"/>
      <c r="AJK516" s="40"/>
      <c r="AJL516" s="40"/>
      <c r="AJM516" s="40"/>
      <c r="AJN516" s="40"/>
      <c r="AJO516" s="40"/>
      <c r="AJP516" s="40"/>
      <c r="AJQ516" s="40"/>
      <c r="AJR516" s="40"/>
      <c r="AJS516" s="40"/>
      <c r="AJT516" s="40"/>
      <c r="AJU516" s="40"/>
      <c r="AJV516" s="40"/>
      <c r="AJW516" s="40"/>
      <c r="AJX516" s="40"/>
      <c r="AJY516" s="40"/>
      <c r="AJZ516" s="40"/>
      <c r="AKA516" s="40"/>
      <c r="AKB516" s="40"/>
      <c r="AKC516" s="40"/>
      <c r="AKD516" s="40"/>
      <c r="AKE516" s="40"/>
      <c r="AKF516" s="40"/>
      <c r="AKG516" s="40"/>
      <c r="AKH516" s="40"/>
      <c r="AKI516" s="40"/>
      <c r="AKJ516" s="40"/>
      <c r="AKK516" s="40"/>
      <c r="AKL516" s="40"/>
      <c r="AKM516" s="40"/>
      <c r="AKN516" s="40"/>
      <c r="AKO516" s="40"/>
      <c r="AKP516" s="40"/>
      <c r="AKQ516" s="40"/>
      <c r="AKR516" s="40"/>
      <c r="AKS516" s="40"/>
      <c r="AKT516" s="40"/>
      <c r="AKU516" s="40"/>
      <c r="AKV516" s="40"/>
      <c r="AKW516" s="40"/>
      <c r="AKX516" s="40"/>
      <c r="AKY516" s="40"/>
      <c r="AKZ516" s="40"/>
      <c r="ALA516" s="40"/>
      <c r="ALB516" s="40"/>
      <c r="ALC516" s="40"/>
      <c r="ALD516" s="40"/>
      <c r="ALE516" s="40"/>
      <c r="ALF516" s="40"/>
      <c r="ALG516" s="40"/>
      <c r="ALH516" s="40"/>
      <c r="ALI516" s="40"/>
      <c r="ALJ516" s="40"/>
      <c r="ALK516" s="40"/>
      <c r="ALL516" s="40"/>
      <c r="ALM516" s="40"/>
      <c r="ALN516" s="40"/>
      <c r="ALO516" s="40"/>
      <c r="ALP516" s="40"/>
      <c r="ALQ516" s="40"/>
      <c r="ALR516" s="40"/>
      <c r="ALS516" s="40"/>
      <c r="ALT516" s="40"/>
      <c r="ALU516" s="40"/>
      <c r="ALV516" s="40"/>
      <c r="ALW516" s="40"/>
      <c r="ALX516" s="41"/>
      <c r="ALY516" s="41"/>
      <c r="ALZ516" s="41"/>
    </row>
    <row r="517" spans="1:1017" ht="12.75" customHeight="1" x14ac:dyDescent="0.2">
      <c r="A517" s="121">
        <v>515</v>
      </c>
      <c r="B517" s="9" t="s">
        <v>742</v>
      </c>
      <c r="C517" s="23" t="s">
        <v>111</v>
      </c>
      <c r="D517" s="9" t="s">
        <v>741</v>
      </c>
      <c r="E517" s="9" t="s">
        <v>136</v>
      </c>
      <c r="F517" s="19" t="s">
        <v>0</v>
      </c>
      <c r="G517" s="173">
        <v>5</v>
      </c>
      <c r="H517" s="104"/>
      <c r="I517" s="204"/>
      <c r="J517" s="220"/>
      <c r="K517" s="221"/>
      <c r="L517" s="221"/>
      <c r="M517" s="221"/>
      <c r="N517" s="221"/>
      <c r="O517" s="221"/>
      <c r="P517" s="221"/>
      <c r="Q517" s="221"/>
    </row>
    <row r="518" spans="1:1017" s="25" customFormat="1" ht="12.75" customHeight="1" x14ac:dyDescent="0.2">
      <c r="A518" s="8">
        <v>516</v>
      </c>
      <c r="B518" s="24" t="s">
        <v>926</v>
      </c>
      <c r="C518" s="24" t="s">
        <v>65</v>
      </c>
      <c r="D518" s="24" t="s">
        <v>70</v>
      </c>
      <c r="E518" s="24" t="s">
        <v>188</v>
      </c>
      <c r="F518" s="22" t="s">
        <v>0</v>
      </c>
      <c r="G518" s="173">
        <v>150</v>
      </c>
      <c r="H518" s="147"/>
      <c r="I518" s="206"/>
      <c r="J518" s="220"/>
      <c r="K518" s="222"/>
      <c r="L518" s="222"/>
      <c r="M518" s="222"/>
      <c r="N518" s="222"/>
      <c r="O518" s="222"/>
      <c r="P518" s="222"/>
      <c r="Q518" s="222"/>
      <c r="ALX518" s="26"/>
      <c r="ALY518" s="26"/>
      <c r="ALZ518" s="26"/>
      <c r="AMA518" s="27"/>
      <c r="AMB518" s="27"/>
      <c r="AMC518" s="27"/>
    </row>
    <row r="519" spans="1:1017" s="27" customFormat="1" ht="12.75" customHeight="1" x14ac:dyDescent="0.2">
      <c r="A519" s="121">
        <v>517</v>
      </c>
      <c r="B519" s="24" t="s">
        <v>743</v>
      </c>
      <c r="C519" s="24" t="s">
        <v>165</v>
      </c>
      <c r="D519" s="24" t="s">
        <v>729</v>
      </c>
      <c r="E519" s="24" t="s">
        <v>297</v>
      </c>
      <c r="F519" s="22" t="s">
        <v>0</v>
      </c>
      <c r="G519" s="173">
        <v>2</v>
      </c>
      <c r="H519" s="109"/>
      <c r="I519" s="206"/>
      <c r="J519" s="220"/>
      <c r="K519" s="222"/>
      <c r="L519" s="222"/>
      <c r="M519" s="222"/>
      <c r="N519" s="222"/>
      <c r="O519" s="222"/>
      <c r="P519" s="222"/>
      <c r="Q519" s="222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  <c r="MI519" s="25"/>
      <c r="MJ519" s="25"/>
      <c r="MK519" s="25"/>
      <c r="ML519" s="25"/>
      <c r="MM519" s="25"/>
      <c r="MN519" s="25"/>
      <c r="MO519" s="25"/>
      <c r="MP519" s="25"/>
      <c r="MQ519" s="25"/>
      <c r="MR519" s="25"/>
      <c r="MS519" s="25"/>
      <c r="MT519" s="25"/>
      <c r="MU519" s="25"/>
      <c r="MV519" s="25"/>
      <c r="MW519" s="25"/>
      <c r="MX519" s="25"/>
      <c r="MY519" s="25"/>
      <c r="MZ519" s="25"/>
      <c r="NA519" s="25"/>
      <c r="NB519" s="25"/>
      <c r="NC519" s="25"/>
      <c r="ND519" s="25"/>
      <c r="NE519" s="25"/>
      <c r="NF519" s="25"/>
      <c r="NG519" s="25"/>
      <c r="NH519" s="25"/>
      <c r="NI519" s="25"/>
      <c r="NJ519" s="25"/>
      <c r="NK519" s="25"/>
      <c r="NL519" s="25"/>
      <c r="NM519" s="25"/>
      <c r="NN519" s="25"/>
      <c r="NO519" s="25"/>
      <c r="NP519" s="25"/>
      <c r="NQ519" s="25"/>
      <c r="NR519" s="25"/>
      <c r="NS519" s="25"/>
      <c r="NT519" s="25"/>
      <c r="NU519" s="25"/>
      <c r="NV519" s="25"/>
      <c r="NW519" s="25"/>
      <c r="NX519" s="25"/>
      <c r="NY519" s="25"/>
      <c r="NZ519" s="25"/>
      <c r="OA519" s="25"/>
      <c r="OB519" s="25"/>
      <c r="OC519" s="25"/>
      <c r="OD519" s="25"/>
      <c r="OE519" s="25"/>
      <c r="OF519" s="25"/>
      <c r="OG519" s="25"/>
      <c r="OH519" s="25"/>
      <c r="OI519" s="25"/>
      <c r="OJ519" s="25"/>
      <c r="OK519" s="25"/>
      <c r="OL519" s="25"/>
      <c r="OM519" s="25"/>
      <c r="ON519" s="25"/>
      <c r="OO519" s="25"/>
      <c r="OP519" s="25"/>
      <c r="OQ519" s="25"/>
      <c r="OR519" s="25"/>
      <c r="OS519" s="25"/>
      <c r="OT519" s="25"/>
      <c r="OU519" s="25"/>
      <c r="OV519" s="25"/>
      <c r="OW519" s="25"/>
      <c r="OX519" s="25"/>
      <c r="OY519" s="25"/>
      <c r="OZ519" s="25"/>
      <c r="PA519" s="25"/>
      <c r="PB519" s="25"/>
      <c r="PC519" s="25"/>
      <c r="PD519" s="25"/>
      <c r="PE519" s="25"/>
      <c r="PF519" s="25"/>
      <c r="PG519" s="25"/>
      <c r="PH519" s="25"/>
      <c r="PI519" s="25"/>
      <c r="PJ519" s="25"/>
      <c r="PK519" s="25"/>
      <c r="PL519" s="25"/>
      <c r="PM519" s="25"/>
      <c r="PN519" s="25"/>
      <c r="PO519" s="25"/>
      <c r="PP519" s="25"/>
      <c r="PQ519" s="25"/>
      <c r="PR519" s="25"/>
      <c r="PS519" s="25"/>
      <c r="PT519" s="25"/>
      <c r="PU519" s="25"/>
      <c r="PV519" s="25"/>
      <c r="PW519" s="25"/>
      <c r="PX519" s="25"/>
      <c r="PY519" s="25"/>
      <c r="PZ519" s="25"/>
      <c r="QA519" s="25"/>
      <c r="QB519" s="25"/>
      <c r="QC519" s="25"/>
      <c r="QD519" s="25"/>
      <c r="QE519" s="25"/>
      <c r="QF519" s="25"/>
      <c r="QG519" s="25"/>
      <c r="QH519" s="25"/>
      <c r="QI519" s="25"/>
      <c r="QJ519" s="25"/>
      <c r="QK519" s="25"/>
      <c r="QL519" s="25"/>
      <c r="QM519" s="25"/>
      <c r="QN519" s="25"/>
      <c r="QO519" s="25"/>
      <c r="QP519" s="25"/>
      <c r="QQ519" s="25"/>
      <c r="QR519" s="25"/>
      <c r="QS519" s="25"/>
      <c r="QT519" s="25"/>
      <c r="QU519" s="25"/>
      <c r="QV519" s="25"/>
      <c r="QW519" s="25"/>
      <c r="QX519" s="25"/>
      <c r="QY519" s="25"/>
      <c r="QZ519" s="25"/>
      <c r="RA519" s="25"/>
      <c r="RB519" s="25"/>
      <c r="RC519" s="25"/>
      <c r="RD519" s="25"/>
      <c r="RE519" s="25"/>
      <c r="RF519" s="25"/>
      <c r="RG519" s="25"/>
      <c r="RH519" s="25"/>
      <c r="RI519" s="25"/>
      <c r="RJ519" s="25"/>
      <c r="RK519" s="25"/>
      <c r="RL519" s="25"/>
      <c r="RM519" s="25"/>
      <c r="RN519" s="25"/>
      <c r="RO519" s="25"/>
      <c r="RP519" s="25"/>
      <c r="RQ519" s="25"/>
      <c r="RR519" s="25"/>
      <c r="RS519" s="25"/>
      <c r="RT519" s="25"/>
      <c r="RU519" s="25"/>
      <c r="RV519" s="25"/>
      <c r="RW519" s="25"/>
      <c r="RX519" s="25"/>
      <c r="RY519" s="25"/>
      <c r="RZ519" s="25"/>
      <c r="SA519" s="25"/>
      <c r="SB519" s="25"/>
      <c r="SC519" s="25"/>
      <c r="SD519" s="25"/>
      <c r="SE519" s="25"/>
      <c r="SF519" s="25"/>
      <c r="SG519" s="25"/>
      <c r="SH519" s="25"/>
      <c r="SI519" s="25"/>
      <c r="SJ519" s="25"/>
      <c r="SK519" s="25"/>
      <c r="SL519" s="25"/>
      <c r="SM519" s="25"/>
      <c r="SN519" s="25"/>
      <c r="SO519" s="25"/>
      <c r="SP519" s="25"/>
      <c r="SQ519" s="25"/>
      <c r="SR519" s="25"/>
      <c r="SS519" s="25"/>
      <c r="ST519" s="25"/>
      <c r="SU519" s="25"/>
      <c r="SV519" s="25"/>
      <c r="SW519" s="25"/>
      <c r="SX519" s="25"/>
      <c r="SY519" s="25"/>
      <c r="SZ519" s="25"/>
      <c r="TA519" s="25"/>
      <c r="TB519" s="25"/>
      <c r="TC519" s="25"/>
      <c r="TD519" s="25"/>
      <c r="TE519" s="25"/>
      <c r="TF519" s="25"/>
      <c r="TG519" s="25"/>
      <c r="TH519" s="25"/>
      <c r="TI519" s="25"/>
      <c r="TJ519" s="25"/>
      <c r="TK519" s="25"/>
      <c r="TL519" s="25"/>
      <c r="TM519" s="25"/>
      <c r="TN519" s="25"/>
      <c r="TO519" s="25"/>
      <c r="TP519" s="25"/>
      <c r="TQ519" s="25"/>
      <c r="TR519" s="25"/>
      <c r="TS519" s="25"/>
      <c r="TT519" s="25"/>
      <c r="TU519" s="25"/>
      <c r="TV519" s="25"/>
      <c r="TW519" s="25"/>
      <c r="TX519" s="25"/>
      <c r="TY519" s="25"/>
      <c r="TZ519" s="25"/>
      <c r="UA519" s="25"/>
      <c r="UB519" s="25"/>
      <c r="UC519" s="25"/>
      <c r="UD519" s="25"/>
      <c r="UE519" s="25"/>
      <c r="UF519" s="25"/>
      <c r="UG519" s="25"/>
      <c r="UH519" s="25"/>
      <c r="UI519" s="25"/>
      <c r="UJ519" s="25"/>
      <c r="UK519" s="25"/>
      <c r="UL519" s="25"/>
      <c r="UM519" s="25"/>
      <c r="UN519" s="25"/>
      <c r="UO519" s="25"/>
      <c r="UP519" s="25"/>
      <c r="UQ519" s="25"/>
      <c r="UR519" s="25"/>
      <c r="US519" s="25"/>
      <c r="UT519" s="25"/>
      <c r="UU519" s="25"/>
      <c r="UV519" s="25"/>
      <c r="UW519" s="25"/>
      <c r="UX519" s="25"/>
      <c r="UY519" s="25"/>
      <c r="UZ519" s="25"/>
      <c r="VA519" s="25"/>
      <c r="VB519" s="25"/>
      <c r="VC519" s="25"/>
      <c r="VD519" s="25"/>
      <c r="VE519" s="25"/>
      <c r="VF519" s="25"/>
      <c r="VG519" s="25"/>
      <c r="VH519" s="25"/>
      <c r="VI519" s="25"/>
      <c r="VJ519" s="25"/>
      <c r="VK519" s="25"/>
      <c r="VL519" s="25"/>
      <c r="VM519" s="25"/>
      <c r="VN519" s="25"/>
      <c r="VO519" s="25"/>
      <c r="VP519" s="25"/>
      <c r="VQ519" s="25"/>
      <c r="VR519" s="25"/>
      <c r="VS519" s="25"/>
      <c r="VT519" s="25"/>
      <c r="VU519" s="25"/>
      <c r="VV519" s="25"/>
      <c r="VW519" s="25"/>
      <c r="VX519" s="25"/>
      <c r="VY519" s="25"/>
      <c r="VZ519" s="25"/>
      <c r="WA519" s="25"/>
      <c r="WB519" s="25"/>
      <c r="WC519" s="25"/>
      <c r="WD519" s="25"/>
      <c r="WE519" s="25"/>
      <c r="WF519" s="25"/>
      <c r="WG519" s="25"/>
      <c r="WH519" s="25"/>
      <c r="WI519" s="25"/>
      <c r="WJ519" s="25"/>
      <c r="WK519" s="25"/>
      <c r="WL519" s="25"/>
      <c r="WM519" s="25"/>
      <c r="WN519" s="25"/>
      <c r="WO519" s="25"/>
      <c r="WP519" s="25"/>
      <c r="WQ519" s="25"/>
      <c r="WR519" s="25"/>
      <c r="WS519" s="25"/>
      <c r="WT519" s="25"/>
      <c r="WU519" s="25"/>
      <c r="WV519" s="25"/>
      <c r="WW519" s="25"/>
      <c r="WX519" s="25"/>
      <c r="WY519" s="25"/>
      <c r="WZ519" s="25"/>
      <c r="XA519" s="25"/>
      <c r="XB519" s="25"/>
      <c r="XC519" s="25"/>
      <c r="XD519" s="25"/>
      <c r="XE519" s="25"/>
      <c r="XF519" s="25"/>
      <c r="XG519" s="25"/>
      <c r="XH519" s="25"/>
      <c r="XI519" s="25"/>
      <c r="XJ519" s="25"/>
      <c r="XK519" s="25"/>
      <c r="XL519" s="25"/>
      <c r="XM519" s="25"/>
      <c r="XN519" s="25"/>
      <c r="XO519" s="25"/>
      <c r="XP519" s="25"/>
      <c r="XQ519" s="25"/>
      <c r="XR519" s="25"/>
      <c r="XS519" s="25"/>
      <c r="XT519" s="25"/>
      <c r="XU519" s="25"/>
      <c r="XV519" s="25"/>
      <c r="XW519" s="25"/>
      <c r="XX519" s="25"/>
      <c r="XY519" s="25"/>
      <c r="XZ519" s="25"/>
      <c r="YA519" s="25"/>
      <c r="YB519" s="25"/>
      <c r="YC519" s="25"/>
      <c r="YD519" s="25"/>
      <c r="YE519" s="25"/>
      <c r="YF519" s="25"/>
      <c r="YG519" s="25"/>
      <c r="YH519" s="25"/>
      <c r="YI519" s="25"/>
      <c r="YJ519" s="25"/>
      <c r="YK519" s="25"/>
      <c r="YL519" s="25"/>
      <c r="YM519" s="25"/>
      <c r="YN519" s="25"/>
      <c r="YO519" s="25"/>
      <c r="YP519" s="25"/>
      <c r="YQ519" s="25"/>
      <c r="YR519" s="25"/>
      <c r="YS519" s="25"/>
      <c r="YT519" s="25"/>
      <c r="YU519" s="25"/>
      <c r="YV519" s="25"/>
      <c r="YW519" s="25"/>
      <c r="YX519" s="25"/>
      <c r="YY519" s="25"/>
      <c r="YZ519" s="25"/>
      <c r="ZA519" s="25"/>
      <c r="ZB519" s="25"/>
      <c r="ZC519" s="25"/>
      <c r="ZD519" s="25"/>
      <c r="ZE519" s="25"/>
      <c r="ZF519" s="25"/>
      <c r="ZG519" s="25"/>
      <c r="ZH519" s="25"/>
      <c r="ZI519" s="25"/>
      <c r="ZJ519" s="25"/>
      <c r="ZK519" s="25"/>
      <c r="ZL519" s="25"/>
      <c r="ZM519" s="25"/>
      <c r="ZN519" s="25"/>
      <c r="ZO519" s="25"/>
      <c r="ZP519" s="25"/>
      <c r="ZQ519" s="25"/>
      <c r="ZR519" s="25"/>
      <c r="ZS519" s="25"/>
      <c r="ZT519" s="25"/>
      <c r="ZU519" s="25"/>
      <c r="ZV519" s="25"/>
      <c r="ZW519" s="25"/>
      <c r="ZX519" s="25"/>
      <c r="ZY519" s="25"/>
      <c r="ZZ519" s="25"/>
      <c r="AAA519" s="25"/>
      <c r="AAB519" s="25"/>
      <c r="AAC519" s="25"/>
      <c r="AAD519" s="25"/>
      <c r="AAE519" s="25"/>
      <c r="AAF519" s="25"/>
      <c r="AAG519" s="25"/>
      <c r="AAH519" s="25"/>
      <c r="AAI519" s="25"/>
      <c r="AAJ519" s="25"/>
      <c r="AAK519" s="25"/>
      <c r="AAL519" s="25"/>
      <c r="AAM519" s="25"/>
      <c r="AAN519" s="25"/>
      <c r="AAO519" s="25"/>
      <c r="AAP519" s="25"/>
      <c r="AAQ519" s="25"/>
      <c r="AAR519" s="25"/>
      <c r="AAS519" s="25"/>
      <c r="AAT519" s="25"/>
      <c r="AAU519" s="25"/>
      <c r="AAV519" s="25"/>
      <c r="AAW519" s="25"/>
      <c r="AAX519" s="25"/>
      <c r="AAY519" s="25"/>
      <c r="AAZ519" s="25"/>
      <c r="ABA519" s="25"/>
      <c r="ABB519" s="25"/>
      <c r="ABC519" s="25"/>
      <c r="ABD519" s="25"/>
      <c r="ABE519" s="25"/>
      <c r="ABF519" s="25"/>
      <c r="ABG519" s="25"/>
      <c r="ABH519" s="25"/>
      <c r="ABI519" s="25"/>
      <c r="ABJ519" s="25"/>
      <c r="ABK519" s="25"/>
      <c r="ABL519" s="25"/>
      <c r="ABM519" s="25"/>
      <c r="ABN519" s="25"/>
      <c r="ABO519" s="25"/>
      <c r="ABP519" s="25"/>
      <c r="ABQ519" s="25"/>
      <c r="ABR519" s="25"/>
      <c r="ABS519" s="25"/>
      <c r="ABT519" s="25"/>
      <c r="ABU519" s="25"/>
      <c r="ABV519" s="25"/>
      <c r="ABW519" s="25"/>
      <c r="ABX519" s="25"/>
      <c r="ABY519" s="25"/>
      <c r="ABZ519" s="25"/>
      <c r="ACA519" s="25"/>
      <c r="ACB519" s="25"/>
      <c r="ACC519" s="25"/>
      <c r="ACD519" s="25"/>
      <c r="ACE519" s="25"/>
      <c r="ACF519" s="25"/>
      <c r="ACG519" s="25"/>
      <c r="ACH519" s="25"/>
      <c r="ACI519" s="25"/>
      <c r="ACJ519" s="25"/>
      <c r="ACK519" s="25"/>
      <c r="ACL519" s="25"/>
      <c r="ACM519" s="25"/>
      <c r="ACN519" s="25"/>
      <c r="ACO519" s="25"/>
      <c r="ACP519" s="25"/>
      <c r="ACQ519" s="25"/>
      <c r="ACR519" s="25"/>
      <c r="ACS519" s="25"/>
      <c r="ACT519" s="25"/>
      <c r="ACU519" s="25"/>
      <c r="ACV519" s="25"/>
      <c r="ACW519" s="25"/>
      <c r="ACX519" s="25"/>
      <c r="ACY519" s="25"/>
      <c r="ACZ519" s="25"/>
      <c r="ADA519" s="25"/>
      <c r="ADB519" s="25"/>
      <c r="ADC519" s="25"/>
      <c r="ADD519" s="25"/>
      <c r="ADE519" s="25"/>
      <c r="ADF519" s="25"/>
      <c r="ADG519" s="25"/>
      <c r="ADH519" s="25"/>
      <c r="ADI519" s="25"/>
      <c r="ADJ519" s="25"/>
      <c r="ADK519" s="25"/>
      <c r="ADL519" s="25"/>
      <c r="ADM519" s="25"/>
      <c r="ADN519" s="25"/>
      <c r="ADO519" s="25"/>
      <c r="ADP519" s="25"/>
      <c r="ADQ519" s="25"/>
      <c r="ADR519" s="25"/>
      <c r="ADS519" s="25"/>
      <c r="ADT519" s="25"/>
      <c r="ADU519" s="25"/>
      <c r="ADV519" s="25"/>
      <c r="ADW519" s="25"/>
      <c r="ADX519" s="25"/>
      <c r="ADY519" s="25"/>
      <c r="ADZ519" s="25"/>
      <c r="AEA519" s="25"/>
      <c r="AEB519" s="25"/>
      <c r="AEC519" s="25"/>
      <c r="AED519" s="25"/>
      <c r="AEE519" s="25"/>
      <c r="AEF519" s="25"/>
      <c r="AEG519" s="25"/>
      <c r="AEH519" s="25"/>
      <c r="AEI519" s="25"/>
      <c r="AEJ519" s="25"/>
      <c r="AEK519" s="25"/>
      <c r="AEL519" s="25"/>
      <c r="AEM519" s="25"/>
      <c r="AEN519" s="25"/>
      <c r="AEO519" s="25"/>
      <c r="AEP519" s="25"/>
      <c r="AEQ519" s="25"/>
      <c r="AER519" s="25"/>
      <c r="AES519" s="25"/>
      <c r="AET519" s="25"/>
      <c r="AEU519" s="25"/>
      <c r="AEV519" s="25"/>
      <c r="AEW519" s="25"/>
      <c r="AEX519" s="25"/>
      <c r="AEY519" s="25"/>
      <c r="AEZ519" s="25"/>
      <c r="AFA519" s="25"/>
      <c r="AFB519" s="25"/>
      <c r="AFC519" s="25"/>
      <c r="AFD519" s="25"/>
      <c r="AFE519" s="25"/>
      <c r="AFF519" s="25"/>
      <c r="AFG519" s="25"/>
      <c r="AFH519" s="25"/>
      <c r="AFI519" s="25"/>
      <c r="AFJ519" s="25"/>
      <c r="AFK519" s="25"/>
      <c r="AFL519" s="25"/>
      <c r="AFM519" s="25"/>
      <c r="AFN519" s="25"/>
      <c r="AFO519" s="25"/>
      <c r="AFP519" s="25"/>
      <c r="AFQ519" s="25"/>
      <c r="AFR519" s="25"/>
      <c r="AFS519" s="25"/>
      <c r="AFT519" s="25"/>
      <c r="AFU519" s="25"/>
      <c r="AFV519" s="25"/>
      <c r="AFW519" s="25"/>
      <c r="AFX519" s="25"/>
      <c r="AFY519" s="25"/>
      <c r="AFZ519" s="25"/>
      <c r="AGA519" s="25"/>
      <c r="AGB519" s="25"/>
      <c r="AGC519" s="25"/>
      <c r="AGD519" s="25"/>
      <c r="AGE519" s="25"/>
      <c r="AGF519" s="25"/>
      <c r="AGG519" s="25"/>
      <c r="AGH519" s="25"/>
      <c r="AGI519" s="25"/>
      <c r="AGJ519" s="25"/>
      <c r="AGK519" s="25"/>
      <c r="AGL519" s="25"/>
      <c r="AGM519" s="25"/>
      <c r="AGN519" s="25"/>
      <c r="AGO519" s="25"/>
      <c r="AGP519" s="25"/>
      <c r="AGQ519" s="25"/>
      <c r="AGR519" s="25"/>
      <c r="AGS519" s="25"/>
      <c r="AGT519" s="25"/>
      <c r="AGU519" s="25"/>
      <c r="AGV519" s="25"/>
      <c r="AGW519" s="25"/>
      <c r="AGX519" s="25"/>
      <c r="AGY519" s="25"/>
      <c r="AGZ519" s="25"/>
      <c r="AHA519" s="25"/>
      <c r="AHB519" s="25"/>
      <c r="AHC519" s="25"/>
      <c r="AHD519" s="25"/>
      <c r="AHE519" s="25"/>
      <c r="AHF519" s="25"/>
      <c r="AHG519" s="25"/>
      <c r="AHH519" s="25"/>
      <c r="AHI519" s="25"/>
      <c r="AHJ519" s="25"/>
      <c r="AHK519" s="25"/>
      <c r="AHL519" s="25"/>
      <c r="AHM519" s="25"/>
      <c r="AHN519" s="25"/>
      <c r="AHO519" s="25"/>
      <c r="AHP519" s="25"/>
      <c r="AHQ519" s="25"/>
      <c r="AHR519" s="25"/>
      <c r="AHS519" s="25"/>
      <c r="AHT519" s="25"/>
      <c r="AHU519" s="25"/>
      <c r="AHV519" s="25"/>
      <c r="AHW519" s="25"/>
      <c r="AHX519" s="25"/>
      <c r="AHY519" s="25"/>
      <c r="AHZ519" s="25"/>
      <c r="AIA519" s="25"/>
      <c r="AIB519" s="25"/>
      <c r="AIC519" s="25"/>
      <c r="AID519" s="25"/>
      <c r="AIE519" s="25"/>
      <c r="AIF519" s="25"/>
      <c r="AIG519" s="25"/>
      <c r="AIH519" s="25"/>
      <c r="AII519" s="25"/>
      <c r="AIJ519" s="25"/>
      <c r="AIK519" s="25"/>
      <c r="AIL519" s="25"/>
      <c r="AIM519" s="25"/>
      <c r="AIN519" s="25"/>
      <c r="AIO519" s="25"/>
      <c r="AIP519" s="25"/>
      <c r="AIQ519" s="25"/>
      <c r="AIR519" s="25"/>
      <c r="AIS519" s="25"/>
      <c r="AIT519" s="25"/>
      <c r="AIU519" s="25"/>
      <c r="AIV519" s="25"/>
      <c r="AIW519" s="25"/>
      <c r="AIX519" s="25"/>
      <c r="AIY519" s="25"/>
      <c r="AIZ519" s="25"/>
      <c r="AJA519" s="25"/>
      <c r="AJB519" s="25"/>
      <c r="AJC519" s="25"/>
      <c r="AJD519" s="25"/>
      <c r="AJE519" s="25"/>
      <c r="AJF519" s="25"/>
      <c r="AJG519" s="25"/>
      <c r="AJH519" s="25"/>
      <c r="AJI519" s="25"/>
      <c r="AJJ519" s="25"/>
      <c r="AJK519" s="25"/>
      <c r="AJL519" s="25"/>
      <c r="AJM519" s="25"/>
      <c r="AJN519" s="25"/>
      <c r="AJO519" s="25"/>
      <c r="AJP519" s="25"/>
      <c r="AJQ519" s="25"/>
      <c r="AJR519" s="25"/>
      <c r="AJS519" s="25"/>
      <c r="AJT519" s="25"/>
      <c r="AJU519" s="25"/>
      <c r="AJV519" s="25"/>
      <c r="AJW519" s="25"/>
      <c r="AJX519" s="25"/>
      <c r="AJY519" s="25"/>
      <c r="AJZ519" s="25"/>
      <c r="AKA519" s="25"/>
      <c r="AKB519" s="25"/>
      <c r="AKC519" s="25"/>
      <c r="AKD519" s="25"/>
      <c r="AKE519" s="25"/>
      <c r="AKF519" s="25"/>
      <c r="AKG519" s="25"/>
      <c r="AKH519" s="25"/>
      <c r="AKI519" s="25"/>
      <c r="AKJ519" s="25"/>
      <c r="AKK519" s="25"/>
      <c r="AKL519" s="25"/>
      <c r="AKM519" s="25"/>
      <c r="AKN519" s="25"/>
      <c r="AKO519" s="25"/>
      <c r="AKP519" s="25"/>
      <c r="AKQ519" s="25"/>
      <c r="AKR519" s="25"/>
      <c r="AKS519" s="25"/>
      <c r="AKT519" s="25"/>
      <c r="AKU519" s="25"/>
      <c r="AKV519" s="25"/>
      <c r="AKW519" s="25"/>
      <c r="AKX519" s="25"/>
      <c r="AKY519" s="25"/>
      <c r="AKZ519" s="25"/>
      <c r="ALA519" s="25"/>
      <c r="ALB519" s="25"/>
      <c r="ALC519" s="25"/>
      <c r="ALD519" s="25"/>
      <c r="ALE519" s="25"/>
      <c r="ALF519" s="25"/>
      <c r="ALG519" s="25"/>
      <c r="ALH519" s="25"/>
      <c r="ALI519" s="25"/>
      <c r="ALJ519" s="25"/>
      <c r="ALK519" s="25"/>
      <c r="ALL519" s="25"/>
      <c r="ALM519" s="25"/>
      <c r="ALN519" s="25"/>
      <c r="ALO519" s="25"/>
      <c r="ALP519" s="25"/>
      <c r="ALQ519" s="25"/>
      <c r="ALR519" s="25"/>
      <c r="ALS519" s="25"/>
      <c r="ALT519" s="25"/>
      <c r="ALU519" s="25"/>
      <c r="ALV519" s="25"/>
      <c r="ALW519" s="25"/>
      <c r="ALX519" s="26"/>
      <c r="ALY519" s="26"/>
      <c r="ALZ519" s="26"/>
    </row>
    <row r="520" spans="1:1017" s="27" customFormat="1" ht="12.75" customHeight="1" x14ac:dyDescent="0.2">
      <c r="A520" s="8">
        <v>518</v>
      </c>
      <c r="B520" s="24" t="s">
        <v>743</v>
      </c>
      <c r="C520" s="24" t="s">
        <v>165</v>
      </c>
      <c r="D520" s="24" t="s">
        <v>89</v>
      </c>
      <c r="E520" s="24" t="s">
        <v>297</v>
      </c>
      <c r="F520" s="22" t="s">
        <v>0</v>
      </c>
      <c r="G520" s="173">
        <v>2</v>
      </c>
      <c r="H520" s="109"/>
      <c r="I520" s="206"/>
      <c r="J520" s="220"/>
      <c r="K520" s="222"/>
      <c r="L520" s="222"/>
      <c r="M520" s="222"/>
      <c r="N520" s="222"/>
      <c r="O520" s="222"/>
      <c r="P520" s="222"/>
      <c r="Q520" s="222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  <c r="MI520" s="25"/>
      <c r="MJ520" s="25"/>
      <c r="MK520" s="25"/>
      <c r="ML520" s="25"/>
      <c r="MM520" s="25"/>
      <c r="MN520" s="25"/>
      <c r="MO520" s="25"/>
      <c r="MP520" s="25"/>
      <c r="MQ520" s="25"/>
      <c r="MR520" s="25"/>
      <c r="MS520" s="25"/>
      <c r="MT520" s="25"/>
      <c r="MU520" s="25"/>
      <c r="MV520" s="25"/>
      <c r="MW520" s="25"/>
      <c r="MX520" s="25"/>
      <c r="MY520" s="25"/>
      <c r="MZ520" s="25"/>
      <c r="NA520" s="25"/>
      <c r="NB520" s="25"/>
      <c r="NC520" s="25"/>
      <c r="ND520" s="25"/>
      <c r="NE520" s="25"/>
      <c r="NF520" s="25"/>
      <c r="NG520" s="25"/>
      <c r="NH520" s="25"/>
      <c r="NI520" s="25"/>
      <c r="NJ520" s="25"/>
      <c r="NK520" s="25"/>
      <c r="NL520" s="25"/>
      <c r="NM520" s="25"/>
      <c r="NN520" s="25"/>
      <c r="NO520" s="25"/>
      <c r="NP520" s="25"/>
      <c r="NQ520" s="25"/>
      <c r="NR520" s="25"/>
      <c r="NS520" s="25"/>
      <c r="NT520" s="25"/>
      <c r="NU520" s="25"/>
      <c r="NV520" s="25"/>
      <c r="NW520" s="25"/>
      <c r="NX520" s="25"/>
      <c r="NY520" s="25"/>
      <c r="NZ520" s="25"/>
      <c r="OA520" s="25"/>
      <c r="OB520" s="25"/>
      <c r="OC520" s="25"/>
      <c r="OD520" s="25"/>
      <c r="OE520" s="25"/>
      <c r="OF520" s="25"/>
      <c r="OG520" s="25"/>
      <c r="OH520" s="25"/>
      <c r="OI520" s="25"/>
      <c r="OJ520" s="25"/>
      <c r="OK520" s="25"/>
      <c r="OL520" s="25"/>
      <c r="OM520" s="25"/>
      <c r="ON520" s="25"/>
      <c r="OO520" s="25"/>
      <c r="OP520" s="25"/>
      <c r="OQ520" s="25"/>
      <c r="OR520" s="25"/>
      <c r="OS520" s="25"/>
      <c r="OT520" s="25"/>
      <c r="OU520" s="25"/>
      <c r="OV520" s="25"/>
      <c r="OW520" s="25"/>
      <c r="OX520" s="25"/>
      <c r="OY520" s="25"/>
      <c r="OZ520" s="25"/>
      <c r="PA520" s="25"/>
      <c r="PB520" s="25"/>
      <c r="PC520" s="25"/>
      <c r="PD520" s="25"/>
      <c r="PE520" s="25"/>
      <c r="PF520" s="25"/>
      <c r="PG520" s="25"/>
      <c r="PH520" s="25"/>
      <c r="PI520" s="25"/>
      <c r="PJ520" s="25"/>
      <c r="PK520" s="25"/>
      <c r="PL520" s="25"/>
      <c r="PM520" s="25"/>
      <c r="PN520" s="25"/>
      <c r="PO520" s="25"/>
      <c r="PP520" s="25"/>
      <c r="PQ520" s="25"/>
      <c r="PR520" s="25"/>
      <c r="PS520" s="25"/>
      <c r="PT520" s="25"/>
      <c r="PU520" s="25"/>
      <c r="PV520" s="25"/>
      <c r="PW520" s="25"/>
      <c r="PX520" s="25"/>
      <c r="PY520" s="25"/>
      <c r="PZ520" s="25"/>
      <c r="QA520" s="25"/>
      <c r="QB520" s="25"/>
      <c r="QC520" s="25"/>
      <c r="QD520" s="25"/>
      <c r="QE520" s="25"/>
      <c r="QF520" s="25"/>
      <c r="QG520" s="25"/>
      <c r="QH520" s="25"/>
      <c r="QI520" s="25"/>
      <c r="QJ520" s="25"/>
      <c r="QK520" s="25"/>
      <c r="QL520" s="25"/>
      <c r="QM520" s="25"/>
      <c r="QN520" s="25"/>
      <c r="QO520" s="25"/>
      <c r="QP520" s="25"/>
      <c r="QQ520" s="25"/>
      <c r="QR520" s="25"/>
      <c r="QS520" s="25"/>
      <c r="QT520" s="25"/>
      <c r="QU520" s="25"/>
      <c r="QV520" s="25"/>
      <c r="QW520" s="25"/>
      <c r="QX520" s="25"/>
      <c r="QY520" s="25"/>
      <c r="QZ520" s="25"/>
      <c r="RA520" s="25"/>
      <c r="RB520" s="25"/>
      <c r="RC520" s="25"/>
      <c r="RD520" s="25"/>
      <c r="RE520" s="25"/>
      <c r="RF520" s="25"/>
      <c r="RG520" s="25"/>
      <c r="RH520" s="25"/>
      <c r="RI520" s="25"/>
      <c r="RJ520" s="25"/>
      <c r="RK520" s="25"/>
      <c r="RL520" s="25"/>
      <c r="RM520" s="25"/>
      <c r="RN520" s="25"/>
      <c r="RO520" s="25"/>
      <c r="RP520" s="25"/>
      <c r="RQ520" s="25"/>
      <c r="RR520" s="25"/>
      <c r="RS520" s="25"/>
      <c r="RT520" s="25"/>
      <c r="RU520" s="25"/>
      <c r="RV520" s="25"/>
      <c r="RW520" s="25"/>
      <c r="RX520" s="25"/>
      <c r="RY520" s="25"/>
      <c r="RZ520" s="25"/>
      <c r="SA520" s="25"/>
      <c r="SB520" s="25"/>
      <c r="SC520" s="25"/>
      <c r="SD520" s="25"/>
      <c r="SE520" s="25"/>
      <c r="SF520" s="25"/>
      <c r="SG520" s="25"/>
      <c r="SH520" s="25"/>
      <c r="SI520" s="25"/>
      <c r="SJ520" s="25"/>
      <c r="SK520" s="25"/>
      <c r="SL520" s="25"/>
      <c r="SM520" s="25"/>
      <c r="SN520" s="25"/>
      <c r="SO520" s="25"/>
      <c r="SP520" s="25"/>
      <c r="SQ520" s="25"/>
      <c r="SR520" s="25"/>
      <c r="SS520" s="25"/>
      <c r="ST520" s="25"/>
      <c r="SU520" s="25"/>
      <c r="SV520" s="25"/>
      <c r="SW520" s="25"/>
      <c r="SX520" s="25"/>
      <c r="SY520" s="25"/>
      <c r="SZ520" s="25"/>
      <c r="TA520" s="25"/>
      <c r="TB520" s="25"/>
      <c r="TC520" s="25"/>
      <c r="TD520" s="25"/>
      <c r="TE520" s="25"/>
      <c r="TF520" s="25"/>
      <c r="TG520" s="25"/>
      <c r="TH520" s="25"/>
      <c r="TI520" s="25"/>
      <c r="TJ520" s="25"/>
      <c r="TK520" s="25"/>
      <c r="TL520" s="25"/>
      <c r="TM520" s="25"/>
      <c r="TN520" s="25"/>
      <c r="TO520" s="25"/>
      <c r="TP520" s="25"/>
      <c r="TQ520" s="25"/>
      <c r="TR520" s="25"/>
      <c r="TS520" s="25"/>
      <c r="TT520" s="25"/>
      <c r="TU520" s="25"/>
      <c r="TV520" s="25"/>
      <c r="TW520" s="25"/>
      <c r="TX520" s="25"/>
      <c r="TY520" s="25"/>
      <c r="TZ520" s="25"/>
      <c r="UA520" s="25"/>
      <c r="UB520" s="25"/>
      <c r="UC520" s="25"/>
      <c r="UD520" s="25"/>
      <c r="UE520" s="25"/>
      <c r="UF520" s="25"/>
      <c r="UG520" s="25"/>
      <c r="UH520" s="25"/>
      <c r="UI520" s="25"/>
      <c r="UJ520" s="25"/>
      <c r="UK520" s="25"/>
      <c r="UL520" s="25"/>
      <c r="UM520" s="25"/>
      <c r="UN520" s="25"/>
      <c r="UO520" s="25"/>
      <c r="UP520" s="25"/>
      <c r="UQ520" s="25"/>
      <c r="UR520" s="25"/>
      <c r="US520" s="25"/>
      <c r="UT520" s="25"/>
      <c r="UU520" s="25"/>
      <c r="UV520" s="25"/>
      <c r="UW520" s="25"/>
      <c r="UX520" s="25"/>
      <c r="UY520" s="25"/>
      <c r="UZ520" s="25"/>
      <c r="VA520" s="25"/>
      <c r="VB520" s="25"/>
      <c r="VC520" s="25"/>
      <c r="VD520" s="25"/>
      <c r="VE520" s="25"/>
      <c r="VF520" s="25"/>
      <c r="VG520" s="25"/>
      <c r="VH520" s="25"/>
      <c r="VI520" s="25"/>
      <c r="VJ520" s="25"/>
      <c r="VK520" s="25"/>
      <c r="VL520" s="25"/>
      <c r="VM520" s="25"/>
      <c r="VN520" s="25"/>
      <c r="VO520" s="25"/>
      <c r="VP520" s="25"/>
      <c r="VQ520" s="25"/>
      <c r="VR520" s="25"/>
      <c r="VS520" s="25"/>
      <c r="VT520" s="25"/>
      <c r="VU520" s="25"/>
      <c r="VV520" s="25"/>
      <c r="VW520" s="25"/>
      <c r="VX520" s="25"/>
      <c r="VY520" s="25"/>
      <c r="VZ520" s="25"/>
      <c r="WA520" s="25"/>
      <c r="WB520" s="25"/>
      <c r="WC520" s="25"/>
      <c r="WD520" s="25"/>
      <c r="WE520" s="25"/>
      <c r="WF520" s="25"/>
      <c r="WG520" s="25"/>
      <c r="WH520" s="25"/>
      <c r="WI520" s="25"/>
      <c r="WJ520" s="25"/>
      <c r="WK520" s="25"/>
      <c r="WL520" s="25"/>
      <c r="WM520" s="25"/>
      <c r="WN520" s="25"/>
      <c r="WO520" s="25"/>
      <c r="WP520" s="25"/>
      <c r="WQ520" s="25"/>
      <c r="WR520" s="25"/>
      <c r="WS520" s="25"/>
      <c r="WT520" s="25"/>
      <c r="WU520" s="25"/>
      <c r="WV520" s="25"/>
      <c r="WW520" s="25"/>
      <c r="WX520" s="25"/>
      <c r="WY520" s="25"/>
      <c r="WZ520" s="25"/>
      <c r="XA520" s="25"/>
      <c r="XB520" s="25"/>
      <c r="XC520" s="25"/>
      <c r="XD520" s="25"/>
      <c r="XE520" s="25"/>
      <c r="XF520" s="25"/>
      <c r="XG520" s="25"/>
      <c r="XH520" s="25"/>
      <c r="XI520" s="25"/>
      <c r="XJ520" s="25"/>
      <c r="XK520" s="25"/>
      <c r="XL520" s="25"/>
      <c r="XM520" s="25"/>
      <c r="XN520" s="25"/>
      <c r="XO520" s="25"/>
      <c r="XP520" s="25"/>
      <c r="XQ520" s="25"/>
      <c r="XR520" s="25"/>
      <c r="XS520" s="25"/>
      <c r="XT520" s="25"/>
      <c r="XU520" s="25"/>
      <c r="XV520" s="25"/>
      <c r="XW520" s="25"/>
      <c r="XX520" s="25"/>
      <c r="XY520" s="25"/>
      <c r="XZ520" s="25"/>
      <c r="YA520" s="25"/>
      <c r="YB520" s="25"/>
      <c r="YC520" s="25"/>
      <c r="YD520" s="25"/>
      <c r="YE520" s="25"/>
      <c r="YF520" s="25"/>
      <c r="YG520" s="25"/>
      <c r="YH520" s="25"/>
      <c r="YI520" s="25"/>
      <c r="YJ520" s="25"/>
      <c r="YK520" s="25"/>
      <c r="YL520" s="25"/>
      <c r="YM520" s="25"/>
      <c r="YN520" s="25"/>
      <c r="YO520" s="25"/>
      <c r="YP520" s="25"/>
      <c r="YQ520" s="25"/>
      <c r="YR520" s="25"/>
      <c r="YS520" s="25"/>
      <c r="YT520" s="25"/>
      <c r="YU520" s="25"/>
      <c r="YV520" s="25"/>
      <c r="YW520" s="25"/>
      <c r="YX520" s="25"/>
      <c r="YY520" s="25"/>
      <c r="YZ520" s="25"/>
      <c r="ZA520" s="25"/>
      <c r="ZB520" s="25"/>
      <c r="ZC520" s="25"/>
      <c r="ZD520" s="25"/>
      <c r="ZE520" s="25"/>
      <c r="ZF520" s="25"/>
      <c r="ZG520" s="25"/>
      <c r="ZH520" s="25"/>
      <c r="ZI520" s="25"/>
      <c r="ZJ520" s="25"/>
      <c r="ZK520" s="25"/>
      <c r="ZL520" s="25"/>
      <c r="ZM520" s="25"/>
      <c r="ZN520" s="25"/>
      <c r="ZO520" s="25"/>
      <c r="ZP520" s="25"/>
      <c r="ZQ520" s="25"/>
      <c r="ZR520" s="25"/>
      <c r="ZS520" s="25"/>
      <c r="ZT520" s="25"/>
      <c r="ZU520" s="25"/>
      <c r="ZV520" s="25"/>
      <c r="ZW520" s="25"/>
      <c r="ZX520" s="25"/>
      <c r="ZY520" s="25"/>
      <c r="ZZ520" s="25"/>
      <c r="AAA520" s="25"/>
      <c r="AAB520" s="25"/>
      <c r="AAC520" s="25"/>
      <c r="AAD520" s="25"/>
      <c r="AAE520" s="25"/>
      <c r="AAF520" s="25"/>
      <c r="AAG520" s="25"/>
      <c r="AAH520" s="25"/>
      <c r="AAI520" s="25"/>
      <c r="AAJ520" s="25"/>
      <c r="AAK520" s="25"/>
      <c r="AAL520" s="25"/>
      <c r="AAM520" s="25"/>
      <c r="AAN520" s="25"/>
      <c r="AAO520" s="25"/>
      <c r="AAP520" s="25"/>
      <c r="AAQ520" s="25"/>
      <c r="AAR520" s="25"/>
      <c r="AAS520" s="25"/>
      <c r="AAT520" s="25"/>
      <c r="AAU520" s="25"/>
      <c r="AAV520" s="25"/>
      <c r="AAW520" s="25"/>
      <c r="AAX520" s="25"/>
      <c r="AAY520" s="25"/>
      <c r="AAZ520" s="25"/>
      <c r="ABA520" s="25"/>
      <c r="ABB520" s="25"/>
      <c r="ABC520" s="25"/>
      <c r="ABD520" s="25"/>
      <c r="ABE520" s="25"/>
      <c r="ABF520" s="25"/>
      <c r="ABG520" s="25"/>
      <c r="ABH520" s="25"/>
      <c r="ABI520" s="25"/>
      <c r="ABJ520" s="25"/>
      <c r="ABK520" s="25"/>
      <c r="ABL520" s="25"/>
      <c r="ABM520" s="25"/>
      <c r="ABN520" s="25"/>
      <c r="ABO520" s="25"/>
      <c r="ABP520" s="25"/>
      <c r="ABQ520" s="25"/>
      <c r="ABR520" s="25"/>
      <c r="ABS520" s="25"/>
      <c r="ABT520" s="25"/>
      <c r="ABU520" s="25"/>
      <c r="ABV520" s="25"/>
      <c r="ABW520" s="25"/>
      <c r="ABX520" s="25"/>
      <c r="ABY520" s="25"/>
      <c r="ABZ520" s="25"/>
      <c r="ACA520" s="25"/>
      <c r="ACB520" s="25"/>
      <c r="ACC520" s="25"/>
      <c r="ACD520" s="25"/>
      <c r="ACE520" s="25"/>
      <c r="ACF520" s="25"/>
      <c r="ACG520" s="25"/>
      <c r="ACH520" s="25"/>
      <c r="ACI520" s="25"/>
      <c r="ACJ520" s="25"/>
      <c r="ACK520" s="25"/>
      <c r="ACL520" s="25"/>
      <c r="ACM520" s="25"/>
      <c r="ACN520" s="25"/>
      <c r="ACO520" s="25"/>
      <c r="ACP520" s="25"/>
      <c r="ACQ520" s="25"/>
      <c r="ACR520" s="25"/>
      <c r="ACS520" s="25"/>
      <c r="ACT520" s="25"/>
      <c r="ACU520" s="25"/>
      <c r="ACV520" s="25"/>
      <c r="ACW520" s="25"/>
      <c r="ACX520" s="25"/>
      <c r="ACY520" s="25"/>
      <c r="ACZ520" s="25"/>
      <c r="ADA520" s="25"/>
      <c r="ADB520" s="25"/>
      <c r="ADC520" s="25"/>
      <c r="ADD520" s="25"/>
      <c r="ADE520" s="25"/>
      <c r="ADF520" s="25"/>
      <c r="ADG520" s="25"/>
      <c r="ADH520" s="25"/>
      <c r="ADI520" s="25"/>
      <c r="ADJ520" s="25"/>
      <c r="ADK520" s="25"/>
      <c r="ADL520" s="25"/>
      <c r="ADM520" s="25"/>
      <c r="ADN520" s="25"/>
      <c r="ADO520" s="25"/>
      <c r="ADP520" s="25"/>
      <c r="ADQ520" s="25"/>
      <c r="ADR520" s="25"/>
      <c r="ADS520" s="25"/>
      <c r="ADT520" s="25"/>
      <c r="ADU520" s="25"/>
      <c r="ADV520" s="25"/>
      <c r="ADW520" s="25"/>
      <c r="ADX520" s="25"/>
      <c r="ADY520" s="25"/>
      <c r="ADZ520" s="25"/>
      <c r="AEA520" s="25"/>
      <c r="AEB520" s="25"/>
      <c r="AEC520" s="25"/>
      <c r="AED520" s="25"/>
      <c r="AEE520" s="25"/>
      <c r="AEF520" s="25"/>
      <c r="AEG520" s="25"/>
      <c r="AEH520" s="25"/>
      <c r="AEI520" s="25"/>
      <c r="AEJ520" s="25"/>
      <c r="AEK520" s="25"/>
      <c r="AEL520" s="25"/>
      <c r="AEM520" s="25"/>
      <c r="AEN520" s="25"/>
      <c r="AEO520" s="25"/>
      <c r="AEP520" s="25"/>
      <c r="AEQ520" s="25"/>
      <c r="AER520" s="25"/>
      <c r="AES520" s="25"/>
      <c r="AET520" s="25"/>
      <c r="AEU520" s="25"/>
      <c r="AEV520" s="25"/>
      <c r="AEW520" s="25"/>
      <c r="AEX520" s="25"/>
      <c r="AEY520" s="25"/>
      <c r="AEZ520" s="25"/>
      <c r="AFA520" s="25"/>
      <c r="AFB520" s="25"/>
      <c r="AFC520" s="25"/>
      <c r="AFD520" s="25"/>
      <c r="AFE520" s="25"/>
      <c r="AFF520" s="25"/>
      <c r="AFG520" s="25"/>
      <c r="AFH520" s="25"/>
      <c r="AFI520" s="25"/>
      <c r="AFJ520" s="25"/>
      <c r="AFK520" s="25"/>
      <c r="AFL520" s="25"/>
      <c r="AFM520" s="25"/>
      <c r="AFN520" s="25"/>
      <c r="AFO520" s="25"/>
      <c r="AFP520" s="25"/>
      <c r="AFQ520" s="25"/>
      <c r="AFR520" s="25"/>
      <c r="AFS520" s="25"/>
      <c r="AFT520" s="25"/>
      <c r="AFU520" s="25"/>
      <c r="AFV520" s="25"/>
      <c r="AFW520" s="25"/>
      <c r="AFX520" s="25"/>
      <c r="AFY520" s="25"/>
      <c r="AFZ520" s="25"/>
      <c r="AGA520" s="25"/>
      <c r="AGB520" s="25"/>
      <c r="AGC520" s="25"/>
      <c r="AGD520" s="25"/>
      <c r="AGE520" s="25"/>
      <c r="AGF520" s="25"/>
      <c r="AGG520" s="25"/>
      <c r="AGH520" s="25"/>
      <c r="AGI520" s="25"/>
      <c r="AGJ520" s="25"/>
      <c r="AGK520" s="25"/>
      <c r="AGL520" s="25"/>
      <c r="AGM520" s="25"/>
      <c r="AGN520" s="25"/>
      <c r="AGO520" s="25"/>
      <c r="AGP520" s="25"/>
      <c r="AGQ520" s="25"/>
      <c r="AGR520" s="25"/>
      <c r="AGS520" s="25"/>
      <c r="AGT520" s="25"/>
      <c r="AGU520" s="25"/>
      <c r="AGV520" s="25"/>
      <c r="AGW520" s="25"/>
      <c r="AGX520" s="25"/>
      <c r="AGY520" s="25"/>
      <c r="AGZ520" s="25"/>
      <c r="AHA520" s="25"/>
      <c r="AHB520" s="25"/>
      <c r="AHC520" s="25"/>
      <c r="AHD520" s="25"/>
      <c r="AHE520" s="25"/>
      <c r="AHF520" s="25"/>
      <c r="AHG520" s="25"/>
      <c r="AHH520" s="25"/>
      <c r="AHI520" s="25"/>
      <c r="AHJ520" s="25"/>
      <c r="AHK520" s="25"/>
      <c r="AHL520" s="25"/>
      <c r="AHM520" s="25"/>
      <c r="AHN520" s="25"/>
      <c r="AHO520" s="25"/>
      <c r="AHP520" s="25"/>
      <c r="AHQ520" s="25"/>
      <c r="AHR520" s="25"/>
      <c r="AHS520" s="25"/>
      <c r="AHT520" s="25"/>
      <c r="AHU520" s="25"/>
      <c r="AHV520" s="25"/>
      <c r="AHW520" s="25"/>
      <c r="AHX520" s="25"/>
      <c r="AHY520" s="25"/>
      <c r="AHZ520" s="25"/>
      <c r="AIA520" s="25"/>
      <c r="AIB520" s="25"/>
      <c r="AIC520" s="25"/>
      <c r="AID520" s="25"/>
      <c r="AIE520" s="25"/>
      <c r="AIF520" s="25"/>
      <c r="AIG520" s="25"/>
      <c r="AIH520" s="25"/>
      <c r="AII520" s="25"/>
      <c r="AIJ520" s="25"/>
      <c r="AIK520" s="25"/>
      <c r="AIL520" s="25"/>
      <c r="AIM520" s="25"/>
      <c r="AIN520" s="25"/>
      <c r="AIO520" s="25"/>
      <c r="AIP520" s="25"/>
      <c r="AIQ520" s="25"/>
      <c r="AIR520" s="25"/>
      <c r="AIS520" s="25"/>
      <c r="AIT520" s="25"/>
      <c r="AIU520" s="25"/>
      <c r="AIV520" s="25"/>
      <c r="AIW520" s="25"/>
      <c r="AIX520" s="25"/>
      <c r="AIY520" s="25"/>
      <c r="AIZ520" s="25"/>
      <c r="AJA520" s="25"/>
      <c r="AJB520" s="25"/>
      <c r="AJC520" s="25"/>
      <c r="AJD520" s="25"/>
      <c r="AJE520" s="25"/>
      <c r="AJF520" s="25"/>
      <c r="AJG520" s="25"/>
      <c r="AJH520" s="25"/>
      <c r="AJI520" s="25"/>
      <c r="AJJ520" s="25"/>
      <c r="AJK520" s="25"/>
      <c r="AJL520" s="25"/>
      <c r="AJM520" s="25"/>
      <c r="AJN520" s="25"/>
      <c r="AJO520" s="25"/>
      <c r="AJP520" s="25"/>
      <c r="AJQ520" s="25"/>
      <c r="AJR520" s="25"/>
      <c r="AJS520" s="25"/>
      <c r="AJT520" s="25"/>
      <c r="AJU520" s="25"/>
      <c r="AJV520" s="25"/>
      <c r="AJW520" s="25"/>
      <c r="AJX520" s="25"/>
      <c r="AJY520" s="25"/>
      <c r="AJZ520" s="25"/>
      <c r="AKA520" s="25"/>
      <c r="AKB520" s="25"/>
      <c r="AKC520" s="25"/>
      <c r="AKD520" s="25"/>
      <c r="AKE520" s="25"/>
      <c r="AKF520" s="25"/>
      <c r="AKG520" s="25"/>
      <c r="AKH520" s="25"/>
      <c r="AKI520" s="25"/>
      <c r="AKJ520" s="25"/>
      <c r="AKK520" s="25"/>
      <c r="AKL520" s="25"/>
      <c r="AKM520" s="25"/>
      <c r="AKN520" s="25"/>
      <c r="AKO520" s="25"/>
      <c r="AKP520" s="25"/>
      <c r="AKQ520" s="25"/>
      <c r="AKR520" s="25"/>
      <c r="AKS520" s="25"/>
      <c r="AKT520" s="25"/>
      <c r="AKU520" s="25"/>
      <c r="AKV520" s="25"/>
      <c r="AKW520" s="25"/>
      <c r="AKX520" s="25"/>
      <c r="AKY520" s="25"/>
      <c r="AKZ520" s="25"/>
      <c r="ALA520" s="25"/>
      <c r="ALB520" s="25"/>
      <c r="ALC520" s="25"/>
      <c r="ALD520" s="25"/>
      <c r="ALE520" s="25"/>
      <c r="ALF520" s="25"/>
      <c r="ALG520" s="25"/>
      <c r="ALH520" s="25"/>
      <c r="ALI520" s="25"/>
      <c r="ALJ520" s="25"/>
      <c r="ALK520" s="25"/>
      <c r="ALL520" s="25"/>
      <c r="ALM520" s="25"/>
      <c r="ALN520" s="25"/>
      <c r="ALO520" s="25"/>
      <c r="ALP520" s="25"/>
      <c r="ALQ520" s="25"/>
      <c r="ALR520" s="25"/>
      <c r="ALS520" s="25"/>
      <c r="ALT520" s="25"/>
      <c r="ALU520" s="25"/>
      <c r="ALV520" s="25"/>
      <c r="ALW520" s="25"/>
      <c r="ALX520" s="26"/>
      <c r="ALY520" s="26"/>
      <c r="ALZ520" s="26"/>
    </row>
    <row r="521" spans="1:1017" s="27" customFormat="1" ht="12.75" customHeight="1" x14ac:dyDescent="0.2">
      <c r="A521" s="121">
        <v>519</v>
      </c>
      <c r="B521" s="38" t="s">
        <v>744</v>
      </c>
      <c r="C521" s="38" t="s">
        <v>38</v>
      </c>
      <c r="D521" s="38" t="s">
        <v>39</v>
      </c>
      <c r="E521" s="21" t="s">
        <v>51</v>
      </c>
      <c r="F521" s="47" t="s">
        <v>0</v>
      </c>
      <c r="G521" s="178">
        <v>10</v>
      </c>
      <c r="H521" s="106"/>
      <c r="I521" s="208"/>
      <c r="J521" s="220"/>
      <c r="K521" s="222"/>
      <c r="L521" s="222"/>
      <c r="M521" s="222"/>
      <c r="N521" s="222"/>
      <c r="O521" s="222"/>
      <c r="P521" s="222"/>
      <c r="Q521" s="222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  <c r="MI521" s="25"/>
      <c r="MJ521" s="25"/>
      <c r="MK521" s="25"/>
      <c r="ML521" s="25"/>
      <c r="MM521" s="25"/>
      <c r="MN521" s="25"/>
      <c r="MO521" s="25"/>
      <c r="MP521" s="25"/>
      <c r="MQ521" s="25"/>
      <c r="MR521" s="25"/>
      <c r="MS521" s="25"/>
      <c r="MT521" s="25"/>
      <c r="MU521" s="25"/>
      <c r="MV521" s="25"/>
      <c r="MW521" s="25"/>
      <c r="MX521" s="25"/>
      <c r="MY521" s="25"/>
      <c r="MZ521" s="25"/>
      <c r="NA521" s="25"/>
      <c r="NB521" s="25"/>
      <c r="NC521" s="25"/>
      <c r="ND521" s="25"/>
      <c r="NE521" s="25"/>
      <c r="NF521" s="25"/>
      <c r="NG521" s="25"/>
      <c r="NH521" s="25"/>
      <c r="NI521" s="25"/>
      <c r="NJ521" s="25"/>
      <c r="NK521" s="25"/>
      <c r="NL521" s="25"/>
      <c r="NM521" s="25"/>
      <c r="NN521" s="25"/>
      <c r="NO521" s="25"/>
      <c r="NP521" s="25"/>
      <c r="NQ521" s="25"/>
      <c r="NR521" s="25"/>
      <c r="NS521" s="25"/>
      <c r="NT521" s="25"/>
      <c r="NU521" s="25"/>
      <c r="NV521" s="25"/>
      <c r="NW521" s="25"/>
      <c r="NX521" s="25"/>
      <c r="NY521" s="25"/>
      <c r="NZ521" s="25"/>
      <c r="OA521" s="25"/>
      <c r="OB521" s="25"/>
      <c r="OC521" s="25"/>
      <c r="OD521" s="25"/>
      <c r="OE521" s="25"/>
      <c r="OF521" s="25"/>
      <c r="OG521" s="25"/>
      <c r="OH521" s="25"/>
      <c r="OI521" s="25"/>
      <c r="OJ521" s="25"/>
      <c r="OK521" s="25"/>
      <c r="OL521" s="25"/>
      <c r="OM521" s="25"/>
      <c r="ON521" s="25"/>
      <c r="OO521" s="25"/>
      <c r="OP521" s="25"/>
      <c r="OQ521" s="25"/>
      <c r="OR521" s="25"/>
      <c r="OS521" s="25"/>
      <c r="OT521" s="25"/>
      <c r="OU521" s="25"/>
      <c r="OV521" s="25"/>
      <c r="OW521" s="25"/>
      <c r="OX521" s="25"/>
      <c r="OY521" s="25"/>
      <c r="OZ521" s="25"/>
      <c r="PA521" s="25"/>
      <c r="PB521" s="25"/>
      <c r="PC521" s="25"/>
      <c r="PD521" s="25"/>
      <c r="PE521" s="25"/>
      <c r="PF521" s="25"/>
      <c r="PG521" s="25"/>
      <c r="PH521" s="25"/>
      <c r="PI521" s="25"/>
      <c r="PJ521" s="25"/>
      <c r="PK521" s="25"/>
      <c r="PL521" s="25"/>
      <c r="PM521" s="25"/>
      <c r="PN521" s="25"/>
      <c r="PO521" s="25"/>
      <c r="PP521" s="25"/>
      <c r="PQ521" s="25"/>
      <c r="PR521" s="25"/>
      <c r="PS521" s="25"/>
      <c r="PT521" s="25"/>
      <c r="PU521" s="25"/>
      <c r="PV521" s="25"/>
      <c r="PW521" s="25"/>
      <c r="PX521" s="25"/>
      <c r="PY521" s="25"/>
      <c r="PZ521" s="25"/>
      <c r="QA521" s="25"/>
      <c r="QB521" s="25"/>
      <c r="QC521" s="25"/>
      <c r="QD521" s="25"/>
      <c r="QE521" s="25"/>
      <c r="QF521" s="25"/>
      <c r="QG521" s="25"/>
      <c r="QH521" s="25"/>
      <c r="QI521" s="25"/>
      <c r="QJ521" s="25"/>
      <c r="QK521" s="25"/>
      <c r="QL521" s="25"/>
      <c r="QM521" s="25"/>
      <c r="QN521" s="25"/>
      <c r="QO521" s="25"/>
      <c r="QP521" s="25"/>
      <c r="QQ521" s="25"/>
      <c r="QR521" s="25"/>
      <c r="QS521" s="25"/>
      <c r="QT521" s="25"/>
      <c r="QU521" s="25"/>
      <c r="QV521" s="25"/>
      <c r="QW521" s="25"/>
      <c r="QX521" s="25"/>
      <c r="QY521" s="25"/>
      <c r="QZ521" s="25"/>
      <c r="RA521" s="25"/>
      <c r="RB521" s="25"/>
      <c r="RC521" s="25"/>
      <c r="RD521" s="25"/>
      <c r="RE521" s="25"/>
      <c r="RF521" s="25"/>
      <c r="RG521" s="25"/>
      <c r="RH521" s="25"/>
      <c r="RI521" s="25"/>
      <c r="RJ521" s="25"/>
      <c r="RK521" s="25"/>
      <c r="RL521" s="25"/>
      <c r="RM521" s="25"/>
      <c r="RN521" s="25"/>
      <c r="RO521" s="25"/>
      <c r="RP521" s="25"/>
      <c r="RQ521" s="25"/>
      <c r="RR521" s="25"/>
      <c r="RS521" s="25"/>
      <c r="RT521" s="25"/>
      <c r="RU521" s="25"/>
      <c r="RV521" s="25"/>
      <c r="RW521" s="25"/>
      <c r="RX521" s="25"/>
      <c r="RY521" s="25"/>
      <c r="RZ521" s="25"/>
      <c r="SA521" s="25"/>
      <c r="SB521" s="25"/>
      <c r="SC521" s="25"/>
      <c r="SD521" s="25"/>
      <c r="SE521" s="25"/>
      <c r="SF521" s="25"/>
      <c r="SG521" s="25"/>
      <c r="SH521" s="25"/>
      <c r="SI521" s="25"/>
      <c r="SJ521" s="25"/>
      <c r="SK521" s="25"/>
      <c r="SL521" s="25"/>
      <c r="SM521" s="25"/>
      <c r="SN521" s="25"/>
      <c r="SO521" s="25"/>
      <c r="SP521" s="25"/>
      <c r="SQ521" s="25"/>
      <c r="SR521" s="25"/>
      <c r="SS521" s="25"/>
      <c r="ST521" s="25"/>
      <c r="SU521" s="25"/>
      <c r="SV521" s="25"/>
      <c r="SW521" s="25"/>
      <c r="SX521" s="25"/>
      <c r="SY521" s="25"/>
      <c r="SZ521" s="25"/>
      <c r="TA521" s="25"/>
      <c r="TB521" s="25"/>
      <c r="TC521" s="25"/>
      <c r="TD521" s="25"/>
      <c r="TE521" s="25"/>
      <c r="TF521" s="25"/>
      <c r="TG521" s="25"/>
      <c r="TH521" s="25"/>
      <c r="TI521" s="25"/>
      <c r="TJ521" s="25"/>
      <c r="TK521" s="25"/>
      <c r="TL521" s="25"/>
      <c r="TM521" s="25"/>
      <c r="TN521" s="25"/>
      <c r="TO521" s="25"/>
      <c r="TP521" s="25"/>
      <c r="TQ521" s="25"/>
      <c r="TR521" s="25"/>
      <c r="TS521" s="25"/>
      <c r="TT521" s="25"/>
      <c r="TU521" s="25"/>
      <c r="TV521" s="25"/>
      <c r="TW521" s="25"/>
      <c r="TX521" s="25"/>
      <c r="TY521" s="25"/>
      <c r="TZ521" s="25"/>
      <c r="UA521" s="25"/>
      <c r="UB521" s="25"/>
      <c r="UC521" s="25"/>
      <c r="UD521" s="25"/>
      <c r="UE521" s="25"/>
      <c r="UF521" s="25"/>
      <c r="UG521" s="25"/>
      <c r="UH521" s="25"/>
      <c r="UI521" s="25"/>
      <c r="UJ521" s="25"/>
      <c r="UK521" s="25"/>
      <c r="UL521" s="25"/>
      <c r="UM521" s="25"/>
      <c r="UN521" s="25"/>
      <c r="UO521" s="25"/>
      <c r="UP521" s="25"/>
      <c r="UQ521" s="25"/>
      <c r="UR521" s="25"/>
      <c r="US521" s="25"/>
      <c r="UT521" s="25"/>
      <c r="UU521" s="25"/>
      <c r="UV521" s="25"/>
      <c r="UW521" s="25"/>
      <c r="UX521" s="25"/>
      <c r="UY521" s="25"/>
      <c r="UZ521" s="25"/>
      <c r="VA521" s="25"/>
      <c r="VB521" s="25"/>
      <c r="VC521" s="25"/>
      <c r="VD521" s="25"/>
      <c r="VE521" s="25"/>
      <c r="VF521" s="25"/>
      <c r="VG521" s="25"/>
      <c r="VH521" s="25"/>
      <c r="VI521" s="25"/>
      <c r="VJ521" s="25"/>
      <c r="VK521" s="25"/>
      <c r="VL521" s="25"/>
      <c r="VM521" s="25"/>
      <c r="VN521" s="25"/>
      <c r="VO521" s="25"/>
      <c r="VP521" s="25"/>
      <c r="VQ521" s="25"/>
      <c r="VR521" s="25"/>
      <c r="VS521" s="25"/>
      <c r="VT521" s="25"/>
      <c r="VU521" s="25"/>
      <c r="VV521" s="25"/>
      <c r="VW521" s="25"/>
      <c r="VX521" s="25"/>
      <c r="VY521" s="25"/>
      <c r="VZ521" s="25"/>
      <c r="WA521" s="25"/>
      <c r="WB521" s="25"/>
      <c r="WC521" s="25"/>
      <c r="WD521" s="25"/>
      <c r="WE521" s="25"/>
      <c r="WF521" s="25"/>
      <c r="WG521" s="25"/>
      <c r="WH521" s="25"/>
      <c r="WI521" s="25"/>
      <c r="WJ521" s="25"/>
      <c r="WK521" s="25"/>
      <c r="WL521" s="25"/>
      <c r="WM521" s="25"/>
      <c r="WN521" s="25"/>
      <c r="WO521" s="25"/>
      <c r="WP521" s="25"/>
      <c r="WQ521" s="25"/>
      <c r="WR521" s="25"/>
      <c r="WS521" s="25"/>
      <c r="WT521" s="25"/>
      <c r="WU521" s="25"/>
      <c r="WV521" s="25"/>
      <c r="WW521" s="25"/>
      <c r="WX521" s="25"/>
      <c r="WY521" s="25"/>
      <c r="WZ521" s="25"/>
      <c r="XA521" s="25"/>
      <c r="XB521" s="25"/>
      <c r="XC521" s="25"/>
      <c r="XD521" s="25"/>
      <c r="XE521" s="25"/>
      <c r="XF521" s="25"/>
      <c r="XG521" s="25"/>
      <c r="XH521" s="25"/>
      <c r="XI521" s="25"/>
      <c r="XJ521" s="25"/>
      <c r="XK521" s="25"/>
      <c r="XL521" s="25"/>
      <c r="XM521" s="25"/>
      <c r="XN521" s="25"/>
      <c r="XO521" s="25"/>
      <c r="XP521" s="25"/>
      <c r="XQ521" s="25"/>
      <c r="XR521" s="25"/>
      <c r="XS521" s="25"/>
      <c r="XT521" s="25"/>
      <c r="XU521" s="25"/>
      <c r="XV521" s="25"/>
      <c r="XW521" s="25"/>
      <c r="XX521" s="25"/>
      <c r="XY521" s="25"/>
      <c r="XZ521" s="25"/>
      <c r="YA521" s="25"/>
      <c r="YB521" s="25"/>
      <c r="YC521" s="25"/>
      <c r="YD521" s="25"/>
      <c r="YE521" s="25"/>
      <c r="YF521" s="25"/>
      <c r="YG521" s="25"/>
      <c r="YH521" s="25"/>
      <c r="YI521" s="25"/>
      <c r="YJ521" s="25"/>
      <c r="YK521" s="25"/>
      <c r="YL521" s="25"/>
      <c r="YM521" s="25"/>
      <c r="YN521" s="25"/>
      <c r="YO521" s="25"/>
      <c r="YP521" s="25"/>
      <c r="YQ521" s="25"/>
      <c r="YR521" s="25"/>
      <c r="YS521" s="25"/>
      <c r="YT521" s="25"/>
      <c r="YU521" s="25"/>
      <c r="YV521" s="25"/>
      <c r="YW521" s="25"/>
      <c r="YX521" s="25"/>
      <c r="YY521" s="25"/>
      <c r="YZ521" s="25"/>
      <c r="ZA521" s="25"/>
      <c r="ZB521" s="25"/>
      <c r="ZC521" s="25"/>
      <c r="ZD521" s="25"/>
      <c r="ZE521" s="25"/>
      <c r="ZF521" s="25"/>
      <c r="ZG521" s="25"/>
      <c r="ZH521" s="25"/>
      <c r="ZI521" s="25"/>
      <c r="ZJ521" s="25"/>
      <c r="ZK521" s="25"/>
      <c r="ZL521" s="25"/>
      <c r="ZM521" s="25"/>
      <c r="ZN521" s="25"/>
      <c r="ZO521" s="25"/>
      <c r="ZP521" s="25"/>
      <c r="ZQ521" s="25"/>
      <c r="ZR521" s="25"/>
      <c r="ZS521" s="25"/>
      <c r="ZT521" s="25"/>
      <c r="ZU521" s="25"/>
      <c r="ZV521" s="25"/>
      <c r="ZW521" s="25"/>
      <c r="ZX521" s="25"/>
      <c r="ZY521" s="25"/>
      <c r="ZZ521" s="25"/>
      <c r="AAA521" s="25"/>
      <c r="AAB521" s="25"/>
      <c r="AAC521" s="25"/>
      <c r="AAD521" s="25"/>
      <c r="AAE521" s="25"/>
      <c r="AAF521" s="25"/>
      <c r="AAG521" s="25"/>
      <c r="AAH521" s="25"/>
      <c r="AAI521" s="25"/>
      <c r="AAJ521" s="25"/>
      <c r="AAK521" s="25"/>
      <c r="AAL521" s="25"/>
      <c r="AAM521" s="25"/>
      <c r="AAN521" s="25"/>
      <c r="AAO521" s="25"/>
      <c r="AAP521" s="25"/>
      <c r="AAQ521" s="25"/>
      <c r="AAR521" s="25"/>
      <c r="AAS521" s="25"/>
      <c r="AAT521" s="25"/>
      <c r="AAU521" s="25"/>
      <c r="AAV521" s="25"/>
      <c r="AAW521" s="25"/>
      <c r="AAX521" s="25"/>
      <c r="AAY521" s="25"/>
      <c r="AAZ521" s="25"/>
      <c r="ABA521" s="25"/>
      <c r="ABB521" s="25"/>
      <c r="ABC521" s="25"/>
      <c r="ABD521" s="25"/>
      <c r="ABE521" s="25"/>
      <c r="ABF521" s="25"/>
      <c r="ABG521" s="25"/>
      <c r="ABH521" s="25"/>
      <c r="ABI521" s="25"/>
      <c r="ABJ521" s="25"/>
      <c r="ABK521" s="25"/>
      <c r="ABL521" s="25"/>
      <c r="ABM521" s="25"/>
      <c r="ABN521" s="25"/>
      <c r="ABO521" s="25"/>
      <c r="ABP521" s="25"/>
      <c r="ABQ521" s="25"/>
      <c r="ABR521" s="25"/>
      <c r="ABS521" s="25"/>
      <c r="ABT521" s="25"/>
      <c r="ABU521" s="25"/>
      <c r="ABV521" s="25"/>
      <c r="ABW521" s="25"/>
      <c r="ABX521" s="25"/>
      <c r="ABY521" s="25"/>
      <c r="ABZ521" s="25"/>
      <c r="ACA521" s="25"/>
      <c r="ACB521" s="25"/>
      <c r="ACC521" s="25"/>
      <c r="ACD521" s="25"/>
      <c r="ACE521" s="25"/>
      <c r="ACF521" s="25"/>
      <c r="ACG521" s="25"/>
      <c r="ACH521" s="25"/>
      <c r="ACI521" s="25"/>
      <c r="ACJ521" s="25"/>
      <c r="ACK521" s="25"/>
      <c r="ACL521" s="25"/>
      <c r="ACM521" s="25"/>
      <c r="ACN521" s="25"/>
      <c r="ACO521" s="25"/>
      <c r="ACP521" s="25"/>
      <c r="ACQ521" s="25"/>
      <c r="ACR521" s="25"/>
      <c r="ACS521" s="25"/>
      <c r="ACT521" s="25"/>
      <c r="ACU521" s="25"/>
      <c r="ACV521" s="25"/>
      <c r="ACW521" s="25"/>
      <c r="ACX521" s="25"/>
      <c r="ACY521" s="25"/>
      <c r="ACZ521" s="25"/>
      <c r="ADA521" s="25"/>
      <c r="ADB521" s="25"/>
      <c r="ADC521" s="25"/>
      <c r="ADD521" s="25"/>
      <c r="ADE521" s="25"/>
      <c r="ADF521" s="25"/>
      <c r="ADG521" s="25"/>
      <c r="ADH521" s="25"/>
      <c r="ADI521" s="25"/>
      <c r="ADJ521" s="25"/>
      <c r="ADK521" s="25"/>
      <c r="ADL521" s="25"/>
      <c r="ADM521" s="25"/>
      <c r="ADN521" s="25"/>
      <c r="ADO521" s="25"/>
      <c r="ADP521" s="25"/>
      <c r="ADQ521" s="25"/>
      <c r="ADR521" s="25"/>
      <c r="ADS521" s="25"/>
      <c r="ADT521" s="25"/>
      <c r="ADU521" s="25"/>
      <c r="ADV521" s="25"/>
      <c r="ADW521" s="25"/>
      <c r="ADX521" s="25"/>
      <c r="ADY521" s="25"/>
      <c r="ADZ521" s="25"/>
      <c r="AEA521" s="25"/>
      <c r="AEB521" s="25"/>
      <c r="AEC521" s="25"/>
      <c r="AED521" s="25"/>
      <c r="AEE521" s="25"/>
      <c r="AEF521" s="25"/>
      <c r="AEG521" s="25"/>
      <c r="AEH521" s="25"/>
      <c r="AEI521" s="25"/>
      <c r="AEJ521" s="25"/>
      <c r="AEK521" s="25"/>
      <c r="AEL521" s="25"/>
      <c r="AEM521" s="25"/>
      <c r="AEN521" s="25"/>
      <c r="AEO521" s="25"/>
      <c r="AEP521" s="25"/>
      <c r="AEQ521" s="25"/>
      <c r="AER521" s="25"/>
      <c r="AES521" s="25"/>
      <c r="AET521" s="25"/>
      <c r="AEU521" s="25"/>
      <c r="AEV521" s="25"/>
      <c r="AEW521" s="25"/>
      <c r="AEX521" s="25"/>
      <c r="AEY521" s="25"/>
      <c r="AEZ521" s="25"/>
      <c r="AFA521" s="25"/>
      <c r="AFB521" s="25"/>
      <c r="AFC521" s="25"/>
      <c r="AFD521" s="25"/>
      <c r="AFE521" s="25"/>
      <c r="AFF521" s="25"/>
      <c r="AFG521" s="25"/>
      <c r="AFH521" s="25"/>
      <c r="AFI521" s="25"/>
      <c r="AFJ521" s="25"/>
      <c r="AFK521" s="25"/>
      <c r="AFL521" s="25"/>
      <c r="AFM521" s="25"/>
      <c r="AFN521" s="25"/>
      <c r="AFO521" s="25"/>
      <c r="AFP521" s="25"/>
      <c r="AFQ521" s="25"/>
      <c r="AFR521" s="25"/>
      <c r="AFS521" s="25"/>
      <c r="AFT521" s="25"/>
      <c r="AFU521" s="25"/>
      <c r="AFV521" s="25"/>
      <c r="AFW521" s="25"/>
      <c r="AFX521" s="25"/>
      <c r="AFY521" s="25"/>
      <c r="AFZ521" s="25"/>
      <c r="AGA521" s="25"/>
      <c r="AGB521" s="25"/>
      <c r="AGC521" s="25"/>
      <c r="AGD521" s="25"/>
      <c r="AGE521" s="25"/>
      <c r="AGF521" s="25"/>
      <c r="AGG521" s="25"/>
      <c r="AGH521" s="25"/>
      <c r="AGI521" s="25"/>
      <c r="AGJ521" s="25"/>
      <c r="AGK521" s="25"/>
      <c r="AGL521" s="25"/>
      <c r="AGM521" s="25"/>
      <c r="AGN521" s="25"/>
      <c r="AGO521" s="25"/>
      <c r="AGP521" s="25"/>
      <c r="AGQ521" s="25"/>
      <c r="AGR521" s="25"/>
      <c r="AGS521" s="25"/>
      <c r="AGT521" s="25"/>
      <c r="AGU521" s="25"/>
      <c r="AGV521" s="25"/>
      <c r="AGW521" s="25"/>
      <c r="AGX521" s="25"/>
      <c r="AGY521" s="25"/>
      <c r="AGZ521" s="25"/>
      <c r="AHA521" s="25"/>
      <c r="AHB521" s="25"/>
      <c r="AHC521" s="25"/>
      <c r="AHD521" s="25"/>
      <c r="AHE521" s="25"/>
      <c r="AHF521" s="25"/>
      <c r="AHG521" s="25"/>
      <c r="AHH521" s="25"/>
      <c r="AHI521" s="25"/>
      <c r="AHJ521" s="25"/>
      <c r="AHK521" s="25"/>
      <c r="AHL521" s="25"/>
      <c r="AHM521" s="25"/>
      <c r="AHN521" s="25"/>
      <c r="AHO521" s="25"/>
      <c r="AHP521" s="25"/>
      <c r="AHQ521" s="25"/>
      <c r="AHR521" s="25"/>
      <c r="AHS521" s="25"/>
      <c r="AHT521" s="25"/>
      <c r="AHU521" s="25"/>
      <c r="AHV521" s="25"/>
      <c r="AHW521" s="25"/>
      <c r="AHX521" s="25"/>
      <c r="AHY521" s="25"/>
      <c r="AHZ521" s="25"/>
      <c r="AIA521" s="25"/>
      <c r="AIB521" s="25"/>
      <c r="AIC521" s="25"/>
      <c r="AID521" s="25"/>
      <c r="AIE521" s="25"/>
      <c r="AIF521" s="25"/>
      <c r="AIG521" s="25"/>
      <c r="AIH521" s="25"/>
      <c r="AII521" s="25"/>
      <c r="AIJ521" s="25"/>
      <c r="AIK521" s="25"/>
      <c r="AIL521" s="25"/>
      <c r="AIM521" s="25"/>
      <c r="AIN521" s="25"/>
      <c r="AIO521" s="25"/>
      <c r="AIP521" s="25"/>
      <c r="AIQ521" s="25"/>
      <c r="AIR521" s="25"/>
      <c r="AIS521" s="25"/>
      <c r="AIT521" s="25"/>
      <c r="AIU521" s="25"/>
      <c r="AIV521" s="25"/>
      <c r="AIW521" s="25"/>
      <c r="AIX521" s="25"/>
      <c r="AIY521" s="25"/>
      <c r="AIZ521" s="25"/>
      <c r="AJA521" s="25"/>
      <c r="AJB521" s="25"/>
      <c r="AJC521" s="25"/>
      <c r="AJD521" s="25"/>
      <c r="AJE521" s="25"/>
      <c r="AJF521" s="25"/>
      <c r="AJG521" s="25"/>
      <c r="AJH521" s="25"/>
      <c r="AJI521" s="25"/>
      <c r="AJJ521" s="25"/>
      <c r="AJK521" s="25"/>
      <c r="AJL521" s="25"/>
      <c r="AJM521" s="25"/>
      <c r="AJN521" s="25"/>
      <c r="AJO521" s="25"/>
      <c r="AJP521" s="25"/>
      <c r="AJQ521" s="25"/>
      <c r="AJR521" s="25"/>
      <c r="AJS521" s="25"/>
      <c r="AJT521" s="25"/>
      <c r="AJU521" s="25"/>
      <c r="AJV521" s="25"/>
      <c r="AJW521" s="25"/>
      <c r="AJX521" s="25"/>
      <c r="AJY521" s="25"/>
      <c r="AJZ521" s="25"/>
      <c r="AKA521" s="25"/>
      <c r="AKB521" s="25"/>
      <c r="AKC521" s="25"/>
      <c r="AKD521" s="25"/>
      <c r="AKE521" s="25"/>
      <c r="AKF521" s="25"/>
      <c r="AKG521" s="25"/>
      <c r="AKH521" s="25"/>
      <c r="AKI521" s="25"/>
      <c r="AKJ521" s="25"/>
      <c r="AKK521" s="25"/>
      <c r="AKL521" s="25"/>
      <c r="AKM521" s="25"/>
      <c r="AKN521" s="25"/>
      <c r="AKO521" s="25"/>
      <c r="AKP521" s="25"/>
      <c r="AKQ521" s="25"/>
      <c r="AKR521" s="25"/>
      <c r="AKS521" s="25"/>
      <c r="AKT521" s="25"/>
      <c r="AKU521" s="25"/>
      <c r="AKV521" s="25"/>
      <c r="AKW521" s="25"/>
      <c r="AKX521" s="25"/>
      <c r="AKY521" s="25"/>
      <c r="AKZ521" s="25"/>
      <c r="ALA521" s="25"/>
      <c r="ALB521" s="25"/>
      <c r="ALC521" s="25"/>
      <c r="ALD521" s="25"/>
      <c r="ALE521" s="25"/>
      <c r="ALF521" s="25"/>
      <c r="ALG521" s="25"/>
      <c r="ALH521" s="25"/>
      <c r="ALI521" s="25"/>
      <c r="ALJ521" s="25"/>
      <c r="ALK521" s="25"/>
      <c r="ALL521" s="25"/>
      <c r="ALM521" s="25"/>
      <c r="ALN521" s="25"/>
      <c r="ALO521" s="25"/>
      <c r="ALP521" s="25"/>
      <c r="ALQ521" s="25"/>
      <c r="ALR521" s="25"/>
      <c r="ALS521" s="25"/>
      <c r="ALT521" s="25"/>
      <c r="ALU521" s="25"/>
      <c r="ALV521" s="25"/>
      <c r="ALW521" s="25"/>
      <c r="ALX521" s="26"/>
      <c r="ALY521" s="26"/>
      <c r="ALZ521" s="26"/>
    </row>
    <row r="522" spans="1:1017" s="27" customFormat="1" ht="12.75" customHeight="1" x14ac:dyDescent="0.2">
      <c r="A522" s="8">
        <v>520</v>
      </c>
      <c r="B522" s="38" t="s">
        <v>744</v>
      </c>
      <c r="C522" s="38" t="s">
        <v>38</v>
      </c>
      <c r="D522" s="38" t="s">
        <v>41</v>
      </c>
      <c r="E522" s="21" t="s">
        <v>51</v>
      </c>
      <c r="F522" s="47" t="s">
        <v>0</v>
      </c>
      <c r="G522" s="178">
        <v>2</v>
      </c>
      <c r="H522" s="106"/>
      <c r="I522" s="208"/>
      <c r="J522" s="220"/>
      <c r="K522" s="222"/>
      <c r="L522" s="222"/>
      <c r="M522" s="222"/>
      <c r="N522" s="222"/>
      <c r="O522" s="222"/>
      <c r="P522" s="222"/>
      <c r="Q522" s="222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  <c r="MI522" s="25"/>
      <c r="MJ522" s="25"/>
      <c r="MK522" s="25"/>
      <c r="ML522" s="25"/>
      <c r="MM522" s="25"/>
      <c r="MN522" s="25"/>
      <c r="MO522" s="25"/>
      <c r="MP522" s="25"/>
      <c r="MQ522" s="25"/>
      <c r="MR522" s="25"/>
      <c r="MS522" s="25"/>
      <c r="MT522" s="25"/>
      <c r="MU522" s="25"/>
      <c r="MV522" s="25"/>
      <c r="MW522" s="25"/>
      <c r="MX522" s="25"/>
      <c r="MY522" s="25"/>
      <c r="MZ522" s="25"/>
      <c r="NA522" s="25"/>
      <c r="NB522" s="25"/>
      <c r="NC522" s="25"/>
      <c r="ND522" s="25"/>
      <c r="NE522" s="25"/>
      <c r="NF522" s="25"/>
      <c r="NG522" s="25"/>
      <c r="NH522" s="25"/>
      <c r="NI522" s="25"/>
      <c r="NJ522" s="25"/>
      <c r="NK522" s="25"/>
      <c r="NL522" s="25"/>
      <c r="NM522" s="25"/>
      <c r="NN522" s="25"/>
      <c r="NO522" s="25"/>
      <c r="NP522" s="25"/>
      <c r="NQ522" s="25"/>
      <c r="NR522" s="25"/>
      <c r="NS522" s="25"/>
      <c r="NT522" s="25"/>
      <c r="NU522" s="25"/>
      <c r="NV522" s="25"/>
      <c r="NW522" s="25"/>
      <c r="NX522" s="25"/>
      <c r="NY522" s="25"/>
      <c r="NZ522" s="25"/>
      <c r="OA522" s="25"/>
      <c r="OB522" s="25"/>
      <c r="OC522" s="25"/>
      <c r="OD522" s="25"/>
      <c r="OE522" s="25"/>
      <c r="OF522" s="25"/>
      <c r="OG522" s="25"/>
      <c r="OH522" s="25"/>
      <c r="OI522" s="25"/>
      <c r="OJ522" s="25"/>
      <c r="OK522" s="25"/>
      <c r="OL522" s="25"/>
      <c r="OM522" s="25"/>
      <c r="ON522" s="25"/>
      <c r="OO522" s="25"/>
      <c r="OP522" s="25"/>
      <c r="OQ522" s="25"/>
      <c r="OR522" s="25"/>
      <c r="OS522" s="25"/>
      <c r="OT522" s="25"/>
      <c r="OU522" s="25"/>
      <c r="OV522" s="25"/>
      <c r="OW522" s="25"/>
      <c r="OX522" s="25"/>
      <c r="OY522" s="25"/>
      <c r="OZ522" s="25"/>
      <c r="PA522" s="25"/>
      <c r="PB522" s="25"/>
      <c r="PC522" s="25"/>
      <c r="PD522" s="25"/>
      <c r="PE522" s="25"/>
      <c r="PF522" s="25"/>
      <c r="PG522" s="25"/>
      <c r="PH522" s="25"/>
      <c r="PI522" s="25"/>
      <c r="PJ522" s="25"/>
      <c r="PK522" s="25"/>
      <c r="PL522" s="25"/>
      <c r="PM522" s="25"/>
      <c r="PN522" s="25"/>
      <c r="PO522" s="25"/>
      <c r="PP522" s="25"/>
      <c r="PQ522" s="25"/>
      <c r="PR522" s="25"/>
      <c r="PS522" s="25"/>
      <c r="PT522" s="25"/>
      <c r="PU522" s="25"/>
      <c r="PV522" s="25"/>
      <c r="PW522" s="25"/>
      <c r="PX522" s="25"/>
      <c r="PY522" s="25"/>
      <c r="PZ522" s="25"/>
      <c r="QA522" s="25"/>
      <c r="QB522" s="25"/>
      <c r="QC522" s="25"/>
      <c r="QD522" s="25"/>
      <c r="QE522" s="25"/>
      <c r="QF522" s="25"/>
      <c r="QG522" s="25"/>
      <c r="QH522" s="25"/>
      <c r="QI522" s="25"/>
      <c r="QJ522" s="25"/>
      <c r="QK522" s="25"/>
      <c r="QL522" s="25"/>
      <c r="QM522" s="25"/>
      <c r="QN522" s="25"/>
      <c r="QO522" s="25"/>
      <c r="QP522" s="25"/>
      <c r="QQ522" s="25"/>
      <c r="QR522" s="25"/>
      <c r="QS522" s="25"/>
      <c r="QT522" s="25"/>
      <c r="QU522" s="25"/>
      <c r="QV522" s="25"/>
      <c r="QW522" s="25"/>
      <c r="QX522" s="25"/>
      <c r="QY522" s="25"/>
      <c r="QZ522" s="25"/>
      <c r="RA522" s="25"/>
      <c r="RB522" s="25"/>
      <c r="RC522" s="25"/>
      <c r="RD522" s="25"/>
      <c r="RE522" s="25"/>
      <c r="RF522" s="25"/>
      <c r="RG522" s="25"/>
      <c r="RH522" s="25"/>
      <c r="RI522" s="25"/>
      <c r="RJ522" s="25"/>
      <c r="RK522" s="25"/>
      <c r="RL522" s="25"/>
      <c r="RM522" s="25"/>
      <c r="RN522" s="25"/>
      <c r="RO522" s="25"/>
      <c r="RP522" s="25"/>
      <c r="RQ522" s="25"/>
      <c r="RR522" s="25"/>
      <c r="RS522" s="25"/>
      <c r="RT522" s="25"/>
      <c r="RU522" s="25"/>
      <c r="RV522" s="25"/>
      <c r="RW522" s="25"/>
      <c r="RX522" s="25"/>
      <c r="RY522" s="25"/>
      <c r="RZ522" s="25"/>
      <c r="SA522" s="25"/>
      <c r="SB522" s="25"/>
      <c r="SC522" s="25"/>
      <c r="SD522" s="25"/>
      <c r="SE522" s="25"/>
      <c r="SF522" s="25"/>
      <c r="SG522" s="25"/>
      <c r="SH522" s="25"/>
      <c r="SI522" s="25"/>
      <c r="SJ522" s="25"/>
      <c r="SK522" s="25"/>
      <c r="SL522" s="25"/>
      <c r="SM522" s="25"/>
      <c r="SN522" s="25"/>
      <c r="SO522" s="25"/>
      <c r="SP522" s="25"/>
      <c r="SQ522" s="25"/>
      <c r="SR522" s="25"/>
      <c r="SS522" s="25"/>
      <c r="ST522" s="25"/>
      <c r="SU522" s="25"/>
      <c r="SV522" s="25"/>
      <c r="SW522" s="25"/>
      <c r="SX522" s="25"/>
      <c r="SY522" s="25"/>
      <c r="SZ522" s="25"/>
      <c r="TA522" s="25"/>
      <c r="TB522" s="25"/>
      <c r="TC522" s="25"/>
      <c r="TD522" s="25"/>
      <c r="TE522" s="25"/>
      <c r="TF522" s="25"/>
      <c r="TG522" s="25"/>
      <c r="TH522" s="25"/>
      <c r="TI522" s="25"/>
      <c r="TJ522" s="25"/>
      <c r="TK522" s="25"/>
      <c r="TL522" s="25"/>
      <c r="TM522" s="25"/>
      <c r="TN522" s="25"/>
      <c r="TO522" s="25"/>
      <c r="TP522" s="25"/>
      <c r="TQ522" s="25"/>
      <c r="TR522" s="25"/>
      <c r="TS522" s="25"/>
      <c r="TT522" s="25"/>
      <c r="TU522" s="25"/>
      <c r="TV522" s="25"/>
      <c r="TW522" s="25"/>
      <c r="TX522" s="25"/>
      <c r="TY522" s="25"/>
      <c r="TZ522" s="25"/>
      <c r="UA522" s="25"/>
      <c r="UB522" s="25"/>
      <c r="UC522" s="25"/>
      <c r="UD522" s="25"/>
      <c r="UE522" s="25"/>
      <c r="UF522" s="25"/>
      <c r="UG522" s="25"/>
      <c r="UH522" s="25"/>
      <c r="UI522" s="25"/>
      <c r="UJ522" s="25"/>
      <c r="UK522" s="25"/>
      <c r="UL522" s="25"/>
      <c r="UM522" s="25"/>
      <c r="UN522" s="25"/>
      <c r="UO522" s="25"/>
      <c r="UP522" s="25"/>
      <c r="UQ522" s="25"/>
      <c r="UR522" s="25"/>
      <c r="US522" s="25"/>
      <c r="UT522" s="25"/>
      <c r="UU522" s="25"/>
      <c r="UV522" s="25"/>
      <c r="UW522" s="25"/>
      <c r="UX522" s="25"/>
      <c r="UY522" s="25"/>
      <c r="UZ522" s="25"/>
      <c r="VA522" s="25"/>
      <c r="VB522" s="25"/>
      <c r="VC522" s="25"/>
      <c r="VD522" s="25"/>
      <c r="VE522" s="25"/>
      <c r="VF522" s="25"/>
      <c r="VG522" s="25"/>
      <c r="VH522" s="25"/>
      <c r="VI522" s="25"/>
      <c r="VJ522" s="25"/>
      <c r="VK522" s="25"/>
      <c r="VL522" s="25"/>
      <c r="VM522" s="25"/>
      <c r="VN522" s="25"/>
      <c r="VO522" s="25"/>
      <c r="VP522" s="25"/>
      <c r="VQ522" s="25"/>
      <c r="VR522" s="25"/>
      <c r="VS522" s="25"/>
      <c r="VT522" s="25"/>
      <c r="VU522" s="25"/>
      <c r="VV522" s="25"/>
      <c r="VW522" s="25"/>
      <c r="VX522" s="25"/>
      <c r="VY522" s="25"/>
      <c r="VZ522" s="25"/>
      <c r="WA522" s="25"/>
      <c r="WB522" s="25"/>
      <c r="WC522" s="25"/>
      <c r="WD522" s="25"/>
      <c r="WE522" s="25"/>
      <c r="WF522" s="25"/>
      <c r="WG522" s="25"/>
      <c r="WH522" s="25"/>
      <c r="WI522" s="25"/>
      <c r="WJ522" s="25"/>
      <c r="WK522" s="25"/>
      <c r="WL522" s="25"/>
      <c r="WM522" s="25"/>
      <c r="WN522" s="25"/>
      <c r="WO522" s="25"/>
      <c r="WP522" s="25"/>
      <c r="WQ522" s="25"/>
      <c r="WR522" s="25"/>
      <c r="WS522" s="25"/>
      <c r="WT522" s="25"/>
      <c r="WU522" s="25"/>
      <c r="WV522" s="25"/>
      <c r="WW522" s="25"/>
      <c r="WX522" s="25"/>
      <c r="WY522" s="25"/>
      <c r="WZ522" s="25"/>
      <c r="XA522" s="25"/>
      <c r="XB522" s="25"/>
      <c r="XC522" s="25"/>
      <c r="XD522" s="25"/>
      <c r="XE522" s="25"/>
      <c r="XF522" s="25"/>
      <c r="XG522" s="25"/>
      <c r="XH522" s="25"/>
      <c r="XI522" s="25"/>
      <c r="XJ522" s="25"/>
      <c r="XK522" s="25"/>
      <c r="XL522" s="25"/>
      <c r="XM522" s="25"/>
      <c r="XN522" s="25"/>
      <c r="XO522" s="25"/>
      <c r="XP522" s="25"/>
      <c r="XQ522" s="25"/>
      <c r="XR522" s="25"/>
      <c r="XS522" s="25"/>
      <c r="XT522" s="25"/>
      <c r="XU522" s="25"/>
      <c r="XV522" s="25"/>
      <c r="XW522" s="25"/>
      <c r="XX522" s="25"/>
      <c r="XY522" s="25"/>
      <c r="XZ522" s="25"/>
      <c r="YA522" s="25"/>
      <c r="YB522" s="25"/>
      <c r="YC522" s="25"/>
      <c r="YD522" s="25"/>
      <c r="YE522" s="25"/>
      <c r="YF522" s="25"/>
      <c r="YG522" s="25"/>
      <c r="YH522" s="25"/>
      <c r="YI522" s="25"/>
      <c r="YJ522" s="25"/>
      <c r="YK522" s="25"/>
      <c r="YL522" s="25"/>
      <c r="YM522" s="25"/>
      <c r="YN522" s="25"/>
      <c r="YO522" s="25"/>
      <c r="YP522" s="25"/>
      <c r="YQ522" s="25"/>
      <c r="YR522" s="25"/>
      <c r="YS522" s="25"/>
      <c r="YT522" s="25"/>
      <c r="YU522" s="25"/>
      <c r="YV522" s="25"/>
      <c r="YW522" s="25"/>
      <c r="YX522" s="25"/>
      <c r="YY522" s="25"/>
      <c r="YZ522" s="25"/>
      <c r="ZA522" s="25"/>
      <c r="ZB522" s="25"/>
      <c r="ZC522" s="25"/>
      <c r="ZD522" s="25"/>
      <c r="ZE522" s="25"/>
      <c r="ZF522" s="25"/>
      <c r="ZG522" s="25"/>
      <c r="ZH522" s="25"/>
      <c r="ZI522" s="25"/>
      <c r="ZJ522" s="25"/>
      <c r="ZK522" s="25"/>
      <c r="ZL522" s="25"/>
      <c r="ZM522" s="25"/>
      <c r="ZN522" s="25"/>
      <c r="ZO522" s="25"/>
      <c r="ZP522" s="25"/>
      <c r="ZQ522" s="25"/>
      <c r="ZR522" s="25"/>
      <c r="ZS522" s="25"/>
      <c r="ZT522" s="25"/>
      <c r="ZU522" s="25"/>
      <c r="ZV522" s="25"/>
      <c r="ZW522" s="25"/>
      <c r="ZX522" s="25"/>
      <c r="ZY522" s="25"/>
      <c r="ZZ522" s="25"/>
      <c r="AAA522" s="25"/>
      <c r="AAB522" s="25"/>
      <c r="AAC522" s="25"/>
      <c r="AAD522" s="25"/>
      <c r="AAE522" s="25"/>
      <c r="AAF522" s="25"/>
      <c r="AAG522" s="25"/>
      <c r="AAH522" s="25"/>
      <c r="AAI522" s="25"/>
      <c r="AAJ522" s="25"/>
      <c r="AAK522" s="25"/>
      <c r="AAL522" s="25"/>
      <c r="AAM522" s="25"/>
      <c r="AAN522" s="25"/>
      <c r="AAO522" s="25"/>
      <c r="AAP522" s="25"/>
      <c r="AAQ522" s="25"/>
      <c r="AAR522" s="25"/>
      <c r="AAS522" s="25"/>
      <c r="AAT522" s="25"/>
      <c r="AAU522" s="25"/>
      <c r="AAV522" s="25"/>
      <c r="AAW522" s="25"/>
      <c r="AAX522" s="25"/>
      <c r="AAY522" s="25"/>
      <c r="AAZ522" s="25"/>
      <c r="ABA522" s="25"/>
      <c r="ABB522" s="25"/>
      <c r="ABC522" s="25"/>
      <c r="ABD522" s="25"/>
      <c r="ABE522" s="25"/>
      <c r="ABF522" s="25"/>
      <c r="ABG522" s="25"/>
      <c r="ABH522" s="25"/>
      <c r="ABI522" s="25"/>
      <c r="ABJ522" s="25"/>
      <c r="ABK522" s="25"/>
      <c r="ABL522" s="25"/>
      <c r="ABM522" s="25"/>
      <c r="ABN522" s="25"/>
      <c r="ABO522" s="25"/>
      <c r="ABP522" s="25"/>
      <c r="ABQ522" s="25"/>
      <c r="ABR522" s="25"/>
      <c r="ABS522" s="25"/>
      <c r="ABT522" s="25"/>
      <c r="ABU522" s="25"/>
      <c r="ABV522" s="25"/>
      <c r="ABW522" s="25"/>
      <c r="ABX522" s="25"/>
      <c r="ABY522" s="25"/>
      <c r="ABZ522" s="25"/>
      <c r="ACA522" s="25"/>
      <c r="ACB522" s="25"/>
      <c r="ACC522" s="25"/>
      <c r="ACD522" s="25"/>
      <c r="ACE522" s="25"/>
      <c r="ACF522" s="25"/>
      <c r="ACG522" s="25"/>
      <c r="ACH522" s="25"/>
      <c r="ACI522" s="25"/>
      <c r="ACJ522" s="25"/>
      <c r="ACK522" s="25"/>
      <c r="ACL522" s="25"/>
      <c r="ACM522" s="25"/>
      <c r="ACN522" s="25"/>
      <c r="ACO522" s="25"/>
      <c r="ACP522" s="25"/>
      <c r="ACQ522" s="25"/>
      <c r="ACR522" s="25"/>
      <c r="ACS522" s="25"/>
      <c r="ACT522" s="25"/>
      <c r="ACU522" s="25"/>
      <c r="ACV522" s="25"/>
      <c r="ACW522" s="25"/>
      <c r="ACX522" s="25"/>
      <c r="ACY522" s="25"/>
      <c r="ACZ522" s="25"/>
      <c r="ADA522" s="25"/>
      <c r="ADB522" s="25"/>
      <c r="ADC522" s="25"/>
      <c r="ADD522" s="25"/>
      <c r="ADE522" s="25"/>
      <c r="ADF522" s="25"/>
      <c r="ADG522" s="25"/>
      <c r="ADH522" s="25"/>
      <c r="ADI522" s="25"/>
      <c r="ADJ522" s="25"/>
      <c r="ADK522" s="25"/>
      <c r="ADL522" s="25"/>
      <c r="ADM522" s="25"/>
      <c r="ADN522" s="25"/>
      <c r="ADO522" s="25"/>
      <c r="ADP522" s="25"/>
      <c r="ADQ522" s="25"/>
      <c r="ADR522" s="25"/>
      <c r="ADS522" s="25"/>
      <c r="ADT522" s="25"/>
      <c r="ADU522" s="25"/>
      <c r="ADV522" s="25"/>
      <c r="ADW522" s="25"/>
      <c r="ADX522" s="25"/>
      <c r="ADY522" s="25"/>
      <c r="ADZ522" s="25"/>
      <c r="AEA522" s="25"/>
      <c r="AEB522" s="25"/>
      <c r="AEC522" s="25"/>
      <c r="AED522" s="25"/>
      <c r="AEE522" s="25"/>
      <c r="AEF522" s="25"/>
      <c r="AEG522" s="25"/>
      <c r="AEH522" s="25"/>
      <c r="AEI522" s="25"/>
      <c r="AEJ522" s="25"/>
      <c r="AEK522" s="25"/>
      <c r="AEL522" s="25"/>
      <c r="AEM522" s="25"/>
      <c r="AEN522" s="25"/>
      <c r="AEO522" s="25"/>
      <c r="AEP522" s="25"/>
      <c r="AEQ522" s="25"/>
      <c r="AER522" s="25"/>
      <c r="AES522" s="25"/>
      <c r="AET522" s="25"/>
      <c r="AEU522" s="25"/>
      <c r="AEV522" s="25"/>
      <c r="AEW522" s="25"/>
      <c r="AEX522" s="25"/>
      <c r="AEY522" s="25"/>
      <c r="AEZ522" s="25"/>
      <c r="AFA522" s="25"/>
      <c r="AFB522" s="25"/>
      <c r="AFC522" s="25"/>
      <c r="AFD522" s="25"/>
      <c r="AFE522" s="25"/>
      <c r="AFF522" s="25"/>
      <c r="AFG522" s="25"/>
      <c r="AFH522" s="25"/>
      <c r="AFI522" s="25"/>
      <c r="AFJ522" s="25"/>
      <c r="AFK522" s="25"/>
      <c r="AFL522" s="25"/>
      <c r="AFM522" s="25"/>
      <c r="AFN522" s="25"/>
      <c r="AFO522" s="25"/>
      <c r="AFP522" s="25"/>
      <c r="AFQ522" s="25"/>
      <c r="AFR522" s="25"/>
      <c r="AFS522" s="25"/>
      <c r="AFT522" s="25"/>
      <c r="AFU522" s="25"/>
      <c r="AFV522" s="25"/>
      <c r="AFW522" s="25"/>
      <c r="AFX522" s="25"/>
      <c r="AFY522" s="25"/>
      <c r="AFZ522" s="25"/>
      <c r="AGA522" s="25"/>
      <c r="AGB522" s="25"/>
      <c r="AGC522" s="25"/>
      <c r="AGD522" s="25"/>
      <c r="AGE522" s="25"/>
      <c r="AGF522" s="25"/>
      <c r="AGG522" s="25"/>
      <c r="AGH522" s="25"/>
      <c r="AGI522" s="25"/>
      <c r="AGJ522" s="25"/>
      <c r="AGK522" s="25"/>
      <c r="AGL522" s="25"/>
      <c r="AGM522" s="25"/>
      <c r="AGN522" s="25"/>
      <c r="AGO522" s="25"/>
      <c r="AGP522" s="25"/>
      <c r="AGQ522" s="25"/>
      <c r="AGR522" s="25"/>
      <c r="AGS522" s="25"/>
      <c r="AGT522" s="25"/>
      <c r="AGU522" s="25"/>
      <c r="AGV522" s="25"/>
      <c r="AGW522" s="25"/>
      <c r="AGX522" s="25"/>
      <c r="AGY522" s="25"/>
      <c r="AGZ522" s="25"/>
      <c r="AHA522" s="25"/>
      <c r="AHB522" s="25"/>
      <c r="AHC522" s="25"/>
      <c r="AHD522" s="25"/>
      <c r="AHE522" s="25"/>
      <c r="AHF522" s="25"/>
      <c r="AHG522" s="25"/>
      <c r="AHH522" s="25"/>
      <c r="AHI522" s="25"/>
      <c r="AHJ522" s="25"/>
      <c r="AHK522" s="25"/>
      <c r="AHL522" s="25"/>
      <c r="AHM522" s="25"/>
      <c r="AHN522" s="25"/>
      <c r="AHO522" s="25"/>
      <c r="AHP522" s="25"/>
      <c r="AHQ522" s="25"/>
      <c r="AHR522" s="25"/>
      <c r="AHS522" s="25"/>
      <c r="AHT522" s="25"/>
      <c r="AHU522" s="25"/>
      <c r="AHV522" s="25"/>
      <c r="AHW522" s="25"/>
      <c r="AHX522" s="25"/>
      <c r="AHY522" s="25"/>
      <c r="AHZ522" s="25"/>
      <c r="AIA522" s="25"/>
      <c r="AIB522" s="25"/>
      <c r="AIC522" s="25"/>
      <c r="AID522" s="25"/>
      <c r="AIE522" s="25"/>
      <c r="AIF522" s="25"/>
      <c r="AIG522" s="25"/>
      <c r="AIH522" s="25"/>
      <c r="AII522" s="25"/>
      <c r="AIJ522" s="25"/>
      <c r="AIK522" s="25"/>
      <c r="AIL522" s="25"/>
      <c r="AIM522" s="25"/>
      <c r="AIN522" s="25"/>
      <c r="AIO522" s="25"/>
      <c r="AIP522" s="25"/>
      <c r="AIQ522" s="25"/>
      <c r="AIR522" s="25"/>
      <c r="AIS522" s="25"/>
      <c r="AIT522" s="25"/>
      <c r="AIU522" s="25"/>
      <c r="AIV522" s="25"/>
      <c r="AIW522" s="25"/>
      <c r="AIX522" s="25"/>
      <c r="AIY522" s="25"/>
      <c r="AIZ522" s="25"/>
      <c r="AJA522" s="25"/>
      <c r="AJB522" s="25"/>
      <c r="AJC522" s="25"/>
      <c r="AJD522" s="25"/>
      <c r="AJE522" s="25"/>
      <c r="AJF522" s="25"/>
      <c r="AJG522" s="25"/>
      <c r="AJH522" s="25"/>
      <c r="AJI522" s="25"/>
      <c r="AJJ522" s="25"/>
      <c r="AJK522" s="25"/>
      <c r="AJL522" s="25"/>
      <c r="AJM522" s="25"/>
      <c r="AJN522" s="25"/>
      <c r="AJO522" s="25"/>
      <c r="AJP522" s="25"/>
      <c r="AJQ522" s="25"/>
      <c r="AJR522" s="25"/>
      <c r="AJS522" s="25"/>
      <c r="AJT522" s="25"/>
      <c r="AJU522" s="25"/>
      <c r="AJV522" s="25"/>
      <c r="AJW522" s="25"/>
      <c r="AJX522" s="25"/>
      <c r="AJY522" s="25"/>
      <c r="AJZ522" s="25"/>
      <c r="AKA522" s="25"/>
      <c r="AKB522" s="25"/>
      <c r="AKC522" s="25"/>
      <c r="AKD522" s="25"/>
      <c r="AKE522" s="25"/>
      <c r="AKF522" s="25"/>
      <c r="AKG522" s="25"/>
      <c r="AKH522" s="25"/>
      <c r="AKI522" s="25"/>
      <c r="AKJ522" s="25"/>
      <c r="AKK522" s="25"/>
      <c r="AKL522" s="25"/>
      <c r="AKM522" s="25"/>
      <c r="AKN522" s="25"/>
      <c r="AKO522" s="25"/>
      <c r="AKP522" s="25"/>
      <c r="AKQ522" s="25"/>
      <c r="AKR522" s="25"/>
      <c r="AKS522" s="25"/>
      <c r="AKT522" s="25"/>
      <c r="AKU522" s="25"/>
      <c r="AKV522" s="25"/>
      <c r="AKW522" s="25"/>
      <c r="AKX522" s="25"/>
      <c r="AKY522" s="25"/>
      <c r="AKZ522" s="25"/>
      <c r="ALA522" s="25"/>
      <c r="ALB522" s="25"/>
      <c r="ALC522" s="25"/>
      <c r="ALD522" s="25"/>
      <c r="ALE522" s="25"/>
      <c r="ALF522" s="25"/>
      <c r="ALG522" s="25"/>
      <c r="ALH522" s="25"/>
      <c r="ALI522" s="25"/>
      <c r="ALJ522" s="25"/>
      <c r="ALK522" s="25"/>
      <c r="ALL522" s="25"/>
      <c r="ALM522" s="25"/>
      <c r="ALN522" s="25"/>
      <c r="ALO522" s="25"/>
      <c r="ALP522" s="25"/>
      <c r="ALQ522" s="25"/>
      <c r="ALR522" s="25"/>
      <c r="ALS522" s="25"/>
      <c r="ALT522" s="25"/>
      <c r="ALU522" s="25"/>
      <c r="ALV522" s="25"/>
      <c r="ALW522" s="25"/>
      <c r="ALX522" s="26"/>
      <c r="ALY522" s="26"/>
      <c r="ALZ522" s="26"/>
    </row>
    <row r="523" spans="1:1017" s="27" customFormat="1" ht="12.75" customHeight="1" x14ac:dyDescent="0.2">
      <c r="A523" s="121">
        <v>521</v>
      </c>
      <c r="B523" s="38" t="s">
        <v>744</v>
      </c>
      <c r="C523" s="38" t="s">
        <v>267</v>
      </c>
      <c r="D523" s="38" t="s">
        <v>62</v>
      </c>
      <c r="E523" s="21" t="s">
        <v>51</v>
      </c>
      <c r="F523" s="47" t="s">
        <v>0</v>
      </c>
      <c r="G523" s="178">
        <v>120</v>
      </c>
      <c r="H523" s="106"/>
      <c r="I523" s="208"/>
      <c r="J523" s="220"/>
      <c r="K523" s="222"/>
      <c r="L523" s="222"/>
      <c r="M523" s="222"/>
      <c r="N523" s="222"/>
      <c r="O523" s="222"/>
      <c r="P523" s="222"/>
      <c r="Q523" s="222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  <c r="MI523" s="25"/>
      <c r="MJ523" s="25"/>
      <c r="MK523" s="25"/>
      <c r="ML523" s="25"/>
      <c r="MM523" s="25"/>
      <c r="MN523" s="25"/>
      <c r="MO523" s="25"/>
      <c r="MP523" s="25"/>
      <c r="MQ523" s="25"/>
      <c r="MR523" s="25"/>
      <c r="MS523" s="25"/>
      <c r="MT523" s="25"/>
      <c r="MU523" s="25"/>
      <c r="MV523" s="25"/>
      <c r="MW523" s="25"/>
      <c r="MX523" s="25"/>
      <c r="MY523" s="25"/>
      <c r="MZ523" s="25"/>
      <c r="NA523" s="25"/>
      <c r="NB523" s="25"/>
      <c r="NC523" s="25"/>
      <c r="ND523" s="25"/>
      <c r="NE523" s="25"/>
      <c r="NF523" s="25"/>
      <c r="NG523" s="25"/>
      <c r="NH523" s="25"/>
      <c r="NI523" s="25"/>
      <c r="NJ523" s="25"/>
      <c r="NK523" s="25"/>
      <c r="NL523" s="25"/>
      <c r="NM523" s="25"/>
      <c r="NN523" s="25"/>
      <c r="NO523" s="25"/>
      <c r="NP523" s="25"/>
      <c r="NQ523" s="25"/>
      <c r="NR523" s="25"/>
      <c r="NS523" s="25"/>
      <c r="NT523" s="25"/>
      <c r="NU523" s="25"/>
      <c r="NV523" s="25"/>
      <c r="NW523" s="25"/>
      <c r="NX523" s="25"/>
      <c r="NY523" s="25"/>
      <c r="NZ523" s="25"/>
      <c r="OA523" s="25"/>
      <c r="OB523" s="25"/>
      <c r="OC523" s="25"/>
      <c r="OD523" s="25"/>
      <c r="OE523" s="25"/>
      <c r="OF523" s="25"/>
      <c r="OG523" s="25"/>
      <c r="OH523" s="25"/>
      <c r="OI523" s="25"/>
      <c r="OJ523" s="25"/>
      <c r="OK523" s="25"/>
      <c r="OL523" s="25"/>
      <c r="OM523" s="25"/>
      <c r="ON523" s="25"/>
      <c r="OO523" s="25"/>
      <c r="OP523" s="25"/>
      <c r="OQ523" s="25"/>
      <c r="OR523" s="25"/>
      <c r="OS523" s="25"/>
      <c r="OT523" s="25"/>
      <c r="OU523" s="25"/>
      <c r="OV523" s="25"/>
      <c r="OW523" s="25"/>
      <c r="OX523" s="25"/>
      <c r="OY523" s="25"/>
      <c r="OZ523" s="25"/>
      <c r="PA523" s="25"/>
      <c r="PB523" s="25"/>
      <c r="PC523" s="25"/>
      <c r="PD523" s="25"/>
      <c r="PE523" s="25"/>
      <c r="PF523" s="25"/>
      <c r="PG523" s="25"/>
      <c r="PH523" s="25"/>
      <c r="PI523" s="25"/>
      <c r="PJ523" s="25"/>
      <c r="PK523" s="25"/>
      <c r="PL523" s="25"/>
      <c r="PM523" s="25"/>
      <c r="PN523" s="25"/>
      <c r="PO523" s="25"/>
      <c r="PP523" s="25"/>
      <c r="PQ523" s="25"/>
      <c r="PR523" s="25"/>
      <c r="PS523" s="25"/>
      <c r="PT523" s="25"/>
      <c r="PU523" s="25"/>
      <c r="PV523" s="25"/>
      <c r="PW523" s="25"/>
      <c r="PX523" s="25"/>
      <c r="PY523" s="25"/>
      <c r="PZ523" s="25"/>
      <c r="QA523" s="25"/>
      <c r="QB523" s="25"/>
      <c r="QC523" s="25"/>
      <c r="QD523" s="25"/>
      <c r="QE523" s="25"/>
      <c r="QF523" s="25"/>
      <c r="QG523" s="25"/>
      <c r="QH523" s="25"/>
      <c r="QI523" s="25"/>
      <c r="QJ523" s="25"/>
      <c r="QK523" s="25"/>
      <c r="QL523" s="25"/>
      <c r="QM523" s="25"/>
      <c r="QN523" s="25"/>
      <c r="QO523" s="25"/>
      <c r="QP523" s="25"/>
      <c r="QQ523" s="25"/>
      <c r="QR523" s="25"/>
      <c r="QS523" s="25"/>
      <c r="QT523" s="25"/>
      <c r="QU523" s="25"/>
      <c r="QV523" s="25"/>
      <c r="QW523" s="25"/>
      <c r="QX523" s="25"/>
      <c r="QY523" s="25"/>
      <c r="QZ523" s="25"/>
      <c r="RA523" s="25"/>
      <c r="RB523" s="25"/>
      <c r="RC523" s="25"/>
      <c r="RD523" s="25"/>
      <c r="RE523" s="25"/>
      <c r="RF523" s="25"/>
      <c r="RG523" s="25"/>
      <c r="RH523" s="25"/>
      <c r="RI523" s="25"/>
      <c r="RJ523" s="25"/>
      <c r="RK523" s="25"/>
      <c r="RL523" s="25"/>
      <c r="RM523" s="25"/>
      <c r="RN523" s="25"/>
      <c r="RO523" s="25"/>
      <c r="RP523" s="25"/>
      <c r="RQ523" s="25"/>
      <c r="RR523" s="25"/>
      <c r="RS523" s="25"/>
      <c r="RT523" s="25"/>
      <c r="RU523" s="25"/>
      <c r="RV523" s="25"/>
      <c r="RW523" s="25"/>
      <c r="RX523" s="25"/>
      <c r="RY523" s="25"/>
      <c r="RZ523" s="25"/>
      <c r="SA523" s="25"/>
      <c r="SB523" s="25"/>
      <c r="SC523" s="25"/>
      <c r="SD523" s="25"/>
      <c r="SE523" s="25"/>
      <c r="SF523" s="25"/>
      <c r="SG523" s="25"/>
      <c r="SH523" s="25"/>
      <c r="SI523" s="25"/>
      <c r="SJ523" s="25"/>
      <c r="SK523" s="25"/>
      <c r="SL523" s="25"/>
      <c r="SM523" s="25"/>
      <c r="SN523" s="25"/>
      <c r="SO523" s="25"/>
      <c r="SP523" s="25"/>
      <c r="SQ523" s="25"/>
      <c r="SR523" s="25"/>
      <c r="SS523" s="25"/>
      <c r="ST523" s="25"/>
      <c r="SU523" s="25"/>
      <c r="SV523" s="25"/>
      <c r="SW523" s="25"/>
      <c r="SX523" s="25"/>
      <c r="SY523" s="25"/>
      <c r="SZ523" s="25"/>
      <c r="TA523" s="25"/>
      <c r="TB523" s="25"/>
      <c r="TC523" s="25"/>
      <c r="TD523" s="25"/>
      <c r="TE523" s="25"/>
      <c r="TF523" s="25"/>
      <c r="TG523" s="25"/>
      <c r="TH523" s="25"/>
      <c r="TI523" s="25"/>
      <c r="TJ523" s="25"/>
      <c r="TK523" s="25"/>
      <c r="TL523" s="25"/>
      <c r="TM523" s="25"/>
      <c r="TN523" s="25"/>
      <c r="TO523" s="25"/>
      <c r="TP523" s="25"/>
      <c r="TQ523" s="25"/>
      <c r="TR523" s="25"/>
      <c r="TS523" s="25"/>
      <c r="TT523" s="25"/>
      <c r="TU523" s="25"/>
      <c r="TV523" s="25"/>
      <c r="TW523" s="25"/>
      <c r="TX523" s="25"/>
      <c r="TY523" s="25"/>
      <c r="TZ523" s="25"/>
      <c r="UA523" s="25"/>
      <c r="UB523" s="25"/>
      <c r="UC523" s="25"/>
      <c r="UD523" s="25"/>
      <c r="UE523" s="25"/>
      <c r="UF523" s="25"/>
      <c r="UG523" s="25"/>
      <c r="UH523" s="25"/>
      <c r="UI523" s="25"/>
      <c r="UJ523" s="25"/>
      <c r="UK523" s="25"/>
      <c r="UL523" s="25"/>
      <c r="UM523" s="25"/>
      <c r="UN523" s="25"/>
      <c r="UO523" s="25"/>
      <c r="UP523" s="25"/>
      <c r="UQ523" s="25"/>
      <c r="UR523" s="25"/>
      <c r="US523" s="25"/>
      <c r="UT523" s="25"/>
      <c r="UU523" s="25"/>
      <c r="UV523" s="25"/>
      <c r="UW523" s="25"/>
      <c r="UX523" s="25"/>
      <c r="UY523" s="25"/>
      <c r="UZ523" s="25"/>
      <c r="VA523" s="25"/>
      <c r="VB523" s="25"/>
      <c r="VC523" s="25"/>
      <c r="VD523" s="25"/>
      <c r="VE523" s="25"/>
      <c r="VF523" s="25"/>
      <c r="VG523" s="25"/>
      <c r="VH523" s="25"/>
      <c r="VI523" s="25"/>
      <c r="VJ523" s="25"/>
      <c r="VK523" s="25"/>
      <c r="VL523" s="25"/>
      <c r="VM523" s="25"/>
      <c r="VN523" s="25"/>
      <c r="VO523" s="25"/>
      <c r="VP523" s="25"/>
      <c r="VQ523" s="25"/>
      <c r="VR523" s="25"/>
      <c r="VS523" s="25"/>
      <c r="VT523" s="25"/>
      <c r="VU523" s="25"/>
      <c r="VV523" s="25"/>
      <c r="VW523" s="25"/>
      <c r="VX523" s="25"/>
      <c r="VY523" s="25"/>
      <c r="VZ523" s="25"/>
      <c r="WA523" s="25"/>
      <c r="WB523" s="25"/>
      <c r="WC523" s="25"/>
      <c r="WD523" s="25"/>
      <c r="WE523" s="25"/>
      <c r="WF523" s="25"/>
      <c r="WG523" s="25"/>
      <c r="WH523" s="25"/>
      <c r="WI523" s="25"/>
      <c r="WJ523" s="25"/>
      <c r="WK523" s="25"/>
      <c r="WL523" s="25"/>
      <c r="WM523" s="25"/>
      <c r="WN523" s="25"/>
      <c r="WO523" s="25"/>
      <c r="WP523" s="25"/>
      <c r="WQ523" s="25"/>
      <c r="WR523" s="25"/>
      <c r="WS523" s="25"/>
      <c r="WT523" s="25"/>
      <c r="WU523" s="25"/>
      <c r="WV523" s="25"/>
      <c r="WW523" s="25"/>
      <c r="WX523" s="25"/>
      <c r="WY523" s="25"/>
      <c r="WZ523" s="25"/>
      <c r="XA523" s="25"/>
      <c r="XB523" s="25"/>
      <c r="XC523" s="25"/>
      <c r="XD523" s="25"/>
      <c r="XE523" s="25"/>
      <c r="XF523" s="25"/>
      <c r="XG523" s="25"/>
      <c r="XH523" s="25"/>
      <c r="XI523" s="25"/>
      <c r="XJ523" s="25"/>
      <c r="XK523" s="25"/>
      <c r="XL523" s="25"/>
      <c r="XM523" s="25"/>
      <c r="XN523" s="25"/>
      <c r="XO523" s="25"/>
      <c r="XP523" s="25"/>
      <c r="XQ523" s="25"/>
      <c r="XR523" s="25"/>
      <c r="XS523" s="25"/>
      <c r="XT523" s="25"/>
      <c r="XU523" s="25"/>
      <c r="XV523" s="25"/>
      <c r="XW523" s="25"/>
      <c r="XX523" s="25"/>
      <c r="XY523" s="25"/>
      <c r="XZ523" s="25"/>
      <c r="YA523" s="25"/>
      <c r="YB523" s="25"/>
      <c r="YC523" s="25"/>
      <c r="YD523" s="25"/>
      <c r="YE523" s="25"/>
      <c r="YF523" s="25"/>
      <c r="YG523" s="25"/>
      <c r="YH523" s="25"/>
      <c r="YI523" s="25"/>
      <c r="YJ523" s="25"/>
      <c r="YK523" s="25"/>
      <c r="YL523" s="25"/>
      <c r="YM523" s="25"/>
      <c r="YN523" s="25"/>
      <c r="YO523" s="25"/>
      <c r="YP523" s="25"/>
      <c r="YQ523" s="25"/>
      <c r="YR523" s="25"/>
      <c r="YS523" s="25"/>
      <c r="YT523" s="25"/>
      <c r="YU523" s="25"/>
      <c r="YV523" s="25"/>
      <c r="YW523" s="25"/>
      <c r="YX523" s="25"/>
      <c r="YY523" s="25"/>
      <c r="YZ523" s="25"/>
      <c r="ZA523" s="25"/>
      <c r="ZB523" s="25"/>
      <c r="ZC523" s="25"/>
      <c r="ZD523" s="25"/>
      <c r="ZE523" s="25"/>
      <c r="ZF523" s="25"/>
      <c r="ZG523" s="25"/>
      <c r="ZH523" s="25"/>
      <c r="ZI523" s="25"/>
      <c r="ZJ523" s="25"/>
      <c r="ZK523" s="25"/>
      <c r="ZL523" s="25"/>
      <c r="ZM523" s="25"/>
      <c r="ZN523" s="25"/>
      <c r="ZO523" s="25"/>
      <c r="ZP523" s="25"/>
      <c r="ZQ523" s="25"/>
      <c r="ZR523" s="25"/>
      <c r="ZS523" s="25"/>
      <c r="ZT523" s="25"/>
      <c r="ZU523" s="25"/>
      <c r="ZV523" s="25"/>
      <c r="ZW523" s="25"/>
      <c r="ZX523" s="25"/>
      <c r="ZY523" s="25"/>
      <c r="ZZ523" s="25"/>
      <c r="AAA523" s="25"/>
      <c r="AAB523" s="25"/>
      <c r="AAC523" s="25"/>
      <c r="AAD523" s="25"/>
      <c r="AAE523" s="25"/>
      <c r="AAF523" s="25"/>
      <c r="AAG523" s="25"/>
      <c r="AAH523" s="25"/>
      <c r="AAI523" s="25"/>
      <c r="AAJ523" s="25"/>
      <c r="AAK523" s="25"/>
      <c r="AAL523" s="25"/>
      <c r="AAM523" s="25"/>
      <c r="AAN523" s="25"/>
      <c r="AAO523" s="25"/>
      <c r="AAP523" s="25"/>
      <c r="AAQ523" s="25"/>
      <c r="AAR523" s="25"/>
      <c r="AAS523" s="25"/>
      <c r="AAT523" s="25"/>
      <c r="AAU523" s="25"/>
      <c r="AAV523" s="25"/>
      <c r="AAW523" s="25"/>
      <c r="AAX523" s="25"/>
      <c r="AAY523" s="25"/>
      <c r="AAZ523" s="25"/>
      <c r="ABA523" s="25"/>
      <c r="ABB523" s="25"/>
      <c r="ABC523" s="25"/>
      <c r="ABD523" s="25"/>
      <c r="ABE523" s="25"/>
      <c r="ABF523" s="25"/>
      <c r="ABG523" s="25"/>
      <c r="ABH523" s="25"/>
      <c r="ABI523" s="25"/>
      <c r="ABJ523" s="25"/>
      <c r="ABK523" s="25"/>
      <c r="ABL523" s="25"/>
      <c r="ABM523" s="25"/>
      <c r="ABN523" s="25"/>
      <c r="ABO523" s="25"/>
      <c r="ABP523" s="25"/>
      <c r="ABQ523" s="25"/>
      <c r="ABR523" s="25"/>
      <c r="ABS523" s="25"/>
      <c r="ABT523" s="25"/>
      <c r="ABU523" s="25"/>
      <c r="ABV523" s="25"/>
      <c r="ABW523" s="25"/>
      <c r="ABX523" s="25"/>
      <c r="ABY523" s="25"/>
      <c r="ABZ523" s="25"/>
      <c r="ACA523" s="25"/>
      <c r="ACB523" s="25"/>
      <c r="ACC523" s="25"/>
      <c r="ACD523" s="25"/>
      <c r="ACE523" s="25"/>
      <c r="ACF523" s="25"/>
      <c r="ACG523" s="25"/>
      <c r="ACH523" s="25"/>
      <c r="ACI523" s="25"/>
      <c r="ACJ523" s="25"/>
      <c r="ACK523" s="25"/>
      <c r="ACL523" s="25"/>
      <c r="ACM523" s="25"/>
      <c r="ACN523" s="25"/>
      <c r="ACO523" s="25"/>
      <c r="ACP523" s="25"/>
      <c r="ACQ523" s="25"/>
      <c r="ACR523" s="25"/>
      <c r="ACS523" s="25"/>
      <c r="ACT523" s="25"/>
      <c r="ACU523" s="25"/>
      <c r="ACV523" s="25"/>
      <c r="ACW523" s="25"/>
      <c r="ACX523" s="25"/>
      <c r="ACY523" s="25"/>
      <c r="ACZ523" s="25"/>
      <c r="ADA523" s="25"/>
      <c r="ADB523" s="25"/>
      <c r="ADC523" s="25"/>
      <c r="ADD523" s="25"/>
      <c r="ADE523" s="25"/>
      <c r="ADF523" s="25"/>
      <c r="ADG523" s="25"/>
      <c r="ADH523" s="25"/>
      <c r="ADI523" s="25"/>
      <c r="ADJ523" s="25"/>
      <c r="ADK523" s="25"/>
      <c r="ADL523" s="25"/>
      <c r="ADM523" s="25"/>
      <c r="ADN523" s="25"/>
      <c r="ADO523" s="25"/>
      <c r="ADP523" s="25"/>
      <c r="ADQ523" s="25"/>
      <c r="ADR523" s="25"/>
      <c r="ADS523" s="25"/>
      <c r="ADT523" s="25"/>
      <c r="ADU523" s="25"/>
      <c r="ADV523" s="25"/>
      <c r="ADW523" s="25"/>
      <c r="ADX523" s="25"/>
      <c r="ADY523" s="25"/>
      <c r="ADZ523" s="25"/>
      <c r="AEA523" s="25"/>
      <c r="AEB523" s="25"/>
      <c r="AEC523" s="25"/>
      <c r="AED523" s="25"/>
      <c r="AEE523" s="25"/>
      <c r="AEF523" s="25"/>
      <c r="AEG523" s="25"/>
      <c r="AEH523" s="25"/>
      <c r="AEI523" s="25"/>
      <c r="AEJ523" s="25"/>
      <c r="AEK523" s="25"/>
      <c r="AEL523" s="25"/>
      <c r="AEM523" s="25"/>
      <c r="AEN523" s="25"/>
      <c r="AEO523" s="25"/>
      <c r="AEP523" s="25"/>
      <c r="AEQ523" s="25"/>
      <c r="AER523" s="25"/>
      <c r="AES523" s="25"/>
      <c r="AET523" s="25"/>
      <c r="AEU523" s="25"/>
      <c r="AEV523" s="25"/>
      <c r="AEW523" s="25"/>
      <c r="AEX523" s="25"/>
      <c r="AEY523" s="25"/>
      <c r="AEZ523" s="25"/>
      <c r="AFA523" s="25"/>
      <c r="AFB523" s="25"/>
      <c r="AFC523" s="25"/>
      <c r="AFD523" s="25"/>
      <c r="AFE523" s="25"/>
      <c r="AFF523" s="25"/>
      <c r="AFG523" s="25"/>
      <c r="AFH523" s="25"/>
      <c r="AFI523" s="25"/>
      <c r="AFJ523" s="25"/>
      <c r="AFK523" s="25"/>
      <c r="AFL523" s="25"/>
      <c r="AFM523" s="25"/>
      <c r="AFN523" s="25"/>
      <c r="AFO523" s="25"/>
      <c r="AFP523" s="25"/>
      <c r="AFQ523" s="25"/>
      <c r="AFR523" s="25"/>
      <c r="AFS523" s="25"/>
      <c r="AFT523" s="25"/>
      <c r="AFU523" s="25"/>
      <c r="AFV523" s="25"/>
      <c r="AFW523" s="25"/>
      <c r="AFX523" s="25"/>
      <c r="AFY523" s="25"/>
      <c r="AFZ523" s="25"/>
      <c r="AGA523" s="25"/>
      <c r="AGB523" s="25"/>
      <c r="AGC523" s="25"/>
      <c r="AGD523" s="25"/>
      <c r="AGE523" s="25"/>
      <c r="AGF523" s="25"/>
      <c r="AGG523" s="25"/>
      <c r="AGH523" s="25"/>
      <c r="AGI523" s="25"/>
      <c r="AGJ523" s="25"/>
      <c r="AGK523" s="25"/>
      <c r="AGL523" s="25"/>
      <c r="AGM523" s="25"/>
      <c r="AGN523" s="25"/>
      <c r="AGO523" s="25"/>
      <c r="AGP523" s="25"/>
      <c r="AGQ523" s="25"/>
      <c r="AGR523" s="25"/>
      <c r="AGS523" s="25"/>
      <c r="AGT523" s="25"/>
      <c r="AGU523" s="25"/>
      <c r="AGV523" s="25"/>
      <c r="AGW523" s="25"/>
      <c r="AGX523" s="25"/>
      <c r="AGY523" s="25"/>
      <c r="AGZ523" s="25"/>
      <c r="AHA523" s="25"/>
      <c r="AHB523" s="25"/>
      <c r="AHC523" s="25"/>
      <c r="AHD523" s="25"/>
      <c r="AHE523" s="25"/>
      <c r="AHF523" s="25"/>
      <c r="AHG523" s="25"/>
      <c r="AHH523" s="25"/>
      <c r="AHI523" s="25"/>
      <c r="AHJ523" s="25"/>
      <c r="AHK523" s="25"/>
      <c r="AHL523" s="25"/>
      <c r="AHM523" s="25"/>
      <c r="AHN523" s="25"/>
      <c r="AHO523" s="25"/>
      <c r="AHP523" s="25"/>
      <c r="AHQ523" s="25"/>
      <c r="AHR523" s="25"/>
      <c r="AHS523" s="25"/>
      <c r="AHT523" s="25"/>
      <c r="AHU523" s="25"/>
      <c r="AHV523" s="25"/>
      <c r="AHW523" s="25"/>
      <c r="AHX523" s="25"/>
      <c r="AHY523" s="25"/>
      <c r="AHZ523" s="25"/>
      <c r="AIA523" s="25"/>
      <c r="AIB523" s="25"/>
      <c r="AIC523" s="25"/>
      <c r="AID523" s="25"/>
      <c r="AIE523" s="25"/>
      <c r="AIF523" s="25"/>
      <c r="AIG523" s="25"/>
      <c r="AIH523" s="25"/>
      <c r="AII523" s="25"/>
      <c r="AIJ523" s="25"/>
      <c r="AIK523" s="25"/>
      <c r="AIL523" s="25"/>
      <c r="AIM523" s="25"/>
      <c r="AIN523" s="25"/>
      <c r="AIO523" s="25"/>
      <c r="AIP523" s="25"/>
      <c r="AIQ523" s="25"/>
      <c r="AIR523" s="25"/>
      <c r="AIS523" s="25"/>
      <c r="AIT523" s="25"/>
      <c r="AIU523" s="25"/>
      <c r="AIV523" s="25"/>
      <c r="AIW523" s="25"/>
      <c r="AIX523" s="25"/>
      <c r="AIY523" s="25"/>
      <c r="AIZ523" s="25"/>
      <c r="AJA523" s="25"/>
      <c r="AJB523" s="25"/>
      <c r="AJC523" s="25"/>
      <c r="AJD523" s="25"/>
      <c r="AJE523" s="25"/>
      <c r="AJF523" s="25"/>
      <c r="AJG523" s="25"/>
      <c r="AJH523" s="25"/>
      <c r="AJI523" s="25"/>
      <c r="AJJ523" s="25"/>
      <c r="AJK523" s="25"/>
      <c r="AJL523" s="25"/>
      <c r="AJM523" s="25"/>
      <c r="AJN523" s="25"/>
      <c r="AJO523" s="25"/>
      <c r="AJP523" s="25"/>
      <c r="AJQ523" s="25"/>
      <c r="AJR523" s="25"/>
      <c r="AJS523" s="25"/>
      <c r="AJT523" s="25"/>
      <c r="AJU523" s="25"/>
      <c r="AJV523" s="25"/>
      <c r="AJW523" s="25"/>
      <c r="AJX523" s="25"/>
      <c r="AJY523" s="25"/>
      <c r="AJZ523" s="25"/>
      <c r="AKA523" s="25"/>
      <c r="AKB523" s="25"/>
      <c r="AKC523" s="25"/>
      <c r="AKD523" s="25"/>
      <c r="AKE523" s="25"/>
      <c r="AKF523" s="25"/>
      <c r="AKG523" s="25"/>
      <c r="AKH523" s="25"/>
      <c r="AKI523" s="25"/>
      <c r="AKJ523" s="25"/>
      <c r="AKK523" s="25"/>
      <c r="AKL523" s="25"/>
      <c r="AKM523" s="25"/>
      <c r="AKN523" s="25"/>
      <c r="AKO523" s="25"/>
      <c r="AKP523" s="25"/>
      <c r="AKQ523" s="25"/>
      <c r="AKR523" s="25"/>
      <c r="AKS523" s="25"/>
      <c r="AKT523" s="25"/>
      <c r="AKU523" s="25"/>
      <c r="AKV523" s="25"/>
      <c r="AKW523" s="25"/>
      <c r="AKX523" s="25"/>
      <c r="AKY523" s="25"/>
      <c r="AKZ523" s="25"/>
      <c r="ALA523" s="25"/>
      <c r="ALB523" s="25"/>
      <c r="ALC523" s="25"/>
      <c r="ALD523" s="25"/>
      <c r="ALE523" s="25"/>
      <c r="ALF523" s="25"/>
      <c r="ALG523" s="25"/>
      <c r="ALH523" s="25"/>
      <c r="ALI523" s="25"/>
      <c r="ALJ523" s="25"/>
      <c r="ALK523" s="25"/>
      <c r="ALL523" s="25"/>
      <c r="ALM523" s="25"/>
      <c r="ALN523" s="25"/>
      <c r="ALO523" s="25"/>
      <c r="ALP523" s="25"/>
      <c r="ALQ523" s="25"/>
      <c r="ALR523" s="25"/>
      <c r="ALS523" s="25"/>
      <c r="ALT523" s="25"/>
      <c r="ALU523" s="25"/>
      <c r="ALV523" s="25"/>
      <c r="ALW523" s="25"/>
      <c r="ALX523" s="26"/>
      <c r="ALY523" s="26"/>
      <c r="ALZ523" s="26"/>
    </row>
    <row r="524" spans="1:1017" s="27" customFormat="1" ht="12.75" customHeight="1" x14ac:dyDescent="0.2">
      <c r="A524" s="8">
        <v>522</v>
      </c>
      <c r="B524" s="38" t="s">
        <v>744</v>
      </c>
      <c r="C524" s="38" t="s">
        <v>267</v>
      </c>
      <c r="D524" s="38" t="s">
        <v>513</v>
      </c>
      <c r="E524" s="21" t="s">
        <v>136</v>
      </c>
      <c r="F524" s="47" t="s">
        <v>0</v>
      </c>
      <c r="G524" s="178">
        <v>20</v>
      </c>
      <c r="H524" s="106"/>
      <c r="I524" s="208"/>
      <c r="J524" s="220"/>
      <c r="K524" s="222"/>
      <c r="L524" s="222"/>
      <c r="M524" s="222"/>
      <c r="N524" s="222"/>
      <c r="O524" s="222"/>
      <c r="P524" s="222"/>
      <c r="Q524" s="222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  <c r="MI524" s="25"/>
      <c r="MJ524" s="25"/>
      <c r="MK524" s="25"/>
      <c r="ML524" s="25"/>
      <c r="MM524" s="25"/>
      <c r="MN524" s="25"/>
      <c r="MO524" s="25"/>
      <c r="MP524" s="25"/>
      <c r="MQ524" s="25"/>
      <c r="MR524" s="25"/>
      <c r="MS524" s="25"/>
      <c r="MT524" s="25"/>
      <c r="MU524" s="25"/>
      <c r="MV524" s="25"/>
      <c r="MW524" s="25"/>
      <c r="MX524" s="25"/>
      <c r="MY524" s="25"/>
      <c r="MZ524" s="25"/>
      <c r="NA524" s="25"/>
      <c r="NB524" s="25"/>
      <c r="NC524" s="25"/>
      <c r="ND524" s="25"/>
      <c r="NE524" s="25"/>
      <c r="NF524" s="25"/>
      <c r="NG524" s="25"/>
      <c r="NH524" s="25"/>
      <c r="NI524" s="25"/>
      <c r="NJ524" s="25"/>
      <c r="NK524" s="25"/>
      <c r="NL524" s="25"/>
      <c r="NM524" s="25"/>
      <c r="NN524" s="25"/>
      <c r="NO524" s="25"/>
      <c r="NP524" s="25"/>
      <c r="NQ524" s="25"/>
      <c r="NR524" s="25"/>
      <c r="NS524" s="25"/>
      <c r="NT524" s="25"/>
      <c r="NU524" s="25"/>
      <c r="NV524" s="25"/>
      <c r="NW524" s="25"/>
      <c r="NX524" s="25"/>
      <c r="NY524" s="25"/>
      <c r="NZ524" s="25"/>
      <c r="OA524" s="25"/>
      <c r="OB524" s="25"/>
      <c r="OC524" s="25"/>
      <c r="OD524" s="25"/>
      <c r="OE524" s="25"/>
      <c r="OF524" s="25"/>
      <c r="OG524" s="25"/>
      <c r="OH524" s="25"/>
      <c r="OI524" s="25"/>
      <c r="OJ524" s="25"/>
      <c r="OK524" s="25"/>
      <c r="OL524" s="25"/>
      <c r="OM524" s="25"/>
      <c r="ON524" s="25"/>
      <c r="OO524" s="25"/>
      <c r="OP524" s="25"/>
      <c r="OQ524" s="25"/>
      <c r="OR524" s="25"/>
      <c r="OS524" s="25"/>
      <c r="OT524" s="25"/>
      <c r="OU524" s="25"/>
      <c r="OV524" s="25"/>
      <c r="OW524" s="25"/>
      <c r="OX524" s="25"/>
      <c r="OY524" s="25"/>
      <c r="OZ524" s="25"/>
      <c r="PA524" s="25"/>
      <c r="PB524" s="25"/>
      <c r="PC524" s="25"/>
      <c r="PD524" s="25"/>
      <c r="PE524" s="25"/>
      <c r="PF524" s="25"/>
      <c r="PG524" s="25"/>
      <c r="PH524" s="25"/>
      <c r="PI524" s="25"/>
      <c r="PJ524" s="25"/>
      <c r="PK524" s="25"/>
      <c r="PL524" s="25"/>
      <c r="PM524" s="25"/>
      <c r="PN524" s="25"/>
      <c r="PO524" s="25"/>
      <c r="PP524" s="25"/>
      <c r="PQ524" s="25"/>
      <c r="PR524" s="25"/>
      <c r="PS524" s="25"/>
      <c r="PT524" s="25"/>
      <c r="PU524" s="25"/>
      <c r="PV524" s="25"/>
      <c r="PW524" s="25"/>
      <c r="PX524" s="25"/>
      <c r="PY524" s="25"/>
      <c r="PZ524" s="25"/>
      <c r="QA524" s="25"/>
      <c r="QB524" s="25"/>
      <c r="QC524" s="25"/>
      <c r="QD524" s="25"/>
      <c r="QE524" s="25"/>
      <c r="QF524" s="25"/>
      <c r="QG524" s="25"/>
      <c r="QH524" s="25"/>
      <c r="QI524" s="25"/>
      <c r="QJ524" s="25"/>
      <c r="QK524" s="25"/>
      <c r="QL524" s="25"/>
      <c r="QM524" s="25"/>
      <c r="QN524" s="25"/>
      <c r="QO524" s="25"/>
      <c r="QP524" s="25"/>
      <c r="QQ524" s="25"/>
      <c r="QR524" s="25"/>
      <c r="QS524" s="25"/>
      <c r="QT524" s="25"/>
      <c r="QU524" s="25"/>
      <c r="QV524" s="25"/>
      <c r="QW524" s="25"/>
      <c r="QX524" s="25"/>
      <c r="QY524" s="25"/>
      <c r="QZ524" s="25"/>
      <c r="RA524" s="25"/>
      <c r="RB524" s="25"/>
      <c r="RC524" s="25"/>
      <c r="RD524" s="25"/>
      <c r="RE524" s="25"/>
      <c r="RF524" s="25"/>
      <c r="RG524" s="25"/>
      <c r="RH524" s="25"/>
      <c r="RI524" s="25"/>
      <c r="RJ524" s="25"/>
      <c r="RK524" s="25"/>
      <c r="RL524" s="25"/>
      <c r="RM524" s="25"/>
      <c r="RN524" s="25"/>
      <c r="RO524" s="25"/>
      <c r="RP524" s="25"/>
      <c r="RQ524" s="25"/>
      <c r="RR524" s="25"/>
      <c r="RS524" s="25"/>
      <c r="RT524" s="25"/>
      <c r="RU524" s="25"/>
      <c r="RV524" s="25"/>
      <c r="RW524" s="25"/>
      <c r="RX524" s="25"/>
      <c r="RY524" s="25"/>
      <c r="RZ524" s="25"/>
      <c r="SA524" s="25"/>
      <c r="SB524" s="25"/>
      <c r="SC524" s="25"/>
      <c r="SD524" s="25"/>
      <c r="SE524" s="25"/>
      <c r="SF524" s="25"/>
      <c r="SG524" s="25"/>
      <c r="SH524" s="25"/>
      <c r="SI524" s="25"/>
      <c r="SJ524" s="25"/>
      <c r="SK524" s="25"/>
      <c r="SL524" s="25"/>
      <c r="SM524" s="25"/>
      <c r="SN524" s="25"/>
      <c r="SO524" s="25"/>
      <c r="SP524" s="25"/>
      <c r="SQ524" s="25"/>
      <c r="SR524" s="25"/>
      <c r="SS524" s="25"/>
      <c r="ST524" s="25"/>
      <c r="SU524" s="25"/>
      <c r="SV524" s="25"/>
      <c r="SW524" s="25"/>
      <c r="SX524" s="25"/>
      <c r="SY524" s="25"/>
      <c r="SZ524" s="25"/>
      <c r="TA524" s="25"/>
      <c r="TB524" s="25"/>
      <c r="TC524" s="25"/>
      <c r="TD524" s="25"/>
      <c r="TE524" s="25"/>
      <c r="TF524" s="25"/>
      <c r="TG524" s="25"/>
      <c r="TH524" s="25"/>
      <c r="TI524" s="25"/>
      <c r="TJ524" s="25"/>
      <c r="TK524" s="25"/>
      <c r="TL524" s="25"/>
      <c r="TM524" s="25"/>
      <c r="TN524" s="25"/>
      <c r="TO524" s="25"/>
      <c r="TP524" s="25"/>
      <c r="TQ524" s="25"/>
      <c r="TR524" s="25"/>
      <c r="TS524" s="25"/>
      <c r="TT524" s="25"/>
      <c r="TU524" s="25"/>
      <c r="TV524" s="25"/>
      <c r="TW524" s="25"/>
      <c r="TX524" s="25"/>
      <c r="TY524" s="25"/>
      <c r="TZ524" s="25"/>
      <c r="UA524" s="25"/>
      <c r="UB524" s="25"/>
      <c r="UC524" s="25"/>
      <c r="UD524" s="25"/>
      <c r="UE524" s="25"/>
      <c r="UF524" s="25"/>
      <c r="UG524" s="25"/>
      <c r="UH524" s="25"/>
      <c r="UI524" s="25"/>
      <c r="UJ524" s="25"/>
      <c r="UK524" s="25"/>
      <c r="UL524" s="25"/>
      <c r="UM524" s="25"/>
      <c r="UN524" s="25"/>
      <c r="UO524" s="25"/>
      <c r="UP524" s="25"/>
      <c r="UQ524" s="25"/>
      <c r="UR524" s="25"/>
      <c r="US524" s="25"/>
      <c r="UT524" s="25"/>
      <c r="UU524" s="25"/>
      <c r="UV524" s="25"/>
      <c r="UW524" s="25"/>
      <c r="UX524" s="25"/>
      <c r="UY524" s="25"/>
      <c r="UZ524" s="25"/>
      <c r="VA524" s="25"/>
      <c r="VB524" s="25"/>
      <c r="VC524" s="25"/>
      <c r="VD524" s="25"/>
      <c r="VE524" s="25"/>
      <c r="VF524" s="25"/>
      <c r="VG524" s="25"/>
      <c r="VH524" s="25"/>
      <c r="VI524" s="25"/>
      <c r="VJ524" s="25"/>
      <c r="VK524" s="25"/>
      <c r="VL524" s="25"/>
      <c r="VM524" s="25"/>
      <c r="VN524" s="25"/>
      <c r="VO524" s="25"/>
      <c r="VP524" s="25"/>
      <c r="VQ524" s="25"/>
      <c r="VR524" s="25"/>
      <c r="VS524" s="25"/>
      <c r="VT524" s="25"/>
      <c r="VU524" s="25"/>
      <c r="VV524" s="25"/>
      <c r="VW524" s="25"/>
      <c r="VX524" s="25"/>
      <c r="VY524" s="25"/>
      <c r="VZ524" s="25"/>
      <c r="WA524" s="25"/>
      <c r="WB524" s="25"/>
      <c r="WC524" s="25"/>
      <c r="WD524" s="25"/>
      <c r="WE524" s="25"/>
      <c r="WF524" s="25"/>
      <c r="WG524" s="25"/>
      <c r="WH524" s="25"/>
      <c r="WI524" s="25"/>
      <c r="WJ524" s="25"/>
      <c r="WK524" s="25"/>
      <c r="WL524" s="25"/>
      <c r="WM524" s="25"/>
      <c r="WN524" s="25"/>
      <c r="WO524" s="25"/>
      <c r="WP524" s="25"/>
      <c r="WQ524" s="25"/>
      <c r="WR524" s="25"/>
      <c r="WS524" s="25"/>
      <c r="WT524" s="25"/>
      <c r="WU524" s="25"/>
      <c r="WV524" s="25"/>
      <c r="WW524" s="25"/>
      <c r="WX524" s="25"/>
      <c r="WY524" s="25"/>
      <c r="WZ524" s="25"/>
      <c r="XA524" s="25"/>
      <c r="XB524" s="25"/>
      <c r="XC524" s="25"/>
      <c r="XD524" s="25"/>
      <c r="XE524" s="25"/>
      <c r="XF524" s="25"/>
      <c r="XG524" s="25"/>
      <c r="XH524" s="25"/>
      <c r="XI524" s="25"/>
      <c r="XJ524" s="25"/>
      <c r="XK524" s="25"/>
      <c r="XL524" s="25"/>
      <c r="XM524" s="25"/>
      <c r="XN524" s="25"/>
      <c r="XO524" s="25"/>
      <c r="XP524" s="25"/>
      <c r="XQ524" s="25"/>
      <c r="XR524" s="25"/>
      <c r="XS524" s="25"/>
      <c r="XT524" s="25"/>
      <c r="XU524" s="25"/>
      <c r="XV524" s="25"/>
      <c r="XW524" s="25"/>
      <c r="XX524" s="25"/>
      <c r="XY524" s="25"/>
      <c r="XZ524" s="25"/>
      <c r="YA524" s="25"/>
      <c r="YB524" s="25"/>
      <c r="YC524" s="25"/>
      <c r="YD524" s="25"/>
      <c r="YE524" s="25"/>
      <c r="YF524" s="25"/>
      <c r="YG524" s="25"/>
      <c r="YH524" s="25"/>
      <c r="YI524" s="25"/>
      <c r="YJ524" s="25"/>
      <c r="YK524" s="25"/>
      <c r="YL524" s="25"/>
      <c r="YM524" s="25"/>
      <c r="YN524" s="25"/>
      <c r="YO524" s="25"/>
      <c r="YP524" s="25"/>
      <c r="YQ524" s="25"/>
      <c r="YR524" s="25"/>
      <c r="YS524" s="25"/>
      <c r="YT524" s="25"/>
      <c r="YU524" s="25"/>
      <c r="YV524" s="25"/>
      <c r="YW524" s="25"/>
      <c r="YX524" s="25"/>
      <c r="YY524" s="25"/>
      <c r="YZ524" s="25"/>
      <c r="ZA524" s="25"/>
      <c r="ZB524" s="25"/>
      <c r="ZC524" s="25"/>
      <c r="ZD524" s="25"/>
      <c r="ZE524" s="25"/>
      <c r="ZF524" s="25"/>
      <c r="ZG524" s="25"/>
      <c r="ZH524" s="25"/>
      <c r="ZI524" s="25"/>
      <c r="ZJ524" s="25"/>
      <c r="ZK524" s="25"/>
      <c r="ZL524" s="25"/>
      <c r="ZM524" s="25"/>
      <c r="ZN524" s="25"/>
      <c r="ZO524" s="25"/>
      <c r="ZP524" s="25"/>
      <c r="ZQ524" s="25"/>
      <c r="ZR524" s="25"/>
      <c r="ZS524" s="25"/>
      <c r="ZT524" s="25"/>
      <c r="ZU524" s="25"/>
      <c r="ZV524" s="25"/>
      <c r="ZW524" s="25"/>
      <c r="ZX524" s="25"/>
      <c r="ZY524" s="25"/>
      <c r="ZZ524" s="25"/>
      <c r="AAA524" s="25"/>
      <c r="AAB524" s="25"/>
      <c r="AAC524" s="25"/>
      <c r="AAD524" s="25"/>
      <c r="AAE524" s="25"/>
      <c r="AAF524" s="25"/>
      <c r="AAG524" s="25"/>
      <c r="AAH524" s="25"/>
      <c r="AAI524" s="25"/>
      <c r="AAJ524" s="25"/>
      <c r="AAK524" s="25"/>
      <c r="AAL524" s="25"/>
      <c r="AAM524" s="25"/>
      <c r="AAN524" s="25"/>
      <c r="AAO524" s="25"/>
      <c r="AAP524" s="25"/>
      <c r="AAQ524" s="25"/>
      <c r="AAR524" s="25"/>
      <c r="AAS524" s="25"/>
      <c r="AAT524" s="25"/>
      <c r="AAU524" s="25"/>
      <c r="AAV524" s="25"/>
      <c r="AAW524" s="25"/>
      <c r="AAX524" s="25"/>
      <c r="AAY524" s="25"/>
      <c r="AAZ524" s="25"/>
      <c r="ABA524" s="25"/>
      <c r="ABB524" s="25"/>
      <c r="ABC524" s="25"/>
      <c r="ABD524" s="25"/>
      <c r="ABE524" s="25"/>
      <c r="ABF524" s="25"/>
      <c r="ABG524" s="25"/>
      <c r="ABH524" s="25"/>
      <c r="ABI524" s="25"/>
      <c r="ABJ524" s="25"/>
      <c r="ABK524" s="25"/>
      <c r="ABL524" s="25"/>
      <c r="ABM524" s="25"/>
      <c r="ABN524" s="25"/>
      <c r="ABO524" s="25"/>
      <c r="ABP524" s="25"/>
      <c r="ABQ524" s="25"/>
      <c r="ABR524" s="25"/>
      <c r="ABS524" s="25"/>
      <c r="ABT524" s="25"/>
      <c r="ABU524" s="25"/>
      <c r="ABV524" s="25"/>
      <c r="ABW524" s="25"/>
      <c r="ABX524" s="25"/>
      <c r="ABY524" s="25"/>
      <c r="ABZ524" s="25"/>
      <c r="ACA524" s="25"/>
      <c r="ACB524" s="25"/>
      <c r="ACC524" s="25"/>
      <c r="ACD524" s="25"/>
      <c r="ACE524" s="25"/>
      <c r="ACF524" s="25"/>
      <c r="ACG524" s="25"/>
      <c r="ACH524" s="25"/>
      <c r="ACI524" s="25"/>
      <c r="ACJ524" s="25"/>
      <c r="ACK524" s="25"/>
      <c r="ACL524" s="25"/>
      <c r="ACM524" s="25"/>
      <c r="ACN524" s="25"/>
      <c r="ACO524" s="25"/>
      <c r="ACP524" s="25"/>
      <c r="ACQ524" s="25"/>
      <c r="ACR524" s="25"/>
      <c r="ACS524" s="25"/>
      <c r="ACT524" s="25"/>
      <c r="ACU524" s="25"/>
      <c r="ACV524" s="25"/>
      <c r="ACW524" s="25"/>
      <c r="ACX524" s="25"/>
      <c r="ACY524" s="25"/>
      <c r="ACZ524" s="25"/>
      <c r="ADA524" s="25"/>
      <c r="ADB524" s="25"/>
      <c r="ADC524" s="25"/>
      <c r="ADD524" s="25"/>
      <c r="ADE524" s="25"/>
      <c r="ADF524" s="25"/>
      <c r="ADG524" s="25"/>
      <c r="ADH524" s="25"/>
      <c r="ADI524" s="25"/>
      <c r="ADJ524" s="25"/>
      <c r="ADK524" s="25"/>
      <c r="ADL524" s="25"/>
      <c r="ADM524" s="25"/>
      <c r="ADN524" s="25"/>
      <c r="ADO524" s="25"/>
      <c r="ADP524" s="25"/>
      <c r="ADQ524" s="25"/>
      <c r="ADR524" s="25"/>
      <c r="ADS524" s="25"/>
      <c r="ADT524" s="25"/>
      <c r="ADU524" s="25"/>
      <c r="ADV524" s="25"/>
      <c r="ADW524" s="25"/>
      <c r="ADX524" s="25"/>
      <c r="ADY524" s="25"/>
      <c r="ADZ524" s="25"/>
      <c r="AEA524" s="25"/>
      <c r="AEB524" s="25"/>
      <c r="AEC524" s="25"/>
      <c r="AED524" s="25"/>
      <c r="AEE524" s="25"/>
      <c r="AEF524" s="25"/>
      <c r="AEG524" s="25"/>
      <c r="AEH524" s="25"/>
      <c r="AEI524" s="25"/>
      <c r="AEJ524" s="25"/>
      <c r="AEK524" s="25"/>
      <c r="AEL524" s="25"/>
      <c r="AEM524" s="25"/>
      <c r="AEN524" s="25"/>
      <c r="AEO524" s="25"/>
      <c r="AEP524" s="25"/>
      <c r="AEQ524" s="25"/>
      <c r="AER524" s="25"/>
      <c r="AES524" s="25"/>
      <c r="AET524" s="25"/>
      <c r="AEU524" s="25"/>
      <c r="AEV524" s="25"/>
      <c r="AEW524" s="25"/>
      <c r="AEX524" s="25"/>
      <c r="AEY524" s="25"/>
      <c r="AEZ524" s="25"/>
      <c r="AFA524" s="25"/>
      <c r="AFB524" s="25"/>
      <c r="AFC524" s="25"/>
      <c r="AFD524" s="25"/>
      <c r="AFE524" s="25"/>
      <c r="AFF524" s="25"/>
      <c r="AFG524" s="25"/>
      <c r="AFH524" s="25"/>
      <c r="AFI524" s="25"/>
      <c r="AFJ524" s="25"/>
      <c r="AFK524" s="25"/>
      <c r="AFL524" s="25"/>
      <c r="AFM524" s="25"/>
      <c r="AFN524" s="25"/>
      <c r="AFO524" s="25"/>
      <c r="AFP524" s="25"/>
      <c r="AFQ524" s="25"/>
      <c r="AFR524" s="25"/>
      <c r="AFS524" s="25"/>
      <c r="AFT524" s="25"/>
      <c r="AFU524" s="25"/>
      <c r="AFV524" s="25"/>
      <c r="AFW524" s="25"/>
      <c r="AFX524" s="25"/>
      <c r="AFY524" s="25"/>
      <c r="AFZ524" s="25"/>
      <c r="AGA524" s="25"/>
      <c r="AGB524" s="25"/>
      <c r="AGC524" s="25"/>
      <c r="AGD524" s="25"/>
      <c r="AGE524" s="25"/>
      <c r="AGF524" s="25"/>
      <c r="AGG524" s="25"/>
      <c r="AGH524" s="25"/>
      <c r="AGI524" s="25"/>
      <c r="AGJ524" s="25"/>
      <c r="AGK524" s="25"/>
      <c r="AGL524" s="25"/>
      <c r="AGM524" s="25"/>
      <c r="AGN524" s="25"/>
      <c r="AGO524" s="25"/>
      <c r="AGP524" s="25"/>
      <c r="AGQ524" s="25"/>
      <c r="AGR524" s="25"/>
      <c r="AGS524" s="25"/>
      <c r="AGT524" s="25"/>
      <c r="AGU524" s="25"/>
      <c r="AGV524" s="25"/>
      <c r="AGW524" s="25"/>
      <c r="AGX524" s="25"/>
      <c r="AGY524" s="25"/>
      <c r="AGZ524" s="25"/>
      <c r="AHA524" s="25"/>
      <c r="AHB524" s="25"/>
      <c r="AHC524" s="25"/>
      <c r="AHD524" s="25"/>
      <c r="AHE524" s="25"/>
      <c r="AHF524" s="25"/>
      <c r="AHG524" s="25"/>
      <c r="AHH524" s="25"/>
      <c r="AHI524" s="25"/>
      <c r="AHJ524" s="25"/>
      <c r="AHK524" s="25"/>
      <c r="AHL524" s="25"/>
      <c r="AHM524" s="25"/>
      <c r="AHN524" s="25"/>
      <c r="AHO524" s="25"/>
      <c r="AHP524" s="25"/>
      <c r="AHQ524" s="25"/>
      <c r="AHR524" s="25"/>
      <c r="AHS524" s="25"/>
      <c r="AHT524" s="25"/>
      <c r="AHU524" s="25"/>
      <c r="AHV524" s="25"/>
      <c r="AHW524" s="25"/>
      <c r="AHX524" s="25"/>
      <c r="AHY524" s="25"/>
      <c r="AHZ524" s="25"/>
      <c r="AIA524" s="25"/>
      <c r="AIB524" s="25"/>
      <c r="AIC524" s="25"/>
      <c r="AID524" s="25"/>
      <c r="AIE524" s="25"/>
      <c r="AIF524" s="25"/>
      <c r="AIG524" s="25"/>
      <c r="AIH524" s="25"/>
      <c r="AII524" s="25"/>
      <c r="AIJ524" s="25"/>
      <c r="AIK524" s="25"/>
      <c r="AIL524" s="25"/>
      <c r="AIM524" s="25"/>
      <c r="AIN524" s="25"/>
      <c r="AIO524" s="25"/>
      <c r="AIP524" s="25"/>
      <c r="AIQ524" s="25"/>
      <c r="AIR524" s="25"/>
      <c r="AIS524" s="25"/>
      <c r="AIT524" s="25"/>
      <c r="AIU524" s="25"/>
      <c r="AIV524" s="25"/>
      <c r="AIW524" s="25"/>
      <c r="AIX524" s="25"/>
      <c r="AIY524" s="25"/>
      <c r="AIZ524" s="25"/>
      <c r="AJA524" s="25"/>
      <c r="AJB524" s="25"/>
      <c r="AJC524" s="25"/>
      <c r="AJD524" s="25"/>
      <c r="AJE524" s="25"/>
      <c r="AJF524" s="25"/>
      <c r="AJG524" s="25"/>
      <c r="AJH524" s="25"/>
      <c r="AJI524" s="25"/>
      <c r="AJJ524" s="25"/>
      <c r="AJK524" s="25"/>
      <c r="AJL524" s="25"/>
      <c r="AJM524" s="25"/>
      <c r="AJN524" s="25"/>
      <c r="AJO524" s="25"/>
      <c r="AJP524" s="25"/>
      <c r="AJQ524" s="25"/>
      <c r="AJR524" s="25"/>
      <c r="AJS524" s="25"/>
      <c r="AJT524" s="25"/>
      <c r="AJU524" s="25"/>
      <c r="AJV524" s="25"/>
      <c r="AJW524" s="25"/>
      <c r="AJX524" s="25"/>
      <c r="AJY524" s="25"/>
      <c r="AJZ524" s="25"/>
      <c r="AKA524" s="25"/>
      <c r="AKB524" s="25"/>
      <c r="AKC524" s="25"/>
      <c r="AKD524" s="25"/>
      <c r="AKE524" s="25"/>
      <c r="AKF524" s="25"/>
      <c r="AKG524" s="25"/>
      <c r="AKH524" s="25"/>
      <c r="AKI524" s="25"/>
      <c r="AKJ524" s="25"/>
      <c r="AKK524" s="25"/>
      <c r="AKL524" s="25"/>
      <c r="AKM524" s="25"/>
      <c r="AKN524" s="25"/>
      <c r="AKO524" s="25"/>
      <c r="AKP524" s="25"/>
      <c r="AKQ524" s="25"/>
      <c r="AKR524" s="25"/>
      <c r="AKS524" s="25"/>
      <c r="AKT524" s="25"/>
      <c r="AKU524" s="25"/>
      <c r="AKV524" s="25"/>
      <c r="AKW524" s="25"/>
      <c r="AKX524" s="25"/>
      <c r="AKY524" s="25"/>
      <c r="AKZ524" s="25"/>
      <c r="ALA524" s="25"/>
      <c r="ALB524" s="25"/>
      <c r="ALC524" s="25"/>
      <c r="ALD524" s="25"/>
      <c r="ALE524" s="25"/>
      <c r="ALF524" s="25"/>
      <c r="ALG524" s="25"/>
      <c r="ALH524" s="25"/>
      <c r="ALI524" s="25"/>
      <c r="ALJ524" s="25"/>
      <c r="ALK524" s="25"/>
      <c r="ALL524" s="25"/>
      <c r="ALM524" s="25"/>
      <c r="ALN524" s="25"/>
      <c r="ALO524" s="25"/>
      <c r="ALP524" s="25"/>
      <c r="ALQ524" s="25"/>
      <c r="ALR524" s="25"/>
      <c r="ALS524" s="25"/>
      <c r="ALT524" s="25"/>
      <c r="ALU524" s="25"/>
      <c r="ALV524" s="25"/>
      <c r="ALW524" s="25"/>
      <c r="ALX524" s="26"/>
      <c r="ALY524" s="26"/>
      <c r="ALZ524" s="26"/>
    </row>
    <row r="525" spans="1:1017" s="27" customFormat="1" ht="12.75" customHeight="1" x14ac:dyDescent="0.2">
      <c r="A525" s="121">
        <v>523</v>
      </c>
      <c r="B525" s="21" t="s">
        <v>1465</v>
      </c>
      <c r="C525" s="21" t="s">
        <v>376</v>
      </c>
      <c r="D525" s="166" t="s">
        <v>1466</v>
      </c>
      <c r="E525" s="21" t="s">
        <v>219</v>
      </c>
      <c r="F525" s="20" t="s">
        <v>0</v>
      </c>
      <c r="G525" s="173">
        <v>10</v>
      </c>
      <c r="H525" s="109"/>
      <c r="I525" s="206"/>
      <c r="J525" s="220"/>
      <c r="K525" s="222"/>
      <c r="L525" s="222"/>
      <c r="M525" s="222"/>
      <c r="N525" s="222"/>
      <c r="O525" s="222"/>
      <c r="P525" s="222"/>
      <c r="Q525" s="222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  <c r="MI525" s="25"/>
      <c r="MJ525" s="25"/>
      <c r="MK525" s="25"/>
      <c r="ML525" s="25"/>
      <c r="MM525" s="25"/>
      <c r="MN525" s="25"/>
      <c r="MO525" s="25"/>
      <c r="MP525" s="25"/>
      <c r="MQ525" s="25"/>
      <c r="MR525" s="25"/>
      <c r="MS525" s="25"/>
      <c r="MT525" s="25"/>
      <c r="MU525" s="25"/>
      <c r="MV525" s="25"/>
      <c r="MW525" s="25"/>
      <c r="MX525" s="25"/>
      <c r="MY525" s="25"/>
      <c r="MZ525" s="25"/>
      <c r="NA525" s="25"/>
      <c r="NB525" s="25"/>
      <c r="NC525" s="25"/>
      <c r="ND525" s="25"/>
      <c r="NE525" s="25"/>
      <c r="NF525" s="25"/>
      <c r="NG525" s="25"/>
      <c r="NH525" s="25"/>
      <c r="NI525" s="25"/>
      <c r="NJ525" s="25"/>
      <c r="NK525" s="25"/>
      <c r="NL525" s="25"/>
      <c r="NM525" s="25"/>
      <c r="NN525" s="25"/>
      <c r="NO525" s="25"/>
      <c r="NP525" s="25"/>
      <c r="NQ525" s="25"/>
      <c r="NR525" s="25"/>
      <c r="NS525" s="25"/>
      <c r="NT525" s="25"/>
      <c r="NU525" s="25"/>
      <c r="NV525" s="25"/>
      <c r="NW525" s="25"/>
      <c r="NX525" s="25"/>
      <c r="NY525" s="25"/>
      <c r="NZ525" s="25"/>
      <c r="OA525" s="25"/>
      <c r="OB525" s="25"/>
      <c r="OC525" s="25"/>
      <c r="OD525" s="25"/>
      <c r="OE525" s="25"/>
      <c r="OF525" s="25"/>
      <c r="OG525" s="25"/>
      <c r="OH525" s="25"/>
      <c r="OI525" s="25"/>
      <c r="OJ525" s="25"/>
      <c r="OK525" s="25"/>
      <c r="OL525" s="25"/>
      <c r="OM525" s="25"/>
      <c r="ON525" s="25"/>
      <c r="OO525" s="25"/>
      <c r="OP525" s="25"/>
      <c r="OQ525" s="25"/>
      <c r="OR525" s="25"/>
      <c r="OS525" s="25"/>
      <c r="OT525" s="25"/>
      <c r="OU525" s="25"/>
      <c r="OV525" s="25"/>
      <c r="OW525" s="25"/>
      <c r="OX525" s="25"/>
      <c r="OY525" s="25"/>
      <c r="OZ525" s="25"/>
      <c r="PA525" s="25"/>
      <c r="PB525" s="25"/>
      <c r="PC525" s="25"/>
      <c r="PD525" s="25"/>
      <c r="PE525" s="25"/>
      <c r="PF525" s="25"/>
      <c r="PG525" s="25"/>
      <c r="PH525" s="25"/>
      <c r="PI525" s="25"/>
      <c r="PJ525" s="25"/>
      <c r="PK525" s="25"/>
      <c r="PL525" s="25"/>
      <c r="PM525" s="25"/>
      <c r="PN525" s="25"/>
      <c r="PO525" s="25"/>
      <c r="PP525" s="25"/>
      <c r="PQ525" s="25"/>
      <c r="PR525" s="25"/>
      <c r="PS525" s="25"/>
      <c r="PT525" s="25"/>
      <c r="PU525" s="25"/>
      <c r="PV525" s="25"/>
      <c r="PW525" s="25"/>
      <c r="PX525" s="25"/>
      <c r="PY525" s="25"/>
      <c r="PZ525" s="25"/>
      <c r="QA525" s="25"/>
      <c r="QB525" s="25"/>
      <c r="QC525" s="25"/>
      <c r="QD525" s="25"/>
      <c r="QE525" s="25"/>
      <c r="QF525" s="25"/>
      <c r="QG525" s="25"/>
      <c r="QH525" s="25"/>
      <c r="QI525" s="25"/>
      <c r="QJ525" s="25"/>
      <c r="QK525" s="25"/>
      <c r="QL525" s="25"/>
      <c r="QM525" s="25"/>
      <c r="QN525" s="25"/>
      <c r="QO525" s="25"/>
      <c r="QP525" s="25"/>
      <c r="QQ525" s="25"/>
      <c r="QR525" s="25"/>
      <c r="QS525" s="25"/>
      <c r="QT525" s="25"/>
      <c r="QU525" s="25"/>
      <c r="QV525" s="25"/>
      <c r="QW525" s="25"/>
      <c r="QX525" s="25"/>
      <c r="QY525" s="25"/>
      <c r="QZ525" s="25"/>
      <c r="RA525" s="25"/>
      <c r="RB525" s="25"/>
      <c r="RC525" s="25"/>
      <c r="RD525" s="25"/>
      <c r="RE525" s="25"/>
      <c r="RF525" s="25"/>
      <c r="RG525" s="25"/>
      <c r="RH525" s="25"/>
      <c r="RI525" s="25"/>
      <c r="RJ525" s="25"/>
      <c r="RK525" s="25"/>
      <c r="RL525" s="25"/>
      <c r="RM525" s="25"/>
      <c r="RN525" s="25"/>
      <c r="RO525" s="25"/>
      <c r="RP525" s="25"/>
      <c r="RQ525" s="25"/>
      <c r="RR525" s="25"/>
      <c r="RS525" s="25"/>
      <c r="RT525" s="25"/>
      <c r="RU525" s="25"/>
      <c r="RV525" s="25"/>
      <c r="RW525" s="25"/>
      <c r="RX525" s="25"/>
      <c r="RY525" s="25"/>
      <c r="RZ525" s="25"/>
      <c r="SA525" s="25"/>
      <c r="SB525" s="25"/>
      <c r="SC525" s="25"/>
      <c r="SD525" s="25"/>
      <c r="SE525" s="25"/>
      <c r="SF525" s="25"/>
      <c r="SG525" s="25"/>
      <c r="SH525" s="25"/>
      <c r="SI525" s="25"/>
      <c r="SJ525" s="25"/>
      <c r="SK525" s="25"/>
      <c r="SL525" s="25"/>
      <c r="SM525" s="25"/>
      <c r="SN525" s="25"/>
      <c r="SO525" s="25"/>
      <c r="SP525" s="25"/>
      <c r="SQ525" s="25"/>
      <c r="SR525" s="25"/>
      <c r="SS525" s="25"/>
      <c r="ST525" s="25"/>
      <c r="SU525" s="25"/>
      <c r="SV525" s="25"/>
      <c r="SW525" s="25"/>
      <c r="SX525" s="25"/>
      <c r="SY525" s="25"/>
      <c r="SZ525" s="25"/>
      <c r="TA525" s="25"/>
      <c r="TB525" s="25"/>
      <c r="TC525" s="25"/>
      <c r="TD525" s="25"/>
      <c r="TE525" s="25"/>
      <c r="TF525" s="25"/>
      <c r="TG525" s="25"/>
      <c r="TH525" s="25"/>
      <c r="TI525" s="25"/>
      <c r="TJ525" s="25"/>
      <c r="TK525" s="25"/>
      <c r="TL525" s="25"/>
      <c r="TM525" s="25"/>
      <c r="TN525" s="25"/>
      <c r="TO525" s="25"/>
      <c r="TP525" s="25"/>
      <c r="TQ525" s="25"/>
      <c r="TR525" s="25"/>
      <c r="TS525" s="25"/>
      <c r="TT525" s="25"/>
      <c r="TU525" s="25"/>
      <c r="TV525" s="25"/>
      <c r="TW525" s="25"/>
      <c r="TX525" s="25"/>
      <c r="TY525" s="25"/>
      <c r="TZ525" s="25"/>
      <c r="UA525" s="25"/>
      <c r="UB525" s="25"/>
      <c r="UC525" s="25"/>
      <c r="UD525" s="25"/>
      <c r="UE525" s="25"/>
      <c r="UF525" s="25"/>
      <c r="UG525" s="25"/>
      <c r="UH525" s="25"/>
      <c r="UI525" s="25"/>
      <c r="UJ525" s="25"/>
      <c r="UK525" s="25"/>
      <c r="UL525" s="25"/>
      <c r="UM525" s="25"/>
      <c r="UN525" s="25"/>
      <c r="UO525" s="25"/>
      <c r="UP525" s="25"/>
      <c r="UQ525" s="25"/>
      <c r="UR525" s="25"/>
      <c r="US525" s="25"/>
      <c r="UT525" s="25"/>
      <c r="UU525" s="25"/>
      <c r="UV525" s="25"/>
      <c r="UW525" s="25"/>
      <c r="UX525" s="25"/>
      <c r="UY525" s="25"/>
      <c r="UZ525" s="25"/>
      <c r="VA525" s="25"/>
      <c r="VB525" s="25"/>
      <c r="VC525" s="25"/>
      <c r="VD525" s="25"/>
      <c r="VE525" s="25"/>
      <c r="VF525" s="25"/>
      <c r="VG525" s="25"/>
      <c r="VH525" s="25"/>
      <c r="VI525" s="25"/>
      <c r="VJ525" s="25"/>
      <c r="VK525" s="25"/>
      <c r="VL525" s="25"/>
      <c r="VM525" s="25"/>
      <c r="VN525" s="25"/>
      <c r="VO525" s="25"/>
      <c r="VP525" s="25"/>
      <c r="VQ525" s="25"/>
      <c r="VR525" s="25"/>
      <c r="VS525" s="25"/>
      <c r="VT525" s="25"/>
      <c r="VU525" s="25"/>
      <c r="VV525" s="25"/>
      <c r="VW525" s="25"/>
      <c r="VX525" s="25"/>
      <c r="VY525" s="25"/>
      <c r="VZ525" s="25"/>
      <c r="WA525" s="25"/>
      <c r="WB525" s="25"/>
      <c r="WC525" s="25"/>
      <c r="WD525" s="25"/>
      <c r="WE525" s="25"/>
      <c r="WF525" s="25"/>
      <c r="WG525" s="25"/>
      <c r="WH525" s="25"/>
      <c r="WI525" s="25"/>
      <c r="WJ525" s="25"/>
      <c r="WK525" s="25"/>
      <c r="WL525" s="25"/>
      <c r="WM525" s="25"/>
      <c r="WN525" s="25"/>
      <c r="WO525" s="25"/>
      <c r="WP525" s="25"/>
      <c r="WQ525" s="25"/>
      <c r="WR525" s="25"/>
      <c r="WS525" s="25"/>
      <c r="WT525" s="25"/>
      <c r="WU525" s="25"/>
      <c r="WV525" s="25"/>
      <c r="WW525" s="25"/>
      <c r="WX525" s="25"/>
      <c r="WY525" s="25"/>
      <c r="WZ525" s="25"/>
      <c r="XA525" s="25"/>
      <c r="XB525" s="25"/>
      <c r="XC525" s="25"/>
      <c r="XD525" s="25"/>
      <c r="XE525" s="25"/>
      <c r="XF525" s="25"/>
      <c r="XG525" s="25"/>
      <c r="XH525" s="25"/>
      <c r="XI525" s="25"/>
      <c r="XJ525" s="25"/>
      <c r="XK525" s="25"/>
      <c r="XL525" s="25"/>
      <c r="XM525" s="25"/>
      <c r="XN525" s="25"/>
      <c r="XO525" s="25"/>
      <c r="XP525" s="25"/>
      <c r="XQ525" s="25"/>
      <c r="XR525" s="25"/>
      <c r="XS525" s="25"/>
      <c r="XT525" s="25"/>
      <c r="XU525" s="25"/>
      <c r="XV525" s="25"/>
      <c r="XW525" s="25"/>
      <c r="XX525" s="25"/>
      <c r="XY525" s="25"/>
      <c r="XZ525" s="25"/>
      <c r="YA525" s="25"/>
      <c r="YB525" s="25"/>
      <c r="YC525" s="25"/>
      <c r="YD525" s="25"/>
      <c r="YE525" s="25"/>
      <c r="YF525" s="25"/>
      <c r="YG525" s="25"/>
      <c r="YH525" s="25"/>
      <c r="YI525" s="25"/>
      <c r="YJ525" s="25"/>
      <c r="YK525" s="25"/>
      <c r="YL525" s="25"/>
      <c r="YM525" s="25"/>
      <c r="YN525" s="25"/>
      <c r="YO525" s="25"/>
      <c r="YP525" s="25"/>
      <c r="YQ525" s="25"/>
      <c r="YR525" s="25"/>
      <c r="YS525" s="25"/>
      <c r="YT525" s="25"/>
      <c r="YU525" s="25"/>
      <c r="YV525" s="25"/>
      <c r="YW525" s="25"/>
      <c r="YX525" s="25"/>
      <c r="YY525" s="25"/>
      <c r="YZ525" s="25"/>
      <c r="ZA525" s="25"/>
      <c r="ZB525" s="25"/>
      <c r="ZC525" s="25"/>
      <c r="ZD525" s="25"/>
      <c r="ZE525" s="25"/>
      <c r="ZF525" s="25"/>
      <c r="ZG525" s="25"/>
      <c r="ZH525" s="25"/>
      <c r="ZI525" s="25"/>
      <c r="ZJ525" s="25"/>
      <c r="ZK525" s="25"/>
      <c r="ZL525" s="25"/>
      <c r="ZM525" s="25"/>
      <c r="ZN525" s="25"/>
      <c r="ZO525" s="25"/>
      <c r="ZP525" s="25"/>
      <c r="ZQ525" s="25"/>
      <c r="ZR525" s="25"/>
      <c r="ZS525" s="25"/>
      <c r="ZT525" s="25"/>
      <c r="ZU525" s="25"/>
      <c r="ZV525" s="25"/>
      <c r="ZW525" s="25"/>
      <c r="ZX525" s="25"/>
      <c r="ZY525" s="25"/>
      <c r="ZZ525" s="25"/>
      <c r="AAA525" s="25"/>
      <c r="AAB525" s="25"/>
      <c r="AAC525" s="25"/>
      <c r="AAD525" s="25"/>
      <c r="AAE525" s="25"/>
      <c r="AAF525" s="25"/>
      <c r="AAG525" s="25"/>
      <c r="AAH525" s="25"/>
      <c r="AAI525" s="25"/>
      <c r="AAJ525" s="25"/>
      <c r="AAK525" s="25"/>
      <c r="AAL525" s="25"/>
      <c r="AAM525" s="25"/>
      <c r="AAN525" s="25"/>
      <c r="AAO525" s="25"/>
      <c r="AAP525" s="25"/>
      <c r="AAQ525" s="25"/>
      <c r="AAR525" s="25"/>
      <c r="AAS525" s="25"/>
      <c r="AAT525" s="25"/>
      <c r="AAU525" s="25"/>
      <c r="AAV525" s="25"/>
      <c r="AAW525" s="25"/>
      <c r="AAX525" s="25"/>
      <c r="AAY525" s="25"/>
      <c r="AAZ525" s="25"/>
      <c r="ABA525" s="25"/>
      <c r="ABB525" s="25"/>
      <c r="ABC525" s="25"/>
      <c r="ABD525" s="25"/>
      <c r="ABE525" s="25"/>
      <c r="ABF525" s="25"/>
      <c r="ABG525" s="25"/>
      <c r="ABH525" s="25"/>
      <c r="ABI525" s="25"/>
      <c r="ABJ525" s="25"/>
      <c r="ABK525" s="25"/>
      <c r="ABL525" s="25"/>
      <c r="ABM525" s="25"/>
      <c r="ABN525" s="25"/>
      <c r="ABO525" s="25"/>
      <c r="ABP525" s="25"/>
      <c r="ABQ525" s="25"/>
      <c r="ABR525" s="25"/>
      <c r="ABS525" s="25"/>
      <c r="ABT525" s="25"/>
      <c r="ABU525" s="25"/>
      <c r="ABV525" s="25"/>
      <c r="ABW525" s="25"/>
      <c r="ABX525" s="25"/>
      <c r="ABY525" s="25"/>
      <c r="ABZ525" s="25"/>
      <c r="ACA525" s="25"/>
      <c r="ACB525" s="25"/>
      <c r="ACC525" s="25"/>
      <c r="ACD525" s="25"/>
      <c r="ACE525" s="25"/>
      <c r="ACF525" s="25"/>
      <c r="ACG525" s="25"/>
      <c r="ACH525" s="25"/>
      <c r="ACI525" s="25"/>
      <c r="ACJ525" s="25"/>
      <c r="ACK525" s="25"/>
      <c r="ACL525" s="25"/>
      <c r="ACM525" s="25"/>
      <c r="ACN525" s="25"/>
      <c r="ACO525" s="25"/>
      <c r="ACP525" s="25"/>
      <c r="ACQ525" s="25"/>
      <c r="ACR525" s="25"/>
      <c r="ACS525" s="25"/>
      <c r="ACT525" s="25"/>
      <c r="ACU525" s="25"/>
      <c r="ACV525" s="25"/>
      <c r="ACW525" s="25"/>
      <c r="ACX525" s="25"/>
      <c r="ACY525" s="25"/>
      <c r="ACZ525" s="25"/>
      <c r="ADA525" s="25"/>
      <c r="ADB525" s="25"/>
      <c r="ADC525" s="25"/>
      <c r="ADD525" s="25"/>
      <c r="ADE525" s="25"/>
      <c r="ADF525" s="25"/>
      <c r="ADG525" s="25"/>
      <c r="ADH525" s="25"/>
      <c r="ADI525" s="25"/>
      <c r="ADJ525" s="25"/>
      <c r="ADK525" s="25"/>
      <c r="ADL525" s="25"/>
      <c r="ADM525" s="25"/>
      <c r="ADN525" s="25"/>
      <c r="ADO525" s="25"/>
      <c r="ADP525" s="25"/>
      <c r="ADQ525" s="25"/>
      <c r="ADR525" s="25"/>
      <c r="ADS525" s="25"/>
      <c r="ADT525" s="25"/>
      <c r="ADU525" s="25"/>
      <c r="ADV525" s="25"/>
      <c r="ADW525" s="25"/>
      <c r="ADX525" s="25"/>
      <c r="ADY525" s="25"/>
      <c r="ADZ525" s="25"/>
      <c r="AEA525" s="25"/>
      <c r="AEB525" s="25"/>
      <c r="AEC525" s="25"/>
      <c r="AED525" s="25"/>
      <c r="AEE525" s="25"/>
      <c r="AEF525" s="25"/>
      <c r="AEG525" s="25"/>
      <c r="AEH525" s="25"/>
      <c r="AEI525" s="25"/>
      <c r="AEJ525" s="25"/>
      <c r="AEK525" s="25"/>
      <c r="AEL525" s="25"/>
      <c r="AEM525" s="25"/>
      <c r="AEN525" s="25"/>
      <c r="AEO525" s="25"/>
      <c r="AEP525" s="25"/>
      <c r="AEQ525" s="25"/>
      <c r="AER525" s="25"/>
      <c r="AES525" s="25"/>
      <c r="AET525" s="25"/>
      <c r="AEU525" s="25"/>
      <c r="AEV525" s="25"/>
      <c r="AEW525" s="25"/>
      <c r="AEX525" s="25"/>
      <c r="AEY525" s="25"/>
      <c r="AEZ525" s="25"/>
      <c r="AFA525" s="25"/>
      <c r="AFB525" s="25"/>
      <c r="AFC525" s="25"/>
      <c r="AFD525" s="25"/>
      <c r="AFE525" s="25"/>
      <c r="AFF525" s="25"/>
      <c r="AFG525" s="25"/>
      <c r="AFH525" s="25"/>
      <c r="AFI525" s="25"/>
      <c r="AFJ525" s="25"/>
      <c r="AFK525" s="25"/>
      <c r="AFL525" s="25"/>
      <c r="AFM525" s="25"/>
      <c r="AFN525" s="25"/>
      <c r="AFO525" s="25"/>
      <c r="AFP525" s="25"/>
      <c r="AFQ525" s="25"/>
      <c r="AFR525" s="25"/>
      <c r="AFS525" s="25"/>
      <c r="AFT525" s="25"/>
      <c r="AFU525" s="25"/>
      <c r="AFV525" s="25"/>
      <c r="AFW525" s="25"/>
      <c r="AFX525" s="25"/>
      <c r="AFY525" s="25"/>
      <c r="AFZ525" s="25"/>
      <c r="AGA525" s="25"/>
      <c r="AGB525" s="25"/>
      <c r="AGC525" s="25"/>
      <c r="AGD525" s="25"/>
      <c r="AGE525" s="25"/>
      <c r="AGF525" s="25"/>
      <c r="AGG525" s="25"/>
      <c r="AGH525" s="25"/>
      <c r="AGI525" s="25"/>
      <c r="AGJ525" s="25"/>
      <c r="AGK525" s="25"/>
      <c r="AGL525" s="25"/>
      <c r="AGM525" s="25"/>
      <c r="AGN525" s="25"/>
      <c r="AGO525" s="25"/>
      <c r="AGP525" s="25"/>
      <c r="AGQ525" s="25"/>
      <c r="AGR525" s="25"/>
      <c r="AGS525" s="25"/>
      <c r="AGT525" s="25"/>
      <c r="AGU525" s="25"/>
      <c r="AGV525" s="25"/>
      <c r="AGW525" s="25"/>
      <c r="AGX525" s="25"/>
      <c r="AGY525" s="25"/>
      <c r="AGZ525" s="25"/>
      <c r="AHA525" s="25"/>
      <c r="AHB525" s="25"/>
      <c r="AHC525" s="25"/>
      <c r="AHD525" s="25"/>
      <c r="AHE525" s="25"/>
      <c r="AHF525" s="25"/>
      <c r="AHG525" s="25"/>
      <c r="AHH525" s="25"/>
      <c r="AHI525" s="25"/>
      <c r="AHJ525" s="25"/>
      <c r="AHK525" s="25"/>
      <c r="AHL525" s="25"/>
      <c r="AHM525" s="25"/>
      <c r="AHN525" s="25"/>
      <c r="AHO525" s="25"/>
      <c r="AHP525" s="25"/>
      <c r="AHQ525" s="25"/>
      <c r="AHR525" s="25"/>
      <c r="AHS525" s="25"/>
      <c r="AHT525" s="25"/>
      <c r="AHU525" s="25"/>
      <c r="AHV525" s="25"/>
      <c r="AHW525" s="25"/>
      <c r="AHX525" s="25"/>
      <c r="AHY525" s="25"/>
      <c r="AHZ525" s="25"/>
      <c r="AIA525" s="25"/>
      <c r="AIB525" s="25"/>
      <c r="AIC525" s="25"/>
      <c r="AID525" s="25"/>
      <c r="AIE525" s="25"/>
      <c r="AIF525" s="25"/>
      <c r="AIG525" s="25"/>
      <c r="AIH525" s="25"/>
      <c r="AII525" s="25"/>
      <c r="AIJ525" s="25"/>
      <c r="AIK525" s="25"/>
      <c r="AIL525" s="25"/>
      <c r="AIM525" s="25"/>
      <c r="AIN525" s="25"/>
      <c r="AIO525" s="25"/>
      <c r="AIP525" s="25"/>
      <c r="AIQ525" s="25"/>
      <c r="AIR525" s="25"/>
      <c r="AIS525" s="25"/>
      <c r="AIT525" s="25"/>
      <c r="AIU525" s="25"/>
      <c r="AIV525" s="25"/>
      <c r="AIW525" s="25"/>
      <c r="AIX525" s="25"/>
      <c r="AIY525" s="25"/>
      <c r="AIZ525" s="25"/>
      <c r="AJA525" s="25"/>
      <c r="AJB525" s="25"/>
      <c r="AJC525" s="25"/>
      <c r="AJD525" s="25"/>
      <c r="AJE525" s="25"/>
      <c r="AJF525" s="25"/>
      <c r="AJG525" s="25"/>
      <c r="AJH525" s="25"/>
      <c r="AJI525" s="25"/>
      <c r="AJJ525" s="25"/>
      <c r="AJK525" s="25"/>
      <c r="AJL525" s="25"/>
      <c r="AJM525" s="25"/>
      <c r="AJN525" s="25"/>
      <c r="AJO525" s="25"/>
      <c r="AJP525" s="25"/>
      <c r="AJQ525" s="25"/>
      <c r="AJR525" s="25"/>
      <c r="AJS525" s="25"/>
      <c r="AJT525" s="25"/>
      <c r="AJU525" s="25"/>
      <c r="AJV525" s="25"/>
      <c r="AJW525" s="25"/>
      <c r="AJX525" s="25"/>
      <c r="AJY525" s="25"/>
      <c r="AJZ525" s="25"/>
      <c r="AKA525" s="25"/>
      <c r="AKB525" s="25"/>
      <c r="AKC525" s="25"/>
      <c r="AKD525" s="25"/>
      <c r="AKE525" s="25"/>
      <c r="AKF525" s="25"/>
      <c r="AKG525" s="25"/>
      <c r="AKH525" s="25"/>
      <c r="AKI525" s="25"/>
      <c r="AKJ525" s="25"/>
      <c r="AKK525" s="25"/>
      <c r="AKL525" s="25"/>
      <c r="AKM525" s="25"/>
      <c r="AKN525" s="25"/>
      <c r="AKO525" s="25"/>
      <c r="AKP525" s="25"/>
      <c r="AKQ525" s="25"/>
      <c r="AKR525" s="25"/>
      <c r="AKS525" s="25"/>
      <c r="AKT525" s="25"/>
      <c r="AKU525" s="25"/>
      <c r="AKV525" s="25"/>
      <c r="AKW525" s="25"/>
      <c r="AKX525" s="25"/>
      <c r="AKY525" s="25"/>
      <c r="AKZ525" s="25"/>
      <c r="ALA525" s="25"/>
      <c r="ALB525" s="25"/>
      <c r="ALC525" s="25"/>
      <c r="ALD525" s="25"/>
      <c r="ALE525" s="25"/>
      <c r="ALF525" s="25"/>
      <c r="ALG525" s="25"/>
      <c r="ALH525" s="25"/>
      <c r="ALI525" s="25"/>
      <c r="ALJ525" s="25"/>
      <c r="ALK525" s="25"/>
      <c r="ALL525" s="25"/>
      <c r="ALM525" s="25"/>
      <c r="ALN525" s="25"/>
      <c r="ALO525" s="25"/>
      <c r="ALP525" s="25"/>
      <c r="ALQ525" s="25"/>
      <c r="ALR525" s="25"/>
      <c r="ALS525" s="25"/>
      <c r="ALT525" s="25"/>
      <c r="ALU525" s="25"/>
      <c r="ALV525" s="25"/>
      <c r="ALW525" s="25"/>
      <c r="ALX525" s="26"/>
      <c r="ALY525" s="26"/>
      <c r="ALZ525" s="26"/>
    </row>
    <row r="526" spans="1:1017" s="27" customFormat="1" ht="12.75" customHeight="1" x14ac:dyDescent="0.2">
      <c r="A526" s="8">
        <v>524</v>
      </c>
      <c r="B526" s="24" t="s">
        <v>746</v>
      </c>
      <c r="C526" s="21" t="s">
        <v>718</v>
      </c>
      <c r="D526" s="38" t="s">
        <v>41</v>
      </c>
      <c r="E526" s="21" t="s">
        <v>427</v>
      </c>
      <c r="F526" s="22" t="s">
        <v>0</v>
      </c>
      <c r="G526" s="173">
        <v>12</v>
      </c>
      <c r="H526" s="109"/>
      <c r="I526" s="206"/>
      <c r="J526" s="220"/>
      <c r="K526" s="222"/>
      <c r="L526" s="222"/>
      <c r="M526" s="222"/>
      <c r="N526" s="222"/>
      <c r="O526" s="222"/>
      <c r="P526" s="222"/>
      <c r="Q526" s="222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  <c r="MI526" s="25"/>
      <c r="MJ526" s="25"/>
      <c r="MK526" s="25"/>
      <c r="ML526" s="25"/>
      <c r="MM526" s="25"/>
      <c r="MN526" s="25"/>
      <c r="MO526" s="25"/>
      <c r="MP526" s="25"/>
      <c r="MQ526" s="25"/>
      <c r="MR526" s="25"/>
      <c r="MS526" s="25"/>
      <c r="MT526" s="25"/>
      <c r="MU526" s="25"/>
      <c r="MV526" s="25"/>
      <c r="MW526" s="25"/>
      <c r="MX526" s="25"/>
      <c r="MY526" s="25"/>
      <c r="MZ526" s="25"/>
      <c r="NA526" s="25"/>
      <c r="NB526" s="25"/>
      <c r="NC526" s="25"/>
      <c r="ND526" s="25"/>
      <c r="NE526" s="25"/>
      <c r="NF526" s="25"/>
      <c r="NG526" s="25"/>
      <c r="NH526" s="25"/>
      <c r="NI526" s="25"/>
      <c r="NJ526" s="25"/>
      <c r="NK526" s="25"/>
      <c r="NL526" s="25"/>
      <c r="NM526" s="25"/>
      <c r="NN526" s="25"/>
      <c r="NO526" s="25"/>
      <c r="NP526" s="25"/>
      <c r="NQ526" s="25"/>
      <c r="NR526" s="25"/>
      <c r="NS526" s="25"/>
      <c r="NT526" s="25"/>
      <c r="NU526" s="25"/>
      <c r="NV526" s="25"/>
      <c r="NW526" s="25"/>
      <c r="NX526" s="25"/>
      <c r="NY526" s="25"/>
      <c r="NZ526" s="25"/>
      <c r="OA526" s="25"/>
      <c r="OB526" s="25"/>
      <c r="OC526" s="25"/>
      <c r="OD526" s="25"/>
      <c r="OE526" s="25"/>
      <c r="OF526" s="25"/>
      <c r="OG526" s="25"/>
      <c r="OH526" s="25"/>
      <c r="OI526" s="25"/>
      <c r="OJ526" s="25"/>
      <c r="OK526" s="25"/>
      <c r="OL526" s="25"/>
      <c r="OM526" s="25"/>
      <c r="ON526" s="25"/>
      <c r="OO526" s="25"/>
      <c r="OP526" s="25"/>
      <c r="OQ526" s="25"/>
      <c r="OR526" s="25"/>
      <c r="OS526" s="25"/>
      <c r="OT526" s="25"/>
      <c r="OU526" s="25"/>
      <c r="OV526" s="25"/>
      <c r="OW526" s="25"/>
      <c r="OX526" s="25"/>
      <c r="OY526" s="25"/>
      <c r="OZ526" s="25"/>
      <c r="PA526" s="25"/>
      <c r="PB526" s="25"/>
      <c r="PC526" s="25"/>
      <c r="PD526" s="25"/>
      <c r="PE526" s="25"/>
      <c r="PF526" s="25"/>
      <c r="PG526" s="25"/>
      <c r="PH526" s="25"/>
      <c r="PI526" s="25"/>
      <c r="PJ526" s="25"/>
      <c r="PK526" s="25"/>
      <c r="PL526" s="25"/>
      <c r="PM526" s="25"/>
      <c r="PN526" s="25"/>
      <c r="PO526" s="25"/>
      <c r="PP526" s="25"/>
      <c r="PQ526" s="25"/>
      <c r="PR526" s="25"/>
      <c r="PS526" s="25"/>
      <c r="PT526" s="25"/>
      <c r="PU526" s="25"/>
      <c r="PV526" s="25"/>
      <c r="PW526" s="25"/>
      <c r="PX526" s="25"/>
      <c r="PY526" s="25"/>
      <c r="PZ526" s="25"/>
      <c r="QA526" s="25"/>
      <c r="QB526" s="25"/>
      <c r="QC526" s="25"/>
      <c r="QD526" s="25"/>
      <c r="QE526" s="25"/>
      <c r="QF526" s="25"/>
      <c r="QG526" s="25"/>
      <c r="QH526" s="25"/>
      <c r="QI526" s="25"/>
      <c r="QJ526" s="25"/>
      <c r="QK526" s="25"/>
      <c r="QL526" s="25"/>
      <c r="QM526" s="25"/>
      <c r="QN526" s="25"/>
      <c r="QO526" s="25"/>
      <c r="QP526" s="25"/>
      <c r="QQ526" s="25"/>
      <c r="QR526" s="25"/>
      <c r="QS526" s="25"/>
      <c r="QT526" s="25"/>
      <c r="QU526" s="25"/>
      <c r="QV526" s="25"/>
      <c r="QW526" s="25"/>
      <c r="QX526" s="25"/>
      <c r="QY526" s="25"/>
      <c r="QZ526" s="25"/>
      <c r="RA526" s="25"/>
      <c r="RB526" s="25"/>
      <c r="RC526" s="25"/>
      <c r="RD526" s="25"/>
      <c r="RE526" s="25"/>
      <c r="RF526" s="25"/>
      <c r="RG526" s="25"/>
      <c r="RH526" s="25"/>
      <c r="RI526" s="25"/>
      <c r="RJ526" s="25"/>
      <c r="RK526" s="25"/>
      <c r="RL526" s="25"/>
      <c r="RM526" s="25"/>
      <c r="RN526" s="25"/>
      <c r="RO526" s="25"/>
      <c r="RP526" s="25"/>
      <c r="RQ526" s="25"/>
      <c r="RR526" s="25"/>
      <c r="RS526" s="25"/>
      <c r="RT526" s="25"/>
      <c r="RU526" s="25"/>
      <c r="RV526" s="25"/>
      <c r="RW526" s="25"/>
      <c r="RX526" s="25"/>
      <c r="RY526" s="25"/>
      <c r="RZ526" s="25"/>
      <c r="SA526" s="25"/>
      <c r="SB526" s="25"/>
      <c r="SC526" s="25"/>
      <c r="SD526" s="25"/>
      <c r="SE526" s="25"/>
      <c r="SF526" s="25"/>
      <c r="SG526" s="25"/>
      <c r="SH526" s="25"/>
      <c r="SI526" s="25"/>
      <c r="SJ526" s="25"/>
      <c r="SK526" s="25"/>
      <c r="SL526" s="25"/>
      <c r="SM526" s="25"/>
      <c r="SN526" s="25"/>
      <c r="SO526" s="25"/>
      <c r="SP526" s="25"/>
      <c r="SQ526" s="25"/>
      <c r="SR526" s="25"/>
      <c r="SS526" s="25"/>
      <c r="ST526" s="25"/>
      <c r="SU526" s="25"/>
      <c r="SV526" s="25"/>
      <c r="SW526" s="25"/>
      <c r="SX526" s="25"/>
      <c r="SY526" s="25"/>
      <c r="SZ526" s="25"/>
      <c r="TA526" s="25"/>
      <c r="TB526" s="25"/>
      <c r="TC526" s="25"/>
      <c r="TD526" s="25"/>
      <c r="TE526" s="25"/>
      <c r="TF526" s="25"/>
      <c r="TG526" s="25"/>
      <c r="TH526" s="25"/>
      <c r="TI526" s="25"/>
      <c r="TJ526" s="25"/>
      <c r="TK526" s="25"/>
      <c r="TL526" s="25"/>
      <c r="TM526" s="25"/>
      <c r="TN526" s="25"/>
      <c r="TO526" s="25"/>
      <c r="TP526" s="25"/>
      <c r="TQ526" s="25"/>
      <c r="TR526" s="25"/>
      <c r="TS526" s="25"/>
      <c r="TT526" s="25"/>
      <c r="TU526" s="25"/>
      <c r="TV526" s="25"/>
      <c r="TW526" s="25"/>
      <c r="TX526" s="25"/>
      <c r="TY526" s="25"/>
      <c r="TZ526" s="25"/>
      <c r="UA526" s="25"/>
      <c r="UB526" s="25"/>
      <c r="UC526" s="25"/>
      <c r="UD526" s="25"/>
      <c r="UE526" s="25"/>
      <c r="UF526" s="25"/>
      <c r="UG526" s="25"/>
      <c r="UH526" s="25"/>
      <c r="UI526" s="25"/>
      <c r="UJ526" s="25"/>
      <c r="UK526" s="25"/>
      <c r="UL526" s="25"/>
      <c r="UM526" s="25"/>
      <c r="UN526" s="25"/>
      <c r="UO526" s="25"/>
      <c r="UP526" s="25"/>
      <c r="UQ526" s="25"/>
      <c r="UR526" s="25"/>
      <c r="US526" s="25"/>
      <c r="UT526" s="25"/>
      <c r="UU526" s="25"/>
      <c r="UV526" s="25"/>
      <c r="UW526" s="25"/>
      <c r="UX526" s="25"/>
      <c r="UY526" s="25"/>
      <c r="UZ526" s="25"/>
      <c r="VA526" s="25"/>
      <c r="VB526" s="25"/>
      <c r="VC526" s="25"/>
      <c r="VD526" s="25"/>
      <c r="VE526" s="25"/>
      <c r="VF526" s="25"/>
      <c r="VG526" s="25"/>
      <c r="VH526" s="25"/>
      <c r="VI526" s="25"/>
      <c r="VJ526" s="25"/>
      <c r="VK526" s="25"/>
      <c r="VL526" s="25"/>
      <c r="VM526" s="25"/>
      <c r="VN526" s="25"/>
      <c r="VO526" s="25"/>
      <c r="VP526" s="25"/>
      <c r="VQ526" s="25"/>
      <c r="VR526" s="25"/>
      <c r="VS526" s="25"/>
      <c r="VT526" s="25"/>
      <c r="VU526" s="25"/>
      <c r="VV526" s="25"/>
      <c r="VW526" s="25"/>
      <c r="VX526" s="25"/>
      <c r="VY526" s="25"/>
      <c r="VZ526" s="25"/>
      <c r="WA526" s="25"/>
      <c r="WB526" s="25"/>
      <c r="WC526" s="25"/>
      <c r="WD526" s="25"/>
      <c r="WE526" s="25"/>
      <c r="WF526" s="25"/>
      <c r="WG526" s="25"/>
      <c r="WH526" s="25"/>
      <c r="WI526" s="25"/>
      <c r="WJ526" s="25"/>
      <c r="WK526" s="25"/>
      <c r="WL526" s="25"/>
      <c r="WM526" s="25"/>
      <c r="WN526" s="25"/>
      <c r="WO526" s="25"/>
      <c r="WP526" s="25"/>
      <c r="WQ526" s="25"/>
      <c r="WR526" s="25"/>
      <c r="WS526" s="25"/>
      <c r="WT526" s="25"/>
      <c r="WU526" s="25"/>
      <c r="WV526" s="25"/>
      <c r="WW526" s="25"/>
      <c r="WX526" s="25"/>
      <c r="WY526" s="25"/>
      <c r="WZ526" s="25"/>
      <c r="XA526" s="25"/>
      <c r="XB526" s="25"/>
      <c r="XC526" s="25"/>
      <c r="XD526" s="25"/>
      <c r="XE526" s="25"/>
      <c r="XF526" s="25"/>
      <c r="XG526" s="25"/>
      <c r="XH526" s="25"/>
      <c r="XI526" s="25"/>
      <c r="XJ526" s="25"/>
      <c r="XK526" s="25"/>
      <c r="XL526" s="25"/>
      <c r="XM526" s="25"/>
      <c r="XN526" s="25"/>
      <c r="XO526" s="25"/>
      <c r="XP526" s="25"/>
      <c r="XQ526" s="25"/>
      <c r="XR526" s="25"/>
      <c r="XS526" s="25"/>
      <c r="XT526" s="25"/>
      <c r="XU526" s="25"/>
      <c r="XV526" s="25"/>
      <c r="XW526" s="25"/>
      <c r="XX526" s="25"/>
      <c r="XY526" s="25"/>
      <c r="XZ526" s="25"/>
      <c r="YA526" s="25"/>
      <c r="YB526" s="25"/>
      <c r="YC526" s="25"/>
      <c r="YD526" s="25"/>
      <c r="YE526" s="25"/>
      <c r="YF526" s="25"/>
      <c r="YG526" s="25"/>
      <c r="YH526" s="25"/>
      <c r="YI526" s="25"/>
      <c r="YJ526" s="25"/>
      <c r="YK526" s="25"/>
      <c r="YL526" s="25"/>
      <c r="YM526" s="25"/>
      <c r="YN526" s="25"/>
      <c r="YO526" s="25"/>
      <c r="YP526" s="25"/>
      <c r="YQ526" s="25"/>
      <c r="YR526" s="25"/>
      <c r="YS526" s="25"/>
      <c r="YT526" s="25"/>
      <c r="YU526" s="25"/>
      <c r="YV526" s="25"/>
      <c r="YW526" s="25"/>
      <c r="YX526" s="25"/>
      <c r="YY526" s="25"/>
      <c r="YZ526" s="25"/>
      <c r="ZA526" s="25"/>
      <c r="ZB526" s="25"/>
      <c r="ZC526" s="25"/>
      <c r="ZD526" s="25"/>
      <c r="ZE526" s="25"/>
      <c r="ZF526" s="25"/>
      <c r="ZG526" s="25"/>
      <c r="ZH526" s="25"/>
      <c r="ZI526" s="25"/>
      <c r="ZJ526" s="25"/>
      <c r="ZK526" s="25"/>
      <c r="ZL526" s="25"/>
      <c r="ZM526" s="25"/>
      <c r="ZN526" s="25"/>
      <c r="ZO526" s="25"/>
      <c r="ZP526" s="25"/>
      <c r="ZQ526" s="25"/>
      <c r="ZR526" s="25"/>
      <c r="ZS526" s="25"/>
      <c r="ZT526" s="25"/>
      <c r="ZU526" s="25"/>
      <c r="ZV526" s="25"/>
      <c r="ZW526" s="25"/>
      <c r="ZX526" s="25"/>
      <c r="ZY526" s="25"/>
      <c r="ZZ526" s="25"/>
      <c r="AAA526" s="25"/>
      <c r="AAB526" s="25"/>
      <c r="AAC526" s="25"/>
      <c r="AAD526" s="25"/>
      <c r="AAE526" s="25"/>
      <c r="AAF526" s="25"/>
      <c r="AAG526" s="25"/>
      <c r="AAH526" s="25"/>
      <c r="AAI526" s="25"/>
      <c r="AAJ526" s="25"/>
      <c r="AAK526" s="25"/>
      <c r="AAL526" s="25"/>
      <c r="AAM526" s="25"/>
      <c r="AAN526" s="25"/>
      <c r="AAO526" s="25"/>
      <c r="AAP526" s="25"/>
      <c r="AAQ526" s="25"/>
      <c r="AAR526" s="25"/>
      <c r="AAS526" s="25"/>
      <c r="AAT526" s="25"/>
      <c r="AAU526" s="25"/>
      <c r="AAV526" s="25"/>
      <c r="AAW526" s="25"/>
      <c r="AAX526" s="25"/>
      <c r="AAY526" s="25"/>
      <c r="AAZ526" s="25"/>
      <c r="ABA526" s="25"/>
      <c r="ABB526" s="25"/>
      <c r="ABC526" s="25"/>
      <c r="ABD526" s="25"/>
      <c r="ABE526" s="25"/>
      <c r="ABF526" s="25"/>
      <c r="ABG526" s="25"/>
      <c r="ABH526" s="25"/>
      <c r="ABI526" s="25"/>
      <c r="ABJ526" s="25"/>
      <c r="ABK526" s="25"/>
      <c r="ABL526" s="25"/>
      <c r="ABM526" s="25"/>
      <c r="ABN526" s="25"/>
      <c r="ABO526" s="25"/>
      <c r="ABP526" s="25"/>
      <c r="ABQ526" s="25"/>
      <c r="ABR526" s="25"/>
      <c r="ABS526" s="25"/>
      <c r="ABT526" s="25"/>
      <c r="ABU526" s="25"/>
      <c r="ABV526" s="25"/>
      <c r="ABW526" s="25"/>
      <c r="ABX526" s="25"/>
      <c r="ABY526" s="25"/>
      <c r="ABZ526" s="25"/>
      <c r="ACA526" s="25"/>
      <c r="ACB526" s="25"/>
      <c r="ACC526" s="25"/>
      <c r="ACD526" s="25"/>
      <c r="ACE526" s="25"/>
      <c r="ACF526" s="25"/>
      <c r="ACG526" s="25"/>
      <c r="ACH526" s="25"/>
      <c r="ACI526" s="25"/>
      <c r="ACJ526" s="25"/>
      <c r="ACK526" s="25"/>
      <c r="ACL526" s="25"/>
      <c r="ACM526" s="25"/>
      <c r="ACN526" s="25"/>
      <c r="ACO526" s="25"/>
      <c r="ACP526" s="25"/>
      <c r="ACQ526" s="25"/>
      <c r="ACR526" s="25"/>
      <c r="ACS526" s="25"/>
      <c r="ACT526" s="25"/>
      <c r="ACU526" s="25"/>
      <c r="ACV526" s="25"/>
      <c r="ACW526" s="25"/>
      <c r="ACX526" s="25"/>
      <c r="ACY526" s="25"/>
      <c r="ACZ526" s="25"/>
      <c r="ADA526" s="25"/>
      <c r="ADB526" s="25"/>
      <c r="ADC526" s="25"/>
      <c r="ADD526" s="25"/>
      <c r="ADE526" s="25"/>
      <c r="ADF526" s="25"/>
      <c r="ADG526" s="25"/>
      <c r="ADH526" s="25"/>
      <c r="ADI526" s="25"/>
      <c r="ADJ526" s="25"/>
      <c r="ADK526" s="25"/>
      <c r="ADL526" s="25"/>
      <c r="ADM526" s="25"/>
      <c r="ADN526" s="25"/>
      <c r="ADO526" s="25"/>
      <c r="ADP526" s="25"/>
      <c r="ADQ526" s="25"/>
      <c r="ADR526" s="25"/>
      <c r="ADS526" s="25"/>
      <c r="ADT526" s="25"/>
      <c r="ADU526" s="25"/>
      <c r="ADV526" s="25"/>
      <c r="ADW526" s="25"/>
      <c r="ADX526" s="25"/>
      <c r="ADY526" s="25"/>
      <c r="ADZ526" s="25"/>
      <c r="AEA526" s="25"/>
      <c r="AEB526" s="25"/>
      <c r="AEC526" s="25"/>
      <c r="AED526" s="25"/>
      <c r="AEE526" s="25"/>
      <c r="AEF526" s="25"/>
      <c r="AEG526" s="25"/>
      <c r="AEH526" s="25"/>
      <c r="AEI526" s="25"/>
      <c r="AEJ526" s="25"/>
      <c r="AEK526" s="25"/>
      <c r="AEL526" s="25"/>
      <c r="AEM526" s="25"/>
      <c r="AEN526" s="25"/>
      <c r="AEO526" s="25"/>
      <c r="AEP526" s="25"/>
      <c r="AEQ526" s="25"/>
      <c r="AER526" s="25"/>
      <c r="AES526" s="25"/>
      <c r="AET526" s="25"/>
      <c r="AEU526" s="25"/>
      <c r="AEV526" s="25"/>
      <c r="AEW526" s="25"/>
      <c r="AEX526" s="25"/>
      <c r="AEY526" s="25"/>
      <c r="AEZ526" s="25"/>
      <c r="AFA526" s="25"/>
      <c r="AFB526" s="25"/>
      <c r="AFC526" s="25"/>
      <c r="AFD526" s="25"/>
      <c r="AFE526" s="25"/>
      <c r="AFF526" s="25"/>
      <c r="AFG526" s="25"/>
      <c r="AFH526" s="25"/>
      <c r="AFI526" s="25"/>
      <c r="AFJ526" s="25"/>
      <c r="AFK526" s="25"/>
      <c r="AFL526" s="25"/>
      <c r="AFM526" s="25"/>
      <c r="AFN526" s="25"/>
      <c r="AFO526" s="25"/>
      <c r="AFP526" s="25"/>
      <c r="AFQ526" s="25"/>
      <c r="AFR526" s="25"/>
      <c r="AFS526" s="25"/>
      <c r="AFT526" s="25"/>
      <c r="AFU526" s="25"/>
      <c r="AFV526" s="25"/>
      <c r="AFW526" s="25"/>
      <c r="AFX526" s="25"/>
      <c r="AFY526" s="25"/>
      <c r="AFZ526" s="25"/>
      <c r="AGA526" s="25"/>
      <c r="AGB526" s="25"/>
      <c r="AGC526" s="25"/>
      <c r="AGD526" s="25"/>
      <c r="AGE526" s="25"/>
      <c r="AGF526" s="25"/>
      <c r="AGG526" s="25"/>
      <c r="AGH526" s="25"/>
      <c r="AGI526" s="25"/>
      <c r="AGJ526" s="25"/>
      <c r="AGK526" s="25"/>
      <c r="AGL526" s="25"/>
      <c r="AGM526" s="25"/>
      <c r="AGN526" s="25"/>
      <c r="AGO526" s="25"/>
      <c r="AGP526" s="25"/>
      <c r="AGQ526" s="25"/>
      <c r="AGR526" s="25"/>
      <c r="AGS526" s="25"/>
      <c r="AGT526" s="25"/>
      <c r="AGU526" s="25"/>
      <c r="AGV526" s="25"/>
      <c r="AGW526" s="25"/>
      <c r="AGX526" s="25"/>
      <c r="AGY526" s="25"/>
      <c r="AGZ526" s="25"/>
      <c r="AHA526" s="25"/>
      <c r="AHB526" s="25"/>
      <c r="AHC526" s="25"/>
      <c r="AHD526" s="25"/>
      <c r="AHE526" s="25"/>
      <c r="AHF526" s="25"/>
      <c r="AHG526" s="25"/>
      <c r="AHH526" s="25"/>
      <c r="AHI526" s="25"/>
      <c r="AHJ526" s="25"/>
      <c r="AHK526" s="25"/>
      <c r="AHL526" s="25"/>
      <c r="AHM526" s="25"/>
      <c r="AHN526" s="25"/>
      <c r="AHO526" s="25"/>
      <c r="AHP526" s="25"/>
      <c r="AHQ526" s="25"/>
      <c r="AHR526" s="25"/>
      <c r="AHS526" s="25"/>
      <c r="AHT526" s="25"/>
      <c r="AHU526" s="25"/>
      <c r="AHV526" s="25"/>
      <c r="AHW526" s="25"/>
      <c r="AHX526" s="25"/>
      <c r="AHY526" s="25"/>
      <c r="AHZ526" s="25"/>
      <c r="AIA526" s="25"/>
      <c r="AIB526" s="25"/>
      <c r="AIC526" s="25"/>
      <c r="AID526" s="25"/>
      <c r="AIE526" s="25"/>
      <c r="AIF526" s="25"/>
      <c r="AIG526" s="25"/>
      <c r="AIH526" s="25"/>
      <c r="AII526" s="25"/>
      <c r="AIJ526" s="25"/>
      <c r="AIK526" s="25"/>
      <c r="AIL526" s="25"/>
      <c r="AIM526" s="25"/>
      <c r="AIN526" s="25"/>
      <c r="AIO526" s="25"/>
      <c r="AIP526" s="25"/>
      <c r="AIQ526" s="25"/>
      <c r="AIR526" s="25"/>
      <c r="AIS526" s="25"/>
      <c r="AIT526" s="25"/>
      <c r="AIU526" s="25"/>
      <c r="AIV526" s="25"/>
      <c r="AIW526" s="25"/>
      <c r="AIX526" s="25"/>
      <c r="AIY526" s="25"/>
      <c r="AIZ526" s="25"/>
      <c r="AJA526" s="25"/>
      <c r="AJB526" s="25"/>
      <c r="AJC526" s="25"/>
      <c r="AJD526" s="25"/>
      <c r="AJE526" s="25"/>
      <c r="AJF526" s="25"/>
      <c r="AJG526" s="25"/>
      <c r="AJH526" s="25"/>
      <c r="AJI526" s="25"/>
      <c r="AJJ526" s="25"/>
      <c r="AJK526" s="25"/>
      <c r="AJL526" s="25"/>
      <c r="AJM526" s="25"/>
      <c r="AJN526" s="25"/>
      <c r="AJO526" s="25"/>
      <c r="AJP526" s="25"/>
      <c r="AJQ526" s="25"/>
      <c r="AJR526" s="25"/>
      <c r="AJS526" s="25"/>
      <c r="AJT526" s="25"/>
      <c r="AJU526" s="25"/>
      <c r="AJV526" s="25"/>
      <c r="AJW526" s="25"/>
      <c r="AJX526" s="25"/>
      <c r="AJY526" s="25"/>
      <c r="AJZ526" s="25"/>
      <c r="AKA526" s="25"/>
      <c r="AKB526" s="25"/>
      <c r="AKC526" s="25"/>
      <c r="AKD526" s="25"/>
      <c r="AKE526" s="25"/>
      <c r="AKF526" s="25"/>
      <c r="AKG526" s="25"/>
      <c r="AKH526" s="25"/>
      <c r="AKI526" s="25"/>
      <c r="AKJ526" s="25"/>
      <c r="AKK526" s="25"/>
      <c r="AKL526" s="25"/>
      <c r="AKM526" s="25"/>
      <c r="AKN526" s="25"/>
      <c r="AKO526" s="25"/>
      <c r="AKP526" s="25"/>
      <c r="AKQ526" s="25"/>
      <c r="AKR526" s="25"/>
      <c r="AKS526" s="25"/>
      <c r="AKT526" s="25"/>
      <c r="AKU526" s="25"/>
      <c r="AKV526" s="25"/>
      <c r="AKW526" s="25"/>
      <c r="AKX526" s="25"/>
      <c r="AKY526" s="25"/>
      <c r="AKZ526" s="25"/>
      <c r="ALA526" s="25"/>
      <c r="ALB526" s="25"/>
      <c r="ALC526" s="25"/>
      <c r="ALD526" s="25"/>
      <c r="ALE526" s="25"/>
      <c r="ALF526" s="25"/>
      <c r="ALG526" s="25"/>
      <c r="ALH526" s="25"/>
      <c r="ALI526" s="25"/>
      <c r="ALJ526" s="25"/>
      <c r="ALK526" s="25"/>
      <c r="ALL526" s="25"/>
      <c r="ALM526" s="25"/>
      <c r="ALN526" s="25"/>
      <c r="ALO526" s="25"/>
      <c r="ALP526" s="25"/>
      <c r="ALQ526" s="25"/>
      <c r="ALR526" s="25"/>
      <c r="ALS526" s="25"/>
      <c r="ALT526" s="25"/>
      <c r="ALU526" s="25"/>
      <c r="ALV526" s="25"/>
      <c r="ALW526" s="25"/>
      <c r="ALX526" s="26"/>
      <c r="ALY526" s="26"/>
      <c r="ALZ526" s="26"/>
    </row>
    <row r="527" spans="1:1017" s="73" customFormat="1" ht="12.75" customHeight="1" x14ac:dyDescent="0.2">
      <c r="A527" s="121">
        <v>525</v>
      </c>
      <c r="B527" s="69" t="s">
        <v>865</v>
      </c>
      <c r="C527" s="69" t="s">
        <v>531</v>
      </c>
      <c r="D527" s="69" t="s">
        <v>745</v>
      </c>
      <c r="E527" s="69" t="s">
        <v>251</v>
      </c>
      <c r="F527" s="70" t="s">
        <v>0</v>
      </c>
      <c r="G527" s="186">
        <v>5</v>
      </c>
      <c r="H527" s="113"/>
      <c r="I527" s="216"/>
      <c r="J527" s="220"/>
      <c r="K527" s="229"/>
      <c r="L527" s="229"/>
      <c r="M527" s="229"/>
      <c r="N527" s="229"/>
      <c r="O527" s="229"/>
      <c r="P527" s="229"/>
      <c r="Q527" s="229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1"/>
      <c r="AY527" s="71"/>
      <c r="AZ527" s="71"/>
      <c r="BA527" s="71"/>
      <c r="BB527" s="71"/>
      <c r="BC527" s="71"/>
      <c r="BD527" s="71"/>
      <c r="BE527" s="71"/>
      <c r="BF527" s="71"/>
      <c r="BG527" s="71"/>
      <c r="BH527" s="71"/>
      <c r="BI527" s="71"/>
      <c r="BJ527" s="71"/>
      <c r="BK527" s="71"/>
      <c r="BL527" s="71"/>
      <c r="BM527" s="71"/>
      <c r="BN527" s="71"/>
      <c r="BO527" s="71"/>
      <c r="BP527" s="71"/>
      <c r="BQ527" s="71"/>
      <c r="BR527" s="71"/>
      <c r="BS527" s="71"/>
      <c r="BT527" s="71"/>
      <c r="BU527" s="71"/>
      <c r="BV527" s="71"/>
      <c r="BW527" s="71"/>
      <c r="BX527" s="71"/>
      <c r="BY527" s="71"/>
      <c r="BZ527" s="71"/>
      <c r="CA527" s="71"/>
      <c r="CB527" s="71"/>
      <c r="CC527" s="71"/>
      <c r="CD527" s="71"/>
      <c r="CE527" s="71"/>
      <c r="CF527" s="71"/>
      <c r="CG527" s="71"/>
      <c r="CH527" s="71"/>
      <c r="CI527" s="71"/>
      <c r="CJ527" s="71"/>
      <c r="CK527" s="71"/>
      <c r="CL527" s="71"/>
      <c r="CM527" s="71"/>
      <c r="CN527" s="71"/>
      <c r="CO527" s="71"/>
      <c r="CP527" s="71"/>
      <c r="CQ527" s="71"/>
      <c r="CR527" s="71"/>
      <c r="CS527" s="71"/>
      <c r="CT527" s="71"/>
      <c r="CU527" s="71"/>
      <c r="CV527" s="71"/>
      <c r="CW527" s="71"/>
      <c r="CX527" s="71"/>
      <c r="CY527" s="71"/>
      <c r="CZ527" s="71"/>
      <c r="DA527" s="71"/>
      <c r="DB527" s="71"/>
      <c r="DC527" s="71"/>
      <c r="DD527" s="71"/>
      <c r="DE527" s="71"/>
      <c r="DF527" s="71"/>
      <c r="DG527" s="71"/>
      <c r="DH527" s="71"/>
      <c r="DI527" s="71"/>
      <c r="DJ527" s="71"/>
      <c r="DK527" s="71"/>
      <c r="DL527" s="71"/>
      <c r="DM527" s="71"/>
      <c r="DN527" s="71"/>
      <c r="DO527" s="71"/>
      <c r="DP527" s="71"/>
      <c r="DQ527" s="71"/>
      <c r="DR527" s="71"/>
      <c r="DS527" s="71"/>
      <c r="DT527" s="71"/>
      <c r="DU527" s="71"/>
      <c r="DV527" s="71"/>
      <c r="DW527" s="71"/>
      <c r="DX527" s="71"/>
      <c r="DY527" s="71"/>
      <c r="DZ527" s="71"/>
      <c r="EA527" s="71"/>
      <c r="EB527" s="71"/>
      <c r="EC527" s="71"/>
      <c r="ED527" s="71"/>
      <c r="EE527" s="71"/>
      <c r="EF527" s="71"/>
      <c r="EG527" s="71"/>
      <c r="EH527" s="71"/>
      <c r="EI527" s="71"/>
      <c r="EJ527" s="71"/>
      <c r="EK527" s="71"/>
      <c r="EL527" s="71"/>
      <c r="EM527" s="71"/>
      <c r="EN527" s="71"/>
      <c r="EO527" s="71"/>
      <c r="EP527" s="71"/>
      <c r="EQ527" s="71"/>
      <c r="ER527" s="71"/>
      <c r="ES527" s="71"/>
      <c r="ET527" s="71"/>
      <c r="EU527" s="71"/>
      <c r="EV527" s="71"/>
      <c r="EW527" s="71"/>
      <c r="EX527" s="71"/>
      <c r="EY527" s="71"/>
      <c r="EZ527" s="71"/>
      <c r="FA527" s="71"/>
      <c r="FB527" s="71"/>
      <c r="FC527" s="71"/>
      <c r="FD527" s="71"/>
      <c r="FE527" s="71"/>
      <c r="FF527" s="71"/>
      <c r="FG527" s="71"/>
      <c r="FH527" s="71"/>
      <c r="FI527" s="71"/>
      <c r="FJ527" s="71"/>
      <c r="FK527" s="71"/>
      <c r="FL527" s="71"/>
      <c r="FM527" s="71"/>
      <c r="FN527" s="71"/>
      <c r="FO527" s="71"/>
      <c r="FP527" s="71"/>
      <c r="FQ527" s="71"/>
      <c r="FR527" s="71"/>
      <c r="FS527" s="71"/>
      <c r="FT527" s="71"/>
      <c r="FU527" s="71"/>
      <c r="FV527" s="71"/>
      <c r="FW527" s="71"/>
      <c r="FX527" s="71"/>
      <c r="FY527" s="71"/>
      <c r="FZ527" s="71"/>
      <c r="GA527" s="71"/>
      <c r="GB527" s="71"/>
      <c r="GC527" s="71"/>
      <c r="GD527" s="71"/>
      <c r="GE527" s="71"/>
      <c r="GF527" s="71"/>
      <c r="GG527" s="71"/>
      <c r="GH527" s="71"/>
      <c r="GI527" s="71"/>
      <c r="GJ527" s="71"/>
      <c r="GK527" s="71"/>
      <c r="GL527" s="71"/>
      <c r="GM527" s="71"/>
      <c r="GN527" s="71"/>
      <c r="GO527" s="71"/>
      <c r="GP527" s="71"/>
      <c r="GQ527" s="71"/>
      <c r="GR527" s="71"/>
      <c r="GS527" s="71"/>
      <c r="GT527" s="71"/>
      <c r="GU527" s="71"/>
      <c r="GV527" s="71"/>
      <c r="GW527" s="71"/>
      <c r="GX527" s="71"/>
      <c r="GY527" s="71"/>
      <c r="GZ527" s="71"/>
      <c r="HA527" s="71"/>
      <c r="HB527" s="71"/>
      <c r="HC527" s="71"/>
      <c r="HD527" s="71"/>
      <c r="HE527" s="71"/>
      <c r="HF527" s="71"/>
      <c r="HG527" s="71"/>
      <c r="HH527" s="71"/>
      <c r="HI527" s="71"/>
      <c r="HJ527" s="71"/>
      <c r="HK527" s="71"/>
      <c r="HL527" s="71"/>
      <c r="HM527" s="71"/>
      <c r="HN527" s="71"/>
      <c r="HO527" s="71"/>
      <c r="HP527" s="71"/>
      <c r="HQ527" s="71"/>
      <c r="HR527" s="71"/>
      <c r="HS527" s="71"/>
      <c r="HT527" s="71"/>
      <c r="HU527" s="71"/>
      <c r="HV527" s="71"/>
      <c r="HW527" s="71"/>
      <c r="HX527" s="71"/>
      <c r="HY527" s="71"/>
      <c r="HZ527" s="71"/>
      <c r="IA527" s="71"/>
      <c r="IB527" s="71"/>
      <c r="IC527" s="71"/>
      <c r="ID527" s="71"/>
      <c r="IE527" s="71"/>
      <c r="IF527" s="71"/>
      <c r="IG527" s="71"/>
      <c r="IH527" s="71"/>
      <c r="II527" s="71"/>
      <c r="IJ527" s="71"/>
      <c r="IK527" s="71"/>
      <c r="IL527" s="71"/>
      <c r="IM527" s="71"/>
      <c r="IN527" s="71"/>
      <c r="IO527" s="71"/>
      <c r="IP527" s="71"/>
      <c r="IQ527" s="71"/>
      <c r="IR527" s="71"/>
      <c r="IS527" s="71"/>
      <c r="IT527" s="71"/>
      <c r="IU527" s="71"/>
      <c r="IV527" s="71"/>
      <c r="IW527" s="71"/>
      <c r="IX527" s="71"/>
      <c r="IY527" s="71"/>
      <c r="IZ527" s="71"/>
      <c r="JA527" s="71"/>
      <c r="JB527" s="71"/>
      <c r="JC527" s="71"/>
      <c r="JD527" s="71"/>
      <c r="JE527" s="71"/>
      <c r="JF527" s="71"/>
      <c r="JG527" s="71"/>
      <c r="JH527" s="71"/>
      <c r="JI527" s="71"/>
      <c r="JJ527" s="71"/>
      <c r="JK527" s="71"/>
      <c r="JL527" s="71"/>
      <c r="JM527" s="71"/>
      <c r="JN527" s="71"/>
      <c r="JO527" s="71"/>
      <c r="JP527" s="71"/>
      <c r="JQ527" s="71"/>
      <c r="JR527" s="71"/>
      <c r="JS527" s="71"/>
      <c r="JT527" s="71"/>
      <c r="JU527" s="71"/>
      <c r="JV527" s="71"/>
      <c r="JW527" s="71"/>
      <c r="JX527" s="71"/>
      <c r="JY527" s="71"/>
      <c r="JZ527" s="71"/>
      <c r="KA527" s="71"/>
      <c r="KB527" s="71"/>
      <c r="KC527" s="71"/>
      <c r="KD527" s="71"/>
      <c r="KE527" s="71"/>
      <c r="KF527" s="71"/>
      <c r="KG527" s="71"/>
      <c r="KH527" s="71"/>
      <c r="KI527" s="71"/>
      <c r="KJ527" s="71"/>
      <c r="KK527" s="71"/>
      <c r="KL527" s="71"/>
      <c r="KM527" s="71"/>
      <c r="KN527" s="71"/>
      <c r="KO527" s="71"/>
      <c r="KP527" s="71"/>
      <c r="KQ527" s="71"/>
      <c r="KR527" s="71"/>
      <c r="KS527" s="71"/>
      <c r="KT527" s="71"/>
      <c r="KU527" s="71"/>
      <c r="KV527" s="71"/>
      <c r="KW527" s="71"/>
      <c r="KX527" s="71"/>
      <c r="KY527" s="71"/>
      <c r="KZ527" s="71"/>
      <c r="LA527" s="71"/>
      <c r="LB527" s="71"/>
      <c r="LC527" s="71"/>
      <c r="LD527" s="71"/>
      <c r="LE527" s="71"/>
      <c r="LF527" s="71"/>
      <c r="LG527" s="71"/>
      <c r="LH527" s="71"/>
      <c r="LI527" s="71"/>
      <c r="LJ527" s="71"/>
      <c r="LK527" s="71"/>
      <c r="LL527" s="71"/>
      <c r="LM527" s="71"/>
      <c r="LN527" s="71"/>
      <c r="LO527" s="71"/>
      <c r="LP527" s="71"/>
      <c r="LQ527" s="71"/>
      <c r="LR527" s="71"/>
      <c r="LS527" s="71"/>
      <c r="LT527" s="71"/>
      <c r="LU527" s="71"/>
      <c r="LV527" s="71"/>
      <c r="LW527" s="71"/>
      <c r="LX527" s="71"/>
      <c r="LY527" s="71"/>
      <c r="LZ527" s="71"/>
      <c r="MA527" s="71"/>
      <c r="MB527" s="71"/>
      <c r="MC527" s="71"/>
      <c r="MD527" s="71"/>
      <c r="ME527" s="71"/>
      <c r="MF527" s="71"/>
      <c r="MG527" s="71"/>
      <c r="MH527" s="71"/>
      <c r="MI527" s="71"/>
      <c r="MJ527" s="71"/>
      <c r="MK527" s="71"/>
      <c r="ML527" s="71"/>
      <c r="MM527" s="71"/>
      <c r="MN527" s="71"/>
      <c r="MO527" s="71"/>
      <c r="MP527" s="71"/>
      <c r="MQ527" s="71"/>
      <c r="MR527" s="71"/>
      <c r="MS527" s="71"/>
      <c r="MT527" s="71"/>
      <c r="MU527" s="71"/>
      <c r="MV527" s="71"/>
      <c r="MW527" s="71"/>
      <c r="MX527" s="71"/>
      <c r="MY527" s="71"/>
      <c r="MZ527" s="71"/>
      <c r="NA527" s="71"/>
      <c r="NB527" s="71"/>
      <c r="NC527" s="71"/>
      <c r="ND527" s="71"/>
      <c r="NE527" s="71"/>
      <c r="NF527" s="71"/>
      <c r="NG527" s="71"/>
      <c r="NH527" s="71"/>
      <c r="NI527" s="71"/>
      <c r="NJ527" s="71"/>
      <c r="NK527" s="71"/>
      <c r="NL527" s="71"/>
      <c r="NM527" s="71"/>
      <c r="NN527" s="71"/>
      <c r="NO527" s="71"/>
      <c r="NP527" s="71"/>
      <c r="NQ527" s="71"/>
      <c r="NR527" s="71"/>
      <c r="NS527" s="71"/>
      <c r="NT527" s="71"/>
      <c r="NU527" s="71"/>
      <c r="NV527" s="71"/>
      <c r="NW527" s="71"/>
      <c r="NX527" s="71"/>
      <c r="NY527" s="71"/>
      <c r="NZ527" s="71"/>
      <c r="OA527" s="71"/>
      <c r="OB527" s="71"/>
      <c r="OC527" s="71"/>
      <c r="OD527" s="71"/>
      <c r="OE527" s="71"/>
      <c r="OF527" s="71"/>
      <c r="OG527" s="71"/>
      <c r="OH527" s="71"/>
      <c r="OI527" s="71"/>
      <c r="OJ527" s="71"/>
      <c r="OK527" s="71"/>
      <c r="OL527" s="71"/>
      <c r="OM527" s="71"/>
      <c r="ON527" s="71"/>
      <c r="OO527" s="71"/>
      <c r="OP527" s="71"/>
      <c r="OQ527" s="71"/>
      <c r="OR527" s="71"/>
      <c r="OS527" s="71"/>
      <c r="OT527" s="71"/>
      <c r="OU527" s="71"/>
      <c r="OV527" s="71"/>
      <c r="OW527" s="71"/>
      <c r="OX527" s="71"/>
      <c r="OY527" s="71"/>
      <c r="OZ527" s="71"/>
      <c r="PA527" s="71"/>
      <c r="PB527" s="71"/>
      <c r="PC527" s="71"/>
      <c r="PD527" s="71"/>
      <c r="PE527" s="71"/>
      <c r="PF527" s="71"/>
      <c r="PG527" s="71"/>
      <c r="PH527" s="71"/>
      <c r="PI527" s="71"/>
      <c r="PJ527" s="71"/>
      <c r="PK527" s="71"/>
      <c r="PL527" s="71"/>
      <c r="PM527" s="71"/>
      <c r="PN527" s="71"/>
      <c r="PO527" s="71"/>
      <c r="PP527" s="71"/>
      <c r="PQ527" s="71"/>
      <c r="PR527" s="71"/>
      <c r="PS527" s="71"/>
      <c r="PT527" s="71"/>
      <c r="PU527" s="71"/>
      <c r="PV527" s="71"/>
      <c r="PW527" s="71"/>
      <c r="PX527" s="71"/>
      <c r="PY527" s="71"/>
      <c r="PZ527" s="71"/>
      <c r="QA527" s="71"/>
      <c r="QB527" s="71"/>
      <c r="QC527" s="71"/>
      <c r="QD527" s="71"/>
      <c r="QE527" s="71"/>
      <c r="QF527" s="71"/>
      <c r="QG527" s="71"/>
      <c r="QH527" s="71"/>
      <c r="QI527" s="71"/>
      <c r="QJ527" s="71"/>
      <c r="QK527" s="71"/>
      <c r="QL527" s="71"/>
      <c r="QM527" s="71"/>
      <c r="QN527" s="71"/>
      <c r="QO527" s="71"/>
      <c r="QP527" s="71"/>
      <c r="QQ527" s="71"/>
      <c r="QR527" s="71"/>
      <c r="QS527" s="71"/>
      <c r="QT527" s="71"/>
      <c r="QU527" s="71"/>
      <c r="QV527" s="71"/>
      <c r="QW527" s="71"/>
      <c r="QX527" s="71"/>
      <c r="QY527" s="71"/>
      <c r="QZ527" s="71"/>
      <c r="RA527" s="71"/>
      <c r="RB527" s="71"/>
      <c r="RC527" s="71"/>
      <c r="RD527" s="71"/>
      <c r="RE527" s="71"/>
      <c r="RF527" s="71"/>
      <c r="RG527" s="71"/>
      <c r="RH527" s="71"/>
      <c r="RI527" s="71"/>
      <c r="RJ527" s="71"/>
      <c r="RK527" s="71"/>
      <c r="RL527" s="71"/>
      <c r="RM527" s="71"/>
      <c r="RN527" s="71"/>
      <c r="RO527" s="71"/>
      <c r="RP527" s="71"/>
      <c r="RQ527" s="71"/>
      <c r="RR527" s="71"/>
      <c r="RS527" s="71"/>
      <c r="RT527" s="71"/>
      <c r="RU527" s="71"/>
      <c r="RV527" s="71"/>
      <c r="RW527" s="71"/>
      <c r="RX527" s="71"/>
      <c r="RY527" s="71"/>
      <c r="RZ527" s="71"/>
      <c r="SA527" s="71"/>
      <c r="SB527" s="71"/>
      <c r="SC527" s="71"/>
      <c r="SD527" s="71"/>
      <c r="SE527" s="71"/>
      <c r="SF527" s="71"/>
      <c r="SG527" s="71"/>
      <c r="SH527" s="71"/>
      <c r="SI527" s="71"/>
      <c r="SJ527" s="71"/>
      <c r="SK527" s="71"/>
      <c r="SL527" s="71"/>
      <c r="SM527" s="71"/>
      <c r="SN527" s="71"/>
      <c r="SO527" s="71"/>
      <c r="SP527" s="71"/>
      <c r="SQ527" s="71"/>
      <c r="SR527" s="71"/>
      <c r="SS527" s="71"/>
      <c r="ST527" s="71"/>
      <c r="SU527" s="71"/>
      <c r="SV527" s="71"/>
      <c r="SW527" s="71"/>
      <c r="SX527" s="71"/>
      <c r="SY527" s="71"/>
      <c r="SZ527" s="71"/>
      <c r="TA527" s="71"/>
      <c r="TB527" s="71"/>
      <c r="TC527" s="71"/>
      <c r="TD527" s="71"/>
      <c r="TE527" s="71"/>
      <c r="TF527" s="71"/>
      <c r="TG527" s="71"/>
      <c r="TH527" s="71"/>
      <c r="TI527" s="71"/>
      <c r="TJ527" s="71"/>
      <c r="TK527" s="71"/>
      <c r="TL527" s="71"/>
      <c r="TM527" s="71"/>
      <c r="TN527" s="71"/>
      <c r="TO527" s="71"/>
      <c r="TP527" s="71"/>
      <c r="TQ527" s="71"/>
      <c r="TR527" s="71"/>
      <c r="TS527" s="71"/>
      <c r="TT527" s="71"/>
      <c r="TU527" s="71"/>
      <c r="TV527" s="71"/>
      <c r="TW527" s="71"/>
      <c r="TX527" s="71"/>
      <c r="TY527" s="71"/>
      <c r="TZ527" s="71"/>
      <c r="UA527" s="71"/>
      <c r="UB527" s="71"/>
      <c r="UC527" s="71"/>
      <c r="UD527" s="71"/>
      <c r="UE527" s="71"/>
      <c r="UF527" s="71"/>
      <c r="UG527" s="71"/>
      <c r="UH527" s="71"/>
      <c r="UI527" s="71"/>
      <c r="UJ527" s="71"/>
      <c r="UK527" s="71"/>
      <c r="UL527" s="71"/>
      <c r="UM527" s="71"/>
      <c r="UN527" s="71"/>
      <c r="UO527" s="71"/>
      <c r="UP527" s="71"/>
      <c r="UQ527" s="71"/>
      <c r="UR527" s="71"/>
      <c r="US527" s="71"/>
      <c r="UT527" s="71"/>
      <c r="UU527" s="71"/>
      <c r="UV527" s="71"/>
      <c r="UW527" s="71"/>
      <c r="UX527" s="71"/>
      <c r="UY527" s="71"/>
      <c r="UZ527" s="71"/>
      <c r="VA527" s="71"/>
      <c r="VB527" s="71"/>
      <c r="VC527" s="71"/>
      <c r="VD527" s="71"/>
      <c r="VE527" s="71"/>
      <c r="VF527" s="71"/>
      <c r="VG527" s="71"/>
      <c r="VH527" s="71"/>
      <c r="VI527" s="71"/>
      <c r="VJ527" s="71"/>
      <c r="VK527" s="71"/>
      <c r="VL527" s="71"/>
      <c r="VM527" s="71"/>
      <c r="VN527" s="71"/>
      <c r="VO527" s="71"/>
      <c r="VP527" s="71"/>
      <c r="VQ527" s="71"/>
      <c r="VR527" s="71"/>
      <c r="VS527" s="71"/>
      <c r="VT527" s="71"/>
      <c r="VU527" s="71"/>
      <c r="VV527" s="71"/>
      <c r="VW527" s="71"/>
      <c r="VX527" s="71"/>
      <c r="VY527" s="71"/>
      <c r="VZ527" s="71"/>
      <c r="WA527" s="71"/>
      <c r="WB527" s="71"/>
      <c r="WC527" s="71"/>
      <c r="WD527" s="71"/>
      <c r="WE527" s="71"/>
      <c r="WF527" s="71"/>
      <c r="WG527" s="71"/>
      <c r="WH527" s="71"/>
      <c r="WI527" s="71"/>
      <c r="WJ527" s="71"/>
      <c r="WK527" s="71"/>
      <c r="WL527" s="71"/>
      <c r="WM527" s="71"/>
      <c r="WN527" s="71"/>
      <c r="WO527" s="71"/>
      <c r="WP527" s="71"/>
      <c r="WQ527" s="71"/>
      <c r="WR527" s="71"/>
      <c r="WS527" s="71"/>
      <c r="WT527" s="71"/>
      <c r="WU527" s="71"/>
      <c r="WV527" s="71"/>
      <c r="WW527" s="71"/>
      <c r="WX527" s="71"/>
      <c r="WY527" s="71"/>
      <c r="WZ527" s="71"/>
      <c r="XA527" s="71"/>
      <c r="XB527" s="71"/>
      <c r="XC527" s="71"/>
      <c r="XD527" s="71"/>
      <c r="XE527" s="71"/>
      <c r="XF527" s="71"/>
      <c r="XG527" s="71"/>
      <c r="XH527" s="71"/>
      <c r="XI527" s="71"/>
      <c r="XJ527" s="71"/>
      <c r="XK527" s="71"/>
      <c r="XL527" s="71"/>
      <c r="XM527" s="71"/>
      <c r="XN527" s="71"/>
      <c r="XO527" s="71"/>
      <c r="XP527" s="71"/>
      <c r="XQ527" s="71"/>
      <c r="XR527" s="71"/>
      <c r="XS527" s="71"/>
      <c r="XT527" s="71"/>
      <c r="XU527" s="71"/>
      <c r="XV527" s="71"/>
      <c r="XW527" s="71"/>
      <c r="XX527" s="71"/>
      <c r="XY527" s="71"/>
      <c r="XZ527" s="71"/>
      <c r="YA527" s="71"/>
      <c r="YB527" s="71"/>
      <c r="YC527" s="71"/>
      <c r="YD527" s="71"/>
      <c r="YE527" s="71"/>
      <c r="YF527" s="71"/>
      <c r="YG527" s="71"/>
      <c r="YH527" s="71"/>
      <c r="YI527" s="71"/>
      <c r="YJ527" s="71"/>
      <c r="YK527" s="71"/>
      <c r="YL527" s="71"/>
      <c r="YM527" s="71"/>
      <c r="YN527" s="71"/>
      <c r="YO527" s="71"/>
      <c r="YP527" s="71"/>
      <c r="YQ527" s="71"/>
      <c r="YR527" s="71"/>
      <c r="YS527" s="71"/>
      <c r="YT527" s="71"/>
      <c r="YU527" s="71"/>
      <c r="YV527" s="71"/>
      <c r="YW527" s="71"/>
      <c r="YX527" s="71"/>
      <c r="YY527" s="71"/>
      <c r="YZ527" s="71"/>
      <c r="ZA527" s="71"/>
      <c r="ZB527" s="71"/>
      <c r="ZC527" s="71"/>
      <c r="ZD527" s="71"/>
      <c r="ZE527" s="71"/>
      <c r="ZF527" s="71"/>
      <c r="ZG527" s="71"/>
      <c r="ZH527" s="71"/>
      <c r="ZI527" s="71"/>
      <c r="ZJ527" s="71"/>
      <c r="ZK527" s="71"/>
      <c r="ZL527" s="71"/>
      <c r="ZM527" s="71"/>
      <c r="ZN527" s="71"/>
      <c r="ZO527" s="71"/>
      <c r="ZP527" s="71"/>
      <c r="ZQ527" s="71"/>
      <c r="ZR527" s="71"/>
      <c r="ZS527" s="71"/>
      <c r="ZT527" s="71"/>
      <c r="ZU527" s="71"/>
      <c r="ZV527" s="71"/>
      <c r="ZW527" s="71"/>
      <c r="ZX527" s="71"/>
      <c r="ZY527" s="71"/>
      <c r="ZZ527" s="71"/>
      <c r="AAA527" s="71"/>
      <c r="AAB527" s="71"/>
      <c r="AAC527" s="71"/>
      <c r="AAD527" s="71"/>
      <c r="AAE527" s="71"/>
      <c r="AAF527" s="71"/>
      <c r="AAG527" s="71"/>
      <c r="AAH527" s="71"/>
      <c r="AAI527" s="71"/>
      <c r="AAJ527" s="71"/>
      <c r="AAK527" s="71"/>
      <c r="AAL527" s="71"/>
      <c r="AAM527" s="71"/>
      <c r="AAN527" s="71"/>
      <c r="AAO527" s="71"/>
      <c r="AAP527" s="71"/>
      <c r="AAQ527" s="71"/>
      <c r="AAR527" s="71"/>
      <c r="AAS527" s="71"/>
      <c r="AAT527" s="71"/>
      <c r="AAU527" s="71"/>
      <c r="AAV527" s="71"/>
      <c r="AAW527" s="71"/>
      <c r="AAX527" s="71"/>
      <c r="AAY527" s="71"/>
      <c r="AAZ527" s="71"/>
      <c r="ABA527" s="71"/>
      <c r="ABB527" s="71"/>
      <c r="ABC527" s="71"/>
      <c r="ABD527" s="71"/>
      <c r="ABE527" s="71"/>
      <c r="ABF527" s="71"/>
      <c r="ABG527" s="71"/>
      <c r="ABH527" s="71"/>
      <c r="ABI527" s="71"/>
      <c r="ABJ527" s="71"/>
      <c r="ABK527" s="71"/>
      <c r="ABL527" s="71"/>
      <c r="ABM527" s="71"/>
      <c r="ABN527" s="71"/>
      <c r="ABO527" s="71"/>
      <c r="ABP527" s="71"/>
      <c r="ABQ527" s="71"/>
      <c r="ABR527" s="71"/>
      <c r="ABS527" s="71"/>
      <c r="ABT527" s="71"/>
      <c r="ABU527" s="71"/>
      <c r="ABV527" s="71"/>
      <c r="ABW527" s="71"/>
      <c r="ABX527" s="71"/>
      <c r="ABY527" s="71"/>
      <c r="ABZ527" s="71"/>
      <c r="ACA527" s="71"/>
      <c r="ACB527" s="71"/>
      <c r="ACC527" s="71"/>
      <c r="ACD527" s="71"/>
      <c r="ACE527" s="71"/>
      <c r="ACF527" s="71"/>
      <c r="ACG527" s="71"/>
      <c r="ACH527" s="71"/>
      <c r="ACI527" s="71"/>
      <c r="ACJ527" s="71"/>
      <c r="ACK527" s="71"/>
      <c r="ACL527" s="71"/>
      <c r="ACM527" s="71"/>
      <c r="ACN527" s="71"/>
      <c r="ACO527" s="71"/>
      <c r="ACP527" s="71"/>
      <c r="ACQ527" s="71"/>
      <c r="ACR527" s="71"/>
      <c r="ACS527" s="71"/>
      <c r="ACT527" s="71"/>
      <c r="ACU527" s="71"/>
      <c r="ACV527" s="71"/>
      <c r="ACW527" s="71"/>
      <c r="ACX527" s="71"/>
      <c r="ACY527" s="71"/>
      <c r="ACZ527" s="71"/>
      <c r="ADA527" s="71"/>
      <c r="ADB527" s="71"/>
      <c r="ADC527" s="71"/>
      <c r="ADD527" s="71"/>
      <c r="ADE527" s="71"/>
      <c r="ADF527" s="71"/>
      <c r="ADG527" s="71"/>
      <c r="ADH527" s="71"/>
      <c r="ADI527" s="71"/>
      <c r="ADJ527" s="71"/>
      <c r="ADK527" s="71"/>
      <c r="ADL527" s="71"/>
      <c r="ADM527" s="71"/>
      <c r="ADN527" s="71"/>
      <c r="ADO527" s="71"/>
      <c r="ADP527" s="71"/>
      <c r="ADQ527" s="71"/>
      <c r="ADR527" s="71"/>
      <c r="ADS527" s="71"/>
      <c r="ADT527" s="71"/>
      <c r="ADU527" s="71"/>
      <c r="ADV527" s="71"/>
      <c r="ADW527" s="71"/>
      <c r="ADX527" s="71"/>
      <c r="ADY527" s="71"/>
      <c r="ADZ527" s="71"/>
      <c r="AEA527" s="71"/>
      <c r="AEB527" s="71"/>
      <c r="AEC527" s="71"/>
      <c r="AED527" s="71"/>
      <c r="AEE527" s="71"/>
      <c r="AEF527" s="71"/>
      <c r="AEG527" s="71"/>
      <c r="AEH527" s="71"/>
      <c r="AEI527" s="71"/>
      <c r="AEJ527" s="71"/>
      <c r="AEK527" s="71"/>
      <c r="AEL527" s="71"/>
      <c r="AEM527" s="71"/>
      <c r="AEN527" s="71"/>
      <c r="AEO527" s="71"/>
      <c r="AEP527" s="71"/>
      <c r="AEQ527" s="71"/>
      <c r="AER527" s="71"/>
      <c r="AES527" s="71"/>
      <c r="AET527" s="71"/>
      <c r="AEU527" s="71"/>
      <c r="AEV527" s="71"/>
      <c r="AEW527" s="71"/>
      <c r="AEX527" s="71"/>
      <c r="AEY527" s="71"/>
      <c r="AEZ527" s="71"/>
      <c r="AFA527" s="71"/>
      <c r="AFB527" s="71"/>
      <c r="AFC527" s="71"/>
      <c r="AFD527" s="71"/>
      <c r="AFE527" s="71"/>
      <c r="AFF527" s="71"/>
      <c r="AFG527" s="71"/>
      <c r="AFH527" s="71"/>
      <c r="AFI527" s="71"/>
      <c r="AFJ527" s="71"/>
      <c r="AFK527" s="71"/>
      <c r="AFL527" s="71"/>
      <c r="AFM527" s="71"/>
      <c r="AFN527" s="71"/>
      <c r="AFO527" s="71"/>
      <c r="AFP527" s="71"/>
      <c r="AFQ527" s="71"/>
      <c r="AFR527" s="71"/>
      <c r="AFS527" s="71"/>
      <c r="AFT527" s="71"/>
      <c r="AFU527" s="71"/>
      <c r="AFV527" s="71"/>
      <c r="AFW527" s="71"/>
      <c r="AFX527" s="71"/>
      <c r="AFY527" s="71"/>
      <c r="AFZ527" s="71"/>
      <c r="AGA527" s="71"/>
      <c r="AGB527" s="71"/>
      <c r="AGC527" s="71"/>
      <c r="AGD527" s="71"/>
      <c r="AGE527" s="71"/>
      <c r="AGF527" s="71"/>
      <c r="AGG527" s="71"/>
      <c r="AGH527" s="71"/>
      <c r="AGI527" s="71"/>
      <c r="AGJ527" s="71"/>
      <c r="AGK527" s="71"/>
      <c r="AGL527" s="71"/>
      <c r="AGM527" s="71"/>
      <c r="AGN527" s="71"/>
      <c r="AGO527" s="71"/>
      <c r="AGP527" s="71"/>
      <c r="AGQ527" s="71"/>
      <c r="AGR527" s="71"/>
      <c r="AGS527" s="71"/>
      <c r="AGT527" s="71"/>
      <c r="AGU527" s="71"/>
      <c r="AGV527" s="71"/>
      <c r="AGW527" s="71"/>
      <c r="AGX527" s="71"/>
      <c r="AGY527" s="71"/>
      <c r="AGZ527" s="71"/>
      <c r="AHA527" s="71"/>
      <c r="AHB527" s="71"/>
      <c r="AHC527" s="71"/>
      <c r="AHD527" s="71"/>
      <c r="AHE527" s="71"/>
      <c r="AHF527" s="71"/>
      <c r="AHG527" s="71"/>
      <c r="AHH527" s="71"/>
      <c r="AHI527" s="71"/>
      <c r="AHJ527" s="71"/>
      <c r="AHK527" s="71"/>
      <c r="AHL527" s="71"/>
      <c r="AHM527" s="71"/>
      <c r="AHN527" s="71"/>
      <c r="AHO527" s="71"/>
      <c r="AHP527" s="71"/>
      <c r="AHQ527" s="71"/>
      <c r="AHR527" s="71"/>
      <c r="AHS527" s="71"/>
      <c r="AHT527" s="71"/>
      <c r="AHU527" s="71"/>
      <c r="AHV527" s="71"/>
      <c r="AHW527" s="71"/>
      <c r="AHX527" s="71"/>
      <c r="AHY527" s="71"/>
      <c r="AHZ527" s="71"/>
      <c r="AIA527" s="71"/>
      <c r="AIB527" s="71"/>
      <c r="AIC527" s="71"/>
      <c r="AID527" s="71"/>
      <c r="AIE527" s="71"/>
      <c r="AIF527" s="71"/>
      <c r="AIG527" s="71"/>
      <c r="AIH527" s="71"/>
      <c r="AII527" s="71"/>
      <c r="AIJ527" s="71"/>
      <c r="AIK527" s="71"/>
      <c r="AIL527" s="71"/>
      <c r="AIM527" s="71"/>
      <c r="AIN527" s="71"/>
      <c r="AIO527" s="71"/>
      <c r="AIP527" s="71"/>
      <c r="AIQ527" s="71"/>
      <c r="AIR527" s="71"/>
      <c r="AIS527" s="71"/>
      <c r="AIT527" s="71"/>
      <c r="AIU527" s="71"/>
      <c r="AIV527" s="71"/>
      <c r="AIW527" s="71"/>
      <c r="AIX527" s="71"/>
      <c r="AIY527" s="71"/>
      <c r="AIZ527" s="71"/>
      <c r="AJA527" s="71"/>
      <c r="AJB527" s="71"/>
      <c r="AJC527" s="71"/>
      <c r="AJD527" s="71"/>
      <c r="AJE527" s="71"/>
      <c r="AJF527" s="71"/>
      <c r="AJG527" s="71"/>
      <c r="AJH527" s="71"/>
      <c r="AJI527" s="71"/>
      <c r="AJJ527" s="71"/>
      <c r="AJK527" s="71"/>
      <c r="AJL527" s="71"/>
      <c r="AJM527" s="71"/>
      <c r="AJN527" s="71"/>
      <c r="AJO527" s="71"/>
      <c r="AJP527" s="71"/>
      <c r="AJQ527" s="71"/>
      <c r="AJR527" s="71"/>
      <c r="AJS527" s="71"/>
      <c r="AJT527" s="71"/>
      <c r="AJU527" s="71"/>
      <c r="AJV527" s="71"/>
      <c r="AJW527" s="71"/>
      <c r="AJX527" s="71"/>
      <c r="AJY527" s="71"/>
      <c r="AJZ527" s="71"/>
      <c r="AKA527" s="71"/>
      <c r="AKB527" s="71"/>
      <c r="AKC527" s="71"/>
      <c r="AKD527" s="71"/>
      <c r="AKE527" s="71"/>
      <c r="AKF527" s="71"/>
      <c r="AKG527" s="71"/>
      <c r="AKH527" s="71"/>
      <c r="AKI527" s="71"/>
      <c r="AKJ527" s="71"/>
      <c r="AKK527" s="71"/>
      <c r="AKL527" s="71"/>
      <c r="AKM527" s="71"/>
      <c r="AKN527" s="71"/>
      <c r="AKO527" s="71"/>
      <c r="AKP527" s="71"/>
      <c r="AKQ527" s="71"/>
      <c r="AKR527" s="71"/>
      <c r="AKS527" s="71"/>
      <c r="AKT527" s="71"/>
      <c r="AKU527" s="71"/>
      <c r="AKV527" s="71"/>
      <c r="AKW527" s="71"/>
      <c r="AKX527" s="71"/>
      <c r="AKY527" s="71"/>
      <c r="AKZ527" s="71"/>
      <c r="ALA527" s="71"/>
      <c r="ALB527" s="71"/>
      <c r="ALC527" s="71"/>
      <c r="ALD527" s="71"/>
      <c r="ALE527" s="71"/>
      <c r="ALF527" s="71"/>
      <c r="ALG527" s="71"/>
      <c r="ALH527" s="71"/>
      <c r="ALI527" s="71"/>
      <c r="ALJ527" s="71"/>
      <c r="ALK527" s="71"/>
      <c r="ALL527" s="71"/>
      <c r="ALM527" s="71"/>
      <c r="ALN527" s="71"/>
      <c r="ALO527" s="71"/>
      <c r="ALP527" s="71"/>
      <c r="ALQ527" s="71"/>
      <c r="ALR527" s="71"/>
      <c r="ALS527" s="71"/>
      <c r="ALT527" s="71"/>
      <c r="ALU527" s="71"/>
      <c r="ALV527" s="71"/>
      <c r="ALW527" s="71"/>
      <c r="ALX527" s="71"/>
      <c r="ALY527" s="71"/>
      <c r="ALZ527" s="71"/>
      <c r="AMA527" s="72"/>
      <c r="AMB527" s="72"/>
      <c r="AMC527" s="72"/>
    </row>
    <row r="528" spans="1:1017" ht="12.75" customHeight="1" x14ac:dyDescent="0.2">
      <c r="A528" s="8">
        <v>526</v>
      </c>
      <c r="B528" s="23" t="s">
        <v>748</v>
      </c>
      <c r="C528" s="23" t="s">
        <v>111</v>
      </c>
      <c r="D528" s="23" t="s">
        <v>49</v>
      </c>
      <c r="E528" s="9" t="s">
        <v>112</v>
      </c>
      <c r="F528" s="19" t="s">
        <v>0</v>
      </c>
      <c r="G528" s="173">
        <v>1</v>
      </c>
      <c r="H528" s="104"/>
      <c r="I528" s="204"/>
      <c r="J528" s="220"/>
      <c r="K528" s="221"/>
      <c r="L528" s="221"/>
      <c r="M528" s="221"/>
      <c r="N528" s="221"/>
      <c r="O528" s="221"/>
      <c r="P528" s="221"/>
      <c r="Q528" s="221"/>
    </row>
    <row r="529" spans="1:1023" ht="12.75" customHeight="1" x14ac:dyDescent="0.2">
      <c r="A529" s="121">
        <v>527</v>
      </c>
      <c r="B529" s="23" t="s">
        <v>749</v>
      </c>
      <c r="C529" s="23" t="s">
        <v>253</v>
      </c>
      <c r="D529" s="23" t="s">
        <v>156</v>
      </c>
      <c r="E529" s="23" t="s">
        <v>583</v>
      </c>
      <c r="F529" s="19" t="s">
        <v>0</v>
      </c>
      <c r="G529" s="173">
        <v>10</v>
      </c>
      <c r="H529" s="104"/>
      <c r="I529" s="204"/>
      <c r="J529" s="220"/>
      <c r="K529" s="221"/>
      <c r="L529" s="221"/>
      <c r="M529" s="221"/>
      <c r="N529" s="221"/>
      <c r="O529" s="221"/>
      <c r="P529" s="221"/>
      <c r="Q529" s="221"/>
    </row>
    <row r="530" spans="1:1023" ht="12.75" customHeight="1" x14ac:dyDescent="0.2">
      <c r="A530" s="8">
        <v>528</v>
      </c>
      <c r="B530" s="23" t="s">
        <v>749</v>
      </c>
      <c r="C530" s="23" t="s">
        <v>253</v>
      </c>
      <c r="D530" s="23" t="s">
        <v>90</v>
      </c>
      <c r="E530" s="23" t="s">
        <v>583</v>
      </c>
      <c r="F530" s="19" t="s">
        <v>0</v>
      </c>
      <c r="G530" s="173">
        <v>20</v>
      </c>
      <c r="H530" s="104"/>
      <c r="I530" s="204"/>
      <c r="J530" s="220"/>
      <c r="K530" s="221"/>
      <c r="L530" s="221"/>
      <c r="M530" s="221"/>
      <c r="N530" s="221"/>
      <c r="O530" s="221"/>
      <c r="P530" s="221"/>
      <c r="Q530" s="221"/>
    </row>
    <row r="531" spans="1:1023" ht="12.75" customHeight="1" x14ac:dyDescent="0.2">
      <c r="A531" s="121">
        <v>529</v>
      </c>
      <c r="B531" s="23" t="s">
        <v>750</v>
      </c>
      <c r="C531" s="23" t="s">
        <v>65</v>
      </c>
      <c r="D531" s="23" t="s">
        <v>751</v>
      </c>
      <c r="E531" s="23" t="s">
        <v>752</v>
      </c>
      <c r="F531" s="19" t="s">
        <v>0</v>
      </c>
      <c r="G531" s="173">
        <v>1</v>
      </c>
      <c r="H531" s="104"/>
      <c r="I531" s="204"/>
      <c r="J531" s="220"/>
      <c r="K531" s="221"/>
      <c r="L531" s="221"/>
      <c r="M531" s="221"/>
      <c r="N531" s="221"/>
      <c r="O531" s="221"/>
      <c r="P531" s="221"/>
      <c r="Q531" s="221"/>
    </row>
    <row r="532" spans="1:1023" s="27" customFormat="1" ht="12.75" customHeight="1" x14ac:dyDescent="0.2">
      <c r="A532" s="8">
        <v>530</v>
      </c>
      <c r="B532" s="24" t="s">
        <v>1057</v>
      </c>
      <c r="C532" s="24" t="s">
        <v>1058</v>
      </c>
      <c r="D532" s="24" t="s">
        <v>1056</v>
      </c>
      <c r="E532" s="21" t="s">
        <v>1059</v>
      </c>
      <c r="F532" s="22" t="s">
        <v>0</v>
      </c>
      <c r="G532" s="173">
        <v>1</v>
      </c>
      <c r="H532" s="109"/>
      <c r="I532" s="206"/>
      <c r="J532" s="220"/>
      <c r="K532" s="222"/>
      <c r="L532" s="222"/>
      <c r="M532" s="222"/>
      <c r="N532" s="222"/>
      <c r="O532" s="222"/>
      <c r="P532" s="222"/>
      <c r="Q532" s="222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  <c r="JV532" s="25"/>
      <c r="JW532" s="25"/>
      <c r="JX532" s="25"/>
      <c r="JY532" s="25"/>
      <c r="JZ532" s="25"/>
      <c r="KA532" s="25"/>
      <c r="KB532" s="25"/>
      <c r="KC532" s="25"/>
      <c r="KD532" s="25"/>
      <c r="KE532" s="25"/>
      <c r="KF532" s="25"/>
      <c r="KG532" s="25"/>
      <c r="KH532" s="25"/>
      <c r="KI532" s="25"/>
      <c r="KJ532" s="25"/>
      <c r="KK532" s="25"/>
      <c r="KL532" s="25"/>
      <c r="KM532" s="25"/>
      <c r="KN532" s="25"/>
      <c r="KO532" s="25"/>
      <c r="KP532" s="25"/>
      <c r="KQ532" s="25"/>
      <c r="KR532" s="25"/>
      <c r="KS532" s="25"/>
      <c r="KT532" s="25"/>
      <c r="KU532" s="25"/>
      <c r="KV532" s="25"/>
      <c r="KW532" s="25"/>
      <c r="KX532" s="25"/>
      <c r="KY532" s="25"/>
      <c r="KZ532" s="25"/>
      <c r="LA532" s="25"/>
      <c r="LB532" s="25"/>
      <c r="LC532" s="25"/>
      <c r="LD532" s="25"/>
      <c r="LE532" s="25"/>
      <c r="LF532" s="25"/>
      <c r="LG532" s="25"/>
      <c r="LH532" s="25"/>
      <c r="LI532" s="25"/>
      <c r="LJ532" s="25"/>
      <c r="LK532" s="25"/>
      <c r="LL532" s="25"/>
      <c r="LM532" s="25"/>
      <c r="LN532" s="25"/>
      <c r="LO532" s="25"/>
      <c r="LP532" s="25"/>
      <c r="LQ532" s="25"/>
      <c r="LR532" s="25"/>
      <c r="LS532" s="25"/>
      <c r="LT532" s="25"/>
      <c r="LU532" s="25"/>
      <c r="LV532" s="25"/>
      <c r="LW532" s="25"/>
      <c r="LX532" s="25"/>
      <c r="LY532" s="25"/>
      <c r="LZ532" s="25"/>
      <c r="MA532" s="25"/>
      <c r="MB532" s="25"/>
      <c r="MC532" s="25"/>
      <c r="MD532" s="25"/>
      <c r="ME532" s="25"/>
      <c r="MF532" s="25"/>
      <c r="MG532" s="25"/>
      <c r="MH532" s="25"/>
      <c r="MI532" s="25"/>
      <c r="MJ532" s="25"/>
      <c r="MK532" s="25"/>
      <c r="ML532" s="25"/>
      <c r="MM532" s="25"/>
      <c r="MN532" s="25"/>
      <c r="MO532" s="25"/>
      <c r="MP532" s="25"/>
      <c r="MQ532" s="25"/>
      <c r="MR532" s="25"/>
      <c r="MS532" s="25"/>
      <c r="MT532" s="25"/>
      <c r="MU532" s="25"/>
      <c r="MV532" s="25"/>
      <c r="MW532" s="25"/>
      <c r="MX532" s="25"/>
      <c r="MY532" s="25"/>
      <c r="MZ532" s="25"/>
      <c r="NA532" s="25"/>
      <c r="NB532" s="25"/>
      <c r="NC532" s="25"/>
      <c r="ND532" s="25"/>
      <c r="NE532" s="25"/>
      <c r="NF532" s="25"/>
      <c r="NG532" s="25"/>
      <c r="NH532" s="25"/>
      <c r="NI532" s="25"/>
      <c r="NJ532" s="25"/>
      <c r="NK532" s="25"/>
      <c r="NL532" s="25"/>
      <c r="NM532" s="25"/>
      <c r="NN532" s="25"/>
      <c r="NO532" s="25"/>
      <c r="NP532" s="25"/>
      <c r="NQ532" s="25"/>
      <c r="NR532" s="25"/>
      <c r="NS532" s="25"/>
      <c r="NT532" s="25"/>
      <c r="NU532" s="25"/>
      <c r="NV532" s="25"/>
      <c r="NW532" s="25"/>
      <c r="NX532" s="25"/>
      <c r="NY532" s="25"/>
      <c r="NZ532" s="25"/>
      <c r="OA532" s="25"/>
      <c r="OB532" s="25"/>
      <c r="OC532" s="25"/>
      <c r="OD532" s="25"/>
      <c r="OE532" s="25"/>
      <c r="OF532" s="25"/>
      <c r="OG532" s="25"/>
      <c r="OH532" s="25"/>
      <c r="OI532" s="25"/>
      <c r="OJ532" s="25"/>
      <c r="OK532" s="25"/>
      <c r="OL532" s="25"/>
      <c r="OM532" s="25"/>
      <c r="ON532" s="25"/>
      <c r="OO532" s="25"/>
      <c r="OP532" s="25"/>
      <c r="OQ532" s="25"/>
      <c r="OR532" s="25"/>
      <c r="OS532" s="25"/>
      <c r="OT532" s="25"/>
      <c r="OU532" s="25"/>
      <c r="OV532" s="25"/>
      <c r="OW532" s="25"/>
      <c r="OX532" s="25"/>
      <c r="OY532" s="25"/>
      <c r="OZ532" s="25"/>
      <c r="PA532" s="25"/>
      <c r="PB532" s="25"/>
      <c r="PC532" s="25"/>
      <c r="PD532" s="25"/>
      <c r="PE532" s="25"/>
      <c r="PF532" s="25"/>
      <c r="PG532" s="25"/>
      <c r="PH532" s="25"/>
      <c r="PI532" s="25"/>
      <c r="PJ532" s="25"/>
      <c r="PK532" s="25"/>
      <c r="PL532" s="25"/>
      <c r="PM532" s="25"/>
      <c r="PN532" s="25"/>
      <c r="PO532" s="25"/>
      <c r="PP532" s="25"/>
      <c r="PQ532" s="25"/>
      <c r="PR532" s="25"/>
      <c r="PS532" s="25"/>
      <c r="PT532" s="25"/>
      <c r="PU532" s="25"/>
      <c r="PV532" s="25"/>
      <c r="PW532" s="25"/>
      <c r="PX532" s="25"/>
      <c r="PY532" s="25"/>
      <c r="PZ532" s="25"/>
      <c r="QA532" s="25"/>
      <c r="QB532" s="25"/>
      <c r="QC532" s="25"/>
      <c r="QD532" s="25"/>
      <c r="QE532" s="25"/>
      <c r="QF532" s="25"/>
      <c r="QG532" s="25"/>
      <c r="QH532" s="25"/>
      <c r="QI532" s="25"/>
      <c r="QJ532" s="25"/>
      <c r="QK532" s="25"/>
      <c r="QL532" s="25"/>
      <c r="QM532" s="25"/>
      <c r="QN532" s="25"/>
      <c r="QO532" s="25"/>
      <c r="QP532" s="25"/>
      <c r="QQ532" s="25"/>
      <c r="QR532" s="25"/>
      <c r="QS532" s="25"/>
      <c r="QT532" s="25"/>
      <c r="QU532" s="25"/>
      <c r="QV532" s="25"/>
      <c r="QW532" s="25"/>
      <c r="QX532" s="25"/>
      <c r="QY532" s="25"/>
      <c r="QZ532" s="25"/>
      <c r="RA532" s="25"/>
      <c r="RB532" s="25"/>
      <c r="RC532" s="25"/>
      <c r="RD532" s="25"/>
      <c r="RE532" s="25"/>
      <c r="RF532" s="25"/>
      <c r="RG532" s="25"/>
      <c r="RH532" s="25"/>
      <c r="RI532" s="25"/>
      <c r="RJ532" s="25"/>
      <c r="RK532" s="25"/>
      <c r="RL532" s="25"/>
      <c r="RM532" s="25"/>
      <c r="RN532" s="25"/>
      <c r="RO532" s="25"/>
      <c r="RP532" s="25"/>
      <c r="RQ532" s="25"/>
      <c r="RR532" s="25"/>
      <c r="RS532" s="25"/>
      <c r="RT532" s="25"/>
      <c r="RU532" s="25"/>
      <c r="RV532" s="25"/>
      <c r="RW532" s="25"/>
      <c r="RX532" s="25"/>
      <c r="RY532" s="25"/>
      <c r="RZ532" s="25"/>
      <c r="SA532" s="25"/>
      <c r="SB532" s="25"/>
      <c r="SC532" s="25"/>
      <c r="SD532" s="25"/>
      <c r="SE532" s="25"/>
      <c r="SF532" s="25"/>
      <c r="SG532" s="25"/>
      <c r="SH532" s="25"/>
      <c r="SI532" s="25"/>
      <c r="SJ532" s="25"/>
      <c r="SK532" s="25"/>
      <c r="SL532" s="25"/>
      <c r="SM532" s="25"/>
      <c r="SN532" s="25"/>
      <c r="SO532" s="25"/>
      <c r="SP532" s="25"/>
      <c r="SQ532" s="25"/>
      <c r="SR532" s="25"/>
      <c r="SS532" s="25"/>
      <c r="ST532" s="25"/>
      <c r="SU532" s="25"/>
      <c r="SV532" s="25"/>
      <c r="SW532" s="25"/>
      <c r="SX532" s="25"/>
      <c r="SY532" s="25"/>
      <c r="SZ532" s="25"/>
      <c r="TA532" s="25"/>
      <c r="TB532" s="25"/>
      <c r="TC532" s="25"/>
      <c r="TD532" s="25"/>
      <c r="TE532" s="25"/>
      <c r="TF532" s="25"/>
      <c r="TG532" s="25"/>
      <c r="TH532" s="25"/>
      <c r="TI532" s="25"/>
      <c r="TJ532" s="25"/>
      <c r="TK532" s="25"/>
      <c r="TL532" s="25"/>
      <c r="TM532" s="25"/>
      <c r="TN532" s="25"/>
      <c r="TO532" s="25"/>
      <c r="TP532" s="25"/>
      <c r="TQ532" s="25"/>
      <c r="TR532" s="25"/>
      <c r="TS532" s="25"/>
      <c r="TT532" s="25"/>
      <c r="TU532" s="25"/>
      <c r="TV532" s="25"/>
      <c r="TW532" s="25"/>
      <c r="TX532" s="25"/>
      <c r="TY532" s="25"/>
      <c r="TZ532" s="25"/>
      <c r="UA532" s="25"/>
      <c r="UB532" s="25"/>
      <c r="UC532" s="25"/>
      <c r="UD532" s="25"/>
      <c r="UE532" s="25"/>
      <c r="UF532" s="25"/>
      <c r="UG532" s="25"/>
      <c r="UH532" s="25"/>
      <c r="UI532" s="25"/>
      <c r="UJ532" s="25"/>
      <c r="UK532" s="25"/>
      <c r="UL532" s="25"/>
      <c r="UM532" s="25"/>
      <c r="UN532" s="25"/>
      <c r="UO532" s="25"/>
      <c r="UP532" s="25"/>
      <c r="UQ532" s="25"/>
      <c r="UR532" s="25"/>
      <c r="US532" s="25"/>
      <c r="UT532" s="25"/>
      <c r="UU532" s="25"/>
      <c r="UV532" s="25"/>
      <c r="UW532" s="25"/>
      <c r="UX532" s="25"/>
      <c r="UY532" s="25"/>
      <c r="UZ532" s="25"/>
      <c r="VA532" s="25"/>
      <c r="VB532" s="25"/>
      <c r="VC532" s="25"/>
      <c r="VD532" s="25"/>
      <c r="VE532" s="25"/>
      <c r="VF532" s="25"/>
      <c r="VG532" s="25"/>
      <c r="VH532" s="25"/>
      <c r="VI532" s="25"/>
      <c r="VJ532" s="25"/>
      <c r="VK532" s="25"/>
      <c r="VL532" s="25"/>
      <c r="VM532" s="25"/>
      <c r="VN532" s="25"/>
      <c r="VO532" s="25"/>
      <c r="VP532" s="25"/>
      <c r="VQ532" s="25"/>
      <c r="VR532" s="25"/>
      <c r="VS532" s="25"/>
      <c r="VT532" s="25"/>
      <c r="VU532" s="25"/>
      <c r="VV532" s="25"/>
      <c r="VW532" s="25"/>
      <c r="VX532" s="25"/>
      <c r="VY532" s="25"/>
      <c r="VZ532" s="25"/>
      <c r="WA532" s="25"/>
      <c r="WB532" s="25"/>
      <c r="WC532" s="25"/>
      <c r="WD532" s="25"/>
      <c r="WE532" s="25"/>
      <c r="WF532" s="25"/>
      <c r="WG532" s="25"/>
      <c r="WH532" s="25"/>
      <c r="WI532" s="25"/>
      <c r="WJ532" s="25"/>
      <c r="WK532" s="25"/>
      <c r="WL532" s="25"/>
      <c r="WM532" s="25"/>
      <c r="WN532" s="25"/>
      <c r="WO532" s="25"/>
      <c r="WP532" s="25"/>
      <c r="WQ532" s="25"/>
      <c r="WR532" s="25"/>
      <c r="WS532" s="25"/>
      <c r="WT532" s="25"/>
      <c r="WU532" s="25"/>
      <c r="WV532" s="25"/>
      <c r="WW532" s="25"/>
      <c r="WX532" s="25"/>
      <c r="WY532" s="25"/>
      <c r="WZ532" s="25"/>
      <c r="XA532" s="25"/>
      <c r="XB532" s="25"/>
      <c r="XC532" s="25"/>
      <c r="XD532" s="25"/>
      <c r="XE532" s="25"/>
      <c r="XF532" s="25"/>
      <c r="XG532" s="25"/>
      <c r="XH532" s="25"/>
      <c r="XI532" s="25"/>
      <c r="XJ532" s="25"/>
      <c r="XK532" s="25"/>
      <c r="XL532" s="25"/>
      <c r="XM532" s="25"/>
      <c r="XN532" s="25"/>
      <c r="XO532" s="25"/>
      <c r="XP532" s="25"/>
      <c r="XQ532" s="25"/>
      <c r="XR532" s="25"/>
      <c r="XS532" s="25"/>
      <c r="XT532" s="25"/>
      <c r="XU532" s="25"/>
      <c r="XV532" s="25"/>
      <c r="XW532" s="25"/>
      <c r="XX532" s="25"/>
      <c r="XY532" s="25"/>
      <c r="XZ532" s="25"/>
      <c r="YA532" s="25"/>
      <c r="YB532" s="25"/>
      <c r="YC532" s="25"/>
      <c r="YD532" s="25"/>
      <c r="YE532" s="25"/>
      <c r="YF532" s="25"/>
      <c r="YG532" s="25"/>
      <c r="YH532" s="25"/>
      <c r="YI532" s="25"/>
      <c r="YJ532" s="25"/>
      <c r="YK532" s="25"/>
      <c r="YL532" s="25"/>
      <c r="YM532" s="25"/>
      <c r="YN532" s="25"/>
      <c r="YO532" s="25"/>
      <c r="YP532" s="25"/>
      <c r="YQ532" s="25"/>
      <c r="YR532" s="25"/>
      <c r="YS532" s="25"/>
      <c r="YT532" s="25"/>
      <c r="YU532" s="25"/>
      <c r="YV532" s="25"/>
      <c r="YW532" s="25"/>
      <c r="YX532" s="25"/>
      <c r="YY532" s="25"/>
      <c r="YZ532" s="25"/>
      <c r="ZA532" s="25"/>
      <c r="ZB532" s="25"/>
      <c r="ZC532" s="25"/>
      <c r="ZD532" s="25"/>
      <c r="ZE532" s="25"/>
      <c r="ZF532" s="25"/>
      <c r="ZG532" s="25"/>
      <c r="ZH532" s="25"/>
      <c r="ZI532" s="25"/>
      <c r="ZJ532" s="25"/>
      <c r="ZK532" s="25"/>
      <c r="ZL532" s="25"/>
      <c r="ZM532" s="25"/>
      <c r="ZN532" s="25"/>
      <c r="ZO532" s="25"/>
      <c r="ZP532" s="25"/>
      <c r="ZQ532" s="25"/>
      <c r="ZR532" s="25"/>
      <c r="ZS532" s="25"/>
      <c r="ZT532" s="25"/>
      <c r="ZU532" s="25"/>
      <c r="ZV532" s="25"/>
      <c r="ZW532" s="25"/>
      <c r="ZX532" s="25"/>
      <c r="ZY532" s="25"/>
      <c r="ZZ532" s="25"/>
      <c r="AAA532" s="25"/>
      <c r="AAB532" s="25"/>
      <c r="AAC532" s="25"/>
      <c r="AAD532" s="25"/>
      <c r="AAE532" s="25"/>
      <c r="AAF532" s="25"/>
      <c r="AAG532" s="25"/>
      <c r="AAH532" s="25"/>
      <c r="AAI532" s="25"/>
      <c r="AAJ532" s="25"/>
      <c r="AAK532" s="25"/>
      <c r="AAL532" s="25"/>
      <c r="AAM532" s="25"/>
      <c r="AAN532" s="25"/>
      <c r="AAO532" s="25"/>
      <c r="AAP532" s="25"/>
      <c r="AAQ532" s="25"/>
      <c r="AAR532" s="25"/>
      <c r="AAS532" s="25"/>
      <c r="AAT532" s="25"/>
      <c r="AAU532" s="25"/>
      <c r="AAV532" s="25"/>
      <c r="AAW532" s="25"/>
      <c r="AAX532" s="25"/>
      <c r="AAY532" s="25"/>
      <c r="AAZ532" s="25"/>
      <c r="ABA532" s="25"/>
      <c r="ABB532" s="25"/>
      <c r="ABC532" s="25"/>
      <c r="ABD532" s="25"/>
      <c r="ABE532" s="25"/>
      <c r="ABF532" s="25"/>
      <c r="ABG532" s="25"/>
      <c r="ABH532" s="25"/>
      <c r="ABI532" s="25"/>
      <c r="ABJ532" s="25"/>
      <c r="ABK532" s="25"/>
      <c r="ABL532" s="25"/>
      <c r="ABM532" s="25"/>
      <c r="ABN532" s="25"/>
      <c r="ABO532" s="25"/>
      <c r="ABP532" s="25"/>
      <c r="ABQ532" s="25"/>
      <c r="ABR532" s="25"/>
      <c r="ABS532" s="25"/>
      <c r="ABT532" s="25"/>
      <c r="ABU532" s="25"/>
      <c r="ABV532" s="25"/>
      <c r="ABW532" s="25"/>
      <c r="ABX532" s="25"/>
      <c r="ABY532" s="25"/>
      <c r="ABZ532" s="25"/>
      <c r="ACA532" s="25"/>
      <c r="ACB532" s="25"/>
      <c r="ACC532" s="25"/>
      <c r="ACD532" s="25"/>
      <c r="ACE532" s="25"/>
      <c r="ACF532" s="25"/>
      <c r="ACG532" s="25"/>
      <c r="ACH532" s="25"/>
      <c r="ACI532" s="25"/>
      <c r="ACJ532" s="25"/>
      <c r="ACK532" s="25"/>
      <c r="ACL532" s="25"/>
      <c r="ACM532" s="25"/>
      <c r="ACN532" s="25"/>
      <c r="ACO532" s="25"/>
      <c r="ACP532" s="25"/>
      <c r="ACQ532" s="25"/>
      <c r="ACR532" s="25"/>
      <c r="ACS532" s="25"/>
      <c r="ACT532" s="25"/>
      <c r="ACU532" s="25"/>
      <c r="ACV532" s="25"/>
      <c r="ACW532" s="25"/>
      <c r="ACX532" s="25"/>
      <c r="ACY532" s="25"/>
      <c r="ACZ532" s="25"/>
      <c r="ADA532" s="25"/>
      <c r="ADB532" s="25"/>
      <c r="ADC532" s="25"/>
      <c r="ADD532" s="25"/>
      <c r="ADE532" s="25"/>
      <c r="ADF532" s="25"/>
      <c r="ADG532" s="25"/>
      <c r="ADH532" s="25"/>
      <c r="ADI532" s="25"/>
      <c r="ADJ532" s="25"/>
      <c r="ADK532" s="25"/>
      <c r="ADL532" s="25"/>
      <c r="ADM532" s="25"/>
      <c r="ADN532" s="25"/>
      <c r="ADO532" s="25"/>
      <c r="ADP532" s="25"/>
      <c r="ADQ532" s="25"/>
      <c r="ADR532" s="25"/>
      <c r="ADS532" s="25"/>
      <c r="ADT532" s="25"/>
      <c r="ADU532" s="25"/>
      <c r="ADV532" s="25"/>
      <c r="ADW532" s="25"/>
      <c r="ADX532" s="25"/>
      <c r="ADY532" s="25"/>
      <c r="ADZ532" s="25"/>
      <c r="AEA532" s="25"/>
      <c r="AEB532" s="25"/>
      <c r="AEC532" s="25"/>
      <c r="AED532" s="25"/>
      <c r="AEE532" s="25"/>
      <c r="AEF532" s="25"/>
      <c r="AEG532" s="25"/>
      <c r="AEH532" s="25"/>
      <c r="AEI532" s="25"/>
      <c r="AEJ532" s="25"/>
      <c r="AEK532" s="25"/>
      <c r="AEL532" s="25"/>
      <c r="AEM532" s="25"/>
      <c r="AEN532" s="25"/>
      <c r="AEO532" s="25"/>
      <c r="AEP532" s="25"/>
      <c r="AEQ532" s="25"/>
      <c r="AER532" s="25"/>
      <c r="AES532" s="25"/>
      <c r="AET532" s="25"/>
      <c r="AEU532" s="25"/>
      <c r="AEV532" s="25"/>
      <c r="AEW532" s="25"/>
      <c r="AEX532" s="25"/>
      <c r="AEY532" s="25"/>
      <c r="AEZ532" s="25"/>
      <c r="AFA532" s="25"/>
      <c r="AFB532" s="25"/>
      <c r="AFC532" s="25"/>
      <c r="AFD532" s="25"/>
      <c r="AFE532" s="25"/>
      <c r="AFF532" s="25"/>
      <c r="AFG532" s="25"/>
      <c r="AFH532" s="25"/>
      <c r="AFI532" s="25"/>
      <c r="AFJ532" s="25"/>
      <c r="AFK532" s="25"/>
      <c r="AFL532" s="25"/>
      <c r="AFM532" s="25"/>
      <c r="AFN532" s="25"/>
      <c r="AFO532" s="25"/>
      <c r="AFP532" s="25"/>
      <c r="AFQ532" s="25"/>
      <c r="AFR532" s="25"/>
      <c r="AFS532" s="25"/>
      <c r="AFT532" s="25"/>
      <c r="AFU532" s="25"/>
      <c r="AFV532" s="25"/>
      <c r="AFW532" s="25"/>
      <c r="AFX532" s="25"/>
      <c r="AFY532" s="25"/>
      <c r="AFZ532" s="25"/>
      <c r="AGA532" s="25"/>
      <c r="AGB532" s="25"/>
      <c r="AGC532" s="25"/>
      <c r="AGD532" s="25"/>
      <c r="AGE532" s="25"/>
      <c r="AGF532" s="25"/>
      <c r="AGG532" s="25"/>
      <c r="AGH532" s="25"/>
      <c r="AGI532" s="25"/>
      <c r="AGJ532" s="25"/>
      <c r="AGK532" s="25"/>
      <c r="AGL532" s="25"/>
      <c r="AGM532" s="25"/>
      <c r="AGN532" s="25"/>
      <c r="AGO532" s="25"/>
      <c r="AGP532" s="25"/>
      <c r="AGQ532" s="25"/>
      <c r="AGR532" s="25"/>
      <c r="AGS532" s="25"/>
      <c r="AGT532" s="25"/>
      <c r="AGU532" s="25"/>
      <c r="AGV532" s="25"/>
      <c r="AGW532" s="25"/>
      <c r="AGX532" s="25"/>
      <c r="AGY532" s="25"/>
      <c r="AGZ532" s="25"/>
      <c r="AHA532" s="25"/>
      <c r="AHB532" s="25"/>
      <c r="AHC532" s="25"/>
      <c r="AHD532" s="25"/>
      <c r="AHE532" s="25"/>
      <c r="AHF532" s="25"/>
      <c r="AHG532" s="25"/>
      <c r="AHH532" s="25"/>
      <c r="AHI532" s="25"/>
      <c r="AHJ532" s="25"/>
      <c r="AHK532" s="25"/>
      <c r="AHL532" s="25"/>
      <c r="AHM532" s="25"/>
      <c r="AHN532" s="25"/>
      <c r="AHO532" s="25"/>
      <c r="AHP532" s="25"/>
      <c r="AHQ532" s="25"/>
      <c r="AHR532" s="25"/>
      <c r="AHS532" s="25"/>
      <c r="AHT532" s="25"/>
      <c r="AHU532" s="25"/>
      <c r="AHV532" s="25"/>
      <c r="AHW532" s="25"/>
      <c r="AHX532" s="25"/>
      <c r="AHY532" s="25"/>
      <c r="AHZ532" s="25"/>
      <c r="AIA532" s="25"/>
      <c r="AIB532" s="25"/>
      <c r="AIC532" s="25"/>
      <c r="AID532" s="25"/>
      <c r="AIE532" s="25"/>
      <c r="AIF532" s="25"/>
      <c r="AIG532" s="25"/>
      <c r="AIH532" s="25"/>
      <c r="AII532" s="25"/>
      <c r="AIJ532" s="25"/>
      <c r="AIK532" s="25"/>
      <c r="AIL532" s="25"/>
      <c r="AIM532" s="25"/>
      <c r="AIN532" s="25"/>
      <c r="AIO532" s="25"/>
      <c r="AIP532" s="25"/>
      <c r="AIQ532" s="25"/>
      <c r="AIR532" s="25"/>
      <c r="AIS532" s="25"/>
      <c r="AIT532" s="25"/>
      <c r="AIU532" s="25"/>
      <c r="AIV532" s="25"/>
      <c r="AIW532" s="25"/>
      <c r="AIX532" s="25"/>
      <c r="AIY532" s="25"/>
      <c r="AIZ532" s="25"/>
      <c r="AJA532" s="25"/>
      <c r="AJB532" s="25"/>
      <c r="AJC532" s="25"/>
      <c r="AJD532" s="25"/>
      <c r="AJE532" s="25"/>
      <c r="AJF532" s="25"/>
      <c r="AJG532" s="25"/>
      <c r="AJH532" s="25"/>
      <c r="AJI532" s="25"/>
      <c r="AJJ532" s="25"/>
      <c r="AJK532" s="25"/>
      <c r="AJL532" s="25"/>
      <c r="AJM532" s="25"/>
      <c r="AJN532" s="25"/>
      <c r="AJO532" s="25"/>
      <c r="AJP532" s="25"/>
      <c r="AJQ532" s="25"/>
      <c r="AJR532" s="25"/>
      <c r="AJS532" s="25"/>
      <c r="AJT532" s="25"/>
      <c r="AJU532" s="25"/>
      <c r="AJV532" s="25"/>
      <c r="AJW532" s="25"/>
      <c r="AJX532" s="25"/>
      <c r="AJY532" s="25"/>
      <c r="AJZ532" s="25"/>
      <c r="AKA532" s="25"/>
      <c r="AKB532" s="25"/>
      <c r="AKC532" s="25"/>
      <c r="AKD532" s="25"/>
      <c r="AKE532" s="25"/>
      <c r="AKF532" s="25"/>
      <c r="AKG532" s="25"/>
      <c r="AKH532" s="25"/>
      <c r="AKI532" s="25"/>
      <c r="AKJ532" s="25"/>
      <c r="AKK532" s="25"/>
      <c r="AKL532" s="25"/>
      <c r="AKM532" s="25"/>
      <c r="AKN532" s="25"/>
      <c r="AKO532" s="25"/>
      <c r="AKP532" s="25"/>
      <c r="AKQ532" s="25"/>
      <c r="AKR532" s="25"/>
      <c r="AKS532" s="25"/>
      <c r="AKT532" s="25"/>
      <c r="AKU532" s="25"/>
      <c r="AKV532" s="25"/>
      <c r="AKW532" s="25"/>
      <c r="AKX532" s="25"/>
      <c r="AKY532" s="25"/>
      <c r="AKZ532" s="25"/>
      <c r="ALA532" s="25"/>
      <c r="ALB532" s="25"/>
      <c r="ALC532" s="25"/>
      <c r="ALD532" s="25"/>
      <c r="ALE532" s="25"/>
      <c r="ALF532" s="25"/>
      <c r="ALG532" s="25"/>
      <c r="ALH532" s="25"/>
      <c r="ALI532" s="25"/>
      <c r="ALJ532" s="25"/>
      <c r="ALK532" s="25"/>
      <c r="ALL532" s="25"/>
      <c r="ALM532" s="25"/>
      <c r="ALN532" s="25"/>
      <c r="ALO532" s="25"/>
      <c r="ALP532" s="25"/>
      <c r="ALQ532" s="25"/>
      <c r="ALR532" s="25"/>
      <c r="ALS532" s="25"/>
      <c r="ALT532" s="25"/>
      <c r="ALU532" s="25"/>
      <c r="ALV532" s="25"/>
      <c r="ALW532" s="25"/>
      <c r="ALX532" s="26"/>
      <c r="ALY532" s="26"/>
      <c r="ALZ532" s="26"/>
    </row>
    <row r="533" spans="1:1023" ht="12.75" customHeight="1" x14ac:dyDescent="0.2">
      <c r="A533" s="121">
        <v>531</v>
      </c>
      <c r="B533" s="23" t="s">
        <v>755</v>
      </c>
      <c r="C533" s="23" t="s">
        <v>65</v>
      </c>
      <c r="D533" s="23" t="s">
        <v>156</v>
      </c>
      <c r="E533" s="21" t="s">
        <v>188</v>
      </c>
      <c r="F533" s="19" t="s">
        <v>0</v>
      </c>
      <c r="G533" s="173">
        <v>30</v>
      </c>
      <c r="H533" s="104"/>
      <c r="I533" s="204"/>
      <c r="J533" s="220"/>
      <c r="K533" s="221"/>
      <c r="L533" s="221"/>
      <c r="M533" s="221"/>
      <c r="N533" s="221"/>
      <c r="O533" s="221"/>
      <c r="P533" s="221"/>
      <c r="Q533" s="221"/>
    </row>
    <row r="534" spans="1:1023" s="25" customFormat="1" ht="12.75" customHeight="1" x14ac:dyDescent="0.2">
      <c r="A534" s="8">
        <v>532</v>
      </c>
      <c r="B534" s="17" t="s">
        <v>1493</v>
      </c>
      <c r="C534" s="142" t="s">
        <v>38</v>
      </c>
      <c r="D534" s="24" t="s">
        <v>40</v>
      </c>
      <c r="E534" s="21" t="s">
        <v>64</v>
      </c>
      <c r="F534" s="33" t="s">
        <v>0</v>
      </c>
      <c r="G534" s="32">
        <v>2</v>
      </c>
      <c r="H534" s="147"/>
      <c r="I534" s="206"/>
      <c r="J534" s="220"/>
      <c r="K534" s="222"/>
      <c r="L534" s="222"/>
      <c r="M534" s="222"/>
      <c r="N534" s="222"/>
      <c r="O534" s="222"/>
      <c r="P534" s="222"/>
      <c r="Q534" s="222"/>
      <c r="ALX534" s="26"/>
      <c r="ALY534" s="26"/>
      <c r="ALZ534" s="26"/>
      <c r="AMA534" s="27"/>
      <c r="AMB534" s="27"/>
      <c r="AMC534" s="27"/>
      <c r="AMD534" s="27"/>
      <c r="AME534" s="27"/>
      <c r="AMF534" s="27"/>
      <c r="AMG534" s="27"/>
      <c r="AMH534" s="27"/>
      <c r="AMI534" s="27"/>
    </row>
    <row r="535" spans="1:1023" ht="12.75" customHeight="1" x14ac:dyDescent="0.2">
      <c r="A535" s="121">
        <v>533</v>
      </c>
      <c r="B535" s="23" t="s">
        <v>756</v>
      </c>
      <c r="C535" s="9" t="s">
        <v>161</v>
      </c>
      <c r="D535" s="116" t="s">
        <v>74</v>
      </c>
      <c r="E535" s="9" t="s">
        <v>112</v>
      </c>
      <c r="F535" s="19" t="s">
        <v>0</v>
      </c>
      <c r="G535" s="173">
        <v>10</v>
      </c>
      <c r="H535" s="104"/>
      <c r="I535" s="204"/>
      <c r="J535" s="220"/>
      <c r="K535" s="221"/>
      <c r="L535" s="221"/>
      <c r="M535" s="221"/>
      <c r="N535" s="221"/>
      <c r="O535" s="221"/>
      <c r="P535" s="221"/>
      <c r="Q535" s="221"/>
    </row>
    <row r="536" spans="1:1023" s="27" customFormat="1" ht="12.75" customHeight="1" x14ac:dyDescent="0.2">
      <c r="A536" s="8">
        <v>534</v>
      </c>
      <c r="B536" s="21" t="s">
        <v>987</v>
      </c>
      <c r="C536" s="142" t="s">
        <v>111</v>
      </c>
      <c r="D536" s="24" t="s">
        <v>675</v>
      </c>
      <c r="E536" s="21" t="s">
        <v>195</v>
      </c>
      <c r="F536" s="22" t="s">
        <v>0</v>
      </c>
      <c r="G536" s="173">
        <v>5</v>
      </c>
      <c r="H536" s="147"/>
      <c r="I536" s="206"/>
      <c r="J536" s="220"/>
      <c r="K536" s="222"/>
      <c r="L536" s="222"/>
      <c r="M536" s="222"/>
      <c r="N536" s="222"/>
      <c r="O536" s="222"/>
      <c r="P536" s="222"/>
      <c r="Q536" s="222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  <c r="JV536" s="25"/>
      <c r="JW536" s="25"/>
      <c r="JX536" s="25"/>
      <c r="JY536" s="25"/>
      <c r="JZ536" s="25"/>
      <c r="KA536" s="25"/>
      <c r="KB536" s="25"/>
      <c r="KC536" s="25"/>
      <c r="KD536" s="25"/>
      <c r="KE536" s="25"/>
      <c r="KF536" s="25"/>
      <c r="KG536" s="25"/>
      <c r="KH536" s="25"/>
      <c r="KI536" s="25"/>
      <c r="KJ536" s="25"/>
      <c r="KK536" s="25"/>
      <c r="KL536" s="25"/>
      <c r="KM536" s="25"/>
      <c r="KN536" s="25"/>
      <c r="KO536" s="25"/>
      <c r="KP536" s="25"/>
      <c r="KQ536" s="25"/>
      <c r="KR536" s="25"/>
      <c r="KS536" s="25"/>
      <c r="KT536" s="25"/>
      <c r="KU536" s="25"/>
      <c r="KV536" s="25"/>
      <c r="KW536" s="25"/>
      <c r="KX536" s="25"/>
      <c r="KY536" s="25"/>
      <c r="KZ536" s="25"/>
      <c r="LA536" s="25"/>
      <c r="LB536" s="25"/>
      <c r="LC536" s="25"/>
      <c r="LD536" s="25"/>
      <c r="LE536" s="25"/>
      <c r="LF536" s="25"/>
      <c r="LG536" s="25"/>
      <c r="LH536" s="25"/>
      <c r="LI536" s="25"/>
      <c r="LJ536" s="25"/>
      <c r="LK536" s="25"/>
      <c r="LL536" s="25"/>
      <c r="LM536" s="25"/>
      <c r="LN536" s="25"/>
      <c r="LO536" s="25"/>
      <c r="LP536" s="25"/>
      <c r="LQ536" s="25"/>
      <c r="LR536" s="25"/>
      <c r="LS536" s="25"/>
      <c r="LT536" s="25"/>
      <c r="LU536" s="25"/>
      <c r="LV536" s="25"/>
      <c r="LW536" s="25"/>
      <c r="LX536" s="25"/>
      <c r="LY536" s="25"/>
      <c r="LZ536" s="25"/>
      <c r="MA536" s="25"/>
      <c r="MB536" s="25"/>
      <c r="MC536" s="25"/>
      <c r="MD536" s="25"/>
      <c r="ME536" s="25"/>
      <c r="MF536" s="25"/>
      <c r="MG536" s="25"/>
      <c r="MH536" s="25"/>
      <c r="MI536" s="25"/>
      <c r="MJ536" s="25"/>
      <c r="MK536" s="25"/>
      <c r="ML536" s="25"/>
      <c r="MM536" s="25"/>
      <c r="MN536" s="25"/>
      <c r="MO536" s="25"/>
      <c r="MP536" s="25"/>
      <c r="MQ536" s="25"/>
      <c r="MR536" s="25"/>
      <c r="MS536" s="25"/>
      <c r="MT536" s="25"/>
      <c r="MU536" s="25"/>
      <c r="MV536" s="25"/>
      <c r="MW536" s="25"/>
      <c r="MX536" s="25"/>
      <c r="MY536" s="25"/>
      <c r="MZ536" s="25"/>
      <c r="NA536" s="25"/>
      <c r="NB536" s="25"/>
      <c r="NC536" s="25"/>
      <c r="ND536" s="25"/>
      <c r="NE536" s="25"/>
      <c r="NF536" s="25"/>
      <c r="NG536" s="25"/>
      <c r="NH536" s="25"/>
      <c r="NI536" s="25"/>
      <c r="NJ536" s="25"/>
      <c r="NK536" s="25"/>
      <c r="NL536" s="25"/>
      <c r="NM536" s="25"/>
      <c r="NN536" s="25"/>
      <c r="NO536" s="25"/>
      <c r="NP536" s="25"/>
      <c r="NQ536" s="25"/>
      <c r="NR536" s="25"/>
      <c r="NS536" s="25"/>
      <c r="NT536" s="25"/>
      <c r="NU536" s="25"/>
      <c r="NV536" s="25"/>
      <c r="NW536" s="25"/>
      <c r="NX536" s="25"/>
      <c r="NY536" s="25"/>
      <c r="NZ536" s="25"/>
      <c r="OA536" s="25"/>
      <c r="OB536" s="25"/>
      <c r="OC536" s="25"/>
      <c r="OD536" s="25"/>
      <c r="OE536" s="25"/>
      <c r="OF536" s="25"/>
      <c r="OG536" s="25"/>
      <c r="OH536" s="25"/>
      <c r="OI536" s="25"/>
      <c r="OJ536" s="25"/>
      <c r="OK536" s="25"/>
      <c r="OL536" s="25"/>
      <c r="OM536" s="25"/>
      <c r="ON536" s="25"/>
      <c r="OO536" s="25"/>
      <c r="OP536" s="25"/>
      <c r="OQ536" s="25"/>
      <c r="OR536" s="25"/>
      <c r="OS536" s="25"/>
      <c r="OT536" s="25"/>
      <c r="OU536" s="25"/>
      <c r="OV536" s="25"/>
      <c r="OW536" s="25"/>
      <c r="OX536" s="25"/>
      <c r="OY536" s="25"/>
      <c r="OZ536" s="25"/>
      <c r="PA536" s="25"/>
      <c r="PB536" s="25"/>
      <c r="PC536" s="25"/>
      <c r="PD536" s="25"/>
      <c r="PE536" s="25"/>
      <c r="PF536" s="25"/>
      <c r="PG536" s="25"/>
      <c r="PH536" s="25"/>
      <c r="PI536" s="25"/>
      <c r="PJ536" s="25"/>
      <c r="PK536" s="25"/>
      <c r="PL536" s="25"/>
      <c r="PM536" s="25"/>
      <c r="PN536" s="25"/>
      <c r="PO536" s="25"/>
      <c r="PP536" s="25"/>
      <c r="PQ536" s="25"/>
      <c r="PR536" s="25"/>
      <c r="PS536" s="25"/>
      <c r="PT536" s="25"/>
      <c r="PU536" s="25"/>
      <c r="PV536" s="25"/>
      <c r="PW536" s="25"/>
      <c r="PX536" s="25"/>
      <c r="PY536" s="25"/>
      <c r="PZ536" s="25"/>
      <c r="QA536" s="25"/>
      <c r="QB536" s="25"/>
      <c r="QC536" s="25"/>
      <c r="QD536" s="25"/>
      <c r="QE536" s="25"/>
      <c r="QF536" s="25"/>
      <c r="QG536" s="25"/>
      <c r="QH536" s="25"/>
      <c r="QI536" s="25"/>
      <c r="QJ536" s="25"/>
      <c r="QK536" s="25"/>
      <c r="QL536" s="25"/>
      <c r="QM536" s="25"/>
      <c r="QN536" s="25"/>
      <c r="QO536" s="25"/>
      <c r="QP536" s="25"/>
      <c r="QQ536" s="25"/>
      <c r="QR536" s="25"/>
      <c r="QS536" s="25"/>
      <c r="QT536" s="25"/>
      <c r="QU536" s="25"/>
      <c r="QV536" s="25"/>
      <c r="QW536" s="25"/>
      <c r="QX536" s="25"/>
      <c r="QY536" s="25"/>
      <c r="QZ536" s="25"/>
      <c r="RA536" s="25"/>
      <c r="RB536" s="25"/>
      <c r="RC536" s="25"/>
      <c r="RD536" s="25"/>
      <c r="RE536" s="25"/>
      <c r="RF536" s="25"/>
      <c r="RG536" s="25"/>
      <c r="RH536" s="25"/>
      <c r="RI536" s="25"/>
      <c r="RJ536" s="25"/>
      <c r="RK536" s="25"/>
      <c r="RL536" s="25"/>
      <c r="RM536" s="25"/>
      <c r="RN536" s="25"/>
      <c r="RO536" s="25"/>
      <c r="RP536" s="25"/>
      <c r="RQ536" s="25"/>
      <c r="RR536" s="25"/>
      <c r="RS536" s="25"/>
      <c r="RT536" s="25"/>
      <c r="RU536" s="25"/>
      <c r="RV536" s="25"/>
      <c r="RW536" s="25"/>
      <c r="RX536" s="25"/>
      <c r="RY536" s="25"/>
      <c r="RZ536" s="25"/>
      <c r="SA536" s="25"/>
      <c r="SB536" s="25"/>
      <c r="SC536" s="25"/>
      <c r="SD536" s="25"/>
      <c r="SE536" s="25"/>
      <c r="SF536" s="25"/>
      <c r="SG536" s="25"/>
      <c r="SH536" s="25"/>
      <c r="SI536" s="25"/>
      <c r="SJ536" s="25"/>
      <c r="SK536" s="25"/>
      <c r="SL536" s="25"/>
      <c r="SM536" s="25"/>
      <c r="SN536" s="25"/>
      <c r="SO536" s="25"/>
      <c r="SP536" s="25"/>
      <c r="SQ536" s="25"/>
      <c r="SR536" s="25"/>
      <c r="SS536" s="25"/>
      <c r="ST536" s="25"/>
      <c r="SU536" s="25"/>
      <c r="SV536" s="25"/>
      <c r="SW536" s="25"/>
      <c r="SX536" s="25"/>
      <c r="SY536" s="25"/>
      <c r="SZ536" s="25"/>
      <c r="TA536" s="25"/>
      <c r="TB536" s="25"/>
      <c r="TC536" s="25"/>
      <c r="TD536" s="25"/>
      <c r="TE536" s="25"/>
      <c r="TF536" s="25"/>
      <c r="TG536" s="25"/>
      <c r="TH536" s="25"/>
      <c r="TI536" s="25"/>
      <c r="TJ536" s="25"/>
      <c r="TK536" s="25"/>
      <c r="TL536" s="25"/>
      <c r="TM536" s="25"/>
      <c r="TN536" s="25"/>
      <c r="TO536" s="25"/>
      <c r="TP536" s="25"/>
      <c r="TQ536" s="25"/>
      <c r="TR536" s="25"/>
      <c r="TS536" s="25"/>
      <c r="TT536" s="25"/>
      <c r="TU536" s="25"/>
      <c r="TV536" s="25"/>
      <c r="TW536" s="25"/>
      <c r="TX536" s="25"/>
      <c r="TY536" s="25"/>
      <c r="TZ536" s="25"/>
      <c r="UA536" s="25"/>
      <c r="UB536" s="25"/>
      <c r="UC536" s="25"/>
      <c r="UD536" s="25"/>
      <c r="UE536" s="25"/>
      <c r="UF536" s="25"/>
      <c r="UG536" s="25"/>
      <c r="UH536" s="25"/>
      <c r="UI536" s="25"/>
      <c r="UJ536" s="25"/>
      <c r="UK536" s="25"/>
      <c r="UL536" s="25"/>
      <c r="UM536" s="25"/>
      <c r="UN536" s="25"/>
      <c r="UO536" s="25"/>
      <c r="UP536" s="25"/>
      <c r="UQ536" s="25"/>
      <c r="UR536" s="25"/>
      <c r="US536" s="25"/>
      <c r="UT536" s="25"/>
      <c r="UU536" s="25"/>
      <c r="UV536" s="25"/>
      <c r="UW536" s="25"/>
      <c r="UX536" s="25"/>
      <c r="UY536" s="25"/>
      <c r="UZ536" s="25"/>
      <c r="VA536" s="25"/>
      <c r="VB536" s="25"/>
      <c r="VC536" s="25"/>
      <c r="VD536" s="25"/>
      <c r="VE536" s="25"/>
      <c r="VF536" s="25"/>
      <c r="VG536" s="25"/>
      <c r="VH536" s="25"/>
      <c r="VI536" s="25"/>
      <c r="VJ536" s="25"/>
      <c r="VK536" s="25"/>
      <c r="VL536" s="25"/>
      <c r="VM536" s="25"/>
      <c r="VN536" s="25"/>
      <c r="VO536" s="25"/>
      <c r="VP536" s="25"/>
      <c r="VQ536" s="25"/>
      <c r="VR536" s="25"/>
      <c r="VS536" s="25"/>
      <c r="VT536" s="25"/>
      <c r="VU536" s="25"/>
      <c r="VV536" s="25"/>
      <c r="VW536" s="25"/>
      <c r="VX536" s="25"/>
      <c r="VY536" s="25"/>
      <c r="VZ536" s="25"/>
      <c r="WA536" s="25"/>
      <c r="WB536" s="25"/>
      <c r="WC536" s="25"/>
      <c r="WD536" s="25"/>
      <c r="WE536" s="25"/>
      <c r="WF536" s="25"/>
      <c r="WG536" s="25"/>
      <c r="WH536" s="25"/>
      <c r="WI536" s="25"/>
      <c r="WJ536" s="25"/>
      <c r="WK536" s="25"/>
      <c r="WL536" s="25"/>
      <c r="WM536" s="25"/>
      <c r="WN536" s="25"/>
      <c r="WO536" s="25"/>
      <c r="WP536" s="25"/>
      <c r="WQ536" s="25"/>
      <c r="WR536" s="25"/>
      <c r="WS536" s="25"/>
      <c r="WT536" s="25"/>
      <c r="WU536" s="25"/>
      <c r="WV536" s="25"/>
      <c r="WW536" s="25"/>
      <c r="WX536" s="25"/>
      <c r="WY536" s="25"/>
      <c r="WZ536" s="25"/>
      <c r="XA536" s="25"/>
      <c r="XB536" s="25"/>
      <c r="XC536" s="25"/>
      <c r="XD536" s="25"/>
      <c r="XE536" s="25"/>
      <c r="XF536" s="25"/>
      <c r="XG536" s="25"/>
      <c r="XH536" s="25"/>
      <c r="XI536" s="25"/>
      <c r="XJ536" s="25"/>
      <c r="XK536" s="25"/>
      <c r="XL536" s="25"/>
      <c r="XM536" s="25"/>
      <c r="XN536" s="25"/>
      <c r="XO536" s="25"/>
      <c r="XP536" s="25"/>
      <c r="XQ536" s="25"/>
      <c r="XR536" s="25"/>
      <c r="XS536" s="25"/>
      <c r="XT536" s="25"/>
      <c r="XU536" s="25"/>
      <c r="XV536" s="25"/>
      <c r="XW536" s="25"/>
      <c r="XX536" s="25"/>
      <c r="XY536" s="25"/>
      <c r="XZ536" s="25"/>
      <c r="YA536" s="25"/>
      <c r="YB536" s="25"/>
      <c r="YC536" s="25"/>
      <c r="YD536" s="25"/>
      <c r="YE536" s="25"/>
      <c r="YF536" s="25"/>
      <c r="YG536" s="25"/>
      <c r="YH536" s="25"/>
      <c r="YI536" s="25"/>
      <c r="YJ536" s="25"/>
      <c r="YK536" s="25"/>
      <c r="YL536" s="25"/>
      <c r="YM536" s="25"/>
      <c r="YN536" s="25"/>
      <c r="YO536" s="25"/>
      <c r="YP536" s="25"/>
      <c r="YQ536" s="25"/>
      <c r="YR536" s="25"/>
      <c r="YS536" s="25"/>
      <c r="YT536" s="25"/>
      <c r="YU536" s="25"/>
      <c r="YV536" s="25"/>
      <c r="YW536" s="25"/>
      <c r="YX536" s="25"/>
      <c r="YY536" s="25"/>
      <c r="YZ536" s="25"/>
      <c r="ZA536" s="25"/>
      <c r="ZB536" s="25"/>
      <c r="ZC536" s="25"/>
      <c r="ZD536" s="25"/>
      <c r="ZE536" s="25"/>
      <c r="ZF536" s="25"/>
      <c r="ZG536" s="25"/>
      <c r="ZH536" s="25"/>
      <c r="ZI536" s="25"/>
      <c r="ZJ536" s="25"/>
      <c r="ZK536" s="25"/>
      <c r="ZL536" s="25"/>
      <c r="ZM536" s="25"/>
      <c r="ZN536" s="25"/>
      <c r="ZO536" s="25"/>
      <c r="ZP536" s="25"/>
      <c r="ZQ536" s="25"/>
      <c r="ZR536" s="25"/>
      <c r="ZS536" s="25"/>
      <c r="ZT536" s="25"/>
      <c r="ZU536" s="25"/>
      <c r="ZV536" s="25"/>
      <c r="ZW536" s="25"/>
      <c r="ZX536" s="25"/>
      <c r="ZY536" s="25"/>
      <c r="ZZ536" s="25"/>
      <c r="AAA536" s="25"/>
      <c r="AAB536" s="25"/>
      <c r="AAC536" s="25"/>
      <c r="AAD536" s="25"/>
      <c r="AAE536" s="25"/>
      <c r="AAF536" s="25"/>
      <c r="AAG536" s="25"/>
      <c r="AAH536" s="25"/>
      <c r="AAI536" s="25"/>
      <c r="AAJ536" s="25"/>
      <c r="AAK536" s="25"/>
      <c r="AAL536" s="25"/>
      <c r="AAM536" s="25"/>
      <c r="AAN536" s="25"/>
      <c r="AAO536" s="25"/>
      <c r="AAP536" s="25"/>
      <c r="AAQ536" s="25"/>
      <c r="AAR536" s="25"/>
      <c r="AAS536" s="25"/>
      <c r="AAT536" s="25"/>
      <c r="AAU536" s="25"/>
      <c r="AAV536" s="25"/>
      <c r="AAW536" s="25"/>
      <c r="AAX536" s="25"/>
      <c r="AAY536" s="25"/>
      <c r="AAZ536" s="25"/>
      <c r="ABA536" s="25"/>
      <c r="ABB536" s="25"/>
      <c r="ABC536" s="25"/>
      <c r="ABD536" s="25"/>
      <c r="ABE536" s="25"/>
      <c r="ABF536" s="25"/>
      <c r="ABG536" s="25"/>
      <c r="ABH536" s="25"/>
      <c r="ABI536" s="25"/>
      <c r="ABJ536" s="25"/>
      <c r="ABK536" s="25"/>
      <c r="ABL536" s="25"/>
      <c r="ABM536" s="25"/>
      <c r="ABN536" s="25"/>
      <c r="ABO536" s="25"/>
      <c r="ABP536" s="25"/>
      <c r="ABQ536" s="25"/>
      <c r="ABR536" s="25"/>
      <c r="ABS536" s="25"/>
      <c r="ABT536" s="25"/>
      <c r="ABU536" s="25"/>
      <c r="ABV536" s="25"/>
      <c r="ABW536" s="25"/>
      <c r="ABX536" s="25"/>
      <c r="ABY536" s="25"/>
      <c r="ABZ536" s="25"/>
      <c r="ACA536" s="25"/>
      <c r="ACB536" s="25"/>
      <c r="ACC536" s="25"/>
      <c r="ACD536" s="25"/>
      <c r="ACE536" s="25"/>
      <c r="ACF536" s="25"/>
      <c r="ACG536" s="25"/>
      <c r="ACH536" s="25"/>
      <c r="ACI536" s="25"/>
      <c r="ACJ536" s="25"/>
      <c r="ACK536" s="25"/>
      <c r="ACL536" s="25"/>
      <c r="ACM536" s="25"/>
      <c r="ACN536" s="25"/>
      <c r="ACO536" s="25"/>
      <c r="ACP536" s="25"/>
      <c r="ACQ536" s="25"/>
      <c r="ACR536" s="25"/>
      <c r="ACS536" s="25"/>
      <c r="ACT536" s="25"/>
      <c r="ACU536" s="25"/>
      <c r="ACV536" s="25"/>
      <c r="ACW536" s="25"/>
      <c r="ACX536" s="25"/>
      <c r="ACY536" s="25"/>
      <c r="ACZ536" s="25"/>
      <c r="ADA536" s="25"/>
      <c r="ADB536" s="25"/>
      <c r="ADC536" s="25"/>
      <c r="ADD536" s="25"/>
      <c r="ADE536" s="25"/>
      <c r="ADF536" s="25"/>
      <c r="ADG536" s="25"/>
      <c r="ADH536" s="25"/>
      <c r="ADI536" s="25"/>
      <c r="ADJ536" s="25"/>
      <c r="ADK536" s="25"/>
      <c r="ADL536" s="25"/>
      <c r="ADM536" s="25"/>
      <c r="ADN536" s="25"/>
      <c r="ADO536" s="25"/>
      <c r="ADP536" s="25"/>
      <c r="ADQ536" s="25"/>
      <c r="ADR536" s="25"/>
      <c r="ADS536" s="25"/>
      <c r="ADT536" s="25"/>
      <c r="ADU536" s="25"/>
      <c r="ADV536" s="25"/>
      <c r="ADW536" s="25"/>
      <c r="ADX536" s="25"/>
      <c r="ADY536" s="25"/>
      <c r="ADZ536" s="25"/>
      <c r="AEA536" s="25"/>
      <c r="AEB536" s="25"/>
      <c r="AEC536" s="25"/>
      <c r="AED536" s="25"/>
      <c r="AEE536" s="25"/>
      <c r="AEF536" s="25"/>
      <c r="AEG536" s="25"/>
      <c r="AEH536" s="25"/>
      <c r="AEI536" s="25"/>
      <c r="AEJ536" s="25"/>
      <c r="AEK536" s="25"/>
      <c r="AEL536" s="25"/>
      <c r="AEM536" s="25"/>
      <c r="AEN536" s="25"/>
      <c r="AEO536" s="25"/>
      <c r="AEP536" s="25"/>
      <c r="AEQ536" s="25"/>
      <c r="AER536" s="25"/>
      <c r="AES536" s="25"/>
      <c r="AET536" s="25"/>
      <c r="AEU536" s="25"/>
      <c r="AEV536" s="25"/>
      <c r="AEW536" s="25"/>
      <c r="AEX536" s="25"/>
      <c r="AEY536" s="25"/>
      <c r="AEZ536" s="25"/>
      <c r="AFA536" s="25"/>
      <c r="AFB536" s="25"/>
      <c r="AFC536" s="25"/>
      <c r="AFD536" s="25"/>
      <c r="AFE536" s="25"/>
      <c r="AFF536" s="25"/>
      <c r="AFG536" s="25"/>
      <c r="AFH536" s="25"/>
      <c r="AFI536" s="25"/>
      <c r="AFJ536" s="25"/>
      <c r="AFK536" s="25"/>
      <c r="AFL536" s="25"/>
      <c r="AFM536" s="25"/>
      <c r="AFN536" s="25"/>
      <c r="AFO536" s="25"/>
      <c r="AFP536" s="25"/>
      <c r="AFQ536" s="25"/>
      <c r="AFR536" s="25"/>
      <c r="AFS536" s="25"/>
      <c r="AFT536" s="25"/>
      <c r="AFU536" s="25"/>
      <c r="AFV536" s="25"/>
      <c r="AFW536" s="25"/>
      <c r="AFX536" s="25"/>
      <c r="AFY536" s="25"/>
      <c r="AFZ536" s="25"/>
      <c r="AGA536" s="25"/>
      <c r="AGB536" s="25"/>
      <c r="AGC536" s="25"/>
      <c r="AGD536" s="25"/>
      <c r="AGE536" s="25"/>
      <c r="AGF536" s="25"/>
      <c r="AGG536" s="25"/>
      <c r="AGH536" s="25"/>
      <c r="AGI536" s="25"/>
      <c r="AGJ536" s="25"/>
      <c r="AGK536" s="25"/>
      <c r="AGL536" s="25"/>
      <c r="AGM536" s="25"/>
      <c r="AGN536" s="25"/>
      <c r="AGO536" s="25"/>
      <c r="AGP536" s="25"/>
      <c r="AGQ536" s="25"/>
      <c r="AGR536" s="25"/>
      <c r="AGS536" s="25"/>
      <c r="AGT536" s="25"/>
      <c r="AGU536" s="25"/>
      <c r="AGV536" s="25"/>
      <c r="AGW536" s="25"/>
      <c r="AGX536" s="25"/>
      <c r="AGY536" s="25"/>
      <c r="AGZ536" s="25"/>
      <c r="AHA536" s="25"/>
      <c r="AHB536" s="25"/>
      <c r="AHC536" s="25"/>
      <c r="AHD536" s="25"/>
      <c r="AHE536" s="25"/>
      <c r="AHF536" s="25"/>
      <c r="AHG536" s="25"/>
      <c r="AHH536" s="25"/>
      <c r="AHI536" s="25"/>
      <c r="AHJ536" s="25"/>
      <c r="AHK536" s="25"/>
      <c r="AHL536" s="25"/>
      <c r="AHM536" s="25"/>
      <c r="AHN536" s="25"/>
      <c r="AHO536" s="25"/>
      <c r="AHP536" s="25"/>
      <c r="AHQ536" s="25"/>
      <c r="AHR536" s="25"/>
      <c r="AHS536" s="25"/>
      <c r="AHT536" s="25"/>
      <c r="AHU536" s="25"/>
      <c r="AHV536" s="25"/>
      <c r="AHW536" s="25"/>
      <c r="AHX536" s="25"/>
      <c r="AHY536" s="25"/>
      <c r="AHZ536" s="25"/>
      <c r="AIA536" s="25"/>
      <c r="AIB536" s="25"/>
      <c r="AIC536" s="25"/>
      <c r="AID536" s="25"/>
      <c r="AIE536" s="25"/>
      <c r="AIF536" s="25"/>
      <c r="AIG536" s="25"/>
      <c r="AIH536" s="25"/>
      <c r="AII536" s="25"/>
      <c r="AIJ536" s="25"/>
      <c r="AIK536" s="25"/>
      <c r="AIL536" s="25"/>
      <c r="AIM536" s="25"/>
      <c r="AIN536" s="25"/>
      <c r="AIO536" s="25"/>
      <c r="AIP536" s="25"/>
      <c r="AIQ536" s="25"/>
      <c r="AIR536" s="25"/>
      <c r="AIS536" s="25"/>
      <c r="AIT536" s="25"/>
      <c r="AIU536" s="25"/>
      <c r="AIV536" s="25"/>
      <c r="AIW536" s="25"/>
      <c r="AIX536" s="25"/>
      <c r="AIY536" s="25"/>
      <c r="AIZ536" s="25"/>
      <c r="AJA536" s="25"/>
      <c r="AJB536" s="25"/>
      <c r="AJC536" s="25"/>
      <c r="AJD536" s="25"/>
      <c r="AJE536" s="25"/>
      <c r="AJF536" s="25"/>
      <c r="AJG536" s="25"/>
      <c r="AJH536" s="25"/>
      <c r="AJI536" s="25"/>
      <c r="AJJ536" s="25"/>
      <c r="AJK536" s="25"/>
      <c r="AJL536" s="25"/>
      <c r="AJM536" s="25"/>
      <c r="AJN536" s="25"/>
      <c r="AJO536" s="25"/>
      <c r="AJP536" s="25"/>
      <c r="AJQ536" s="25"/>
      <c r="AJR536" s="25"/>
      <c r="AJS536" s="25"/>
      <c r="AJT536" s="25"/>
      <c r="AJU536" s="25"/>
      <c r="AJV536" s="25"/>
      <c r="AJW536" s="25"/>
      <c r="AJX536" s="25"/>
      <c r="AJY536" s="25"/>
      <c r="AJZ536" s="25"/>
      <c r="AKA536" s="25"/>
      <c r="AKB536" s="25"/>
      <c r="AKC536" s="25"/>
      <c r="AKD536" s="25"/>
      <c r="AKE536" s="25"/>
      <c r="AKF536" s="25"/>
      <c r="AKG536" s="25"/>
      <c r="AKH536" s="25"/>
      <c r="AKI536" s="25"/>
      <c r="AKJ536" s="25"/>
      <c r="AKK536" s="25"/>
      <c r="AKL536" s="25"/>
      <c r="AKM536" s="25"/>
      <c r="AKN536" s="25"/>
      <c r="AKO536" s="25"/>
      <c r="AKP536" s="25"/>
      <c r="AKQ536" s="25"/>
      <c r="AKR536" s="25"/>
      <c r="AKS536" s="25"/>
      <c r="AKT536" s="25"/>
      <c r="AKU536" s="25"/>
      <c r="AKV536" s="25"/>
      <c r="AKW536" s="25"/>
      <c r="AKX536" s="25"/>
      <c r="AKY536" s="25"/>
      <c r="AKZ536" s="25"/>
      <c r="ALA536" s="25"/>
      <c r="ALB536" s="25"/>
      <c r="ALC536" s="25"/>
      <c r="ALD536" s="25"/>
      <c r="ALE536" s="25"/>
      <c r="ALF536" s="25"/>
      <c r="ALG536" s="25"/>
      <c r="ALH536" s="25"/>
      <c r="ALI536" s="25"/>
      <c r="ALJ536" s="25"/>
      <c r="ALK536" s="25"/>
      <c r="ALL536" s="25"/>
      <c r="ALM536" s="25"/>
      <c r="ALN536" s="25"/>
      <c r="ALO536" s="25"/>
      <c r="ALP536" s="25"/>
      <c r="ALQ536" s="25"/>
      <c r="ALR536" s="25"/>
      <c r="ALS536" s="25"/>
      <c r="ALT536" s="25"/>
      <c r="ALU536" s="25"/>
      <c r="ALV536" s="25"/>
      <c r="ALW536" s="25"/>
      <c r="ALX536" s="26"/>
      <c r="ALY536" s="26"/>
      <c r="ALZ536" s="26"/>
    </row>
    <row r="537" spans="1:1023" s="27" customFormat="1" ht="12.75" customHeight="1" x14ac:dyDescent="0.2">
      <c r="A537" s="121">
        <v>535</v>
      </c>
      <c r="B537" s="21" t="s">
        <v>987</v>
      </c>
      <c r="C537" s="142" t="s">
        <v>111</v>
      </c>
      <c r="D537" s="24" t="s">
        <v>973</v>
      </c>
      <c r="E537" s="21" t="s">
        <v>195</v>
      </c>
      <c r="F537" s="22" t="s">
        <v>0</v>
      </c>
      <c r="G537" s="173">
        <v>100</v>
      </c>
      <c r="H537" s="147"/>
      <c r="I537" s="206"/>
      <c r="J537" s="220"/>
      <c r="K537" s="222"/>
      <c r="L537" s="222"/>
      <c r="M537" s="222"/>
      <c r="N537" s="222"/>
      <c r="O537" s="222"/>
      <c r="P537" s="222"/>
      <c r="Q537" s="222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  <c r="JV537" s="25"/>
      <c r="JW537" s="25"/>
      <c r="JX537" s="25"/>
      <c r="JY537" s="25"/>
      <c r="JZ537" s="25"/>
      <c r="KA537" s="25"/>
      <c r="KB537" s="25"/>
      <c r="KC537" s="25"/>
      <c r="KD537" s="25"/>
      <c r="KE537" s="25"/>
      <c r="KF537" s="25"/>
      <c r="KG537" s="25"/>
      <c r="KH537" s="25"/>
      <c r="KI537" s="25"/>
      <c r="KJ537" s="25"/>
      <c r="KK537" s="25"/>
      <c r="KL537" s="25"/>
      <c r="KM537" s="25"/>
      <c r="KN537" s="25"/>
      <c r="KO537" s="25"/>
      <c r="KP537" s="25"/>
      <c r="KQ537" s="25"/>
      <c r="KR537" s="25"/>
      <c r="KS537" s="25"/>
      <c r="KT537" s="25"/>
      <c r="KU537" s="25"/>
      <c r="KV537" s="25"/>
      <c r="KW537" s="25"/>
      <c r="KX537" s="25"/>
      <c r="KY537" s="25"/>
      <c r="KZ537" s="25"/>
      <c r="LA537" s="25"/>
      <c r="LB537" s="25"/>
      <c r="LC537" s="25"/>
      <c r="LD537" s="25"/>
      <c r="LE537" s="25"/>
      <c r="LF537" s="25"/>
      <c r="LG537" s="25"/>
      <c r="LH537" s="25"/>
      <c r="LI537" s="25"/>
      <c r="LJ537" s="25"/>
      <c r="LK537" s="25"/>
      <c r="LL537" s="25"/>
      <c r="LM537" s="25"/>
      <c r="LN537" s="25"/>
      <c r="LO537" s="25"/>
      <c r="LP537" s="25"/>
      <c r="LQ537" s="25"/>
      <c r="LR537" s="25"/>
      <c r="LS537" s="25"/>
      <c r="LT537" s="25"/>
      <c r="LU537" s="25"/>
      <c r="LV537" s="25"/>
      <c r="LW537" s="25"/>
      <c r="LX537" s="25"/>
      <c r="LY537" s="25"/>
      <c r="LZ537" s="25"/>
      <c r="MA537" s="25"/>
      <c r="MB537" s="25"/>
      <c r="MC537" s="25"/>
      <c r="MD537" s="25"/>
      <c r="ME537" s="25"/>
      <c r="MF537" s="25"/>
      <c r="MG537" s="25"/>
      <c r="MH537" s="25"/>
      <c r="MI537" s="25"/>
      <c r="MJ537" s="25"/>
      <c r="MK537" s="25"/>
      <c r="ML537" s="25"/>
      <c r="MM537" s="25"/>
      <c r="MN537" s="25"/>
      <c r="MO537" s="25"/>
      <c r="MP537" s="25"/>
      <c r="MQ537" s="25"/>
      <c r="MR537" s="25"/>
      <c r="MS537" s="25"/>
      <c r="MT537" s="25"/>
      <c r="MU537" s="25"/>
      <c r="MV537" s="25"/>
      <c r="MW537" s="25"/>
      <c r="MX537" s="25"/>
      <c r="MY537" s="25"/>
      <c r="MZ537" s="25"/>
      <c r="NA537" s="25"/>
      <c r="NB537" s="25"/>
      <c r="NC537" s="25"/>
      <c r="ND537" s="25"/>
      <c r="NE537" s="25"/>
      <c r="NF537" s="25"/>
      <c r="NG537" s="25"/>
      <c r="NH537" s="25"/>
      <c r="NI537" s="25"/>
      <c r="NJ537" s="25"/>
      <c r="NK537" s="25"/>
      <c r="NL537" s="25"/>
      <c r="NM537" s="25"/>
      <c r="NN537" s="25"/>
      <c r="NO537" s="25"/>
      <c r="NP537" s="25"/>
      <c r="NQ537" s="25"/>
      <c r="NR537" s="25"/>
      <c r="NS537" s="25"/>
      <c r="NT537" s="25"/>
      <c r="NU537" s="25"/>
      <c r="NV537" s="25"/>
      <c r="NW537" s="25"/>
      <c r="NX537" s="25"/>
      <c r="NY537" s="25"/>
      <c r="NZ537" s="25"/>
      <c r="OA537" s="25"/>
      <c r="OB537" s="25"/>
      <c r="OC537" s="25"/>
      <c r="OD537" s="25"/>
      <c r="OE537" s="25"/>
      <c r="OF537" s="25"/>
      <c r="OG537" s="25"/>
      <c r="OH537" s="25"/>
      <c r="OI537" s="25"/>
      <c r="OJ537" s="25"/>
      <c r="OK537" s="25"/>
      <c r="OL537" s="25"/>
      <c r="OM537" s="25"/>
      <c r="ON537" s="25"/>
      <c r="OO537" s="25"/>
      <c r="OP537" s="25"/>
      <c r="OQ537" s="25"/>
      <c r="OR537" s="25"/>
      <c r="OS537" s="25"/>
      <c r="OT537" s="25"/>
      <c r="OU537" s="25"/>
      <c r="OV537" s="25"/>
      <c r="OW537" s="25"/>
      <c r="OX537" s="25"/>
      <c r="OY537" s="25"/>
      <c r="OZ537" s="25"/>
      <c r="PA537" s="25"/>
      <c r="PB537" s="25"/>
      <c r="PC537" s="25"/>
      <c r="PD537" s="25"/>
      <c r="PE537" s="25"/>
      <c r="PF537" s="25"/>
      <c r="PG537" s="25"/>
      <c r="PH537" s="25"/>
      <c r="PI537" s="25"/>
      <c r="PJ537" s="25"/>
      <c r="PK537" s="25"/>
      <c r="PL537" s="25"/>
      <c r="PM537" s="25"/>
      <c r="PN537" s="25"/>
      <c r="PO537" s="25"/>
      <c r="PP537" s="25"/>
      <c r="PQ537" s="25"/>
      <c r="PR537" s="25"/>
      <c r="PS537" s="25"/>
      <c r="PT537" s="25"/>
      <c r="PU537" s="25"/>
      <c r="PV537" s="25"/>
      <c r="PW537" s="25"/>
      <c r="PX537" s="25"/>
      <c r="PY537" s="25"/>
      <c r="PZ537" s="25"/>
      <c r="QA537" s="25"/>
      <c r="QB537" s="25"/>
      <c r="QC537" s="25"/>
      <c r="QD537" s="25"/>
      <c r="QE537" s="25"/>
      <c r="QF537" s="25"/>
      <c r="QG537" s="25"/>
      <c r="QH537" s="25"/>
      <c r="QI537" s="25"/>
      <c r="QJ537" s="25"/>
      <c r="QK537" s="25"/>
      <c r="QL537" s="25"/>
      <c r="QM537" s="25"/>
      <c r="QN537" s="25"/>
      <c r="QO537" s="25"/>
      <c r="QP537" s="25"/>
      <c r="QQ537" s="25"/>
      <c r="QR537" s="25"/>
      <c r="QS537" s="25"/>
      <c r="QT537" s="25"/>
      <c r="QU537" s="25"/>
      <c r="QV537" s="25"/>
      <c r="QW537" s="25"/>
      <c r="QX537" s="25"/>
      <c r="QY537" s="25"/>
      <c r="QZ537" s="25"/>
      <c r="RA537" s="25"/>
      <c r="RB537" s="25"/>
      <c r="RC537" s="25"/>
      <c r="RD537" s="25"/>
      <c r="RE537" s="25"/>
      <c r="RF537" s="25"/>
      <c r="RG537" s="25"/>
      <c r="RH537" s="25"/>
      <c r="RI537" s="25"/>
      <c r="RJ537" s="25"/>
      <c r="RK537" s="25"/>
      <c r="RL537" s="25"/>
      <c r="RM537" s="25"/>
      <c r="RN537" s="25"/>
      <c r="RO537" s="25"/>
      <c r="RP537" s="25"/>
      <c r="RQ537" s="25"/>
      <c r="RR537" s="25"/>
      <c r="RS537" s="25"/>
      <c r="RT537" s="25"/>
      <c r="RU537" s="25"/>
      <c r="RV537" s="25"/>
      <c r="RW537" s="25"/>
      <c r="RX537" s="25"/>
      <c r="RY537" s="25"/>
      <c r="RZ537" s="25"/>
      <c r="SA537" s="25"/>
      <c r="SB537" s="25"/>
      <c r="SC537" s="25"/>
      <c r="SD537" s="25"/>
      <c r="SE537" s="25"/>
      <c r="SF537" s="25"/>
      <c r="SG537" s="25"/>
      <c r="SH537" s="25"/>
      <c r="SI537" s="25"/>
      <c r="SJ537" s="25"/>
      <c r="SK537" s="25"/>
      <c r="SL537" s="25"/>
      <c r="SM537" s="25"/>
      <c r="SN537" s="25"/>
      <c r="SO537" s="25"/>
      <c r="SP537" s="25"/>
      <c r="SQ537" s="25"/>
      <c r="SR537" s="25"/>
      <c r="SS537" s="25"/>
      <c r="ST537" s="25"/>
      <c r="SU537" s="25"/>
      <c r="SV537" s="25"/>
      <c r="SW537" s="25"/>
      <c r="SX537" s="25"/>
      <c r="SY537" s="25"/>
      <c r="SZ537" s="25"/>
      <c r="TA537" s="25"/>
      <c r="TB537" s="25"/>
      <c r="TC537" s="25"/>
      <c r="TD537" s="25"/>
      <c r="TE537" s="25"/>
      <c r="TF537" s="25"/>
      <c r="TG537" s="25"/>
      <c r="TH537" s="25"/>
      <c r="TI537" s="25"/>
      <c r="TJ537" s="25"/>
      <c r="TK537" s="25"/>
      <c r="TL537" s="25"/>
      <c r="TM537" s="25"/>
      <c r="TN537" s="25"/>
      <c r="TO537" s="25"/>
      <c r="TP537" s="25"/>
      <c r="TQ537" s="25"/>
      <c r="TR537" s="25"/>
      <c r="TS537" s="25"/>
      <c r="TT537" s="25"/>
      <c r="TU537" s="25"/>
      <c r="TV537" s="25"/>
      <c r="TW537" s="25"/>
      <c r="TX537" s="25"/>
      <c r="TY537" s="25"/>
      <c r="TZ537" s="25"/>
      <c r="UA537" s="25"/>
      <c r="UB537" s="25"/>
      <c r="UC537" s="25"/>
      <c r="UD537" s="25"/>
      <c r="UE537" s="25"/>
      <c r="UF537" s="25"/>
      <c r="UG537" s="25"/>
      <c r="UH537" s="25"/>
      <c r="UI537" s="25"/>
      <c r="UJ537" s="25"/>
      <c r="UK537" s="25"/>
      <c r="UL537" s="25"/>
      <c r="UM537" s="25"/>
      <c r="UN537" s="25"/>
      <c r="UO537" s="25"/>
      <c r="UP537" s="25"/>
      <c r="UQ537" s="25"/>
      <c r="UR537" s="25"/>
      <c r="US537" s="25"/>
      <c r="UT537" s="25"/>
      <c r="UU537" s="25"/>
      <c r="UV537" s="25"/>
      <c r="UW537" s="25"/>
      <c r="UX537" s="25"/>
      <c r="UY537" s="25"/>
      <c r="UZ537" s="25"/>
      <c r="VA537" s="25"/>
      <c r="VB537" s="25"/>
      <c r="VC537" s="25"/>
      <c r="VD537" s="25"/>
      <c r="VE537" s="25"/>
      <c r="VF537" s="25"/>
      <c r="VG537" s="25"/>
      <c r="VH537" s="25"/>
      <c r="VI537" s="25"/>
      <c r="VJ537" s="25"/>
      <c r="VK537" s="25"/>
      <c r="VL537" s="25"/>
      <c r="VM537" s="25"/>
      <c r="VN537" s="25"/>
      <c r="VO537" s="25"/>
      <c r="VP537" s="25"/>
      <c r="VQ537" s="25"/>
      <c r="VR537" s="25"/>
      <c r="VS537" s="25"/>
      <c r="VT537" s="25"/>
      <c r="VU537" s="25"/>
      <c r="VV537" s="25"/>
      <c r="VW537" s="25"/>
      <c r="VX537" s="25"/>
      <c r="VY537" s="25"/>
      <c r="VZ537" s="25"/>
      <c r="WA537" s="25"/>
      <c r="WB537" s="25"/>
      <c r="WC537" s="25"/>
      <c r="WD537" s="25"/>
      <c r="WE537" s="25"/>
      <c r="WF537" s="25"/>
      <c r="WG537" s="25"/>
      <c r="WH537" s="25"/>
      <c r="WI537" s="25"/>
      <c r="WJ537" s="25"/>
      <c r="WK537" s="25"/>
      <c r="WL537" s="25"/>
      <c r="WM537" s="25"/>
      <c r="WN537" s="25"/>
      <c r="WO537" s="25"/>
      <c r="WP537" s="25"/>
      <c r="WQ537" s="25"/>
      <c r="WR537" s="25"/>
      <c r="WS537" s="25"/>
      <c r="WT537" s="25"/>
      <c r="WU537" s="25"/>
      <c r="WV537" s="25"/>
      <c r="WW537" s="25"/>
      <c r="WX537" s="25"/>
      <c r="WY537" s="25"/>
      <c r="WZ537" s="25"/>
      <c r="XA537" s="25"/>
      <c r="XB537" s="25"/>
      <c r="XC537" s="25"/>
      <c r="XD537" s="25"/>
      <c r="XE537" s="25"/>
      <c r="XF537" s="25"/>
      <c r="XG537" s="25"/>
      <c r="XH537" s="25"/>
      <c r="XI537" s="25"/>
      <c r="XJ537" s="25"/>
      <c r="XK537" s="25"/>
      <c r="XL537" s="25"/>
      <c r="XM537" s="25"/>
      <c r="XN537" s="25"/>
      <c r="XO537" s="25"/>
      <c r="XP537" s="25"/>
      <c r="XQ537" s="25"/>
      <c r="XR537" s="25"/>
      <c r="XS537" s="25"/>
      <c r="XT537" s="25"/>
      <c r="XU537" s="25"/>
      <c r="XV537" s="25"/>
      <c r="XW537" s="25"/>
      <c r="XX537" s="25"/>
      <c r="XY537" s="25"/>
      <c r="XZ537" s="25"/>
      <c r="YA537" s="25"/>
      <c r="YB537" s="25"/>
      <c r="YC537" s="25"/>
      <c r="YD537" s="25"/>
      <c r="YE537" s="25"/>
      <c r="YF537" s="25"/>
      <c r="YG537" s="25"/>
      <c r="YH537" s="25"/>
      <c r="YI537" s="25"/>
      <c r="YJ537" s="25"/>
      <c r="YK537" s="25"/>
      <c r="YL537" s="25"/>
      <c r="YM537" s="25"/>
      <c r="YN537" s="25"/>
      <c r="YO537" s="25"/>
      <c r="YP537" s="25"/>
      <c r="YQ537" s="25"/>
      <c r="YR537" s="25"/>
      <c r="YS537" s="25"/>
      <c r="YT537" s="25"/>
      <c r="YU537" s="25"/>
      <c r="YV537" s="25"/>
      <c r="YW537" s="25"/>
      <c r="YX537" s="25"/>
      <c r="YY537" s="25"/>
      <c r="YZ537" s="25"/>
      <c r="ZA537" s="25"/>
      <c r="ZB537" s="25"/>
      <c r="ZC537" s="25"/>
      <c r="ZD537" s="25"/>
      <c r="ZE537" s="25"/>
      <c r="ZF537" s="25"/>
      <c r="ZG537" s="25"/>
      <c r="ZH537" s="25"/>
      <c r="ZI537" s="25"/>
      <c r="ZJ537" s="25"/>
      <c r="ZK537" s="25"/>
      <c r="ZL537" s="25"/>
      <c r="ZM537" s="25"/>
      <c r="ZN537" s="25"/>
      <c r="ZO537" s="25"/>
      <c r="ZP537" s="25"/>
      <c r="ZQ537" s="25"/>
      <c r="ZR537" s="25"/>
      <c r="ZS537" s="25"/>
      <c r="ZT537" s="25"/>
      <c r="ZU537" s="25"/>
      <c r="ZV537" s="25"/>
      <c r="ZW537" s="25"/>
      <c r="ZX537" s="25"/>
      <c r="ZY537" s="25"/>
      <c r="ZZ537" s="25"/>
      <c r="AAA537" s="25"/>
      <c r="AAB537" s="25"/>
      <c r="AAC537" s="25"/>
      <c r="AAD537" s="25"/>
      <c r="AAE537" s="25"/>
      <c r="AAF537" s="25"/>
      <c r="AAG537" s="25"/>
      <c r="AAH537" s="25"/>
      <c r="AAI537" s="25"/>
      <c r="AAJ537" s="25"/>
      <c r="AAK537" s="25"/>
      <c r="AAL537" s="25"/>
      <c r="AAM537" s="25"/>
      <c r="AAN537" s="25"/>
      <c r="AAO537" s="25"/>
      <c r="AAP537" s="25"/>
      <c r="AAQ537" s="25"/>
      <c r="AAR537" s="25"/>
      <c r="AAS537" s="25"/>
      <c r="AAT537" s="25"/>
      <c r="AAU537" s="25"/>
      <c r="AAV537" s="25"/>
      <c r="AAW537" s="25"/>
      <c r="AAX537" s="25"/>
      <c r="AAY537" s="25"/>
      <c r="AAZ537" s="25"/>
      <c r="ABA537" s="25"/>
      <c r="ABB537" s="25"/>
      <c r="ABC537" s="25"/>
      <c r="ABD537" s="25"/>
      <c r="ABE537" s="25"/>
      <c r="ABF537" s="25"/>
      <c r="ABG537" s="25"/>
      <c r="ABH537" s="25"/>
      <c r="ABI537" s="25"/>
      <c r="ABJ537" s="25"/>
      <c r="ABK537" s="25"/>
      <c r="ABL537" s="25"/>
      <c r="ABM537" s="25"/>
      <c r="ABN537" s="25"/>
      <c r="ABO537" s="25"/>
      <c r="ABP537" s="25"/>
      <c r="ABQ537" s="25"/>
      <c r="ABR537" s="25"/>
      <c r="ABS537" s="25"/>
      <c r="ABT537" s="25"/>
      <c r="ABU537" s="25"/>
      <c r="ABV537" s="25"/>
      <c r="ABW537" s="25"/>
      <c r="ABX537" s="25"/>
      <c r="ABY537" s="25"/>
      <c r="ABZ537" s="25"/>
      <c r="ACA537" s="25"/>
      <c r="ACB537" s="25"/>
      <c r="ACC537" s="25"/>
      <c r="ACD537" s="25"/>
      <c r="ACE537" s="25"/>
      <c r="ACF537" s="25"/>
      <c r="ACG537" s="25"/>
      <c r="ACH537" s="25"/>
      <c r="ACI537" s="25"/>
      <c r="ACJ537" s="25"/>
      <c r="ACK537" s="25"/>
      <c r="ACL537" s="25"/>
      <c r="ACM537" s="25"/>
      <c r="ACN537" s="25"/>
      <c r="ACO537" s="25"/>
      <c r="ACP537" s="25"/>
      <c r="ACQ537" s="25"/>
      <c r="ACR537" s="25"/>
      <c r="ACS537" s="25"/>
      <c r="ACT537" s="25"/>
      <c r="ACU537" s="25"/>
      <c r="ACV537" s="25"/>
      <c r="ACW537" s="25"/>
      <c r="ACX537" s="25"/>
      <c r="ACY537" s="25"/>
      <c r="ACZ537" s="25"/>
      <c r="ADA537" s="25"/>
      <c r="ADB537" s="25"/>
      <c r="ADC537" s="25"/>
      <c r="ADD537" s="25"/>
      <c r="ADE537" s="25"/>
      <c r="ADF537" s="25"/>
      <c r="ADG537" s="25"/>
      <c r="ADH537" s="25"/>
      <c r="ADI537" s="25"/>
      <c r="ADJ537" s="25"/>
      <c r="ADK537" s="25"/>
      <c r="ADL537" s="25"/>
      <c r="ADM537" s="25"/>
      <c r="ADN537" s="25"/>
      <c r="ADO537" s="25"/>
      <c r="ADP537" s="25"/>
      <c r="ADQ537" s="25"/>
      <c r="ADR537" s="25"/>
      <c r="ADS537" s="25"/>
      <c r="ADT537" s="25"/>
      <c r="ADU537" s="25"/>
      <c r="ADV537" s="25"/>
      <c r="ADW537" s="25"/>
      <c r="ADX537" s="25"/>
      <c r="ADY537" s="25"/>
      <c r="ADZ537" s="25"/>
      <c r="AEA537" s="25"/>
      <c r="AEB537" s="25"/>
      <c r="AEC537" s="25"/>
      <c r="AED537" s="25"/>
      <c r="AEE537" s="25"/>
      <c r="AEF537" s="25"/>
      <c r="AEG537" s="25"/>
      <c r="AEH537" s="25"/>
      <c r="AEI537" s="25"/>
      <c r="AEJ537" s="25"/>
      <c r="AEK537" s="25"/>
      <c r="AEL537" s="25"/>
      <c r="AEM537" s="25"/>
      <c r="AEN537" s="25"/>
      <c r="AEO537" s="25"/>
      <c r="AEP537" s="25"/>
      <c r="AEQ537" s="25"/>
      <c r="AER537" s="25"/>
      <c r="AES537" s="25"/>
      <c r="AET537" s="25"/>
      <c r="AEU537" s="25"/>
      <c r="AEV537" s="25"/>
      <c r="AEW537" s="25"/>
      <c r="AEX537" s="25"/>
      <c r="AEY537" s="25"/>
      <c r="AEZ537" s="25"/>
      <c r="AFA537" s="25"/>
      <c r="AFB537" s="25"/>
      <c r="AFC537" s="25"/>
      <c r="AFD537" s="25"/>
      <c r="AFE537" s="25"/>
      <c r="AFF537" s="25"/>
      <c r="AFG537" s="25"/>
      <c r="AFH537" s="25"/>
      <c r="AFI537" s="25"/>
      <c r="AFJ537" s="25"/>
      <c r="AFK537" s="25"/>
      <c r="AFL537" s="25"/>
      <c r="AFM537" s="25"/>
      <c r="AFN537" s="25"/>
      <c r="AFO537" s="25"/>
      <c r="AFP537" s="25"/>
      <c r="AFQ537" s="25"/>
      <c r="AFR537" s="25"/>
      <c r="AFS537" s="25"/>
      <c r="AFT537" s="25"/>
      <c r="AFU537" s="25"/>
      <c r="AFV537" s="25"/>
      <c r="AFW537" s="25"/>
      <c r="AFX537" s="25"/>
      <c r="AFY537" s="25"/>
      <c r="AFZ537" s="25"/>
      <c r="AGA537" s="25"/>
      <c r="AGB537" s="25"/>
      <c r="AGC537" s="25"/>
      <c r="AGD537" s="25"/>
      <c r="AGE537" s="25"/>
      <c r="AGF537" s="25"/>
      <c r="AGG537" s="25"/>
      <c r="AGH537" s="25"/>
      <c r="AGI537" s="25"/>
      <c r="AGJ537" s="25"/>
      <c r="AGK537" s="25"/>
      <c r="AGL537" s="25"/>
      <c r="AGM537" s="25"/>
      <c r="AGN537" s="25"/>
      <c r="AGO537" s="25"/>
      <c r="AGP537" s="25"/>
      <c r="AGQ537" s="25"/>
      <c r="AGR537" s="25"/>
      <c r="AGS537" s="25"/>
      <c r="AGT537" s="25"/>
      <c r="AGU537" s="25"/>
      <c r="AGV537" s="25"/>
      <c r="AGW537" s="25"/>
      <c r="AGX537" s="25"/>
      <c r="AGY537" s="25"/>
      <c r="AGZ537" s="25"/>
      <c r="AHA537" s="25"/>
      <c r="AHB537" s="25"/>
      <c r="AHC537" s="25"/>
      <c r="AHD537" s="25"/>
      <c r="AHE537" s="25"/>
      <c r="AHF537" s="25"/>
      <c r="AHG537" s="25"/>
      <c r="AHH537" s="25"/>
      <c r="AHI537" s="25"/>
      <c r="AHJ537" s="25"/>
      <c r="AHK537" s="25"/>
      <c r="AHL537" s="25"/>
      <c r="AHM537" s="25"/>
      <c r="AHN537" s="25"/>
      <c r="AHO537" s="25"/>
      <c r="AHP537" s="25"/>
      <c r="AHQ537" s="25"/>
      <c r="AHR537" s="25"/>
      <c r="AHS537" s="25"/>
      <c r="AHT537" s="25"/>
      <c r="AHU537" s="25"/>
      <c r="AHV537" s="25"/>
      <c r="AHW537" s="25"/>
      <c r="AHX537" s="25"/>
      <c r="AHY537" s="25"/>
      <c r="AHZ537" s="25"/>
      <c r="AIA537" s="25"/>
      <c r="AIB537" s="25"/>
      <c r="AIC537" s="25"/>
      <c r="AID537" s="25"/>
      <c r="AIE537" s="25"/>
      <c r="AIF537" s="25"/>
      <c r="AIG537" s="25"/>
      <c r="AIH537" s="25"/>
      <c r="AII537" s="25"/>
      <c r="AIJ537" s="25"/>
      <c r="AIK537" s="25"/>
      <c r="AIL537" s="25"/>
      <c r="AIM537" s="25"/>
      <c r="AIN537" s="25"/>
      <c r="AIO537" s="25"/>
      <c r="AIP537" s="25"/>
      <c r="AIQ537" s="25"/>
      <c r="AIR537" s="25"/>
      <c r="AIS537" s="25"/>
      <c r="AIT537" s="25"/>
      <c r="AIU537" s="25"/>
      <c r="AIV537" s="25"/>
      <c r="AIW537" s="25"/>
      <c r="AIX537" s="25"/>
      <c r="AIY537" s="25"/>
      <c r="AIZ537" s="25"/>
      <c r="AJA537" s="25"/>
      <c r="AJB537" s="25"/>
      <c r="AJC537" s="25"/>
      <c r="AJD537" s="25"/>
      <c r="AJE537" s="25"/>
      <c r="AJF537" s="25"/>
      <c r="AJG537" s="25"/>
      <c r="AJH537" s="25"/>
      <c r="AJI537" s="25"/>
      <c r="AJJ537" s="25"/>
      <c r="AJK537" s="25"/>
      <c r="AJL537" s="25"/>
      <c r="AJM537" s="25"/>
      <c r="AJN537" s="25"/>
      <c r="AJO537" s="25"/>
      <c r="AJP537" s="25"/>
      <c r="AJQ537" s="25"/>
      <c r="AJR537" s="25"/>
      <c r="AJS537" s="25"/>
      <c r="AJT537" s="25"/>
      <c r="AJU537" s="25"/>
      <c r="AJV537" s="25"/>
      <c r="AJW537" s="25"/>
      <c r="AJX537" s="25"/>
      <c r="AJY537" s="25"/>
      <c r="AJZ537" s="25"/>
      <c r="AKA537" s="25"/>
      <c r="AKB537" s="25"/>
      <c r="AKC537" s="25"/>
      <c r="AKD537" s="25"/>
      <c r="AKE537" s="25"/>
      <c r="AKF537" s="25"/>
      <c r="AKG537" s="25"/>
      <c r="AKH537" s="25"/>
      <c r="AKI537" s="25"/>
      <c r="AKJ537" s="25"/>
      <c r="AKK537" s="25"/>
      <c r="AKL537" s="25"/>
      <c r="AKM537" s="25"/>
      <c r="AKN537" s="25"/>
      <c r="AKO537" s="25"/>
      <c r="AKP537" s="25"/>
      <c r="AKQ537" s="25"/>
      <c r="AKR537" s="25"/>
      <c r="AKS537" s="25"/>
      <c r="AKT537" s="25"/>
      <c r="AKU537" s="25"/>
      <c r="AKV537" s="25"/>
      <c r="AKW537" s="25"/>
      <c r="AKX537" s="25"/>
      <c r="AKY537" s="25"/>
      <c r="AKZ537" s="25"/>
      <c r="ALA537" s="25"/>
      <c r="ALB537" s="25"/>
      <c r="ALC537" s="25"/>
      <c r="ALD537" s="25"/>
      <c r="ALE537" s="25"/>
      <c r="ALF537" s="25"/>
      <c r="ALG537" s="25"/>
      <c r="ALH537" s="25"/>
      <c r="ALI537" s="25"/>
      <c r="ALJ537" s="25"/>
      <c r="ALK537" s="25"/>
      <c r="ALL537" s="25"/>
      <c r="ALM537" s="25"/>
      <c r="ALN537" s="25"/>
      <c r="ALO537" s="25"/>
      <c r="ALP537" s="25"/>
      <c r="ALQ537" s="25"/>
      <c r="ALR537" s="25"/>
      <c r="ALS537" s="25"/>
      <c r="ALT537" s="25"/>
      <c r="ALU537" s="25"/>
      <c r="ALV537" s="25"/>
      <c r="ALW537" s="25"/>
      <c r="ALX537" s="26"/>
      <c r="ALY537" s="26"/>
      <c r="ALZ537" s="26"/>
    </row>
    <row r="538" spans="1:1023" s="27" customFormat="1" ht="12.75" customHeight="1" x14ac:dyDescent="0.2">
      <c r="A538" s="8">
        <v>536</v>
      </c>
      <c r="B538" s="21" t="s">
        <v>989</v>
      </c>
      <c r="C538" s="142" t="s">
        <v>111</v>
      </c>
      <c r="D538" s="24" t="s">
        <v>988</v>
      </c>
      <c r="E538" s="21" t="s">
        <v>195</v>
      </c>
      <c r="F538" s="22" t="s">
        <v>0</v>
      </c>
      <c r="G538" s="173">
        <v>5</v>
      </c>
      <c r="H538" s="147"/>
      <c r="I538" s="206"/>
      <c r="J538" s="220"/>
      <c r="K538" s="222"/>
      <c r="L538" s="222"/>
      <c r="M538" s="222"/>
      <c r="N538" s="222"/>
      <c r="O538" s="222"/>
      <c r="P538" s="222"/>
      <c r="Q538" s="222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  <c r="JV538" s="25"/>
      <c r="JW538" s="25"/>
      <c r="JX538" s="25"/>
      <c r="JY538" s="25"/>
      <c r="JZ538" s="25"/>
      <c r="KA538" s="25"/>
      <c r="KB538" s="25"/>
      <c r="KC538" s="25"/>
      <c r="KD538" s="25"/>
      <c r="KE538" s="25"/>
      <c r="KF538" s="25"/>
      <c r="KG538" s="25"/>
      <c r="KH538" s="25"/>
      <c r="KI538" s="25"/>
      <c r="KJ538" s="25"/>
      <c r="KK538" s="25"/>
      <c r="KL538" s="25"/>
      <c r="KM538" s="25"/>
      <c r="KN538" s="25"/>
      <c r="KO538" s="25"/>
      <c r="KP538" s="25"/>
      <c r="KQ538" s="25"/>
      <c r="KR538" s="25"/>
      <c r="KS538" s="25"/>
      <c r="KT538" s="25"/>
      <c r="KU538" s="25"/>
      <c r="KV538" s="25"/>
      <c r="KW538" s="25"/>
      <c r="KX538" s="25"/>
      <c r="KY538" s="25"/>
      <c r="KZ538" s="25"/>
      <c r="LA538" s="25"/>
      <c r="LB538" s="25"/>
      <c r="LC538" s="25"/>
      <c r="LD538" s="25"/>
      <c r="LE538" s="25"/>
      <c r="LF538" s="25"/>
      <c r="LG538" s="25"/>
      <c r="LH538" s="25"/>
      <c r="LI538" s="25"/>
      <c r="LJ538" s="25"/>
      <c r="LK538" s="25"/>
      <c r="LL538" s="25"/>
      <c r="LM538" s="25"/>
      <c r="LN538" s="25"/>
      <c r="LO538" s="25"/>
      <c r="LP538" s="25"/>
      <c r="LQ538" s="25"/>
      <c r="LR538" s="25"/>
      <c r="LS538" s="25"/>
      <c r="LT538" s="25"/>
      <c r="LU538" s="25"/>
      <c r="LV538" s="25"/>
      <c r="LW538" s="25"/>
      <c r="LX538" s="25"/>
      <c r="LY538" s="25"/>
      <c r="LZ538" s="25"/>
      <c r="MA538" s="25"/>
      <c r="MB538" s="25"/>
      <c r="MC538" s="25"/>
      <c r="MD538" s="25"/>
      <c r="ME538" s="25"/>
      <c r="MF538" s="25"/>
      <c r="MG538" s="25"/>
      <c r="MH538" s="25"/>
      <c r="MI538" s="25"/>
      <c r="MJ538" s="25"/>
      <c r="MK538" s="25"/>
      <c r="ML538" s="25"/>
      <c r="MM538" s="25"/>
      <c r="MN538" s="25"/>
      <c r="MO538" s="25"/>
      <c r="MP538" s="25"/>
      <c r="MQ538" s="25"/>
      <c r="MR538" s="25"/>
      <c r="MS538" s="25"/>
      <c r="MT538" s="25"/>
      <c r="MU538" s="25"/>
      <c r="MV538" s="25"/>
      <c r="MW538" s="25"/>
      <c r="MX538" s="25"/>
      <c r="MY538" s="25"/>
      <c r="MZ538" s="25"/>
      <c r="NA538" s="25"/>
      <c r="NB538" s="25"/>
      <c r="NC538" s="25"/>
      <c r="ND538" s="25"/>
      <c r="NE538" s="25"/>
      <c r="NF538" s="25"/>
      <c r="NG538" s="25"/>
      <c r="NH538" s="25"/>
      <c r="NI538" s="25"/>
      <c r="NJ538" s="25"/>
      <c r="NK538" s="25"/>
      <c r="NL538" s="25"/>
      <c r="NM538" s="25"/>
      <c r="NN538" s="25"/>
      <c r="NO538" s="25"/>
      <c r="NP538" s="25"/>
      <c r="NQ538" s="25"/>
      <c r="NR538" s="25"/>
      <c r="NS538" s="25"/>
      <c r="NT538" s="25"/>
      <c r="NU538" s="25"/>
      <c r="NV538" s="25"/>
      <c r="NW538" s="25"/>
      <c r="NX538" s="25"/>
      <c r="NY538" s="25"/>
      <c r="NZ538" s="25"/>
      <c r="OA538" s="25"/>
      <c r="OB538" s="25"/>
      <c r="OC538" s="25"/>
      <c r="OD538" s="25"/>
      <c r="OE538" s="25"/>
      <c r="OF538" s="25"/>
      <c r="OG538" s="25"/>
      <c r="OH538" s="25"/>
      <c r="OI538" s="25"/>
      <c r="OJ538" s="25"/>
      <c r="OK538" s="25"/>
      <c r="OL538" s="25"/>
      <c r="OM538" s="25"/>
      <c r="ON538" s="25"/>
      <c r="OO538" s="25"/>
      <c r="OP538" s="25"/>
      <c r="OQ538" s="25"/>
      <c r="OR538" s="25"/>
      <c r="OS538" s="25"/>
      <c r="OT538" s="25"/>
      <c r="OU538" s="25"/>
      <c r="OV538" s="25"/>
      <c r="OW538" s="25"/>
      <c r="OX538" s="25"/>
      <c r="OY538" s="25"/>
      <c r="OZ538" s="25"/>
      <c r="PA538" s="25"/>
      <c r="PB538" s="25"/>
      <c r="PC538" s="25"/>
      <c r="PD538" s="25"/>
      <c r="PE538" s="25"/>
      <c r="PF538" s="25"/>
      <c r="PG538" s="25"/>
      <c r="PH538" s="25"/>
      <c r="PI538" s="25"/>
      <c r="PJ538" s="25"/>
      <c r="PK538" s="25"/>
      <c r="PL538" s="25"/>
      <c r="PM538" s="25"/>
      <c r="PN538" s="25"/>
      <c r="PO538" s="25"/>
      <c r="PP538" s="25"/>
      <c r="PQ538" s="25"/>
      <c r="PR538" s="25"/>
      <c r="PS538" s="25"/>
      <c r="PT538" s="25"/>
      <c r="PU538" s="25"/>
      <c r="PV538" s="25"/>
      <c r="PW538" s="25"/>
      <c r="PX538" s="25"/>
      <c r="PY538" s="25"/>
      <c r="PZ538" s="25"/>
      <c r="QA538" s="25"/>
      <c r="QB538" s="25"/>
      <c r="QC538" s="25"/>
      <c r="QD538" s="25"/>
      <c r="QE538" s="25"/>
      <c r="QF538" s="25"/>
      <c r="QG538" s="25"/>
      <c r="QH538" s="25"/>
      <c r="QI538" s="25"/>
      <c r="QJ538" s="25"/>
      <c r="QK538" s="25"/>
      <c r="QL538" s="25"/>
      <c r="QM538" s="25"/>
      <c r="QN538" s="25"/>
      <c r="QO538" s="25"/>
      <c r="QP538" s="25"/>
      <c r="QQ538" s="25"/>
      <c r="QR538" s="25"/>
      <c r="QS538" s="25"/>
      <c r="QT538" s="25"/>
      <c r="QU538" s="25"/>
      <c r="QV538" s="25"/>
      <c r="QW538" s="25"/>
      <c r="QX538" s="25"/>
      <c r="QY538" s="25"/>
      <c r="QZ538" s="25"/>
      <c r="RA538" s="25"/>
      <c r="RB538" s="25"/>
      <c r="RC538" s="25"/>
      <c r="RD538" s="25"/>
      <c r="RE538" s="25"/>
      <c r="RF538" s="25"/>
      <c r="RG538" s="25"/>
      <c r="RH538" s="25"/>
      <c r="RI538" s="25"/>
      <c r="RJ538" s="25"/>
      <c r="RK538" s="25"/>
      <c r="RL538" s="25"/>
      <c r="RM538" s="25"/>
      <c r="RN538" s="25"/>
      <c r="RO538" s="25"/>
      <c r="RP538" s="25"/>
      <c r="RQ538" s="25"/>
      <c r="RR538" s="25"/>
      <c r="RS538" s="25"/>
      <c r="RT538" s="25"/>
      <c r="RU538" s="25"/>
      <c r="RV538" s="25"/>
      <c r="RW538" s="25"/>
      <c r="RX538" s="25"/>
      <c r="RY538" s="25"/>
      <c r="RZ538" s="25"/>
      <c r="SA538" s="25"/>
      <c r="SB538" s="25"/>
      <c r="SC538" s="25"/>
      <c r="SD538" s="25"/>
      <c r="SE538" s="25"/>
      <c r="SF538" s="25"/>
      <c r="SG538" s="25"/>
      <c r="SH538" s="25"/>
      <c r="SI538" s="25"/>
      <c r="SJ538" s="25"/>
      <c r="SK538" s="25"/>
      <c r="SL538" s="25"/>
      <c r="SM538" s="25"/>
      <c r="SN538" s="25"/>
      <c r="SO538" s="25"/>
      <c r="SP538" s="25"/>
      <c r="SQ538" s="25"/>
      <c r="SR538" s="25"/>
      <c r="SS538" s="25"/>
      <c r="ST538" s="25"/>
      <c r="SU538" s="25"/>
      <c r="SV538" s="25"/>
      <c r="SW538" s="25"/>
      <c r="SX538" s="25"/>
      <c r="SY538" s="25"/>
      <c r="SZ538" s="25"/>
      <c r="TA538" s="25"/>
      <c r="TB538" s="25"/>
      <c r="TC538" s="25"/>
      <c r="TD538" s="25"/>
      <c r="TE538" s="25"/>
      <c r="TF538" s="25"/>
      <c r="TG538" s="25"/>
      <c r="TH538" s="25"/>
      <c r="TI538" s="25"/>
      <c r="TJ538" s="25"/>
      <c r="TK538" s="25"/>
      <c r="TL538" s="25"/>
      <c r="TM538" s="25"/>
      <c r="TN538" s="25"/>
      <c r="TO538" s="25"/>
      <c r="TP538" s="25"/>
      <c r="TQ538" s="25"/>
      <c r="TR538" s="25"/>
      <c r="TS538" s="25"/>
      <c r="TT538" s="25"/>
      <c r="TU538" s="25"/>
      <c r="TV538" s="25"/>
      <c r="TW538" s="25"/>
      <c r="TX538" s="25"/>
      <c r="TY538" s="25"/>
      <c r="TZ538" s="25"/>
      <c r="UA538" s="25"/>
      <c r="UB538" s="25"/>
      <c r="UC538" s="25"/>
      <c r="UD538" s="25"/>
      <c r="UE538" s="25"/>
      <c r="UF538" s="25"/>
      <c r="UG538" s="25"/>
      <c r="UH538" s="25"/>
      <c r="UI538" s="25"/>
      <c r="UJ538" s="25"/>
      <c r="UK538" s="25"/>
      <c r="UL538" s="25"/>
      <c r="UM538" s="25"/>
      <c r="UN538" s="25"/>
      <c r="UO538" s="25"/>
      <c r="UP538" s="25"/>
      <c r="UQ538" s="25"/>
      <c r="UR538" s="25"/>
      <c r="US538" s="25"/>
      <c r="UT538" s="25"/>
      <c r="UU538" s="25"/>
      <c r="UV538" s="25"/>
      <c r="UW538" s="25"/>
      <c r="UX538" s="25"/>
      <c r="UY538" s="25"/>
      <c r="UZ538" s="25"/>
      <c r="VA538" s="25"/>
      <c r="VB538" s="25"/>
      <c r="VC538" s="25"/>
      <c r="VD538" s="25"/>
      <c r="VE538" s="25"/>
      <c r="VF538" s="25"/>
      <c r="VG538" s="25"/>
      <c r="VH538" s="25"/>
      <c r="VI538" s="25"/>
      <c r="VJ538" s="25"/>
      <c r="VK538" s="25"/>
      <c r="VL538" s="25"/>
      <c r="VM538" s="25"/>
      <c r="VN538" s="25"/>
      <c r="VO538" s="25"/>
      <c r="VP538" s="25"/>
      <c r="VQ538" s="25"/>
      <c r="VR538" s="25"/>
      <c r="VS538" s="25"/>
      <c r="VT538" s="25"/>
      <c r="VU538" s="25"/>
      <c r="VV538" s="25"/>
      <c r="VW538" s="25"/>
      <c r="VX538" s="25"/>
      <c r="VY538" s="25"/>
      <c r="VZ538" s="25"/>
      <c r="WA538" s="25"/>
      <c r="WB538" s="25"/>
      <c r="WC538" s="25"/>
      <c r="WD538" s="25"/>
      <c r="WE538" s="25"/>
      <c r="WF538" s="25"/>
      <c r="WG538" s="25"/>
      <c r="WH538" s="25"/>
      <c r="WI538" s="25"/>
      <c r="WJ538" s="25"/>
      <c r="WK538" s="25"/>
      <c r="WL538" s="25"/>
      <c r="WM538" s="25"/>
      <c r="WN538" s="25"/>
      <c r="WO538" s="25"/>
      <c r="WP538" s="25"/>
      <c r="WQ538" s="25"/>
      <c r="WR538" s="25"/>
      <c r="WS538" s="25"/>
      <c r="WT538" s="25"/>
      <c r="WU538" s="25"/>
      <c r="WV538" s="25"/>
      <c r="WW538" s="25"/>
      <c r="WX538" s="25"/>
      <c r="WY538" s="25"/>
      <c r="WZ538" s="25"/>
      <c r="XA538" s="25"/>
      <c r="XB538" s="25"/>
      <c r="XC538" s="25"/>
      <c r="XD538" s="25"/>
      <c r="XE538" s="25"/>
      <c r="XF538" s="25"/>
      <c r="XG538" s="25"/>
      <c r="XH538" s="25"/>
      <c r="XI538" s="25"/>
      <c r="XJ538" s="25"/>
      <c r="XK538" s="25"/>
      <c r="XL538" s="25"/>
      <c r="XM538" s="25"/>
      <c r="XN538" s="25"/>
      <c r="XO538" s="25"/>
      <c r="XP538" s="25"/>
      <c r="XQ538" s="25"/>
      <c r="XR538" s="25"/>
      <c r="XS538" s="25"/>
      <c r="XT538" s="25"/>
      <c r="XU538" s="25"/>
      <c r="XV538" s="25"/>
      <c r="XW538" s="25"/>
      <c r="XX538" s="25"/>
      <c r="XY538" s="25"/>
      <c r="XZ538" s="25"/>
      <c r="YA538" s="25"/>
      <c r="YB538" s="25"/>
      <c r="YC538" s="25"/>
      <c r="YD538" s="25"/>
      <c r="YE538" s="25"/>
      <c r="YF538" s="25"/>
      <c r="YG538" s="25"/>
      <c r="YH538" s="25"/>
      <c r="YI538" s="25"/>
      <c r="YJ538" s="25"/>
      <c r="YK538" s="25"/>
      <c r="YL538" s="25"/>
      <c r="YM538" s="25"/>
      <c r="YN538" s="25"/>
      <c r="YO538" s="25"/>
      <c r="YP538" s="25"/>
      <c r="YQ538" s="25"/>
      <c r="YR538" s="25"/>
      <c r="YS538" s="25"/>
      <c r="YT538" s="25"/>
      <c r="YU538" s="25"/>
      <c r="YV538" s="25"/>
      <c r="YW538" s="25"/>
      <c r="YX538" s="25"/>
      <c r="YY538" s="25"/>
      <c r="YZ538" s="25"/>
      <c r="ZA538" s="25"/>
      <c r="ZB538" s="25"/>
      <c r="ZC538" s="25"/>
      <c r="ZD538" s="25"/>
      <c r="ZE538" s="25"/>
      <c r="ZF538" s="25"/>
      <c r="ZG538" s="25"/>
      <c r="ZH538" s="25"/>
      <c r="ZI538" s="25"/>
      <c r="ZJ538" s="25"/>
      <c r="ZK538" s="25"/>
      <c r="ZL538" s="25"/>
      <c r="ZM538" s="25"/>
      <c r="ZN538" s="25"/>
      <c r="ZO538" s="25"/>
      <c r="ZP538" s="25"/>
      <c r="ZQ538" s="25"/>
      <c r="ZR538" s="25"/>
      <c r="ZS538" s="25"/>
      <c r="ZT538" s="25"/>
      <c r="ZU538" s="25"/>
      <c r="ZV538" s="25"/>
      <c r="ZW538" s="25"/>
      <c r="ZX538" s="25"/>
      <c r="ZY538" s="25"/>
      <c r="ZZ538" s="25"/>
      <c r="AAA538" s="25"/>
      <c r="AAB538" s="25"/>
      <c r="AAC538" s="25"/>
      <c r="AAD538" s="25"/>
      <c r="AAE538" s="25"/>
      <c r="AAF538" s="25"/>
      <c r="AAG538" s="25"/>
      <c r="AAH538" s="25"/>
      <c r="AAI538" s="25"/>
      <c r="AAJ538" s="25"/>
      <c r="AAK538" s="25"/>
      <c r="AAL538" s="25"/>
      <c r="AAM538" s="25"/>
      <c r="AAN538" s="25"/>
      <c r="AAO538" s="25"/>
      <c r="AAP538" s="25"/>
      <c r="AAQ538" s="25"/>
      <c r="AAR538" s="25"/>
      <c r="AAS538" s="25"/>
      <c r="AAT538" s="25"/>
      <c r="AAU538" s="25"/>
      <c r="AAV538" s="25"/>
      <c r="AAW538" s="25"/>
      <c r="AAX538" s="25"/>
      <c r="AAY538" s="25"/>
      <c r="AAZ538" s="25"/>
      <c r="ABA538" s="25"/>
      <c r="ABB538" s="25"/>
      <c r="ABC538" s="25"/>
      <c r="ABD538" s="25"/>
      <c r="ABE538" s="25"/>
      <c r="ABF538" s="25"/>
      <c r="ABG538" s="25"/>
      <c r="ABH538" s="25"/>
      <c r="ABI538" s="25"/>
      <c r="ABJ538" s="25"/>
      <c r="ABK538" s="25"/>
      <c r="ABL538" s="25"/>
      <c r="ABM538" s="25"/>
      <c r="ABN538" s="25"/>
      <c r="ABO538" s="25"/>
      <c r="ABP538" s="25"/>
      <c r="ABQ538" s="25"/>
      <c r="ABR538" s="25"/>
      <c r="ABS538" s="25"/>
      <c r="ABT538" s="25"/>
      <c r="ABU538" s="25"/>
      <c r="ABV538" s="25"/>
      <c r="ABW538" s="25"/>
      <c r="ABX538" s="25"/>
      <c r="ABY538" s="25"/>
      <c r="ABZ538" s="25"/>
      <c r="ACA538" s="25"/>
      <c r="ACB538" s="25"/>
      <c r="ACC538" s="25"/>
      <c r="ACD538" s="25"/>
      <c r="ACE538" s="25"/>
      <c r="ACF538" s="25"/>
      <c r="ACG538" s="25"/>
      <c r="ACH538" s="25"/>
      <c r="ACI538" s="25"/>
      <c r="ACJ538" s="25"/>
      <c r="ACK538" s="25"/>
      <c r="ACL538" s="25"/>
      <c r="ACM538" s="25"/>
      <c r="ACN538" s="25"/>
      <c r="ACO538" s="25"/>
      <c r="ACP538" s="25"/>
      <c r="ACQ538" s="25"/>
      <c r="ACR538" s="25"/>
      <c r="ACS538" s="25"/>
      <c r="ACT538" s="25"/>
      <c r="ACU538" s="25"/>
      <c r="ACV538" s="25"/>
      <c r="ACW538" s="25"/>
      <c r="ACX538" s="25"/>
      <c r="ACY538" s="25"/>
      <c r="ACZ538" s="25"/>
      <c r="ADA538" s="25"/>
      <c r="ADB538" s="25"/>
      <c r="ADC538" s="25"/>
      <c r="ADD538" s="25"/>
      <c r="ADE538" s="25"/>
      <c r="ADF538" s="25"/>
      <c r="ADG538" s="25"/>
      <c r="ADH538" s="25"/>
      <c r="ADI538" s="25"/>
      <c r="ADJ538" s="25"/>
      <c r="ADK538" s="25"/>
      <c r="ADL538" s="25"/>
      <c r="ADM538" s="25"/>
      <c r="ADN538" s="25"/>
      <c r="ADO538" s="25"/>
      <c r="ADP538" s="25"/>
      <c r="ADQ538" s="25"/>
      <c r="ADR538" s="25"/>
      <c r="ADS538" s="25"/>
      <c r="ADT538" s="25"/>
      <c r="ADU538" s="25"/>
      <c r="ADV538" s="25"/>
      <c r="ADW538" s="25"/>
      <c r="ADX538" s="25"/>
      <c r="ADY538" s="25"/>
      <c r="ADZ538" s="25"/>
      <c r="AEA538" s="25"/>
      <c r="AEB538" s="25"/>
      <c r="AEC538" s="25"/>
      <c r="AED538" s="25"/>
      <c r="AEE538" s="25"/>
      <c r="AEF538" s="25"/>
      <c r="AEG538" s="25"/>
      <c r="AEH538" s="25"/>
      <c r="AEI538" s="25"/>
      <c r="AEJ538" s="25"/>
      <c r="AEK538" s="25"/>
      <c r="AEL538" s="25"/>
      <c r="AEM538" s="25"/>
      <c r="AEN538" s="25"/>
      <c r="AEO538" s="25"/>
      <c r="AEP538" s="25"/>
      <c r="AEQ538" s="25"/>
      <c r="AER538" s="25"/>
      <c r="AES538" s="25"/>
      <c r="AET538" s="25"/>
      <c r="AEU538" s="25"/>
      <c r="AEV538" s="25"/>
      <c r="AEW538" s="25"/>
      <c r="AEX538" s="25"/>
      <c r="AEY538" s="25"/>
      <c r="AEZ538" s="25"/>
      <c r="AFA538" s="25"/>
      <c r="AFB538" s="25"/>
      <c r="AFC538" s="25"/>
      <c r="AFD538" s="25"/>
      <c r="AFE538" s="25"/>
      <c r="AFF538" s="25"/>
      <c r="AFG538" s="25"/>
      <c r="AFH538" s="25"/>
      <c r="AFI538" s="25"/>
      <c r="AFJ538" s="25"/>
      <c r="AFK538" s="25"/>
      <c r="AFL538" s="25"/>
      <c r="AFM538" s="25"/>
      <c r="AFN538" s="25"/>
      <c r="AFO538" s="25"/>
      <c r="AFP538" s="25"/>
      <c r="AFQ538" s="25"/>
      <c r="AFR538" s="25"/>
      <c r="AFS538" s="25"/>
      <c r="AFT538" s="25"/>
      <c r="AFU538" s="25"/>
      <c r="AFV538" s="25"/>
      <c r="AFW538" s="25"/>
      <c r="AFX538" s="25"/>
      <c r="AFY538" s="25"/>
      <c r="AFZ538" s="25"/>
      <c r="AGA538" s="25"/>
      <c r="AGB538" s="25"/>
      <c r="AGC538" s="25"/>
      <c r="AGD538" s="25"/>
      <c r="AGE538" s="25"/>
      <c r="AGF538" s="25"/>
      <c r="AGG538" s="25"/>
      <c r="AGH538" s="25"/>
      <c r="AGI538" s="25"/>
      <c r="AGJ538" s="25"/>
      <c r="AGK538" s="25"/>
      <c r="AGL538" s="25"/>
      <c r="AGM538" s="25"/>
      <c r="AGN538" s="25"/>
      <c r="AGO538" s="25"/>
      <c r="AGP538" s="25"/>
      <c r="AGQ538" s="25"/>
      <c r="AGR538" s="25"/>
      <c r="AGS538" s="25"/>
      <c r="AGT538" s="25"/>
      <c r="AGU538" s="25"/>
      <c r="AGV538" s="25"/>
      <c r="AGW538" s="25"/>
      <c r="AGX538" s="25"/>
      <c r="AGY538" s="25"/>
      <c r="AGZ538" s="25"/>
      <c r="AHA538" s="25"/>
      <c r="AHB538" s="25"/>
      <c r="AHC538" s="25"/>
      <c r="AHD538" s="25"/>
      <c r="AHE538" s="25"/>
      <c r="AHF538" s="25"/>
      <c r="AHG538" s="25"/>
      <c r="AHH538" s="25"/>
      <c r="AHI538" s="25"/>
      <c r="AHJ538" s="25"/>
      <c r="AHK538" s="25"/>
      <c r="AHL538" s="25"/>
      <c r="AHM538" s="25"/>
      <c r="AHN538" s="25"/>
      <c r="AHO538" s="25"/>
      <c r="AHP538" s="25"/>
      <c r="AHQ538" s="25"/>
      <c r="AHR538" s="25"/>
      <c r="AHS538" s="25"/>
      <c r="AHT538" s="25"/>
      <c r="AHU538" s="25"/>
      <c r="AHV538" s="25"/>
      <c r="AHW538" s="25"/>
      <c r="AHX538" s="25"/>
      <c r="AHY538" s="25"/>
      <c r="AHZ538" s="25"/>
      <c r="AIA538" s="25"/>
      <c r="AIB538" s="25"/>
      <c r="AIC538" s="25"/>
      <c r="AID538" s="25"/>
      <c r="AIE538" s="25"/>
      <c r="AIF538" s="25"/>
      <c r="AIG538" s="25"/>
      <c r="AIH538" s="25"/>
      <c r="AII538" s="25"/>
      <c r="AIJ538" s="25"/>
      <c r="AIK538" s="25"/>
      <c r="AIL538" s="25"/>
      <c r="AIM538" s="25"/>
      <c r="AIN538" s="25"/>
      <c r="AIO538" s="25"/>
      <c r="AIP538" s="25"/>
      <c r="AIQ538" s="25"/>
      <c r="AIR538" s="25"/>
      <c r="AIS538" s="25"/>
      <c r="AIT538" s="25"/>
      <c r="AIU538" s="25"/>
      <c r="AIV538" s="25"/>
      <c r="AIW538" s="25"/>
      <c r="AIX538" s="25"/>
      <c r="AIY538" s="25"/>
      <c r="AIZ538" s="25"/>
      <c r="AJA538" s="25"/>
      <c r="AJB538" s="25"/>
      <c r="AJC538" s="25"/>
      <c r="AJD538" s="25"/>
      <c r="AJE538" s="25"/>
      <c r="AJF538" s="25"/>
      <c r="AJG538" s="25"/>
      <c r="AJH538" s="25"/>
      <c r="AJI538" s="25"/>
      <c r="AJJ538" s="25"/>
      <c r="AJK538" s="25"/>
      <c r="AJL538" s="25"/>
      <c r="AJM538" s="25"/>
      <c r="AJN538" s="25"/>
      <c r="AJO538" s="25"/>
      <c r="AJP538" s="25"/>
      <c r="AJQ538" s="25"/>
      <c r="AJR538" s="25"/>
      <c r="AJS538" s="25"/>
      <c r="AJT538" s="25"/>
      <c r="AJU538" s="25"/>
      <c r="AJV538" s="25"/>
      <c r="AJW538" s="25"/>
      <c r="AJX538" s="25"/>
      <c r="AJY538" s="25"/>
      <c r="AJZ538" s="25"/>
      <c r="AKA538" s="25"/>
      <c r="AKB538" s="25"/>
      <c r="AKC538" s="25"/>
      <c r="AKD538" s="25"/>
      <c r="AKE538" s="25"/>
      <c r="AKF538" s="25"/>
      <c r="AKG538" s="25"/>
      <c r="AKH538" s="25"/>
      <c r="AKI538" s="25"/>
      <c r="AKJ538" s="25"/>
      <c r="AKK538" s="25"/>
      <c r="AKL538" s="25"/>
      <c r="AKM538" s="25"/>
      <c r="AKN538" s="25"/>
      <c r="AKO538" s="25"/>
      <c r="AKP538" s="25"/>
      <c r="AKQ538" s="25"/>
      <c r="AKR538" s="25"/>
      <c r="AKS538" s="25"/>
      <c r="AKT538" s="25"/>
      <c r="AKU538" s="25"/>
      <c r="AKV538" s="25"/>
      <c r="AKW538" s="25"/>
      <c r="AKX538" s="25"/>
      <c r="AKY538" s="25"/>
      <c r="AKZ538" s="25"/>
      <c r="ALA538" s="25"/>
      <c r="ALB538" s="25"/>
      <c r="ALC538" s="25"/>
      <c r="ALD538" s="25"/>
      <c r="ALE538" s="25"/>
      <c r="ALF538" s="25"/>
      <c r="ALG538" s="25"/>
      <c r="ALH538" s="25"/>
      <c r="ALI538" s="25"/>
      <c r="ALJ538" s="25"/>
      <c r="ALK538" s="25"/>
      <c r="ALL538" s="25"/>
      <c r="ALM538" s="25"/>
      <c r="ALN538" s="25"/>
      <c r="ALO538" s="25"/>
      <c r="ALP538" s="25"/>
      <c r="ALQ538" s="25"/>
      <c r="ALR538" s="25"/>
      <c r="ALS538" s="25"/>
      <c r="ALT538" s="25"/>
      <c r="ALU538" s="25"/>
      <c r="ALV538" s="25"/>
      <c r="ALW538" s="25"/>
      <c r="ALX538" s="26"/>
      <c r="ALY538" s="26"/>
      <c r="ALZ538" s="26"/>
    </row>
    <row r="539" spans="1:1023" s="42" customFormat="1" ht="12.75" customHeight="1" x14ac:dyDescent="0.2">
      <c r="A539" s="121">
        <v>537</v>
      </c>
      <c r="B539" s="9" t="s">
        <v>759</v>
      </c>
      <c r="C539" s="9" t="s">
        <v>111</v>
      </c>
      <c r="D539" s="9" t="s">
        <v>410</v>
      </c>
      <c r="E539" s="9" t="s">
        <v>144</v>
      </c>
      <c r="F539" s="19" t="s">
        <v>0</v>
      </c>
      <c r="G539" s="173">
        <v>1</v>
      </c>
      <c r="H539" s="104"/>
      <c r="I539" s="206"/>
      <c r="J539" s="220"/>
      <c r="K539" s="223"/>
      <c r="L539" s="223"/>
      <c r="M539" s="223"/>
      <c r="N539" s="223"/>
      <c r="O539" s="223"/>
      <c r="P539" s="223"/>
      <c r="Q539" s="223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 s="40"/>
      <c r="CC539" s="40"/>
      <c r="CD539" s="40"/>
      <c r="CE539" s="40"/>
      <c r="CF539" s="40"/>
      <c r="CG539" s="40"/>
      <c r="CH539" s="40"/>
      <c r="CI539" s="40"/>
      <c r="CJ539" s="40"/>
      <c r="CK539" s="40"/>
      <c r="CL539" s="40"/>
      <c r="CM539" s="40"/>
      <c r="CN539" s="40"/>
      <c r="CO539" s="40"/>
      <c r="CP539" s="40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40"/>
      <c r="DC539" s="40"/>
      <c r="DD539" s="40"/>
      <c r="DE539" s="40"/>
      <c r="DF539" s="40"/>
      <c r="DG539" s="40"/>
      <c r="DH539" s="40"/>
      <c r="DI539" s="40"/>
      <c r="DJ539" s="40"/>
      <c r="DK539" s="40"/>
      <c r="DL539" s="40"/>
      <c r="DM539" s="40"/>
      <c r="DN539" s="40"/>
      <c r="DO539" s="40"/>
      <c r="DP539" s="40"/>
      <c r="DQ539" s="40"/>
      <c r="DR539" s="40"/>
      <c r="DS539" s="40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  <c r="FL539" s="40"/>
      <c r="FM539" s="40"/>
      <c r="FN539" s="40"/>
      <c r="FO539" s="40"/>
      <c r="FP539" s="40"/>
      <c r="FQ539" s="40"/>
      <c r="FR539" s="40"/>
      <c r="FS539" s="40"/>
      <c r="FT539" s="40"/>
      <c r="FU539" s="40"/>
      <c r="FV539" s="40"/>
      <c r="FW539" s="40"/>
      <c r="FX539" s="40"/>
      <c r="FY539" s="40"/>
      <c r="FZ539" s="40"/>
      <c r="GA539" s="40"/>
      <c r="GB539" s="40"/>
      <c r="GC539" s="40"/>
      <c r="GD539" s="40"/>
      <c r="GE539" s="40"/>
      <c r="GF539" s="40"/>
      <c r="GG539" s="40"/>
      <c r="GH539" s="40"/>
      <c r="GI539" s="40"/>
      <c r="GJ539" s="40"/>
      <c r="GK539" s="40"/>
      <c r="GL539" s="40"/>
      <c r="GM539" s="40"/>
      <c r="GN539" s="40"/>
      <c r="GO539" s="40"/>
      <c r="GP539" s="40"/>
      <c r="GQ539" s="40"/>
      <c r="GR539" s="40"/>
      <c r="GS539" s="40"/>
      <c r="GT539" s="40"/>
      <c r="GU539" s="40"/>
      <c r="GV539" s="40"/>
      <c r="GW539" s="40"/>
      <c r="GX539" s="40"/>
      <c r="GY539" s="40"/>
      <c r="GZ539" s="40"/>
      <c r="HA539" s="40"/>
      <c r="HB539" s="40"/>
      <c r="HC539" s="40"/>
      <c r="HD539" s="40"/>
      <c r="HE539" s="40"/>
      <c r="HF539" s="40"/>
      <c r="HG539" s="40"/>
      <c r="HH539" s="40"/>
      <c r="HI539" s="40"/>
      <c r="HJ539" s="40"/>
      <c r="HK539" s="40"/>
      <c r="HL539" s="40"/>
      <c r="HM539" s="40"/>
      <c r="HN539" s="40"/>
      <c r="HO539" s="40"/>
      <c r="HP539" s="40"/>
      <c r="HQ539" s="40"/>
      <c r="HR539" s="40"/>
      <c r="HS539" s="40"/>
      <c r="HT539" s="40"/>
      <c r="HU539" s="40"/>
      <c r="HV539" s="40"/>
      <c r="HW539" s="40"/>
      <c r="HX539" s="40"/>
      <c r="HY539" s="40"/>
      <c r="HZ539" s="40"/>
      <c r="IA539" s="40"/>
      <c r="IB539" s="40"/>
      <c r="IC539" s="40"/>
      <c r="ID539" s="40"/>
      <c r="IE539" s="40"/>
      <c r="IF539" s="40"/>
      <c r="IG539" s="40"/>
      <c r="IH539" s="40"/>
      <c r="II539" s="40"/>
      <c r="IJ539" s="40"/>
      <c r="IK539" s="40"/>
      <c r="IL539" s="40"/>
      <c r="IM539" s="40"/>
      <c r="IN539" s="40"/>
      <c r="IO539" s="40"/>
      <c r="IP539" s="40"/>
      <c r="IQ539" s="40"/>
      <c r="IR539" s="40"/>
      <c r="IS539" s="40"/>
      <c r="IT539" s="40"/>
      <c r="IU539" s="40"/>
      <c r="IV539" s="40"/>
      <c r="IW539" s="40"/>
      <c r="IX539" s="40"/>
      <c r="IY539" s="40"/>
      <c r="IZ539" s="40"/>
      <c r="JA539" s="40"/>
      <c r="JB539" s="40"/>
      <c r="JC539" s="40"/>
      <c r="JD539" s="40"/>
      <c r="JE539" s="40"/>
      <c r="JF539" s="40"/>
      <c r="JG539" s="40"/>
      <c r="JH539" s="40"/>
      <c r="JI539" s="40"/>
      <c r="JJ539" s="40"/>
      <c r="JK539" s="40"/>
      <c r="JL539" s="40"/>
      <c r="JM539" s="40"/>
      <c r="JN539" s="40"/>
      <c r="JO539" s="40"/>
      <c r="JP539" s="40"/>
      <c r="JQ539" s="40"/>
      <c r="JR539" s="40"/>
      <c r="JS539" s="40"/>
      <c r="JT539" s="40"/>
      <c r="JU539" s="40"/>
      <c r="JV539" s="40"/>
      <c r="JW539" s="40"/>
      <c r="JX539" s="40"/>
      <c r="JY539" s="40"/>
      <c r="JZ539" s="40"/>
      <c r="KA539" s="40"/>
      <c r="KB539" s="40"/>
      <c r="KC539" s="40"/>
      <c r="KD539" s="40"/>
      <c r="KE539" s="40"/>
      <c r="KF539" s="40"/>
      <c r="KG539" s="40"/>
      <c r="KH539" s="40"/>
      <c r="KI539" s="40"/>
      <c r="KJ539" s="40"/>
      <c r="KK539" s="40"/>
      <c r="KL539" s="40"/>
      <c r="KM539" s="40"/>
      <c r="KN539" s="40"/>
      <c r="KO539" s="40"/>
      <c r="KP539" s="40"/>
      <c r="KQ539" s="40"/>
      <c r="KR539" s="40"/>
      <c r="KS539" s="40"/>
      <c r="KT539" s="40"/>
      <c r="KU539" s="40"/>
      <c r="KV539" s="40"/>
      <c r="KW539" s="40"/>
      <c r="KX539" s="40"/>
      <c r="KY539" s="40"/>
      <c r="KZ539" s="40"/>
      <c r="LA539" s="40"/>
      <c r="LB539" s="40"/>
      <c r="LC539" s="40"/>
      <c r="LD539" s="40"/>
      <c r="LE539" s="40"/>
      <c r="LF539" s="40"/>
      <c r="LG539" s="40"/>
      <c r="LH539" s="40"/>
      <c r="LI539" s="40"/>
      <c r="LJ539" s="40"/>
      <c r="LK539" s="40"/>
      <c r="LL539" s="40"/>
      <c r="LM539" s="40"/>
      <c r="LN539" s="40"/>
      <c r="LO539" s="40"/>
      <c r="LP539" s="40"/>
      <c r="LQ539" s="40"/>
      <c r="LR539" s="40"/>
      <c r="LS539" s="40"/>
      <c r="LT539" s="40"/>
      <c r="LU539" s="40"/>
      <c r="LV539" s="40"/>
      <c r="LW539" s="40"/>
      <c r="LX539" s="40"/>
      <c r="LY539" s="40"/>
      <c r="LZ539" s="40"/>
      <c r="MA539" s="40"/>
      <c r="MB539" s="40"/>
      <c r="MC539" s="40"/>
      <c r="MD539" s="40"/>
      <c r="ME539" s="40"/>
      <c r="MF539" s="40"/>
      <c r="MG539" s="40"/>
      <c r="MH539" s="40"/>
      <c r="MI539" s="40"/>
      <c r="MJ539" s="40"/>
      <c r="MK539" s="40"/>
      <c r="ML539" s="40"/>
      <c r="MM539" s="40"/>
      <c r="MN539" s="40"/>
      <c r="MO539" s="40"/>
      <c r="MP539" s="40"/>
      <c r="MQ539" s="40"/>
      <c r="MR539" s="40"/>
      <c r="MS539" s="40"/>
      <c r="MT539" s="40"/>
      <c r="MU539" s="40"/>
      <c r="MV539" s="40"/>
      <c r="MW539" s="40"/>
      <c r="MX539" s="40"/>
      <c r="MY539" s="40"/>
      <c r="MZ539" s="40"/>
      <c r="NA539" s="40"/>
      <c r="NB539" s="40"/>
      <c r="NC539" s="40"/>
      <c r="ND539" s="40"/>
      <c r="NE539" s="40"/>
      <c r="NF539" s="40"/>
      <c r="NG539" s="40"/>
      <c r="NH539" s="40"/>
      <c r="NI539" s="40"/>
      <c r="NJ539" s="40"/>
      <c r="NK539" s="40"/>
      <c r="NL539" s="40"/>
      <c r="NM539" s="40"/>
      <c r="NN539" s="40"/>
      <c r="NO539" s="40"/>
      <c r="NP539" s="40"/>
      <c r="NQ539" s="40"/>
      <c r="NR539" s="40"/>
      <c r="NS539" s="40"/>
      <c r="NT539" s="40"/>
      <c r="NU539" s="40"/>
      <c r="NV539" s="40"/>
      <c r="NW539" s="40"/>
      <c r="NX539" s="40"/>
      <c r="NY539" s="40"/>
      <c r="NZ539" s="40"/>
      <c r="OA539" s="40"/>
      <c r="OB539" s="40"/>
      <c r="OC539" s="40"/>
      <c r="OD539" s="40"/>
      <c r="OE539" s="40"/>
      <c r="OF539" s="40"/>
      <c r="OG539" s="40"/>
      <c r="OH539" s="40"/>
      <c r="OI539" s="40"/>
      <c r="OJ539" s="40"/>
      <c r="OK539" s="40"/>
      <c r="OL539" s="40"/>
      <c r="OM539" s="40"/>
      <c r="ON539" s="40"/>
      <c r="OO539" s="40"/>
      <c r="OP539" s="40"/>
      <c r="OQ539" s="40"/>
      <c r="OR539" s="40"/>
      <c r="OS539" s="40"/>
      <c r="OT539" s="40"/>
      <c r="OU539" s="40"/>
      <c r="OV539" s="40"/>
      <c r="OW539" s="40"/>
      <c r="OX539" s="40"/>
      <c r="OY539" s="40"/>
      <c r="OZ539" s="40"/>
      <c r="PA539" s="40"/>
      <c r="PB539" s="40"/>
      <c r="PC539" s="40"/>
      <c r="PD539" s="40"/>
      <c r="PE539" s="40"/>
      <c r="PF539" s="40"/>
      <c r="PG539" s="40"/>
      <c r="PH539" s="40"/>
      <c r="PI539" s="40"/>
      <c r="PJ539" s="40"/>
      <c r="PK539" s="40"/>
      <c r="PL539" s="40"/>
      <c r="PM539" s="40"/>
      <c r="PN539" s="40"/>
      <c r="PO539" s="40"/>
      <c r="PP539" s="40"/>
      <c r="PQ539" s="40"/>
      <c r="PR539" s="40"/>
      <c r="PS539" s="40"/>
      <c r="PT539" s="40"/>
      <c r="PU539" s="40"/>
      <c r="PV539" s="40"/>
      <c r="PW539" s="40"/>
      <c r="PX539" s="40"/>
      <c r="PY539" s="40"/>
      <c r="PZ539" s="40"/>
      <c r="QA539" s="40"/>
      <c r="QB539" s="40"/>
      <c r="QC539" s="40"/>
      <c r="QD539" s="40"/>
      <c r="QE539" s="40"/>
      <c r="QF539" s="40"/>
      <c r="QG539" s="40"/>
      <c r="QH539" s="40"/>
      <c r="QI539" s="40"/>
      <c r="QJ539" s="40"/>
      <c r="QK539" s="40"/>
      <c r="QL539" s="40"/>
      <c r="QM539" s="40"/>
      <c r="QN539" s="40"/>
      <c r="QO539" s="40"/>
      <c r="QP539" s="40"/>
      <c r="QQ539" s="40"/>
      <c r="QR539" s="40"/>
      <c r="QS539" s="40"/>
      <c r="QT539" s="40"/>
      <c r="QU539" s="40"/>
      <c r="QV539" s="40"/>
      <c r="QW539" s="40"/>
      <c r="QX539" s="40"/>
      <c r="QY539" s="40"/>
      <c r="QZ539" s="40"/>
      <c r="RA539" s="40"/>
      <c r="RB539" s="40"/>
      <c r="RC539" s="40"/>
      <c r="RD539" s="40"/>
      <c r="RE539" s="40"/>
      <c r="RF539" s="40"/>
      <c r="RG539" s="40"/>
      <c r="RH539" s="40"/>
      <c r="RI539" s="40"/>
      <c r="RJ539" s="40"/>
      <c r="RK539" s="40"/>
      <c r="RL539" s="40"/>
      <c r="RM539" s="40"/>
      <c r="RN539" s="40"/>
      <c r="RO539" s="40"/>
      <c r="RP539" s="40"/>
      <c r="RQ539" s="40"/>
      <c r="RR539" s="40"/>
      <c r="RS539" s="40"/>
      <c r="RT539" s="40"/>
      <c r="RU539" s="40"/>
      <c r="RV539" s="40"/>
      <c r="RW539" s="40"/>
      <c r="RX539" s="40"/>
      <c r="RY539" s="40"/>
      <c r="RZ539" s="40"/>
      <c r="SA539" s="40"/>
      <c r="SB539" s="40"/>
      <c r="SC539" s="40"/>
      <c r="SD539" s="40"/>
      <c r="SE539" s="40"/>
      <c r="SF539" s="40"/>
      <c r="SG539" s="40"/>
      <c r="SH539" s="40"/>
      <c r="SI539" s="40"/>
      <c r="SJ539" s="40"/>
      <c r="SK539" s="40"/>
      <c r="SL539" s="40"/>
      <c r="SM539" s="40"/>
      <c r="SN539" s="40"/>
      <c r="SO539" s="40"/>
      <c r="SP539" s="40"/>
      <c r="SQ539" s="40"/>
      <c r="SR539" s="40"/>
      <c r="SS539" s="40"/>
      <c r="ST539" s="40"/>
      <c r="SU539" s="40"/>
      <c r="SV539" s="40"/>
      <c r="SW539" s="40"/>
      <c r="SX539" s="40"/>
      <c r="SY539" s="40"/>
      <c r="SZ539" s="40"/>
      <c r="TA539" s="40"/>
      <c r="TB539" s="40"/>
      <c r="TC539" s="40"/>
      <c r="TD539" s="40"/>
      <c r="TE539" s="40"/>
      <c r="TF539" s="40"/>
      <c r="TG539" s="40"/>
      <c r="TH539" s="40"/>
      <c r="TI539" s="40"/>
      <c r="TJ539" s="40"/>
      <c r="TK539" s="40"/>
      <c r="TL539" s="40"/>
      <c r="TM539" s="40"/>
      <c r="TN539" s="40"/>
      <c r="TO539" s="40"/>
      <c r="TP539" s="40"/>
      <c r="TQ539" s="40"/>
      <c r="TR539" s="40"/>
      <c r="TS539" s="40"/>
      <c r="TT539" s="40"/>
      <c r="TU539" s="40"/>
      <c r="TV539" s="40"/>
      <c r="TW539" s="40"/>
      <c r="TX539" s="40"/>
      <c r="TY539" s="40"/>
      <c r="TZ539" s="40"/>
      <c r="UA539" s="40"/>
      <c r="UB539" s="40"/>
      <c r="UC539" s="40"/>
      <c r="UD539" s="40"/>
      <c r="UE539" s="40"/>
      <c r="UF539" s="40"/>
      <c r="UG539" s="40"/>
      <c r="UH539" s="40"/>
      <c r="UI539" s="40"/>
      <c r="UJ539" s="40"/>
      <c r="UK539" s="40"/>
      <c r="UL539" s="40"/>
      <c r="UM539" s="40"/>
      <c r="UN539" s="40"/>
      <c r="UO539" s="40"/>
      <c r="UP539" s="40"/>
      <c r="UQ539" s="40"/>
      <c r="UR539" s="40"/>
      <c r="US539" s="40"/>
      <c r="UT539" s="40"/>
      <c r="UU539" s="40"/>
      <c r="UV539" s="40"/>
      <c r="UW539" s="40"/>
      <c r="UX539" s="40"/>
      <c r="UY539" s="40"/>
      <c r="UZ539" s="40"/>
      <c r="VA539" s="40"/>
      <c r="VB539" s="40"/>
      <c r="VC539" s="40"/>
      <c r="VD539" s="40"/>
      <c r="VE539" s="40"/>
      <c r="VF539" s="40"/>
      <c r="VG539" s="40"/>
      <c r="VH539" s="40"/>
      <c r="VI539" s="40"/>
      <c r="VJ539" s="40"/>
      <c r="VK539" s="40"/>
      <c r="VL539" s="40"/>
      <c r="VM539" s="40"/>
      <c r="VN539" s="40"/>
      <c r="VO539" s="40"/>
      <c r="VP539" s="40"/>
      <c r="VQ539" s="40"/>
      <c r="VR539" s="40"/>
      <c r="VS539" s="40"/>
      <c r="VT539" s="40"/>
      <c r="VU539" s="40"/>
      <c r="VV539" s="40"/>
      <c r="VW539" s="40"/>
      <c r="VX539" s="40"/>
      <c r="VY539" s="40"/>
      <c r="VZ539" s="40"/>
      <c r="WA539" s="40"/>
      <c r="WB539" s="40"/>
      <c r="WC539" s="40"/>
      <c r="WD539" s="40"/>
      <c r="WE539" s="40"/>
      <c r="WF539" s="40"/>
      <c r="WG539" s="40"/>
      <c r="WH539" s="40"/>
      <c r="WI539" s="40"/>
      <c r="WJ539" s="40"/>
      <c r="WK539" s="40"/>
      <c r="WL539" s="40"/>
      <c r="WM539" s="40"/>
      <c r="WN539" s="40"/>
      <c r="WO539" s="40"/>
      <c r="WP539" s="40"/>
      <c r="WQ539" s="40"/>
      <c r="WR539" s="40"/>
      <c r="WS539" s="40"/>
      <c r="WT539" s="40"/>
      <c r="WU539" s="40"/>
      <c r="WV539" s="40"/>
      <c r="WW539" s="40"/>
      <c r="WX539" s="40"/>
      <c r="WY539" s="40"/>
      <c r="WZ539" s="40"/>
      <c r="XA539" s="40"/>
      <c r="XB539" s="40"/>
      <c r="XC539" s="40"/>
      <c r="XD539" s="40"/>
      <c r="XE539" s="40"/>
      <c r="XF539" s="40"/>
      <c r="XG539" s="40"/>
      <c r="XH539" s="40"/>
      <c r="XI539" s="40"/>
      <c r="XJ539" s="40"/>
      <c r="XK539" s="40"/>
      <c r="XL539" s="40"/>
      <c r="XM539" s="40"/>
      <c r="XN539" s="40"/>
      <c r="XO539" s="40"/>
      <c r="XP539" s="40"/>
      <c r="XQ539" s="40"/>
      <c r="XR539" s="40"/>
      <c r="XS539" s="40"/>
      <c r="XT539" s="40"/>
      <c r="XU539" s="40"/>
      <c r="XV539" s="40"/>
      <c r="XW539" s="40"/>
      <c r="XX539" s="40"/>
      <c r="XY539" s="40"/>
      <c r="XZ539" s="40"/>
      <c r="YA539" s="40"/>
      <c r="YB539" s="40"/>
      <c r="YC539" s="40"/>
      <c r="YD539" s="40"/>
      <c r="YE539" s="40"/>
      <c r="YF539" s="40"/>
      <c r="YG539" s="40"/>
      <c r="YH539" s="40"/>
      <c r="YI539" s="40"/>
      <c r="YJ539" s="40"/>
      <c r="YK539" s="40"/>
      <c r="YL539" s="40"/>
      <c r="YM539" s="40"/>
      <c r="YN539" s="40"/>
      <c r="YO539" s="40"/>
      <c r="YP539" s="40"/>
      <c r="YQ539" s="40"/>
      <c r="YR539" s="40"/>
      <c r="YS539" s="40"/>
      <c r="YT539" s="40"/>
      <c r="YU539" s="40"/>
      <c r="YV539" s="40"/>
      <c r="YW539" s="40"/>
      <c r="YX539" s="40"/>
      <c r="YY539" s="40"/>
      <c r="YZ539" s="40"/>
      <c r="ZA539" s="40"/>
      <c r="ZB539" s="40"/>
      <c r="ZC539" s="40"/>
      <c r="ZD539" s="40"/>
      <c r="ZE539" s="40"/>
      <c r="ZF539" s="40"/>
      <c r="ZG539" s="40"/>
      <c r="ZH539" s="40"/>
      <c r="ZI539" s="40"/>
      <c r="ZJ539" s="40"/>
      <c r="ZK539" s="40"/>
      <c r="ZL539" s="40"/>
      <c r="ZM539" s="40"/>
      <c r="ZN539" s="40"/>
      <c r="ZO539" s="40"/>
      <c r="ZP539" s="40"/>
      <c r="ZQ539" s="40"/>
      <c r="ZR539" s="40"/>
      <c r="ZS539" s="40"/>
      <c r="ZT539" s="40"/>
      <c r="ZU539" s="40"/>
      <c r="ZV539" s="40"/>
      <c r="ZW539" s="40"/>
      <c r="ZX539" s="40"/>
      <c r="ZY539" s="40"/>
      <c r="ZZ539" s="40"/>
      <c r="AAA539" s="40"/>
      <c r="AAB539" s="40"/>
      <c r="AAC539" s="40"/>
      <c r="AAD539" s="40"/>
      <c r="AAE539" s="40"/>
      <c r="AAF539" s="40"/>
      <c r="AAG539" s="40"/>
      <c r="AAH539" s="40"/>
      <c r="AAI539" s="40"/>
      <c r="AAJ539" s="40"/>
      <c r="AAK539" s="40"/>
      <c r="AAL539" s="40"/>
      <c r="AAM539" s="40"/>
      <c r="AAN539" s="40"/>
      <c r="AAO539" s="40"/>
      <c r="AAP539" s="40"/>
      <c r="AAQ539" s="40"/>
      <c r="AAR539" s="40"/>
      <c r="AAS539" s="40"/>
      <c r="AAT539" s="40"/>
      <c r="AAU539" s="40"/>
      <c r="AAV539" s="40"/>
      <c r="AAW539" s="40"/>
      <c r="AAX539" s="40"/>
      <c r="AAY539" s="40"/>
      <c r="AAZ539" s="40"/>
      <c r="ABA539" s="40"/>
      <c r="ABB539" s="40"/>
      <c r="ABC539" s="40"/>
      <c r="ABD539" s="40"/>
      <c r="ABE539" s="40"/>
      <c r="ABF539" s="40"/>
      <c r="ABG539" s="40"/>
      <c r="ABH539" s="40"/>
      <c r="ABI539" s="40"/>
      <c r="ABJ539" s="40"/>
      <c r="ABK539" s="40"/>
      <c r="ABL539" s="40"/>
      <c r="ABM539" s="40"/>
      <c r="ABN539" s="40"/>
      <c r="ABO539" s="40"/>
      <c r="ABP539" s="40"/>
      <c r="ABQ539" s="40"/>
      <c r="ABR539" s="40"/>
      <c r="ABS539" s="40"/>
      <c r="ABT539" s="40"/>
      <c r="ABU539" s="40"/>
      <c r="ABV539" s="40"/>
      <c r="ABW539" s="40"/>
      <c r="ABX539" s="40"/>
      <c r="ABY539" s="40"/>
      <c r="ABZ539" s="40"/>
      <c r="ACA539" s="40"/>
      <c r="ACB539" s="40"/>
      <c r="ACC539" s="40"/>
      <c r="ACD539" s="40"/>
      <c r="ACE539" s="40"/>
      <c r="ACF539" s="40"/>
      <c r="ACG539" s="40"/>
      <c r="ACH539" s="40"/>
      <c r="ACI539" s="40"/>
      <c r="ACJ539" s="40"/>
      <c r="ACK539" s="40"/>
      <c r="ACL539" s="40"/>
      <c r="ACM539" s="40"/>
      <c r="ACN539" s="40"/>
      <c r="ACO539" s="40"/>
      <c r="ACP539" s="40"/>
      <c r="ACQ539" s="40"/>
      <c r="ACR539" s="40"/>
      <c r="ACS539" s="40"/>
      <c r="ACT539" s="40"/>
      <c r="ACU539" s="40"/>
      <c r="ACV539" s="40"/>
      <c r="ACW539" s="40"/>
      <c r="ACX539" s="40"/>
      <c r="ACY539" s="40"/>
      <c r="ACZ539" s="40"/>
      <c r="ADA539" s="40"/>
      <c r="ADB539" s="40"/>
      <c r="ADC539" s="40"/>
      <c r="ADD539" s="40"/>
      <c r="ADE539" s="40"/>
      <c r="ADF539" s="40"/>
      <c r="ADG539" s="40"/>
      <c r="ADH539" s="40"/>
      <c r="ADI539" s="40"/>
      <c r="ADJ539" s="40"/>
      <c r="ADK539" s="40"/>
      <c r="ADL539" s="40"/>
      <c r="ADM539" s="40"/>
      <c r="ADN539" s="40"/>
      <c r="ADO539" s="40"/>
      <c r="ADP539" s="40"/>
      <c r="ADQ539" s="40"/>
      <c r="ADR539" s="40"/>
      <c r="ADS539" s="40"/>
      <c r="ADT539" s="40"/>
      <c r="ADU539" s="40"/>
      <c r="ADV539" s="40"/>
      <c r="ADW539" s="40"/>
      <c r="ADX539" s="40"/>
      <c r="ADY539" s="40"/>
      <c r="ADZ539" s="40"/>
      <c r="AEA539" s="40"/>
      <c r="AEB539" s="40"/>
      <c r="AEC539" s="40"/>
      <c r="AED539" s="40"/>
      <c r="AEE539" s="40"/>
      <c r="AEF539" s="40"/>
      <c r="AEG539" s="40"/>
      <c r="AEH539" s="40"/>
      <c r="AEI539" s="40"/>
      <c r="AEJ539" s="40"/>
      <c r="AEK539" s="40"/>
      <c r="AEL539" s="40"/>
      <c r="AEM539" s="40"/>
      <c r="AEN539" s="40"/>
      <c r="AEO539" s="40"/>
      <c r="AEP539" s="40"/>
      <c r="AEQ539" s="40"/>
      <c r="AER539" s="40"/>
      <c r="AES539" s="40"/>
      <c r="AET539" s="40"/>
      <c r="AEU539" s="40"/>
      <c r="AEV539" s="40"/>
      <c r="AEW539" s="40"/>
      <c r="AEX539" s="40"/>
      <c r="AEY539" s="40"/>
      <c r="AEZ539" s="40"/>
      <c r="AFA539" s="40"/>
      <c r="AFB539" s="40"/>
      <c r="AFC539" s="40"/>
      <c r="AFD539" s="40"/>
      <c r="AFE539" s="40"/>
      <c r="AFF539" s="40"/>
      <c r="AFG539" s="40"/>
      <c r="AFH539" s="40"/>
      <c r="AFI539" s="40"/>
      <c r="AFJ539" s="40"/>
      <c r="AFK539" s="40"/>
      <c r="AFL539" s="40"/>
      <c r="AFM539" s="40"/>
      <c r="AFN539" s="40"/>
      <c r="AFO539" s="40"/>
      <c r="AFP539" s="40"/>
      <c r="AFQ539" s="40"/>
      <c r="AFR539" s="40"/>
      <c r="AFS539" s="40"/>
      <c r="AFT539" s="40"/>
      <c r="AFU539" s="40"/>
      <c r="AFV539" s="40"/>
      <c r="AFW539" s="40"/>
      <c r="AFX539" s="40"/>
      <c r="AFY539" s="40"/>
      <c r="AFZ539" s="40"/>
      <c r="AGA539" s="40"/>
      <c r="AGB539" s="40"/>
      <c r="AGC539" s="40"/>
      <c r="AGD539" s="40"/>
      <c r="AGE539" s="40"/>
      <c r="AGF539" s="40"/>
      <c r="AGG539" s="40"/>
      <c r="AGH539" s="40"/>
      <c r="AGI539" s="40"/>
      <c r="AGJ539" s="40"/>
      <c r="AGK539" s="40"/>
      <c r="AGL539" s="40"/>
      <c r="AGM539" s="40"/>
      <c r="AGN539" s="40"/>
      <c r="AGO539" s="40"/>
      <c r="AGP539" s="40"/>
      <c r="AGQ539" s="40"/>
      <c r="AGR539" s="40"/>
      <c r="AGS539" s="40"/>
      <c r="AGT539" s="40"/>
      <c r="AGU539" s="40"/>
      <c r="AGV539" s="40"/>
      <c r="AGW539" s="40"/>
      <c r="AGX539" s="40"/>
      <c r="AGY539" s="40"/>
      <c r="AGZ539" s="40"/>
      <c r="AHA539" s="40"/>
      <c r="AHB539" s="40"/>
      <c r="AHC539" s="40"/>
      <c r="AHD539" s="40"/>
      <c r="AHE539" s="40"/>
      <c r="AHF539" s="40"/>
      <c r="AHG539" s="40"/>
      <c r="AHH539" s="40"/>
      <c r="AHI539" s="40"/>
      <c r="AHJ539" s="40"/>
      <c r="AHK539" s="40"/>
      <c r="AHL539" s="40"/>
      <c r="AHM539" s="40"/>
      <c r="AHN539" s="40"/>
      <c r="AHO539" s="40"/>
      <c r="AHP539" s="40"/>
      <c r="AHQ539" s="40"/>
      <c r="AHR539" s="40"/>
      <c r="AHS539" s="40"/>
      <c r="AHT539" s="40"/>
      <c r="AHU539" s="40"/>
      <c r="AHV539" s="40"/>
      <c r="AHW539" s="40"/>
      <c r="AHX539" s="40"/>
      <c r="AHY539" s="40"/>
      <c r="AHZ539" s="40"/>
      <c r="AIA539" s="40"/>
      <c r="AIB539" s="40"/>
      <c r="AIC539" s="40"/>
      <c r="AID539" s="40"/>
      <c r="AIE539" s="40"/>
      <c r="AIF539" s="40"/>
      <c r="AIG539" s="40"/>
      <c r="AIH539" s="40"/>
      <c r="AII539" s="40"/>
      <c r="AIJ539" s="40"/>
      <c r="AIK539" s="40"/>
      <c r="AIL539" s="40"/>
      <c r="AIM539" s="40"/>
      <c r="AIN539" s="40"/>
      <c r="AIO539" s="40"/>
      <c r="AIP539" s="40"/>
      <c r="AIQ539" s="40"/>
      <c r="AIR539" s="40"/>
      <c r="AIS539" s="40"/>
      <c r="AIT539" s="40"/>
      <c r="AIU539" s="40"/>
      <c r="AIV539" s="40"/>
      <c r="AIW539" s="40"/>
      <c r="AIX539" s="40"/>
      <c r="AIY539" s="40"/>
      <c r="AIZ539" s="40"/>
      <c r="AJA539" s="40"/>
      <c r="AJB539" s="40"/>
      <c r="AJC539" s="40"/>
      <c r="AJD539" s="40"/>
      <c r="AJE539" s="40"/>
      <c r="AJF539" s="40"/>
      <c r="AJG539" s="40"/>
      <c r="AJH539" s="40"/>
      <c r="AJI539" s="40"/>
      <c r="AJJ539" s="40"/>
      <c r="AJK539" s="40"/>
      <c r="AJL539" s="40"/>
      <c r="AJM539" s="40"/>
      <c r="AJN539" s="40"/>
      <c r="AJO539" s="40"/>
      <c r="AJP539" s="40"/>
      <c r="AJQ539" s="40"/>
      <c r="AJR539" s="40"/>
      <c r="AJS539" s="40"/>
      <c r="AJT539" s="40"/>
      <c r="AJU539" s="40"/>
      <c r="AJV539" s="40"/>
      <c r="AJW539" s="40"/>
      <c r="AJX539" s="40"/>
      <c r="AJY539" s="40"/>
      <c r="AJZ539" s="40"/>
      <c r="AKA539" s="40"/>
      <c r="AKB539" s="40"/>
      <c r="AKC539" s="40"/>
      <c r="AKD539" s="40"/>
      <c r="AKE539" s="40"/>
      <c r="AKF539" s="40"/>
      <c r="AKG539" s="40"/>
      <c r="AKH539" s="40"/>
      <c r="AKI539" s="40"/>
      <c r="AKJ539" s="40"/>
      <c r="AKK539" s="40"/>
      <c r="AKL539" s="40"/>
      <c r="AKM539" s="40"/>
      <c r="AKN539" s="40"/>
      <c r="AKO539" s="40"/>
      <c r="AKP539" s="40"/>
      <c r="AKQ539" s="40"/>
      <c r="AKR539" s="40"/>
      <c r="AKS539" s="40"/>
      <c r="AKT539" s="40"/>
      <c r="AKU539" s="40"/>
      <c r="AKV539" s="40"/>
      <c r="AKW539" s="40"/>
      <c r="AKX539" s="40"/>
      <c r="AKY539" s="40"/>
      <c r="AKZ539" s="40"/>
      <c r="ALA539" s="40"/>
      <c r="ALB539" s="40"/>
      <c r="ALC539" s="40"/>
      <c r="ALD539" s="40"/>
      <c r="ALE539" s="40"/>
      <c r="ALF539" s="40"/>
      <c r="ALG539" s="40"/>
      <c r="ALH539" s="40"/>
      <c r="ALI539" s="40"/>
      <c r="ALJ539" s="40"/>
      <c r="ALK539" s="40"/>
      <c r="ALL539" s="40"/>
      <c r="ALM539" s="40"/>
      <c r="ALN539" s="40"/>
      <c r="ALO539" s="40"/>
      <c r="ALP539" s="40"/>
      <c r="ALQ539" s="40"/>
      <c r="ALR539" s="40"/>
      <c r="ALS539" s="40"/>
      <c r="ALT539" s="40"/>
      <c r="ALU539" s="40"/>
      <c r="ALV539" s="40"/>
      <c r="ALW539" s="40"/>
      <c r="ALX539" s="41"/>
      <c r="ALY539" s="41"/>
      <c r="ALZ539" s="41"/>
    </row>
    <row r="540" spans="1:1023" s="42" customFormat="1" ht="12.75" customHeight="1" x14ac:dyDescent="0.2">
      <c r="A540" s="8">
        <v>538</v>
      </c>
      <c r="B540" s="9" t="s">
        <v>759</v>
      </c>
      <c r="C540" s="9" t="s">
        <v>267</v>
      </c>
      <c r="D540" s="9" t="s">
        <v>264</v>
      </c>
      <c r="E540" s="9" t="s">
        <v>144</v>
      </c>
      <c r="F540" s="19" t="s">
        <v>0</v>
      </c>
      <c r="G540" s="173">
        <v>5</v>
      </c>
      <c r="H540" s="104"/>
      <c r="I540" s="204"/>
      <c r="J540" s="220"/>
      <c r="K540" s="223"/>
      <c r="L540" s="223"/>
      <c r="M540" s="223"/>
      <c r="N540" s="223"/>
      <c r="O540" s="223"/>
      <c r="P540" s="223"/>
      <c r="Q540" s="223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  <c r="BZ540" s="40"/>
      <c r="CA540" s="40"/>
      <c r="CB540" s="40"/>
      <c r="CC540" s="40"/>
      <c r="CD540" s="40"/>
      <c r="CE540" s="40"/>
      <c r="CF540" s="40"/>
      <c r="CG540" s="40"/>
      <c r="CH540" s="40"/>
      <c r="CI540" s="40"/>
      <c r="CJ540" s="40"/>
      <c r="CK540" s="40"/>
      <c r="CL540" s="40"/>
      <c r="CM540" s="40"/>
      <c r="CN540" s="40"/>
      <c r="CO540" s="40"/>
      <c r="CP540" s="40"/>
      <c r="CQ540" s="40"/>
      <c r="CR540" s="40"/>
      <c r="CS540" s="40"/>
      <c r="CT540" s="40"/>
      <c r="CU540" s="40"/>
      <c r="CV540" s="40"/>
      <c r="CW540" s="40"/>
      <c r="CX540" s="40"/>
      <c r="CY540" s="40"/>
      <c r="CZ540" s="40"/>
      <c r="DA540" s="40"/>
      <c r="DB540" s="40"/>
      <c r="DC540" s="40"/>
      <c r="DD540" s="40"/>
      <c r="DE540" s="40"/>
      <c r="DF540" s="40"/>
      <c r="DG540" s="40"/>
      <c r="DH540" s="40"/>
      <c r="DI540" s="40"/>
      <c r="DJ540" s="40"/>
      <c r="DK540" s="40"/>
      <c r="DL540" s="40"/>
      <c r="DM540" s="40"/>
      <c r="DN540" s="40"/>
      <c r="DO540" s="40"/>
      <c r="DP540" s="40"/>
      <c r="DQ540" s="40"/>
      <c r="DR540" s="40"/>
      <c r="DS540" s="40"/>
      <c r="DT540" s="40"/>
      <c r="DU540" s="40"/>
      <c r="DV540" s="40"/>
      <c r="DW540" s="40"/>
      <c r="DX540" s="40"/>
      <c r="DY540" s="40"/>
      <c r="DZ540" s="40"/>
      <c r="EA540" s="40"/>
      <c r="EB540" s="40"/>
      <c r="EC540" s="40"/>
      <c r="ED540" s="40"/>
      <c r="EE540" s="40"/>
      <c r="EF540" s="40"/>
      <c r="EG540" s="40"/>
      <c r="EH540" s="40"/>
      <c r="EI540" s="40"/>
      <c r="EJ540" s="40"/>
      <c r="EK540" s="40"/>
      <c r="EL540" s="40"/>
      <c r="EM540" s="40"/>
      <c r="EN540" s="40"/>
      <c r="EO540" s="40"/>
      <c r="EP540" s="40"/>
      <c r="EQ540" s="40"/>
      <c r="ER540" s="40"/>
      <c r="ES540" s="40"/>
      <c r="ET540" s="40"/>
      <c r="EU540" s="40"/>
      <c r="EV540" s="40"/>
      <c r="EW540" s="40"/>
      <c r="EX540" s="40"/>
      <c r="EY540" s="40"/>
      <c r="EZ540" s="40"/>
      <c r="FA540" s="40"/>
      <c r="FB540" s="40"/>
      <c r="FC540" s="40"/>
      <c r="FD540" s="40"/>
      <c r="FE540" s="40"/>
      <c r="FF540" s="40"/>
      <c r="FG540" s="40"/>
      <c r="FH540" s="40"/>
      <c r="FI540" s="40"/>
      <c r="FJ540" s="40"/>
      <c r="FK540" s="40"/>
      <c r="FL540" s="40"/>
      <c r="FM540" s="40"/>
      <c r="FN540" s="40"/>
      <c r="FO540" s="40"/>
      <c r="FP540" s="40"/>
      <c r="FQ540" s="40"/>
      <c r="FR540" s="40"/>
      <c r="FS540" s="40"/>
      <c r="FT540" s="40"/>
      <c r="FU540" s="40"/>
      <c r="FV540" s="40"/>
      <c r="FW540" s="40"/>
      <c r="FX540" s="40"/>
      <c r="FY540" s="40"/>
      <c r="FZ540" s="40"/>
      <c r="GA540" s="40"/>
      <c r="GB540" s="40"/>
      <c r="GC540" s="40"/>
      <c r="GD540" s="40"/>
      <c r="GE540" s="40"/>
      <c r="GF540" s="40"/>
      <c r="GG540" s="40"/>
      <c r="GH540" s="40"/>
      <c r="GI540" s="40"/>
      <c r="GJ540" s="40"/>
      <c r="GK540" s="40"/>
      <c r="GL540" s="40"/>
      <c r="GM540" s="40"/>
      <c r="GN540" s="40"/>
      <c r="GO540" s="40"/>
      <c r="GP540" s="40"/>
      <c r="GQ540" s="40"/>
      <c r="GR540" s="40"/>
      <c r="GS540" s="40"/>
      <c r="GT540" s="40"/>
      <c r="GU540" s="40"/>
      <c r="GV540" s="40"/>
      <c r="GW540" s="40"/>
      <c r="GX540" s="40"/>
      <c r="GY540" s="40"/>
      <c r="GZ540" s="40"/>
      <c r="HA540" s="40"/>
      <c r="HB540" s="40"/>
      <c r="HC540" s="40"/>
      <c r="HD540" s="40"/>
      <c r="HE540" s="40"/>
      <c r="HF540" s="40"/>
      <c r="HG540" s="40"/>
      <c r="HH540" s="40"/>
      <c r="HI540" s="40"/>
      <c r="HJ540" s="40"/>
      <c r="HK540" s="40"/>
      <c r="HL540" s="40"/>
      <c r="HM540" s="40"/>
      <c r="HN540" s="40"/>
      <c r="HO540" s="40"/>
      <c r="HP540" s="40"/>
      <c r="HQ540" s="40"/>
      <c r="HR540" s="40"/>
      <c r="HS540" s="40"/>
      <c r="HT540" s="40"/>
      <c r="HU540" s="40"/>
      <c r="HV540" s="40"/>
      <c r="HW540" s="40"/>
      <c r="HX540" s="40"/>
      <c r="HY540" s="40"/>
      <c r="HZ540" s="40"/>
      <c r="IA540" s="40"/>
      <c r="IB540" s="40"/>
      <c r="IC540" s="40"/>
      <c r="ID540" s="40"/>
      <c r="IE540" s="40"/>
      <c r="IF540" s="40"/>
      <c r="IG540" s="40"/>
      <c r="IH540" s="40"/>
      <c r="II540" s="40"/>
      <c r="IJ540" s="40"/>
      <c r="IK540" s="40"/>
      <c r="IL540" s="40"/>
      <c r="IM540" s="40"/>
      <c r="IN540" s="40"/>
      <c r="IO540" s="40"/>
      <c r="IP540" s="40"/>
      <c r="IQ540" s="40"/>
      <c r="IR540" s="40"/>
      <c r="IS540" s="40"/>
      <c r="IT540" s="40"/>
      <c r="IU540" s="40"/>
      <c r="IV540" s="40"/>
      <c r="IW540" s="40"/>
      <c r="IX540" s="40"/>
      <c r="IY540" s="40"/>
      <c r="IZ540" s="40"/>
      <c r="JA540" s="40"/>
      <c r="JB540" s="40"/>
      <c r="JC540" s="40"/>
      <c r="JD540" s="40"/>
      <c r="JE540" s="40"/>
      <c r="JF540" s="40"/>
      <c r="JG540" s="40"/>
      <c r="JH540" s="40"/>
      <c r="JI540" s="40"/>
      <c r="JJ540" s="40"/>
      <c r="JK540" s="40"/>
      <c r="JL540" s="40"/>
      <c r="JM540" s="40"/>
      <c r="JN540" s="40"/>
      <c r="JO540" s="40"/>
      <c r="JP540" s="40"/>
      <c r="JQ540" s="40"/>
      <c r="JR540" s="40"/>
      <c r="JS540" s="40"/>
      <c r="JT540" s="40"/>
      <c r="JU540" s="40"/>
      <c r="JV540" s="40"/>
      <c r="JW540" s="40"/>
      <c r="JX540" s="40"/>
      <c r="JY540" s="40"/>
      <c r="JZ540" s="40"/>
      <c r="KA540" s="40"/>
      <c r="KB540" s="40"/>
      <c r="KC540" s="40"/>
      <c r="KD540" s="40"/>
      <c r="KE540" s="40"/>
      <c r="KF540" s="40"/>
      <c r="KG540" s="40"/>
      <c r="KH540" s="40"/>
      <c r="KI540" s="40"/>
      <c r="KJ540" s="40"/>
      <c r="KK540" s="40"/>
      <c r="KL540" s="40"/>
      <c r="KM540" s="40"/>
      <c r="KN540" s="40"/>
      <c r="KO540" s="40"/>
      <c r="KP540" s="40"/>
      <c r="KQ540" s="40"/>
      <c r="KR540" s="40"/>
      <c r="KS540" s="40"/>
      <c r="KT540" s="40"/>
      <c r="KU540" s="40"/>
      <c r="KV540" s="40"/>
      <c r="KW540" s="40"/>
      <c r="KX540" s="40"/>
      <c r="KY540" s="40"/>
      <c r="KZ540" s="40"/>
      <c r="LA540" s="40"/>
      <c r="LB540" s="40"/>
      <c r="LC540" s="40"/>
      <c r="LD540" s="40"/>
      <c r="LE540" s="40"/>
      <c r="LF540" s="40"/>
      <c r="LG540" s="40"/>
      <c r="LH540" s="40"/>
      <c r="LI540" s="40"/>
      <c r="LJ540" s="40"/>
      <c r="LK540" s="40"/>
      <c r="LL540" s="40"/>
      <c r="LM540" s="40"/>
      <c r="LN540" s="40"/>
      <c r="LO540" s="40"/>
      <c r="LP540" s="40"/>
      <c r="LQ540" s="40"/>
      <c r="LR540" s="40"/>
      <c r="LS540" s="40"/>
      <c r="LT540" s="40"/>
      <c r="LU540" s="40"/>
      <c r="LV540" s="40"/>
      <c r="LW540" s="40"/>
      <c r="LX540" s="40"/>
      <c r="LY540" s="40"/>
      <c r="LZ540" s="40"/>
      <c r="MA540" s="40"/>
      <c r="MB540" s="40"/>
      <c r="MC540" s="40"/>
      <c r="MD540" s="40"/>
      <c r="ME540" s="40"/>
      <c r="MF540" s="40"/>
      <c r="MG540" s="40"/>
      <c r="MH540" s="40"/>
      <c r="MI540" s="40"/>
      <c r="MJ540" s="40"/>
      <c r="MK540" s="40"/>
      <c r="ML540" s="40"/>
      <c r="MM540" s="40"/>
      <c r="MN540" s="40"/>
      <c r="MO540" s="40"/>
      <c r="MP540" s="40"/>
      <c r="MQ540" s="40"/>
      <c r="MR540" s="40"/>
      <c r="MS540" s="40"/>
      <c r="MT540" s="40"/>
      <c r="MU540" s="40"/>
      <c r="MV540" s="40"/>
      <c r="MW540" s="40"/>
      <c r="MX540" s="40"/>
      <c r="MY540" s="40"/>
      <c r="MZ540" s="40"/>
      <c r="NA540" s="40"/>
      <c r="NB540" s="40"/>
      <c r="NC540" s="40"/>
      <c r="ND540" s="40"/>
      <c r="NE540" s="40"/>
      <c r="NF540" s="40"/>
      <c r="NG540" s="40"/>
      <c r="NH540" s="40"/>
      <c r="NI540" s="40"/>
      <c r="NJ540" s="40"/>
      <c r="NK540" s="40"/>
      <c r="NL540" s="40"/>
      <c r="NM540" s="40"/>
      <c r="NN540" s="40"/>
      <c r="NO540" s="40"/>
      <c r="NP540" s="40"/>
      <c r="NQ540" s="40"/>
      <c r="NR540" s="40"/>
      <c r="NS540" s="40"/>
      <c r="NT540" s="40"/>
      <c r="NU540" s="40"/>
      <c r="NV540" s="40"/>
      <c r="NW540" s="40"/>
      <c r="NX540" s="40"/>
      <c r="NY540" s="40"/>
      <c r="NZ540" s="40"/>
      <c r="OA540" s="40"/>
      <c r="OB540" s="40"/>
      <c r="OC540" s="40"/>
      <c r="OD540" s="40"/>
      <c r="OE540" s="40"/>
      <c r="OF540" s="40"/>
      <c r="OG540" s="40"/>
      <c r="OH540" s="40"/>
      <c r="OI540" s="40"/>
      <c r="OJ540" s="40"/>
      <c r="OK540" s="40"/>
      <c r="OL540" s="40"/>
      <c r="OM540" s="40"/>
      <c r="ON540" s="40"/>
      <c r="OO540" s="40"/>
      <c r="OP540" s="40"/>
      <c r="OQ540" s="40"/>
      <c r="OR540" s="40"/>
      <c r="OS540" s="40"/>
      <c r="OT540" s="40"/>
      <c r="OU540" s="40"/>
      <c r="OV540" s="40"/>
      <c r="OW540" s="40"/>
      <c r="OX540" s="40"/>
      <c r="OY540" s="40"/>
      <c r="OZ540" s="40"/>
      <c r="PA540" s="40"/>
      <c r="PB540" s="40"/>
      <c r="PC540" s="40"/>
      <c r="PD540" s="40"/>
      <c r="PE540" s="40"/>
      <c r="PF540" s="40"/>
      <c r="PG540" s="40"/>
      <c r="PH540" s="40"/>
      <c r="PI540" s="40"/>
      <c r="PJ540" s="40"/>
      <c r="PK540" s="40"/>
      <c r="PL540" s="40"/>
      <c r="PM540" s="40"/>
      <c r="PN540" s="40"/>
      <c r="PO540" s="40"/>
      <c r="PP540" s="40"/>
      <c r="PQ540" s="40"/>
      <c r="PR540" s="40"/>
      <c r="PS540" s="40"/>
      <c r="PT540" s="40"/>
      <c r="PU540" s="40"/>
      <c r="PV540" s="40"/>
      <c r="PW540" s="40"/>
      <c r="PX540" s="40"/>
      <c r="PY540" s="40"/>
      <c r="PZ540" s="40"/>
      <c r="QA540" s="40"/>
      <c r="QB540" s="40"/>
      <c r="QC540" s="40"/>
      <c r="QD540" s="40"/>
      <c r="QE540" s="40"/>
      <c r="QF540" s="40"/>
      <c r="QG540" s="40"/>
      <c r="QH540" s="40"/>
      <c r="QI540" s="40"/>
      <c r="QJ540" s="40"/>
      <c r="QK540" s="40"/>
      <c r="QL540" s="40"/>
      <c r="QM540" s="40"/>
      <c r="QN540" s="40"/>
      <c r="QO540" s="40"/>
      <c r="QP540" s="40"/>
      <c r="QQ540" s="40"/>
      <c r="QR540" s="40"/>
      <c r="QS540" s="40"/>
      <c r="QT540" s="40"/>
      <c r="QU540" s="40"/>
      <c r="QV540" s="40"/>
      <c r="QW540" s="40"/>
      <c r="QX540" s="40"/>
      <c r="QY540" s="40"/>
      <c r="QZ540" s="40"/>
      <c r="RA540" s="40"/>
      <c r="RB540" s="40"/>
      <c r="RC540" s="40"/>
      <c r="RD540" s="40"/>
      <c r="RE540" s="40"/>
      <c r="RF540" s="40"/>
      <c r="RG540" s="40"/>
      <c r="RH540" s="40"/>
      <c r="RI540" s="40"/>
      <c r="RJ540" s="40"/>
      <c r="RK540" s="40"/>
      <c r="RL540" s="40"/>
      <c r="RM540" s="40"/>
      <c r="RN540" s="40"/>
      <c r="RO540" s="40"/>
      <c r="RP540" s="40"/>
      <c r="RQ540" s="40"/>
      <c r="RR540" s="40"/>
      <c r="RS540" s="40"/>
      <c r="RT540" s="40"/>
      <c r="RU540" s="40"/>
      <c r="RV540" s="40"/>
      <c r="RW540" s="40"/>
      <c r="RX540" s="40"/>
      <c r="RY540" s="40"/>
      <c r="RZ540" s="40"/>
      <c r="SA540" s="40"/>
      <c r="SB540" s="40"/>
      <c r="SC540" s="40"/>
      <c r="SD540" s="40"/>
      <c r="SE540" s="40"/>
      <c r="SF540" s="40"/>
      <c r="SG540" s="40"/>
      <c r="SH540" s="40"/>
      <c r="SI540" s="40"/>
      <c r="SJ540" s="40"/>
      <c r="SK540" s="40"/>
      <c r="SL540" s="40"/>
      <c r="SM540" s="40"/>
      <c r="SN540" s="40"/>
      <c r="SO540" s="40"/>
      <c r="SP540" s="40"/>
      <c r="SQ540" s="40"/>
      <c r="SR540" s="40"/>
      <c r="SS540" s="40"/>
      <c r="ST540" s="40"/>
      <c r="SU540" s="40"/>
      <c r="SV540" s="40"/>
      <c r="SW540" s="40"/>
      <c r="SX540" s="40"/>
      <c r="SY540" s="40"/>
      <c r="SZ540" s="40"/>
      <c r="TA540" s="40"/>
      <c r="TB540" s="40"/>
      <c r="TC540" s="40"/>
      <c r="TD540" s="40"/>
      <c r="TE540" s="40"/>
      <c r="TF540" s="40"/>
      <c r="TG540" s="40"/>
      <c r="TH540" s="40"/>
      <c r="TI540" s="40"/>
      <c r="TJ540" s="40"/>
      <c r="TK540" s="40"/>
      <c r="TL540" s="40"/>
      <c r="TM540" s="40"/>
      <c r="TN540" s="40"/>
      <c r="TO540" s="40"/>
      <c r="TP540" s="40"/>
      <c r="TQ540" s="40"/>
      <c r="TR540" s="40"/>
      <c r="TS540" s="40"/>
      <c r="TT540" s="40"/>
      <c r="TU540" s="40"/>
      <c r="TV540" s="40"/>
      <c r="TW540" s="40"/>
      <c r="TX540" s="40"/>
      <c r="TY540" s="40"/>
      <c r="TZ540" s="40"/>
      <c r="UA540" s="40"/>
      <c r="UB540" s="40"/>
      <c r="UC540" s="40"/>
      <c r="UD540" s="40"/>
      <c r="UE540" s="40"/>
      <c r="UF540" s="40"/>
      <c r="UG540" s="40"/>
      <c r="UH540" s="40"/>
      <c r="UI540" s="40"/>
      <c r="UJ540" s="40"/>
      <c r="UK540" s="40"/>
      <c r="UL540" s="40"/>
      <c r="UM540" s="40"/>
      <c r="UN540" s="40"/>
      <c r="UO540" s="40"/>
      <c r="UP540" s="40"/>
      <c r="UQ540" s="40"/>
      <c r="UR540" s="40"/>
      <c r="US540" s="40"/>
      <c r="UT540" s="40"/>
      <c r="UU540" s="40"/>
      <c r="UV540" s="40"/>
      <c r="UW540" s="40"/>
      <c r="UX540" s="40"/>
      <c r="UY540" s="40"/>
      <c r="UZ540" s="40"/>
      <c r="VA540" s="40"/>
      <c r="VB540" s="40"/>
      <c r="VC540" s="40"/>
      <c r="VD540" s="40"/>
      <c r="VE540" s="40"/>
      <c r="VF540" s="40"/>
      <c r="VG540" s="40"/>
      <c r="VH540" s="40"/>
      <c r="VI540" s="40"/>
      <c r="VJ540" s="40"/>
      <c r="VK540" s="40"/>
      <c r="VL540" s="40"/>
      <c r="VM540" s="40"/>
      <c r="VN540" s="40"/>
      <c r="VO540" s="40"/>
      <c r="VP540" s="40"/>
      <c r="VQ540" s="40"/>
      <c r="VR540" s="40"/>
      <c r="VS540" s="40"/>
      <c r="VT540" s="40"/>
      <c r="VU540" s="40"/>
      <c r="VV540" s="40"/>
      <c r="VW540" s="40"/>
      <c r="VX540" s="40"/>
      <c r="VY540" s="40"/>
      <c r="VZ540" s="40"/>
      <c r="WA540" s="40"/>
      <c r="WB540" s="40"/>
      <c r="WC540" s="40"/>
      <c r="WD540" s="40"/>
      <c r="WE540" s="40"/>
      <c r="WF540" s="40"/>
      <c r="WG540" s="40"/>
      <c r="WH540" s="40"/>
      <c r="WI540" s="40"/>
      <c r="WJ540" s="40"/>
      <c r="WK540" s="40"/>
      <c r="WL540" s="40"/>
      <c r="WM540" s="40"/>
      <c r="WN540" s="40"/>
      <c r="WO540" s="40"/>
      <c r="WP540" s="40"/>
      <c r="WQ540" s="40"/>
      <c r="WR540" s="40"/>
      <c r="WS540" s="40"/>
      <c r="WT540" s="40"/>
      <c r="WU540" s="40"/>
      <c r="WV540" s="40"/>
      <c r="WW540" s="40"/>
      <c r="WX540" s="40"/>
      <c r="WY540" s="40"/>
      <c r="WZ540" s="40"/>
      <c r="XA540" s="40"/>
      <c r="XB540" s="40"/>
      <c r="XC540" s="40"/>
      <c r="XD540" s="40"/>
      <c r="XE540" s="40"/>
      <c r="XF540" s="40"/>
      <c r="XG540" s="40"/>
      <c r="XH540" s="40"/>
      <c r="XI540" s="40"/>
      <c r="XJ540" s="40"/>
      <c r="XK540" s="40"/>
      <c r="XL540" s="40"/>
      <c r="XM540" s="40"/>
      <c r="XN540" s="40"/>
      <c r="XO540" s="40"/>
      <c r="XP540" s="40"/>
      <c r="XQ540" s="40"/>
      <c r="XR540" s="40"/>
      <c r="XS540" s="40"/>
      <c r="XT540" s="40"/>
      <c r="XU540" s="40"/>
      <c r="XV540" s="40"/>
      <c r="XW540" s="40"/>
      <c r="XX540" s="40"/>
      <c r="XY540" s="40"/>
      <c r="XZ540" s="40"/>
      <c r="YA540" s="40"/>
      <c r="YB540" s="40"/>
      <c r="YC540" s="40"/>
      <c r="YD540" s="40"/>
      <c r="YE540" s="40"/>
      <c r="YF540" s="40"/>
      <c r="YG540" s="40"/>
      <c r="YH540" s="40"/>
      <c r="YI540" s="40"/>
      <c r="YJ540" s="40"/>
      <c r="YK540" s="40"/>
      <c r="YL540" s="40"/>
      <c r="YM540" s="40"/>
      <c r="YN540" s="40"/>
      <c r="YO540" s="40"/>
      <c r="YP540" s="40"/>
      <c r="YQ540" s="40"/>
      <c r="YR540" s="40"/>
      <c r="YS540" s="40"/>
      <c r="YT540" s="40"/>
      <c r="YU540" s="40"/>
      <c r="YV540" s="40"/>
      <c r="YW540" s="40"/>
      <c r="YX540" s="40"/>
      <c r="YY540" s="40"/>
      <c r="YZ540" s="40"/>
      <c r="ZA540" s="40"/>
      <c r="ZB540" s="40"/>
      <c r="ZC540" s="40"/>
      <c r="ZD540" s="40"/>
      <c r="ZE540" s="40"/>
      <c r="ZF540" s="40"/>
      <c r="ZG540" s="40"/>
      <c r="ZH540" s="40"/>
      <c r="ZI540" s="40"/>
      <c r="ZJ540" s="40"/>
      <c r="ZK540" s="40"/>
      <c r="ZL540" s="40"/>
      <c r="ZM540" s="40"/>
      <c r="ZN540" s="40"/>
      <c r="ZO540" s="40"/>
      <c r="ZP540" s="40"/>
      <c r="ZQ540" s="40"/>
      <c r="ZR540" s="40"/>
      <c r="ZS540" s="40"/>
      <c r="ZT540" s="40"/>
      <c r="ZU540" s="40"/>
      <c r="ZV540" s="40"/>
      <c r="ZW540" s="40"/>
      <c r="ZX540" s="40"/>
      <c r="ZY540" s="40"/>
      <c r="ZZ540" s="40"/>
      <c r="AAA540" s="40"/>
      <c r="AAB540" s="40"/>
      <c r="AAC540" s="40"/>
      <c r="AAD540" s="40"/>
      <c r="AAE540" s="40"/>
      <c r="AAF540" s="40"/>
      <c r="AAG540" s="40"/>
      <c r="AAH540" s="40"/>
      <c r="AAI540" s="40"/>
      <c r="AAJ540" s="40"/>
      <c r="AAK540" s="40"/>
      <c r="AAL540" s="40"/>
      <c r="AAM540" s="40"/>
      <c r="AAN540" s="40"/>
      <c r="AAO540" s="40"/>
      <c r="AAP540" s="40"/>
      <c r="AAQ540" s="40"/>
      <c r="AAR540" s="40"/>
      <c r="AAS540" s="40"/>
      <c r="AAT540" s="40"/>
      <c r="AAU540" s="40"/>
      <c r="AAV540" s="40"/>
      <c r="AAW540" s="40"/>
      <c r="AAX540" s="40"/>
      <c r="AAY540" s="40"/>
      <c r="AAZ540" s="40"/>
      <c r="ABA540" s="40"/>
      <c r="ABB540" s="40"/>
      <c r="ABC540" s="40"/>
      <c r="ABD540" s="40"/>
      <c r="ABE540" s="40"/>
      <c r="ABF540" s="40"/>
      <c r="ABG540" s="40"/>
      <c r="ABH540" s="40"/>
      <c r="ABI540" s="40"/>
      <c r="ABJ540" s="40"/>
      <c r="ABK540" s="40"/>
      <c r="ABL540" s="40"/>
      <c r="ABM540" s="40"/>
      <c r="ABN540" s="40"/>
      <c r="ABO540" s="40"/>
      <c r="ABP540" s="40"/>
      <c r="ABQ540" s="40"/>
      <c r="ABR540" s="40"/>
      <c r="ABS540" s="40"/>
      <c r="ABT540" s="40"/>
      <c r="ABU540" s="40"/>
      <c r="ABV540" s="40"/>
      <c r="ABW540" s="40"/>
      <c r="ABX540" s="40"/>
      <c r="ABY540" s="40"/>
      <c r="ABZ540" s="40"/>
      <c r="ACA540" s="40"/>
      <c r="ACB540" s="40"/>
      <c r="ACC540" s="40"/>
      <c r="ACD540" s="40"/>
      <c r="ACE540" s="40"/>
      <c r="ACF540" s="40"/>
      <c r="ACG540" s="40"/>
      <c r="ACH540" s="40"/>
      <c r="ACI540" s="40"/>
      <c r="ACJ540" s="40"/>
      <c r="ACK540" s="40"/>
      <c r="ACL540" s="40"/>
      <c r="ACM540" s="40"/>
      <c r="ACN540" s="40"/>
      <c r="ACO540" s="40"/>
      <c r="ACP540" s="40"/>
      <c r="ACQ540" s="40"/>
      <c r="ACR540" s="40"/>
      <c r="ACS540" s="40"/>
      <c r="ACT540" s="40"/>
      <c r="ACU540" s="40"/>
      <c r="ACV540" s="40"/>
      <c r="ACW540" s="40"/>
      <c r="ACX540" s="40"/>
      <c r="ACY540" s="40"/>
      <c r="ACZ540" s="40"/>
      <c r="ADA540" s="40"/>
      <c r="ADB540" s="40"/>
      <c r="ADC540" s="40"/>
      <c r="ADD540" s="40"/>
      <c r="ADE540" s="40"/>
      <c r="ADF540" s="40"/>
      <c r="ADG540" s="40"/>
      <c r="ADH540" s="40"/>
      <c r="ADI540" s="40"/>
      <c r="ADJ540" s="40"/>
      <c r="ADK540" s="40"/>
      <c r="ADL540" s="40"/>
      <c r="ADM540" s="40"/>
      <c r="ADN540" s="40"/>
      <c r="ADO540" s="40"/>
      <c r="ADP540" s="40"/>
      <c r="ADQ540" s="40"/>
      <c r="ADR540" s="40"/>
      <c r="ADS540" s="40"/>
      <c r="ADT540" s="40"/>
      <c r="ADU540" s="40"/>
      <c r="ADV540" s="40"/>
      <c r="ADW540" s="40"/>
      <c r="ADX540" s="40"/>
      <c r="ADY540" s="40"/>
      <c r="ADZ540" s="40"/>
      <c r="AEA540" s="40"/>
      <c r="AEB540" s="40"/>
      <c r="AEC540" s="40"/>
      <c r="AED540" s="40"/>
      <c r="AEE540" s="40"/>
      <c r="AEF540" s="40"/>
      <c r="AEG540" s="40"/>
      <c r="AEH540" s="40"/>
      <c r="AEI540" s="40"/>
      <c r="AEJ540" s="40"/>
      <c r="AEK540" s="40"/>
      <c r="AEL540" s="40"/>
      <c r="AEM540" s="40"/>
      <c r="AEN540" s="40"/>
      <c r="AEO540" s="40"/>
      <c r="AEP540" s="40"/>
      <c r="AEQ540" s="40"/>
      <c r="AER540" s="40"/>
      <c r="AES540" s="40"/>
      <c r="AET540" s="40"/>
      <c r="AEU540" s="40"/>
      <c r="AEV540" s="40"/>
      <c r="AEW540" s="40"/>
      <c r="AEX540" s="40"/>
      <c r="AEY540" s="40"/>
      <c r="AEZ540" s="40"/>
      <c r="AFA540" s="40"/>
      <c r="AFB540" s="40"/>
      <c r="AFC540" s="40"/>
      <c r="AFD540" s="40"/>
      <c r="AFE540" s="40"/>
      <c r="AFF540" s="40"/>
      <c r="AFG540" s="40"/>
      <c r="AFH540" s="40"/>
      <c r="AFI540" s="40"/>
      <c r="AFJ540" s="40"/>
      <c r="AFK540" s="40"/>
      <c r="AFL540" s="40"/>
      <c r="AFM540" s="40"/>
      <c r="AFN540" s="40"/>
      <c r="AFO540" s="40"/>
      <c r="AFP540" s="40"/>
      <c r="AFQ540" s="40"/>
      <c r="AFR540" s="40"/>
      <c r="AFS540" s="40"/>
      <c r="AFT540" s="40"/>
      <c r="AFU540" s="40"/>
      <c r="AFV540" s="40"/>
      <c r="AFW540" s="40"/>
      <c r="AFX540" s="40"/>
      <c r="AFY540" s="40"/>
      <c r="AFZ540" s="40"/>
      <c r="AGA540" s="40"/>
      <c r="AGB540" s="40"/>
      <c r="AGC540" s="40"/>
      <c r="AGD540" s="40"/>
      <c r="AGE540" s="40"/>
      <c r="AGF540" s="40"/>
      <c r="AGG540" s="40"/>
      <c r="AGH540" s="40"/>
      <c r="AGI540" s="40"/>
      <c r="AGJ540" s="40"/>
      <c r="AGK540" s="40"/>
      <c r="AGL540" s="40"/>
      <c r="AGM540" s="40"/>
      <c r="AGN540" s="40"/>
      <c r="AGO540" s="40"/>
      <c r="AGP540" s="40"/>
      <c r="AGQ540" s="40"/>
      <c r="AGR540" s="40"/>
      <c r="AGS540" s="40"/>
      <c r="AGT540" s="40"/>
      <c r="AGU540" s="40"/>
      <c r="AGV540" s="40"/>
      <c r="AGW540" s="40"/>
      <c r="AGX540" s="40"/>
      <c r="AGY540" s="40"/>
      <c r="AGZ540" s="40"/>
      <c r="AHA540" s="40"/>
      <c r="AHB540" s="40"/>
      <c r="AHC540" s="40"/>
      <c r="AHD540" s="40"/>
      <c r="AHE540" s="40"/>
      <c r="AHF540" s="40"/>
      <c r="AHG540" s="40"/>
      <c r="AHH540" s="40"/>
      <c r="AHI540" s="40"/>
      <c r="AHJ540" s="40"/>
      <c r="AHK540" s="40"/>
      <c r="AHL540" s="40"/>
      <c r="AHM540" s="40"/>
      <c r="AHN540" s="40"/>
      <c r="AHO540" s="40"/>
      <c r="AHP540" s="40"/>
      <c r="AHQ540" s="40"/>
      <c r="AHR540" s="40"/>
      <c r="AHS540" s="40"/>
      <c r="AHT540" s="40"/>
      <c r="AHU540" s="40"/>
      <c r="AHV540" s="40"/>
      <c r="AHW540" s="40"/>
      <c r="AHX540" s="40"/>
      <c r="AHY540" s="40"/>
      <c r="AHZ540" s="40"/>
      <c r="AIA540" s="40"/>
      <c r="AIB540" s="40"/>
      <c r="AIC540" s="40"/>
      <c r="AID540" s="40"/>
      <c r="AIE540" s="40"/>
      <c r="AIF540" s="40"/>
      <c r="AIG540" s="40"/>
      <c r="AIH540" s="40"/>
      <c r="AII540" s="40"/>
      <c r="AIJ540" s="40"/>
      <c r="AIK540" s="40"/>
      <c r="AIL540" s="40"/>
      <c r="AIM540" s="40"/>
      <c r="AIN540" s="40"/>
      <c r="AIO540" s="40"/>
      <c r="AIP540" s="40"/>
      <c r="AIQ540" s="40"/>
      <c r="AIR540" s="40"/>
      <c r="AIS540" s="40"/>
      <c r="AIT540" s="40"/>
      <c r="AIU540" s="40"/>
      <c r="AIV540" s="40"/>
      <c r="AIW540" s="40"/>
      <c r="AIX540" s="40"/>
      <c r="AIY540" s="40"/>
      <c r="AIZ540" s="40"/>
      <c r="AJA540" s="40"/>
      <c r="AJB540" s="40"/>
      <c r="AJC540" s="40"/>
      <c r="AJD540" s="40"/>
      <c r="AJE540" s="40"/>
      <c r="AJF540" s="40"/>
      <c r="AJG540" s="40"/>
      <c r="AJH540" s="40"/>
      <c r="AJI540" s="40"/>
      <c r="AJJ540" s="40"/>
      <c r="AJK540" s="40"/>
      <c r="AJL540" s="40"/>
      <c r="AJM540" s="40"/>
      <c r="AJN540" s="40"/>
      <c r="AJO540" s="40"/>
      <c r="AJP540" s="40"/>
      <c r="AJQ540" s="40"/>
      <c r="AJR540" s="40"/>
      <c r="AJS540" s="40"/>
      <c r="AJT540" s="40"/>
      <c r="AJU540" s="40"/>
      <c r="AJV540" s="40"/>
      <c r="AJW540" s="40"/>
      <c r="AJX540" s="40"/>
      <c r="AJY540" s="40"/>
      <c r="AJZ540" s="40"/>
      <c r="AKA540" s="40"/>
      <c r="AKB540" s="40"/>
      <c r="AKC540" s="40"/>
      <c r="AKD540" s="40"/>
      <c r="AKE540" s="40"/>
      <c r="AKF540" s="40"/>
      <c r="AKG540" s="40"/>
      <c r="AKH540" s="40"/>
      <c r="AKI540" s="40"/>
      <c r="AKJ540" s="40"/>
      <c r="AKK540" s="40"/>
      <c r="AKL540" s="40"/>
      <c r="AKM540" s="40"/>
      <c r="AKN540" s="40"/>
      <c r="AKO540" s="40"/>
      <c r="AKP540" s="40"/>
      <c r="AKQ540" s="40"/>
      <c r="AKR540" s="40"/>
      <c r="AKS540" s="40"/>
      <c r="AKT540" s="40"/>
      <c r="AKU540" s="40"/>
      <c r="AKV540" s="40"/>
      <c r="AKW540" s="40"/>
      <c r="AKX540" s="40"/>
      <c r="AKY540" s="40"/>
      <c r="AKZ540" s="40"/>
      <c r="ALA540" s="40"/>
      <c r="ALB540" s="40"/>
      <c r="ALC540" s="40"/>
      <c r="ALD540" s="40"/>
      <c r="ALE540" s="40"/>
      <c r="ALF540" s="40"/>
      <c r="ALG540" s="40"/>
      <c r="ALH540" s="40"/>
      <c r="ALI540" s="40"/>
      <c r="ALJ540" s="40"/>
      <c r="ALK540" s="40"/>
      <c r="ALL540" s="40"/>
      <c r="ALM540" s="40"/>
      <c r="ALN540" s="40"/>
      <c r="ALO540" s="40"/>
      <c r="ALP540" s="40"/>
      <c r="ALQ540" s="40"/>
      <c r="ALR540" s="40"/>
      <c r="ALS540" s="40"/>
      <c r="ALT540" s="40"/>
      <c r="ALU540" s="40"/>
      <c r="ALV540" s="40"/>
      <c r="ALW540" s="40"/>
      <c r="ALX540" s="41"/>
      <c r="ALY540" s="41"/>
      <c r="ALZ540" s="41"/>
    </row>
    <row r="541" spans="1:1023" s="42" customFormat="1" ht="12.75" customHeight="1" x14ac:dyDescent="0.2">
      <c r="A541" s="121">
        <v>539</v>
      </c>
      <c r="B541" s="9" t="s">
        <v>759</v>
      </c>
      <c r="C541" s="9" t="s">
        <v>267</v>
      </c>
      <c r="D541" s="9" t="s">
        <v>747</v>
      </c>
      <c r="E541" s="9" t="s">
        <v>136</v>
      </c>
      <c r="F541" s="19" t="s">
        <v>0</v>
      </c>
      <c r="G541" s="173">
        <v>10</v>
      </c>
      <c r="H541" s="104"/>
      <c r="I541" s="204"/>
      <c r="J541" s="220"/>
      <c r="K541" s="223"/>
      <c r="L541" s="223"/>
      <c r="M541" s="223"/>
      <c r="N541" s="223"/>
      <c r="O541" s="223"/>
      <c r="P541" s="223"/>
      <c r="Q541" s="223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  <c r="CB541" s="40"/>
      <c r="CC541" s="40"/>
      <c r="CD541" s="40"/>
      <c r="CE541" s="40"/>
      <c r="CF541" s="40"/>
      <c r="CG541" s="40"/>
      <c r="CH541" s="40"/>
      <c r="CI541" s="40"/>
      <c r="CJ541" s="40"/>
      <c r="CK541" s="40"/>
      <c r="CL541" s="40"/>
      <c r="CM541" s="40"/>
      <c r="CN541" s="40"/>
      <c r="CO541" s="40"/>
      <c r="CP541" s="40"/>
      <c r="CQ541" s="40"/>
      <c r="CR541" s="40"/>
      <c r="CS541" s="40"/>
      <c r="CT541" s="40"/>
      <c r="CU541" s="40"/>
      <c r="CV541" s="40"/>
      <c r="CW541" s="40"/>
      <c r="CX541" s="40"/>
      <c r="CY541" s="40"/>
      <c r="CZ541" s="40"/>
      <c r="DA541" s="40"/>
      <c r="DB541" s="40"/>
      <c r="DC541" s="40"/>
      <c r="DD541" s="40"/>
      <c r="DE541" s="40"/>
      <c r="DF541" s="40"/>
      <c r="DG541" s="40"/>
      <c r="DH541" s="40"/>
      <c r="DI541" s="40"/>
      <c r="DJ541" s="40"/>
      <c r="DK541" s="40"/>
      <c r="DL541" s="40"/>
      <c r="DM541" s="40"/>
      <c r="DN541" s="40"/>
      <c r="DO541" s="40"/>
      <c r="DP541" s="40"/>
      <c r="DQ541" s="40"/>
      <c r="DR541" s="40"/>
      <c r="DS541" s="40"/>
      <c r="DT541" s="40"/>
      <c r="DU541" s="40"/>
      <c r="DV541" s="40"/>
      <c r="DW541" s="40"/>
      <c r="DX541" s="40"/>
      <c r="DY541" s="40"/>
      <c r="DZ541" s="40"/>
      <c r="EA541" s="40"/>
      <c r="EB541" s="40"/>
      <c r="EC541" s="40"/>
      <c r="ED541" s="40"/>
      <c r="EE541" s="40"/>
      <c r="EF541" s="40"/>
      <c r="EG541" s="40"/>
      <c r="EH541" s="40"/>
      <c r="EI541" s="40"/>
      <c r="EJ541" s="40"/>
      <c r="EK541" s="40"/>
      <c r="EL541" s="40"/>
      <c r="EM541" s="40"/>
      <c r="EN541" s="40"/>
      <c r="EO541" s="40"/>
      <c r="EP541" s="40"/>
      <c r="EQ541" s="40"/>
      <c r="ER541" s="40"/>
      <c r="ES541" s="40"/>
      <c r="ET541" s="40"/>
      <c r="EU541" s="40"/>
      <c r="EV541" s="40"/>
      <c r="EW541" s="40"/>
      <c r="EX541" s="40"/>
      <c r="EY541" s="40"/>
      <c r="EZ541" s="40"/>
      <c r="FA541" s="40"/>
      <c r="FB541" s="40"/>
      <c r="FC541" s="40"/>
      <c r="FD541" s="40"/>
      <c r="FE541" s="40"/>
      <c r="FF541" s="40"/>
      <c r="FG541" s="40"/>
      <c r="FH541" s="40"/>
      <c r="FI541" s="40"/>
      <c r="FJ541" s="40"/>
      <c r="FK541" s="40"/>
      <c r="FL541" s="40"/>
      <c r="FM541" s="40"/>
      <c r="FN541" s="40"/>
      <c r="FO541" s="40"/>
      <c r="FP541" s="40"/>
      <c r="FQ541" s="40"/>
      <c r="FR541" s="40"/>
      <c r="FS541" s="40"/>
      <c r="FT541" s="40"/>
      <c r="FU541" s="40"/>
      <c r="FV541" s="40"/>
      <c r="FW541" s="40"/>
      <c r="FX541" s="40"/>
      <c r="FY541" s="40"/>
      <c r="FZ541" s="40"/>
      <c r="GA541" s="40"/>
      <c r="GB541" s="40"/>
      <c r="GC541" s="40"/>
      <c r="GD541" s="40"/>
      <c r="GE541" s="40"/>
      <c r="GF541" s="40"/>
      <c r="GG541" s="40"/>
      <c r="GH541" s="40"/>
      <c r="GI541" s="40"/>
      <c r="GJ541" s="40"/>
      <c r="GK541" s="40"/>
      <c r="GL541" s="40"/>
      <c r="GM541" s="40"/>
      <c r="GN541" s="40"/>
      <c r="GO541" s="40"/>
      <c r="GP541" s="40"/>
      <c r="GQ541" s="40"/>
      <c r="GR541" s="40"/>
      <c r="GS541" s="40"/>
      <c r="GT541" s="40"/>
      <c r="GU541" s="40"/>
      <c r="GV541" s="40"/>
      <c r="GW541" s="40"/>
      <c r="GX541" s="40"/>
      <c r="GY541" s="40"/>
      <c r="GZ541" s="40"/>
      <c r="HA541" s="40"/>
      <c r="HB541" s="40"/>
      <c r="HC541" s="40"/>
      <c r="HD541" s="40"/>
      <c r="HE541" s="40"/>
      <c r="HF541" s="40"/>
      <c r="HG541" s="40"/>
      <c r="HH541" s="40"/>
      <c r="HI541" s="40"/>
      <c r="HJ541" s="40"/>
      <c r="HK541" s="40"/>
      <c r="HL541" s="40"/>
      <c r="HM541" s="40"/>
      <c r="HN541" s="40"/>
      <c r="HO541" s="40"/>
      <c r="HP541" s="40"/>
      <c r="HQ541" s="40"/>
      <c r="HR541" s="40"/>
      <c r="HS541" s="40"/>
      <c r="HT541" s="40"/>
      <c r="HU541" s="40"/>
      <c r="HV541" s="40"/>
      <c r="HW541" s="40"/>
      <c r="HX541" s="40"/>
      <c r="HY541" s="40"/>
      <c r="HZ541" s="40"/>
      <c r="IA541" s="40"/>
      <c r="IB541" s="40"/>
      <c r="IC541" s="40"/>
      <c r="ID541" s="40"/>
      <c r="IE541" s="40"/>
      <c r="IF541" s="40"/>
      <c r="IG541" s="40"/>
      <c r="IH541" s="40"/>
      <c r="II541" s="40"/>
      <c r="IJ541" s="40"/>
      <c r="IK541" s="40"/>
      <c r="IL541" s="40"/>
      <c r="IM541" s="40"/>
      <c r="IN541" s="40"/>
      <c r="IO541" s="40"/>
      <c r="IP541" s="40"/>
      <c r="IQ541" s="40"/>
      <c r="IR541" s="40"/>
      <c r="IS541" s="40"/>
      <c r="IT541" s="40"/>
      <c r="IU541" s="40"/>
      <c r="IV541" s="40"/>
      <c r="IW541" s="40"/>
      <c r="IX541" s="40"/>
      <c r="IY541" s="40"/>
      <c r="IZ541" s="40"/>
      <c r="JA541" s="40"/>
      <c r="JB541" s="40"/>
      <c r="JC541" s="40"/>
      <c r="JD541" s="40"/>
      <c r="JE541" s="40"/>
      <c r="JF541" s="40"/>
      <c r="JG541" s="40"/>
      <c r="JH541" s="40"/>
      <c r="JI541" s="40"/>
      <c r="JJ541" s="40"/>
      <c r="JK541" s="40"/>
      <c r="JL541" s="40"/>
      <c r="JM541" s="40"/>
      <c r="JN541" s="40"/>
      <c r="JO541" s="40"/>
      <c r="JP541" s="40"/>
      <c r="JQ541" s="40"/>
      <c r="JR541" s="40"/>
      <c r="JS541" s="40"/>
      <c r="JT541" s="40"/>
      <c r="JU541" s="40"/>
      <c r="JV541" s="40"/>
      <c r="JW541" s="40"/>
      <c r="JX541" s="40"/>
      <c r="JY541" s="40"/>
      <c r="JZ541" s="40"/>
      <c r="KA541" s="40"/>
      <c r="KB541" s="40"/>
      <c r="KC541" s="40"/>
      <c r="KD541" s="40"/>
      <c r="KE541" s="40"/>
      <c r="KF541" s="40"/>
      <c r="KG541" s="40"/>
      <c r="KH541" s="40"/>
      <c r="KI541" s="40"/>
      <c r="KJ541" s="40"/>
      <c r="KK541" s="40"/>
      <c r="KL541" s="40"/>
      <c r="KM541" s="40"/>
      <c r="KN541" s="40"/>
      <c r="KO541" s="40"/>
      <c r="KP541" s="40"/>
      <c r="KQ541" s="40"/>
      <c r="KR541" s="40"/>
      <c r="KS541" s="40"/>
      <c r="KT541" s="40"/>
      <c r="KU541" s="40"/>
      <c r="KV541" s="40"/>
      <c r="KW541" s="40"/>
      <c r="KX541" s="40"/>
      <c r="KY541" s="40"/>
      <c r="KZ541" s="40"/>
      <c r="LA541" s="40"/>
      <c r="LB541" s="40"/>
      <c r="LC541" s="40"/>
      <c r="LD541" s="40"/>
      <c r="LE541" s="40"/>
      <c r="LF541" s="40"/>
      <c r="LG541" s="40"/>
      <c r="LH541" s="40"/>
      <c r="LI541" s="40"/>
      <c r="LJ541" s="40"/>
      <c r="LK541" s="40"/>
      <c r="LL541" s="40"/>
      <c r="LM541" s="40"/>
      <c r="LN541" s="40"/>
      <c r="LO541" s="40"/>
      <c r="LP541" s="40"/>
      <c r="LQ541" s="40"/>
      <c r="LR541" s="40"/>
      <c r="LS541" s="40"/>
      <c r="LT541" s="40"/>
      <c r="LU541" s="40"/>
      <c r="LV541" s="40"/>
      <c r="LW541" s="40"/>
      <c r="LX541" s="40"/>
      <c r="LY541" s="40"/>
      <c r="LZ541" s="40"/>
      <c r="MA541" s="40"/>
      <c r="MB541" s="40"/>
      <c r="MC541" s="40"/>
      <c r="MD541" s="40"/>
      <c r="ME541" s="40"/>
      <c r="MF541" s="40"/>
      <c r="MG541" s="40"/>
      <c r="MH541" s="40"/>
      <c r="MI541" s="40"/>
      <c r="MJ541" s="40"/>
      <c r="MK541" s="40"/>
      <c r="ML541" s="40"/>
      <c r="MM541" s="40"/>
      <c r="MN541" s="40"/>
      <c r="MO541" s="40"/>
      <c r="MP541" s="40"/>
      <c r="MQ541" s="40"/>
      <c r="MR541" s="40"/>
      <c r="MS541" s="40"/>
      <c r="MT541" s="40"/>
      <c r="MU541" s="40"/>
      <c r="MV541" s="40"/>
      <c r="MW541" s="40"/>
      <c r="MX541" s="40"/>
      <c r="MY541" s="40"/>
      <c r="MZ541" s="40"/>
      <c r="NA541" s="40"/>
      <c r="NB541" s="40"/>
      <c r="NC541" s="40"/>
      <c r="ND541" s="40"/>
      <c r="NE541" s="40"/>
      <c r="NF541" s="40"/>
      <c r="NG541" s="40"/>
      <c r="NH541" s="40"/>
      <c r="NI541" s="40"/>
      <c r="NJ541" s="40"/>
      <c r="NK541" s="40"/>
      <c r="NL541" s="40"/>
      <c r="NM541" s="40"/>
      <c r="NN541" s="40"/>
      <c r="NO541" s="40"/>
      <c r="NP541" s="40"/>
      <c r="NQ541" s="40"/>
      <c r="NR541" s="40"/>
      <c r="NS541" s="40"/>
      <c r="NT541" s="40"/>
      <c r="NU541" s="40"/>
      <c r="NV541" s="40"/>
      <c r="NW541" s="40"/>
      <c r="NX541" s="40"/>
      <c r="NY541" s="40"/>
      <c r="NZ541" s="40"/>
      <c r="OA541" s="40"/>
      <c r="OB541" s="40"/>
      <c r="OC541" s="40"/>
      <c r="OD541" s="40"/>
      <c r="OE541" s="40"/>
      <c r="OF541" s="40"/>
      <c r="OG541" s="40"/>
      <c r="OH541" s="40"/>
      <c r="OI541" s="40"/>
      <c r="OJ541" s="40"/>
      <c r="OK541" s="40"/>
      <c r="OL541" s="40"/>
      <c r="OM541" s="40"/>
      <c r="ON541" s="40"/>
      <c r="OO541" s="40"/>
      <c r="OP541" s="40"/>
      <c r="OQ541" s="40"/>
      <c r="OR541" s="40"/>
      <c r="OS541" s="40"/>
      <c r="OT541" s="40"/>
      <c r="OU541" s="40"/>
      <c r="OV541" s="40"/>
      <c r="OW541" s="40"/>
      <c r="OX541" s="40"/>
      <c r="OY541" s="40"/>
      <c r="OZ541" s="40"/>
      <c r="PA541" s="40"/>
      <c r="PB541" s="40"/>
      <c r="PC541" s="40"/>
      <c r="PD541" s="40"/>
      <c r="PE541" s="40"/>
      <c r="PF541" s="40"/>
      <c r="PG541" s="40"/>
      <c r="PH541" s="40"/>
      <c r="PI541" s="40"/>
      <c r="PJ541" s="40"/>
      <c r="PK541" s="40"/>
      <c r="PL541" s="40"/>
      <c r="PM541" s="40"/>
      <c r="PN541" s="40"/>
      <c r="PO541" s="40"/>
      <c r="PP541" s="40"/>
      <c r="PQ541" s="40"/>
      <c r="PR541" s="40"/>
      <c r="PS541" s="40"/>
      <c r="PT541" s="40"/>
      <c r="PU541" s="40"/>
      <c r="PV541" s="40"/>
      <c r="PW541" s="40"/>
      <c r="PX541" s="40"/>
      <c r="PY541" s="40"/>
      <c r="PZ541" s="40"/>
      <c r="QA541" s="40"/>
      <c r="QB541" s="40"/>
      <c r="QC541" s="40"/>
      <c r="QD541" s="40"/>
      <c r="QE541" s="40"/>
      <c r="QF541" s="40"/>
      <c r="QG541" s="40"/>
      <c r="QH541" s="40"/>
      <c r="QI541" s="40"/>
      <c r="QJ541" s="40"/>
      <c r="QK541" s="40"/>
      <c r="QL541" s="40"/>
      <c r="QM541" s="40"/>
      <c r="QN541" s="40"/>
      <c r="QO541" s="40"/>
      <c r="QP541" s="40"/>
      <c r="QQ541" s="40"/>
      <c r="QR541" s="40"/>
      <c r="QS541" s="40"/>
      <c r="QT541" s="40"/>
      <c r="QU541" s="40"/>
      <c r="QV541" s="40"/>
      <c r="QW541" s="40"/>
      <c r="QX541" s="40"/>
      <c r="QY541" s="40"/>
      <c r="QZ541" s="40"/>
      <c r="RA541" s="40"/>
      <c r="RB541" s="40"/>
      <c r="RC541" s="40"/>
      <c r="RD541" s="40"/>
      <c r="RE541" s="40"/>
      <c r="RF541" s="40"/>
      <c r="RG541" s="40"/>
      <c r="RH541" s="40"/>
      <c r="RI541" s="40"/>
      <c r="RJ541" s="40"/>
      <c r="RK541" s="40"/>
      <c r="RL541" s="40"/>
      <c r="RM541" s="40"/>
      <c r="RN541" s="40"/>
      <c r="RO541" s="40"/>
      <c r="RP541" s="40"/>
      <c r="RQ541" s="40"/>
      <c r="RR541" s="40"/>
      <c r="RS541" s="40"/>
      <c r="RT541" s="40"/>
      <c r="RU541" s="40"/>
      <c r="RV541" s="40"/>
      <c r="RW541" s="40"/>
      <c r="RX541" s="40"/>
      <c r="RY541" s="40"/>
      <c r="RZ541" s="40"/>
      <c r="SA541" s="40"/>
      <c r="SB541" s="40"/>
      <c r="SC541" s="40"/>
      <c r="SD541" s="40"/>
      <c r="SE541" s="40"/>
      <c r="SF541" s="40"/>
      <c r="SG541" s="40"/>
      <c r="SH541" s="40"/>
      <c r="SI541" s="40"/>
      <c r="SJ541" s="40"/>
      <c r="SK541" s="40"/>
      <c r="SL541" s="40"/>
      <c r="SM541" s="40"/>
      <c r="SN541" s="40"/>
      <c r="SO541" s="40"/>
      <c r="SP541" s="40"/>
      <c r="SQ541" s="40"/>
      <c r="SR541" s="40"/>
      <c r="SS541" s="40"/>
      <c r="ST541" s="40"/>
      <c r="SU541" s="40"/>
      <c r="SV541" s="40"/>
      <c r="SW541" s="40"/>
      <c r="SX541" s="40"/>
      <c r="SY541" s="40"/>
      <c r="SZ541" s="40"/>
      <c r="TA541" s="40"/>
      <c r="TB541" s="40"/>
      <c r="TC541" s="40"/>
      <c r="TD541" s="40"/>
      <c r="TE541" s="40"/>
      <c r="TF541" s="40"/>
      <c r="TG541" s="40"/>
      <c r="TH541" s="40"/>
      <c r="TI541" s="40"/>
      <c r="TJ541" s="40"/>
      <c r="TK541" s="40"/>
      <c r="TL541" s="40"/>
      <c r="TM541" s="40"/>
      <c r="TN541" s="40"/>
      <c r="TO541" s="40"/>
      <c r="TP541" s="40"/>
      <c r="TQ541" s="40"/>
      <c r="TR541" s="40"/>
      <c r="TS541" s="40"/>
      <c r="TT541" s="40"/>
      <c r="TU541" s="40"/>
      <c r="TV541" s="40"/>
      <c r="TW541" s="40"/>
      <c r="TX541" s="40"/>
      <c r="TY541" s="40"/>
      <c r="TZ541" s="40"/>
      <c r="UA541" s="40"/>
      <c r="UB541" s="40"/>
      <c r="UC541" s="40"/>
      <c r="UD541" s="40"/>
      <c r="UE541" s="40"/>
      <c r="UF541" s="40"/>
      <c r="UG541" s="40"/>
      <c r="UH541" s="40"/>
      <c r="UI541" s="40"/>
      <c r="UJ541" s="40"/>
      <c r="UK541" s="40"/>
      <c r="UL541" s="40"/>
      <c r="UM541" s="40"/>
      <c r="UN541" s="40"/>
      <c r="UO541" s="40"/>
      <c r="UP541" s="40"/>
      <c r="UQ541" s="40"/>
      <c r="UR541" s="40"/>
      <c r="US541" s="40"/>
      <c r="UT541" s="40"/>
      <c r="UU541" s="40"/>
      <c r="UV541" s="40"/>
      <c r="UW541" s="40"/>
      <c r="UX541" s="40"/>
      <c r="UY541" s="40"/>
      <c r="UZ541" s="40"/>
      <c r="VA541" s="40"/>
      <c r="VB541" s="40"/>
      <c r="VC541" s="40"/>
      <c r="VD541" s="40"/>
      <c r="VE541" s="40"/>
      <c r="VF541" s="40"/>
      <c r="VG541" s="40"/>
      <c r="VH541" s="40"/>
      <c r="VI541" s="40"/>
      <c r="VJ541" s="40"/>
      <c r="VK541" s="40"/>
      <c r="VL541" s="40"/>
      <c r="VM541" s="40"/>
      <c r="VN541" s="40"/>
      <c r="VO541" s="40"/>
      <c r="VP541" s="40"/>
      <c r="VQ541" s="40"/>
      <c r="VR541" s="40"/>
      <c r="VS541" s="40"/>
      <c r="VT541" s="40"/>
      <c r="VU541" s="40"/>
      <c r="VV541" s="40"/>
      <c r="VW541" s="40"/>
      <c r="VX541" s="40"/>
      <c r="VY541" s="40"/>
      <c r="VZ541" s="40"/>
      <c r="WA541" s="40"/>
      <c r="WB541" s="40"/>
      <c r="WC541" s="40"/>
      <c r="WD541" s="40"/>
      <c r="WE541" s="40"/>
      <c r="WF541" s="40"/>
      <c r="WG541" s="40"/>
      <c r="WH541" s="40"/>
      <c r="WI541" s="40"/>
      <c r="WJ541" s="40"/>
      <c r="WK541" s="40"/>
      <c r="WL541" s="40"/>
      <c r="WM541" s="40"/>
      <c r="WN541" s="40"/>
      <c r="WO541" s="40"/>
      <c r="WP541" s="40"/>
      <c r="WQ541" s="40"/>
      <c r="WR541" s="40"/>
      <c r="WS541" s="40"/>
      <c r="WT541" s="40"/>
      <c r="WU541" s="40"/>
      <c r="WV541" s="40"/>
      <c r="WW541" s="40"/>
      <c r="WX541" s="40"/>
      <c r="WY541" s="40"/>
      <c r="WZ541" s="40"/>
      <c r="XA541" s="40"/>
      <c r="XB541" s="40"/>
      <c r="XC541" s="40"/>
      <c r="XD541" s="40"/>
      <c r="XE541" s="40"/>
      <c r="XF541" s="40"/>
      <c r="XG541" s="40"/>
      <c r="XH541" s="40"/>
      <c r="XI541" s="40"/>
      <c r="XJ541" s="40"/>
      <c r="XK541" s="40"/>
      <c r="XL541" s="40"/>
      <c r="XM541" s="40"/>
      <c r="XN541" s="40"/>
      <c r="XO541" s="40"/>
      <c r="XP541" s="40"/>
      <c r="XQ541" s="40"/>
      <c r="XR541" s="40"/>
      <c r="XS541" s="40"/>
      <c r="XT541" s="40"/>
      <c r="XU541" s="40"/>
      <c r="XV541" s="40"/>
      <c r="XW541" s="40"/>
      <c r="XX541" s="40"/>
      <c r="XY541" s="40"/>
      <c r="XZ541" s="40"/>
      <c r="YA541" s="40"/>
      <c r="YB541" s="40"/>
      <c r="YC541" s="40"/>
      <c r="YD541" s="40"/>
      <c r="YE541" s="40"/>
      <c r="YF541" s="40"/>
      <c r="YG541" s="40"/>
      <c r="YH541" s="40"/>
      <c r="YI541" s="40"/>
      <c r="YJ541" s="40"/>
      <c r="YK541" s="40"/>
      <c r="YL541" s="40"/>
      <c r="YM541" s="40"/>
      <c r="YN541" s="40"/>
      <c r="YO541" s="40"/>
      <c r="YP541" s="40"/>
      <c r="YQ541" s="40"/>
      <c r="YR541" s="40"/>
      <c r="YS541" s="40"/>
      <c r="YT541" s="40"/>
      <c r="YU541" s="40"/>
      <c r="YV541" s="40"/>
      <c r="YW541" s="40"/>
      <c r="YX541" s="40"/>
      <c r="YY541" s="40"/>
      <c r="YZ541" s="40"/>
      <c r="ZA541" s="40"/>
      <c r="ZB541" s="40"/>
      <c r="ZC541" s="40"/>
      <c r="ZD541" s="40"/>
      <c r="ZE541" s="40"/>
      <c r="ZF541" s="40"/>
      <c r="ZG541" s="40"/>
      <c r="ZH541" s="40"/>
      <c r="ZI541" s="40"/>
      <c r="ZJ541" s="40"/>
      <c r="ZK541" s="40"/>
      <c r="ZL541" s="40"/>
      <c r="ZM541" s="40"/>
      <c r="ZN541" s="40"/>
      <c r="ZO541" s="40"/>
      <c r="ZP541" s="40"/>
      <c r="ZQ541" s="40"/>
      <c r="ZR541" s="40"/>
      <c r="ZS541" s="40"/>
      <c r="ZT541" s="40"/>
      <c r="ZU541" s="40"/>
      <c r="ZV541" s="40"/>
      <c r="ZW541" s="40"/>
      <c r="ZX541" s="40"/>
      <c r="ZY541" s="40"/>
      <c r="ZZ541" s="40"/>
      <c r="AAA541" s="40"/>
      <c r="AAB541" s="40"/>
      <c r="AAC541" s="40"/>
      <c r="AAD541" s="40"/>
      <c r="AAE541" s="40"/>
      <c r="AAF541" s="40"/>
      <c r="AAG541" s="40"/>
      <c r="AAH541" s="40"/>
      <c r="AAI541" s="40"/>
      <c r="AAJ541" s="40"/>
      <c r="AAK541" s="40"/>
      <c r="AAL541" s="40"/>
      <c r="AAM541" s="40"/>
      <c r="AAN541" s="40"/>
      <c r="AAO541" s="40"/>
      <c r="AAP541" s="40"/>
      <c r="AAQ541" s="40"/>
      <c r="AAR541" s="40"/>
      <c r="AAS541" s="40"/>
      <c r="AAT541" s="40"/>
      <c r="AAU541" s="40"/>
      <c r="AAV541" s="40"/>
      <c r="AAW541" s="40"/>
      <c r="AAX541" s="40"/>
      <c r="AAY541" s="40"/>
      <c r="AAZ541" s="40"/>
      <c r="ABA541" s="40"/>
      <c r="ABB541" s="40"/>
      <c r="ABC541" s="40"/>
      <c r="ABD541" s="40"/>
      <c r="ABE541" s="40"/>
      <c r="ABF541" s="40"/>
      <c r="ABG541" s="40"/>
      <c r="ABH541" s="40"/>
      <c r="ABI541" s="40"/>
      <c r="ABJ541" s="40"/>
      <c r="ABK541" s="40"/>
      <c r="ABL541" s="40"/>
      <c r="ABM541" s="40"/>
      <c r="ABN541" s="40"/>
      <c r="ABO541" s="40"/>
      <c r="ABP541" s="40"/>
      <c r="ABQ541" s="40"/>
      <c r="ABR541" s="40"/>
      <c r="ABS541" s="40"/>
      <c r="ABT541" s="40"/>
      <c r="ABU541" s="40"/>
      <c r="ABV541" s="40"/>
      <c r="ABW541" s="40"/>
      <c r="ABX541" s="40"/>
      <c r="ABY541" s="40"/>
      <c r="ABZ541" s="40"/>
      <c r="ACA541" s="40"/>
      <c r="ACB541" s="40"/>
      <c r="ACC541" s="40"/>
      <c r="ACD541" s="40"/>
      <c r="ACE541" s="40"/>
      <c r="ACF541" s="40"/>
      <c r="ACG541" s="40"/>
      <c r="ACH541" s="40"/>
      <c r="ACI541" s="40"/>
      <c r="ACJ541" s="40"/>
      <c r="ACK541" s="40"/>
      <c r="ACL541" s="40"/>
      <c r="ACM541" s="40"/>
      <c r="ACN541" s="40"/>
      <c r="ACO541" s="40"/>
      <c r="ACP541" s="40"/>
      <c r="ACQ541" s="40"/>
      <c r="ACR541" s="40"/>
      <c r="ACS541" s="40"/>
      <c r="ACT541" s="40"/>
      <c r="ACU541" s="40"/>
      <c r="ACV541" s="40"/>
      <c r="ACW541" s="40"/>
      <c r="ACX541" s="40"/>
      <c r="ACY541" s="40"/>
      <c r="ACZ541" s="40"/>
      <c r="ADA541" s="40"/>
      <c r="ADB541" s="40"/>
      <c r="ADC541" s="40"/>
      <c r="ADD541" s="40"/>
      <c r="ADE541" s="40"/>
      <c r="ADF541" s="40"/>
      <c r="ADG541" s="40"/>
      <c r="ADH541" s="40"/>
      <c r="ADI541" s="40"/>
      <c r="ADJ541" s="40"/>
      <c r="ADK541" s="40"/>
      <c r="ADL541" s="40"/>
      <c r="ADM541" s="40"/>
      <c r="ADN541" s="40"/>
      <c r="ADO541" s="40"/>
      <c r="ADP541" s="40"/>
      <c r="ADQ541" s="40"/>
      <c r="ADR541" s="40"/>
      <c r="ADS541" s="40"/>
      <c r="ADT541" s="40"/>
      <c r="ADU541" s="40"/>
      <c r="ADV541" s="40"/>
      <c r="ADW541" s="40"/>
      <c r="ADX541" s="40"/>
      <c r="ADY541" s="40"/>
      <c r="ADZ541" s="40"/>
      <c r="AEA541" s="40"/>
      <c r="AEB541" s="40"/>
      <c r="AEC541" s="40"/>
      <c r="AED541" s="40"/>
      <c r="AEE541" s="40"/>
      <c r="AEF541" s="40"/>
      <c r="AEG541" s="40"/>
      <c r="AEH541" s="40"/>
      <c r="AEI541" s="40"/>
      <c r="AEJ541" s="40"/>
      <c r="AEK541" s="40"/>
      <c r="AEL541" s="40"/>
      <c r="AEM541" s="40"/>
      <c r="AEN541" s="40"/>
      <c r="AEO541" s="40"/>
      <c r="AEP541" s="40"/>
      <c r="AEQ541" s="40"/>
      <c r="AER541" s="40"/>
      <c r="AES541" s="40"/>
      <c r="AET541" s="40"/>
      <c r="AEU541" s="40"/>
      <c r="AEV541" s="40"/>
      <c r="AEW541" s="40"/>
      <c r="AEX541" s="40"/>
      <c r="AEY541" s="40"/>
      <c r="AEZ541" s="40"/>
      <c r="AFA541" s="40"/>
      <c r="AFB541" s="40"/>
      <c r="AFC541" s="40"/>
      <c r="AFD541" s="40"/>
      <c r="AFE541" s="40"/>
      <c r="AFF541" s="40"/>
      <c r="AFG541" s="40"/>
      <c r="AFH541" s="40"/>
      <c r="AFI541" s="40"/>
      <c r="AFJ541" s="40"/>
      <c r="AFK541" s="40"/>
      <c r="AFL541" s="40"/>
      <c r="AFM541" s="40"/>
      <c r="AFN541" s="40"/>
      <c r="AFO541" s="40"/>
      <c r="AFP541" s="40"/>
      <c r="AFQ541" s="40"/>
      <c r="AFR541" s="40"/>
      <c r="AFS541" s="40"/>
      <c r="AFT541" s="40"/>
      <c r="AFU541" s="40"/>
      <c r="AFV541" s="40"/>
      <c r="AFW541" s="40"/>
      <c r="AFX541" s="40"/>
      <c r="AFY541" s="40"/>
      <c r="AFZ541" s="40"/>
      <c r="AGA541" s="40"/>
      <c r="AGB541" s="40"/>
      <c r="AGC541" s="40"/>
      <c r="AGD541" s="40"/>
      <c r="AGE541" s="40"/>
      <c r="AGF541" s="40"/>
      <c r="AGG541" s="40"/>
      <c r="AGH541" s="40"/>
      <c r="AGI541" s="40"/>
      <c r="AGJ541" s="40"/>
      <c r="AGK541" s="40"/>
      <c r="AGL541" s="40"/>
      <c r="AGM541" s="40"/>
      <c r="AGN541" s="40"/>
      <c r="AGO541" s="40"/>
      <c r="AGP541" s="40"/>
      <c r="AGQ541" s="40"/>
      <c r="AGR541" s="40"/>
      <c r="AGS541" s="40"/>
      <c r="AGT541" s="40"/>
      <c r="AGU541" s="40"/>
      <c r="AGV541" s="40"/>
      <c r="AGW541" s="40"/>
      <c r="AGX541" s="40"/>
      <c r="AGY541" s="40"/>
      <c r="AGZ541" s="40"/>
      <c r="AHA541" s="40"/>
      <c r="AHB541" s="40"/>
      <c r="AHC541" s="40"/>
      <c r="AHD541" s="40"/>
      <c r="AHE541" s="40"/>
      <c r="AHF541" s="40"/>
      <c r="AHG541" s="40"/>
      <c r="AHH541" s="40"/>
      <c r="AHI541" s="40"/>
      <c r="AHJ541" s="40"/>
      <c r="AHK541" s="40"/>
      <c r="AHL541" s="40"/>
      <c r="AHM541" s="40"/>
      <c r="AHN541" s="40"/>
      <c r="AHO541" s="40"/>
      <c r="AHP541" s="40"/>
      <c r="AHQ541" s="40"/>
      <c r="AHR541" s="40"/>
      <c r="AHS541" s="40"/>
      <c r="AHT541" s="40"/>
      <c r="AHU541" s="40"/>
      <c r="AHV541" s="40"/>
      <c r="AHW541" s="40"/>
      <c r="AHX541" s="40"/>
      <c r="AHY541" s="40"/>
      <c r="AHZ541" s="40"/>
      <c r="AIA541" s="40"/>
      <c r="AIB541" s="40"/>
      <c r="AIC541" s="40"/>
      <c r="AID541" s="40"/>
      <c r="AIE541" s="40"/>
      <c r="AIF541" s="40"/>
      <c r="AIG541" s="40"/>
      <c r="AIH541" s="40"/>
      <c r="AII541" s="40"/>
      <c r="AIJ541" s="40"/>
      <c r="AIK541" s="40"/>
      <c r="AIL541" s="40"/>
      <c r="AIM541" s="40"/>
      <c r="AIN541" s="40"/>
      <c r="AIO541" s="40"/>
      <c r="AIP541" s="40"/>
      <c r="AIQ541" s="40"/>
      <c r="AIR541" s="40"/>
      <c r="AIS541" s="40"/>
      <c r="AIT541" s="40"/>
      <c r="AIU541" s="40"/>
      <c r="AIV541" s="40"/>
      <c r="AIW541" s="40"/>
      <c r="AIX541" s="40"/>
      <c r="AIY541" s="40"/>
      <c r="AIZ541" s="40"/>
      <c r="AJA541" s="40"/>
      <c r="AJB541" s="40"/>
      <c r="AJC541" s="40"/>
      <c r="AJD541" s="40"/>
      <c r="AJE541" s="40"/>
      <c r="AJF541" s="40"/>
      <c r="AJG541" s="40"/>
      <c r="AJH541" s="40"/>
      <c r="AJI541" s="40"/>
      <c r="AJJ541" s="40"/>
      <c r="AJK541" s="40"/>
      <c r="AJL541" s="40"/>
      <c r="AJM541" s="40"/>
      <c r="AJN541" s="40"/>
      <c r="AJO541" s="40"/>
      <c r="AJP541" s="40"/>
      <c r="AJQ541" s="40"/>
      <c r="AJR541" s="40"/>
      <c r="AJS541" s="40"/>
      <c r="AJT541" s="40"/>
      <c r="AJU541" s="40"/>
      <c r="AJV541" s="40"/>
      <c r="AJW541" s="40"/>
      <c r="AJX541" s="40"/>
      <c r="AJY541" s="40"/>
      <c r="AJZ541" s="40"/>
      <c r="AKA541" s="40"/>
      <c r="AKB541" s="40"/>
      <c r="AKC541" s="40"/>
      <c r="AKD541" s="40"/>
      <c r="AKE541" s="40"/>
      <c r="AKF541" s="40"/>
      <c r="AKG541" s="40"/>
      <c r="AKH541" s="40"/>
      <c r="AKI541" s="40"/>
      <c r="AKJ541" s="40"/>
      <c r="AKK541" s="40"/>
      <c r="AKL541" s="40"/>
      <c r="AKM541" s="40"/>
      <c r="AKN541" s="40"/>
      <c r="AKO541" s="40"/>
      <c r="AKP541" s="40"/>
      <c r="AKQ541" s="40"/>
      <c r="AKR541" s="40"/>
      <c r="AKS541" s="40"/>
      <c r="AKT541" s="40"/>
      <c r="AKU541" s="40"/>
      <c r="AKV541" s="40"/>
      <c r="AKW541" s="40"/>
      <c r="AKX541" s="40"/>
      <c r="AKY541" s="40"/>
      <c r="AKZ541" s="40"/>
      <c r="ALA541" s="40"/>
      <c r="ALB541" s="40"/>
      <c r="ALC541" s="40"/>
      <c r="ALD541" s="40"/>
      <c r="ALE541" s="40"/>
      <c r="ALF541" s="40"/>
      <c r="ALG541" s="40"/>
      <c r="ALH541" s="40"/>
      <c r="ALI541" s="40"/>
      <c r="ALJ541" s="40"/>
      <c r="ALK541" s="40"/>
      <c r="ALL541" s="40"/>
      <c r="ALM541" s="40"/>
      <c r="ALN541" s="40"/>
      <c r="ALO541" s="40"/>
      <c r="ALP541" s="40"/>
      <c r="ALQ541" s="40"/>
      <c r="ALR541" s="40"/>
      <c r="ALS541" s="40"/>
      <c r="ALT541" s="40"/>
      <c r="ALU541" s="40"/>
      <c r="ALV541" s="40"/>
      <c r="ALW541" s="40"/>
      <c r="ALX541" s="41"/>
      <c r="ALY541" s="41"/>
      <c r="ALZ541" s="41"/>
    </row>
    <row r="542" spans="1:1023" s="42" customFormat="1" ht="12.75" customHeight="1" x14ac:dyDescent="0.2">
      <c r="A542" s="8">
        <v>540</v>
      </c>
      <c r="B542" s="38" t="s">
        <v>760</v>
      </c>
      <c r="C542" s="9" t="s">
        <v>718</v>
      </c>
      <c r="D542" s="38" t="s">
        <v>39</v>
      </c>
      <c r="E542" s="21" t="s">
        <v>195</v>
      </c>
      <c r="F542" s="39" t="s">
        <v>0</v>
      </c>
      <c r="G542" s="178">
        <v>1</v>
      </c>
      <c r="H542" s="106"/>
      <c r="I542" s="208"/>
      <c r="J542" s="220"/>
      <c r="K542" s="223"/>
      <c r="L542" s="223"/>
      <c r="M542" s="223"/>
      <c r="N542" s="223"/>
      <c r="O542" s="223"/>
      <c r="P542" s="223"/>
      <c r="Q542" s="223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  <c r="CB542" s="40"/>
      <c r="CC542" s="40"/>
      <c r="CD542" s="40"/>
      <c r="CE542" s="40"/>
      <c r="CF542" s="40"/>
      <c r="CG542" s="40"/>
      <c r="CH542" s="40"/>
      <c r="CI542" s="40"/>
      <c r="CJ542" s="40"/>
      <c r="CK542" s="40"/>
      <c r="CL542" s="40"/>
      <c r="CM542" s="40"/>
      <c r="CN542" s="40"/>
      <c r="CO542" s="40"/>
      <c r="CP542" s="40"/>
      <c r="CQ542" s="40"/>
      <c r="CR542" s="40"/>
      <c r="CS542" s="40"/>
      <c r="CT542" s="40"/>
      <c r="CU542" s="40"/>
      <c r="CV542" s="40"/>
      <c r="CW542" s="40"/>
      <c r="CX542" s="40"/>
      <c r="CY542" s="40"/>
      <c r="CZ542" s="40"/>
      <c r="DA542" s="40"/>
      <c r="DB542" s="40"/>
      <c r="DC542" s="40"/>
      <c r="DD542" s="40"/>
      <c r="DE542" s="40"/>
      <c r="DF542" s="40"/>
      <c r="DG542" s="40"/>
      <c r="DH542" s="40"/>
      <c r="DI542" s="40"/>
      <c r="DJ542" s="40"/>
      <c r="DK542" s="40"/>
      <c r="DL542" s="40"/>
      <c r="DM542" s="40"/>
      <c r="DN542" s="40"/>
      <c r="DO542" s="40"/>
      <c r="DP542" s="40"/>
      <c r="DQ542" s="40"/>
      <c r="DR542" s="40"/>
      <c r="DS542" s="40"/>
      <c r="DT542" s="40"/>
      <c r="DU542" s="40"/>
      <c r="DV542" s="40"/>
      <c r="DW542" s="40"/>
      <c r="DX542" s="40"/>
      <c r="DY542" s="40"/>
      <c r="DZ542" s="40"/>
      <c r="EA542" s="40"/>
      <c r="EB542" s="40"/>
      <c r="EC542" s="40"/>
      <c r="ED542" s="40"/>
      <c r="EE542" s="40"/>
      <c r="EF542" s="40"/>
      <c r="EG542" s="40"/>
      <c r="EH542" s="40"/>
      <c r="EI542" s="40"/>
      <c r="EJ542" s="40"/>
      <c r="EK542" s="40"/>
      <c r="EL542" s="40"/>
      <c r="EM542" s="40"/>
      <c r="EN542" s="40"/>
      <c r="EO542" s="40"/>
      <c r="EP542" s="40"/>
      <c r="EQ542" s="40"/>
      <c r="ER542" s="40"/>
      <c r="ES542" s="40"/>
      <c r="ET542" s="40"/>
      <c r="EU542" s="40"/>
      <c r="EV542" s="40"/>
      <c r="EW542" s="40"/>
      <c r="EX542" s="40"/>
      <c r="EY542" s="40"/>
      <c r="EZ542" s="40"/>
      <c r="FA542" s="40"/>
      <c r="FB542" s="40"/>
      <c r="FC542" s="40"/>
      <c r="FD542" s="40"/>
      <c r="FE542" s="40"/>
      <c r="FF542" s="40"/>
      <c r="FG542" s="40"/>
      <c r="FH542" s="40"/>
      <c r="FI542" s="40"/>
      <c r="FJ542" s="40"/>
      <c r="FK542" s="40"/>
      <c r="FL542" s="40"/>
      <c r="FM542" s="40"/>
      <c r="FN542" s="40"/>
      <c r="FO542" s="40"/>
      <c r="FP542" s="40"/>
      <c r="FQ542" s="40"/>
      <c r="FR542" s="40"/>
      <c r="FS542" s="40"/>
      <c r="FT542" s="40"/>
      <c r="FU542" s="40"/>
      <c r="FV542" s="40"/>
      <c r="FW542" s="40"/>
      <c r="FX542" s="40"/>
      <c r="FY542" s="40"/>
      <c r="FZ542" s="40"/>
      <c r="GA542" s="40"/>
      <c r="GB542" s="40"/>
      <c r="GC542" s="40"/>
      <c r="GD542" s="40"/>
      <c r="GE542" s="40"/>
      <c r="GF542" s="40"/>
      <c r="GG542" s="40"/>
      <c r="GH542" s="40"/>
      <c r="GI542" s="40"/>
      <c r="GJ542" s="40"/>
      <c r="GK542" s="40"/>
      <c r="GL542" s="40"/>
      <c r="GM542" s="40"/>
      <c r="GN542" s="40"/>
      <c r="GO542" s="40"/>
      <c r="GP542" s="40"/>
      <c r="GQ542" s="40"/>
      <c r="GR542" s="40"/>
      <c r="GS542" s="40"/>
      <c r="GT542" s="40"/>
      <c r="GU542" s="40"/>
      <c r="GV542" s="40"/>
      <c r="GW542" s="40"/>
      <c r="GX542" s="40"/>
      <c r="GY542" s="40"/>
      <c r="GZ542" s="40"/>
      <c r="HA542" s="40"/>
      <c r="HB542" s="40"/>
      <c r="HC542" s="40"/>
      <c r="HD542" s="40"/>
      <c r="HE542" s="40"/>
      <c r="HF542" s="40"/>
      <c r="HG542" s="40"/>
      <c r="HH542" s="40"/>
      <c r="HI542" s="40"/>
      <c r="HJ542" s="40"/>
      <c r="HK542" s="40"/>
      <c r="HL542" s="40"/>
      <c r="HM542" s="40"/>
      <c r="HN542" s="40"/>
      <c r="HO542" s="40"/>
      <c r="HP542" s="40"/>
      <c r="HQ542" s="40"/>
      <c r="HR542" s="40"/>
      <c r="HS542" s="40"/>
      <c r="HT542" s="40"/>
      <c r="HU542" s="40"/>
      <c r="HV542" s="40"/>
      <c r="HW542" s="40"/>
      <c r="HX542" s="40"/>
      <c r="HY542" s="40"/>
      <c r="HZ542" s="40"/>
      <c r="IA542" s="40"/>
      <c r="IB542" s="40"/>
      <c r="IC542" s="40"/>
      <c r="ID542" s="40"/>
      <c r="IE542" s="40"/>
      <c r="IF542" s="40"/>
      <c r="IG542" s="40"/>
      <c r="IH542" s="40"/>
      <c r="II542" s="40"/>
      <c r="IJ542" s="40"/>
      <c r="IK542" s="40"/>
      <c r="IL542" s="40"/>
      <c r="IM542" s="40"/>
      <c r="IN542" s="40"/>
      <c r="IO542" s="40"/>
      <c r="IP542" s="40"/>
      <c r="IQ542" s="40"/>
      <c r="IR542" s="40"/>
      <c r="IS542" s="40"/>
      <c r="IT542" s="40"/>
      <c r="IU542" s="40"/>
      <c r="IV542" s="40"/>
      <c r="IW542" s="40"/>
      <c r="IX542" s="40"/>
      <c r="IY542" s="40"/>
      <c r="IZ542" s="40"/>
      <c r="JA542" s="40"/>
      <c r="JB542" s="40"/>
      <c r="JC542" s="40"/>
      <c r="JD542" s="40"/>
      <c r="JE542" s="40"/>
      <c r="JF542" s="40"/>
      <c r="JG542" s="40"/>
      <c r="JH542" s="40"/>
      <c r="JI542" s="40"/>
      <c r="JJ542" s="40"/>
      <c r="JK542" s="40"/>
      <c r="JL542" s="40"/>
      <c r="JM542" s="40"/>
      <c r="JN542" s="40"/>
      <c r="JO542" s="40"/>
      <c r="JP542" s="40"/>
      <c r="JQ542" s="40"/>
      <c r="JR542" s="40"/>
      <c r="JS542" s="40"/>
      <c r="JT542" s="40"/>
      <c r="JU542" s="40"/>
      <c r="JV542" s="40"/>
      <c r="JW542" s="40"/>
      <c r="JX542" s="40"/>
      <c r="JY542" s="40"/>
      <c r="JZ542" s="40"/>
      <c r="KA542" s="40"/>
      <c r="KB542" s="40"/>
      <c r="KC542" s="40"/>
      <c r="KD542" s="40"/>
      <c r="KE542" s="40"/>
      <c r="KF542" s="40"/>
      <c r="KG542" s="40"/>
      <c r="KH542" s="40"/>
      <c r="KI542" s="40"/>
      <c r="KJ542" s="40"/>
      <c r="KK542" s="40"/>
      <c r="KL542" s="40"/>
      <c r="KM542" s="40"/>
      <c r="KN542" s="40"/>
      <c r="KO542" s="40"/>
      <c r="KP542" s="40"/>
      <c r="KQ542" s="40"/>
      <c r="KR542" s="40"/>
      <c r="KS542" s="40"/>
      <c r="KT542" s="40"/>
      <c r="KU542" s="40"/>
      <c r="KV542" s="40"/>
      <c r="KW542" s="40"/>
      <c r="KX542" s="40"/>
      <c r="KY542" s="40"/>
      <c r="KZ542" s="40"/>
      <c r="LA542" s="40"/>
      <c r="LB542" s="40"/>
      <c r="LC542" s="40"/>
      <c r="LD542" s="40"/>
      <c r="LE542" s="40"/>
      <c r="LF542" s="40"/>
      <c r="LG542" s="40"/>
      <c r="LH542" s="40"/>
      <c r="LI542" s="40"/>
      <c r="LJ542" s="40"/>
      <c r="LK542" s="40"/>
      <c r="LL542" s="40"/>
      <c r="LM542" s="40"/>
      <c r="LN542" s="40"/>
      <c r="LO542" s="40"/>
      <c r="LP542" s="40"/>
      <c r="LQ542" s="40"/>
      <c r="LR542" s="40"/>
      <c r="LS542" s="40"/>
      <c r="LT542" s="40"/>
      <c r="LU542" s="40"/>
      <c r="LV542" s="40"/>
      <c r="LW542" s="40"/>
      <c r="LX542" s="40"/>
      <c r="LY542" s="40"/>
      <c r="LZ542" s="40"/>
      <c r="MA542" s="40"/>
      <c r="MB542" s="40"/>
      <c r="MC542" s="40"/>
      <c r="MD542" s="40"/>
      <c r="ME542" s="40"/>
      <c r="MF542" s="40"/>
      <c r="MG542" s="40"/>
      <c r="MH542" s="40"/>
      <c r="MI542" s="40"/>
      <c r="MJ542" s="40"/>
      <c r="MK542" s="40"/>
      <c r="ML542" s="40"/>
      <c r="MM542" s="40"/>
      <c r="MN542" s="40"/>
      <c r="MO542" s="40"/>
      <c r="MP542" s="40"/>
      <c r="MQ542" s="40"/>
      <c r="MR542" s="40"/>
      <c r="MS542" s="40"/>
      <c r="MT542" s="40"/>
      <c r="MU542" s="40"/>
      <c r="MV542" s="40"/>
      <c r="MW542" s="40"/>
      <c r="MX542" s="40"/>
      <c r="MY542" s="40"/>
      <c r="MZ542" s="40"/>
      <c r="NA542" s="40"/>
      <c r="NB542" s="40"/>
      <c r="NC542" s="40"/>
      <c r="ND542" s="40"/>
      <c r="NE542" s="40"/>
      <c r="NF542" s="40"/>
      <c r="NG542" s="40"/>
      <c r="NH542" s="40"/>
      <c r="NI542" s="40"/>
      <c r="NJ542" s="40"/>
      <c r="NK542" s="40"/>
      <c r="NL542" s="40"/>
      <c r="NM542" s="40"/>
      <c r="NN542" s="40"/>
      <c r="NO542" s="40"/>
      <c r="NP542" s="40"/>
      <c r="NQ542" s="40"/>
      <c r="NR542" s="40"/>
      <c r="NS542" s="40"/>
      <c r="NT542" s="40"/>
      <c r="NU542" s="40"/>
      <c r="NV542" s="40"/>
      <c r="NW542" s="40"/>
      <c r="NX542" s="40"/>
      <c r="NY542" s="40"/>
      <c r="NZ542" s="40"/>
      <c r="OA542" s="40"/>
      <c r="OB542" s="40"/>
      <c r="OC542" s="40"/>
      <c r="OD542" s="40"/>
      <c r="OE542" s="40"/>
      <c r="OF542" s="40"/>
      <c r="OG542" s="40"/>
      <c r="OH542" s="40"/>
      <c r="OI542" s="40"/>
      <c r="OJ542" s="40"/>
      <c r="OK542" s="40"/>
      <c r="OL542" s="40"/>
      <c r="OM542" s="40"/>
      <c r="ON542" s="40"/>
      <c r="OO542" s="40"/>
      <c r="OP542" s="40"/>
      <c r="OQ542" s="40"/>
      <c r="OR542" s="40"/>
      <c r="OS542" s="40"/>
      <c r="OT542" s="40"/>
      <c r="OU542" s="40"/>
      <c r="OV542" s="40"/>
      <c r="OW542" s="40"/>
      <c r="OX542" s="40"/>
      <c r="OY542" s="40"/>
      <c r="OZ542" s="40"/>
      <c r="PA542" s="40"/>
      <c r="PB542" s="40"/>
      <c r="PC542" s="40"/>
      <c r="PD542" s="40"/>
      <c r="PE542" s="40"/>
      <c r="PF542" s="40"/>
      <c r="PG542" s="40"/>
      <c r="PH542" s="40"/>
      <c r="PI542" s="40"/>
      <c r="PJ542" s="40"/>
      <c r="PK542" s="40"/>
      <c r="PL542" s="40"/>
      <c r="PM542" s="40"/>
      <c r="PN542" s="40"/>
      <c r="PO542" s="40"/>
      <c r="PP542" s="40"/>
      <c r="PQ542" s="40"/>
      <c r="PR542" s="40"/>
      <c r="PS542" s="40"/>
      <c r="PT542" s="40"/>
      <c r="PU542" s="40"/>
      <c r="PV542" s="40"/>
      <c r="PW542" s="40"/>
      <c r="PX542" s="40"/>
      <c r="PY542" s="40"/>
      <c r="PZ542" s="40"/>
      <c r="QA542" s="40"/>
      <c r="QB542" s="40"/>
      <c r="QC542" s="40"/>
      <c r="QD542" s="40"/>
      <c r="QE542" s="40"/>
      <c r="QF542" s="40"/>
      <c r="QG542" s="40"/>
      <c r="QH542" s="40"/>
      <c r="QI542" s="40"/>
      <c r="QJ542" s="40"/>
      <c r="QK542" s="40"/>
      <c r="QL542" s="40"/>
      <c r="QM542" s="40"/>
      <c r="QN542" s="40"/>
      <c r="QO542" s="40"/>
      <c r="QP542" s="40"/>
      <c r="QQ542" s="40"/>
      <c r="QR542" s="40"/>
      <c r="QS542" s="40"/>
      <c r="QT542" s="40"/>
      <c r="QU542" s="40"/>
      <c r="QV542" s="40"/>
      <c r="QW542" s="40"/>
      <c r="QX542" s="40"/>
      <c r="QY542" s="40"/>
      <c r="QZ542" s="40"/>
      <c r="RA542" s="40"/>
      <c r="RB542" s="40"/>
      <c r="RC542" s="40"/>
      <c r="RD542" s="40"/>
      <c r="RE542" s="40"/>
      <c r="RF542" s="40"/>
      <c r="RG542" s="40"/>
      <c r="RH542" s="40"/>
      <c r="RI542" s="40"/>
      <c r="RJ542" s="40"/>
      <c r="RK542" s="40"/>
      <c r="RL542" s="40"/>
      <c r="RM542" s="40"/>
      <c r="RN542" s="40"/>
      <c r="RO542" s="40"/>
      <c r="RP542" s="40"/>
      <c r="RQ542" s="40"/>
      <c r="RR542" s="40"/>
      <c r="RS542" s="40"/>
      <c r="RT542" s="40"/>
      <c r="RU542" s="40"/>
      <c r="RV542" s="40"/>
      <c r="RW542" s="40"/>
      <c r="RX542" s="40"/>
      <c r="RY542" s="40"/>
      <c r="RZ542" s="40"/>
      <c r="SA542" s="40"/>
      <c r="SB542" s="40"/>
      <c r="SC542" s="40"/>
      <c r="SD542" s="40"/>
      <c r="SE542" s="40"/>
      <c r="SF542" s="40"/>
      <c r="SG542" s="40"/>
      <c r="SH542" s="40"/>
      <c r="SI542" s="40"/>
      <c r="SJ542" s="40"/>
      <c r="SK542" s="40"/>
      <c r="SL542" s="40"/>
      <c r="SM542" s="40"/>
      <c r="SN542" s="40"/>
      <c r="SO542" s="40"/>
      <c r="SP542" s="40"/>
      <c r="SQ542" s="40"/>
      <c r="SR542" s="40"/>
      <c r="SS542" s="40"/>
      <c r="ST542" s="40"/>
      <c r="SU542" s="40"/>
      <c r="SV542" s="40"/>
      <c r="SW542" s="40"/>
      <c r="SX542" s="40"/>
      <c r="SY542" s="40"/>
      <c r="SZ542" s="40"/>
      <c r="TA542" s="40"/>
      <c r="TB542" s="40"/>
      <c r="TC542" s="40"/>
      <c r="TD542" s="40"/>
      <c r="TE542" s="40"/>
      <c r="TF542" s="40"/>
      <c r="TG542" s="40"/>
      <c r="TH542" s="40"/>
      <c r="TI542" s="40"/>
      <c r="TJ542" s="40"/>
      <c r="TK542" s="40"/>
      <c r="TL542" s="40"/>
      <c r="TM542" s="40"/>
      <c r="TN542" s="40"/>
      <c r="TO542" s="40"/>
      <c r="TP542" s="40"/>
      <c r="TQ542" s="40"/>
      <c r="TR542" s="40"/>
      <c r="TS542" s="40"/>
      <c r="TT542" s="40"/>
      <c r="TU542" s="40"/>
      <c r="TV542" s="40"/>
      <c r="TW542" s="40"/>
      <c r="TX542" s="40"/>
      <c r="TY542" s="40"/>
      <c r="TZ542" s="40"/>
      <c r="UA542" s="40"/>
      <c r="UB542" s="40"/>
      <c r="UC542" s="40"/>
      <c r="UD542" s="40"/>
      <c r="UE542" s="40"/>
      <c r="UF542" s="40"/>
      <c r="UG542" s="40"/>
      <c r="UH542" s="40"/>
      <c r="UI542" s="40"/>
      <c r="UJ542" s="40"/>
      <c r="UK542" s="40"/>
      <c r="UL542" s="40"/>
      <c r="UM542" s="40"/>
      <c r="UN542" s="40"/>
      <c r="UO542" s="40"/>
      <c r="UP542" s="40"/>
      <c r="UQ542" s="40"/>
      <c r="UR542" s="40"/>
      <c r="US542" s="40"/>
      <c r="UT542" s="40"/>
      <c r="UU542" s="40"/>
      <c r="UV542" s="40"/>
      <c r="UW542" s="40"/>
      <c r="UX542" s="40"/>
      <c r="UY542" s="40"/>
      <c r="UZ542" s="40"/>
      <c r="VA542" s="40"/>
      <c r="VB542" s="40"/>
      <c r="VC542" s="40"/>
      <c r="VD542" s="40"/>
      <c r="VE542" s="40"/>
      <c r="VF542" s="40"/>
      <c r="VG542" s="40"/>
      <c r="VH542" s="40"/>
      <c r="VI542" s="40"/>
      <c r="VJ542" s="40"/>
      <c r="VK542" s="40"/>
      <c r="VL542" s="40"/>
      <c r="VM542" s="40"/>
      <c r="VN542" s="40"/>
      <c r="VO542" s="40"/>
      <c r="VP542" s="40"/>
      <c r="VQ542" s="40"/>
      <c r="VR542" s="40"/>
      <c r="VS542" s="40"/>
      <c r="VT542" s="40"/>
      <c r="VU542" s="40"/>
      <c r="VV542" s="40"/>
      <c r="VW542" s="40"/>
      <c r="VX542" s="40"/>
      <c r="VY542" s="40"/>
      <c r="VZ542" s="40"/>
      <c r="WA542" s="40"/>
      <c r="WB542" s="40"/>
      <c r="WC542" s="40"/>
      <c r="WD542" s="40"/>
      <c r="WE542" s="40"/>
      <c r="WF542" s="40"/>
      <c r="WG542" s="40"/>
      <c r="WH542" s="40"/>
      <c r="WI542" s="40"/>
      <c r="WJ542" s="40"/>
      <c r="WK542" s="40"/>
      <c r="WL542" s="40"/>
      <c r="WM542" s="40"/>
      <c r="WN542" s="40"/>
      <c r="WO542" s="40"/>
      <c r="WP542" s="40"/>
      <c r="WQ542" s="40"/>
      <c r="WR542" s="40"/>
      <c r="WS542" s="40"/>
      <c r="WT542" s="40"/>
      <c r="WU542" s="40"/>
      <c r="WV542" s="40"/>
      <c r="WW542" s="40"/>
      <c r="WX542" s="40"/>
      <c r="WY542" s="40"/>
      <c r="WZ542" s="40"/>
      <c r="XA542" s="40"/>
      <c r="XB542" s="40"/>
      <c r="XC542" s="40"/>
      <c r="XD542" s="40"/>
      <c r="XE542" s="40"/>
      <c r="XF542" s="40"/>
      <c r="XG542" s="40"/>
      <c r="XH542" s="40"/>
      <c r="XI542" s="40"/>
      <c r="XJ542" s="40"/>
      <c r="XK542" s="40"/>
      <c r="XL542" s="40"/>
      <c r="XM542" s="40"/>
      <c r="XN542" s="40"/>
      <c r="XO542" s="40"/>
      <c r="XP542" s="40"/>
      <c r="XQ542" s="40"/>
      <c r="XR542" s="40"/>
      <c r="XS542" s="40"/>
      <c r="XT542" s="40"/>
      <c r="XU542" s="40"/>
      <c r="XV542" s="40"/>
      <c r="XW542" s="40"/>
      <c r="XX542" s="40"/>
      <c r="XY542" s="40"/>
      <c r="XZ542" s="40"/>
      <c r="YA542" s="40"/>
      <c r="YB542" s="40"/>
      <c r="YC542" s="40"/>
      <c r="YD542" s="40"/>
      <c r="YE542" s="40"/>
      <c r="YF542" s="40"/>
      <c r="YG542" s="40"/>
      <c r="YH542" s="40"/>
      <c r="YI542" s="40"/>
      <c r="YJ542" s="40"/>
      <c r="YK542" s="40"/>
      <c r="YL542" s="40"/>
      <c r="YM542" s="40"/>
      <c r="YN542" s="40"/>
      <c r="YO542" s="40"/>
      <c r="YP542" s="40"/>
      <c r="YQ542" s="40"/>
      <c r="YR542" s="40"/>
      <c r="YS542" s="40"/>
      <c r="YT542" s="40"/>
      <c r="YU542" s="40"/>
      <c r="YV542" s="40"/>
      <c r="YW542" s="40"/>
      <c r="YX542" s="40"/>
      <c r="YY542" s="40"/>
      <c r="YZ542" s="40"/>
      <c r="ZA542" s="40"/>
      <c r="ZB542" s="40"/>
      <c r="ZC542" s="40"/>
      <c r="ZD542" s="40"/>
      <c r="ZE542" s="40"/>
      <c r="ZF542" s="40"/>
      <c r="ZG542" s="40"/>
      <c r="ZH542" s="40"/>
      <c r="ZI542" s="40"/>
      <c r="ZJ542" s="40"/>
      <c r="ZK542" s="40"/>
      <c r="ZL542" s="40"/>
      <c r="ZM542" s="40"/>
      <c r="ZN542" s="40"/>
      <c r="ZO542" s="40"/>
      <c r="ZP542" s="40"/>
      <c r="ZQ542" s="40"/>
      <c r="ZR542" s="40"/>
      <c r="ZS542" s="40"/>
      <c r="ZT542" s="40"/>
      <c r="ZU542" s="40"/>
      <c r="ZV542" s="40"/>
      <c r="ZW542" s="40"/>
      <c r="ZX542" s="40"/>
      <c r="ZY542" s="40"/>
      <c r="ZZ542" s="40"/>
      <c r="AAA542" s="40"/>
      <c r="AAB542" s="40"/>
      <c r="AAC542" s="40"/>
      <c r="AAD542" s="40"/>
      <c r="AAE542" s="40"/>
      <c r="AAF542" s="40"/>
      <c r="AAG542" s="40"/>
      <c r="AAH542" s="40"/>
      <c r="AAI542" s="40"/>
      <c r="AAJ542" s="40"/>
      <c r="AAK542" s="40"/>
      <c r="AAL542" s="40"/>
      <c r="AAM542" s="40"/>
      <c r="AAN542" s="40"/>
      <c r="AAO542" s="40"/>
      <c r="AAP542" s="40"/>
      <c r="AAQ542" s="40"/>
      <c r="AAR542" s="40"/>
      <c r="AAS542" s="40"/>
      <c r="AAT542" s="40"/>
      <c r="AAU542" s="40"/>
      <c r="AAV542" s="40"/>
      <c r="AAW542" s="40"/>
      <c r="AAX542" s="40"/>
      <c r="AAY542" s="40"/>
      <c r="AAZ542" s="40"/>
      <c r="ABA542" s="40"/>
      <c r="ABB542" s="40"/>
      <c r="ABC542" s="40"/>
      <c r="ABD542" s="40"/>
      <c r="ABE542" s="40"/>
      <c r="ABF542" s="40"/>
      <c r="ABG542" s="40"/>
      <c r="ABH542" s="40"/>
      <c r="ABI542" s="40"/>
      <c r="ABJ542" s="40"/>
      <c r="ABK542" s="40"/>
      <c r="ABL542" s="40"/>
      <c r="ABM542" s="40"/>
      <c r="ABN542" s="40"/>
      <c r="ABO542" s="40"/>
      <c r="ABP542" s="40"/>
      <c r="ABQ542" s="40"/>
      <c r="ABR542" s="40"/>
      <c r="ABS542" s="40"/>
      <c r="ABT542" s="40"/>
      <c r="ABU542" s="40"/>
      <c r="ABV542" s="40"/>
      <c r="ABW542" s="40"/>
      <c r="ABX542" s="40"/>
      <c r="ABY542" s="40"/>
      <c r="ABZ542" s="40"/>
      <c r="ACA542" s="40"/>
      <c r="ACB542" s="40"/>
      <c r="ACC542" s="40"/>
      <c r="ACD542" s="40"/>
      <c r="ACE542" s="40"/>
      <c r="ACF542" s="40"/>
      <c r="ACG542" s="40"/>
      <c r="ACH542" s="40"/>
      <c r="ACI542" s="40"/>
      <c r="ACJ542" s="40"/>
      <c r="ACK542" s="40"/>
      <c r="ACL542" s="40"/>
      <c r="ACM542" s="40"/>
      <c r="ACN542" s="40"/>
      <c r="ACO542" s="40"/>
      <c r="ACP542" s="40"/>
      <c r="ACQ542" s="40"/>
      <c r="ACR542" s="40"/>
      <c r="ACS542" s="40"/>
      <c r="ACT542" s="40"/>
      <c r="ACU542" s="40"/>
      <c r="ACV542" s="40"/>
      <c r="ACW542" s="40"/>
      <c r="ACX542" s="40"/>
      <c r="ACY542" s="40"/>
      <c r="ACZ542" s="40"/>
      <c r="ADA542" s="40"/>
      <c r="ADB542" s="40"/>
      <c r="ADC542" s="40"/>
      <c r="ADD542" s="40"/>
      <c r="ADE542" s="40"/>
      <c r="ADF542" s="40"/>
      <c r="ADG542" s="40"/>
      <c r="ADH542" s="40"/>
      <c r="ADI542" s="40"/>
      <c r="ADJ542" s="40"/>
      <c r="ADK542" s="40"/>
      <c r="ADL542" s="40"/>
      <c r="ADM542" s="40"/>
      <c r="ADN542" s="40"/>
      <c r="ADO542" s="40"/>
      <c r="ADP542" s="40"/>
      <c r="ADQ542" s="40"/>
      <c r="ADR542" s="40"/>
      <c r="ADS542" s="40"/>
      <c r="ADT542" s="40"/>
      <c r="ADU542" s="40"/>
      <c r="ADV542" s="40"/>
      <c r="ADW542" s="40"/>
      <c r="ADX542" s="40"/>
      <c r="ADY542" s="40"/>
      <c r="ADZ542" s="40"/>
      <c r="AEA542" s="40"/>
      <c r="AEB542" s="40"/>
      <c r="AEC542" s="40"/>
      <c r="AED542" s="40"/>
      <c r="AEE542" s="40"/>
      <c r="AEF542" s="40"/>
      <c r="AEG542" s="40"/>
      <c r="AEH542" s="40"/>
      <c r="AEI542" s="40"/>
      <c r="AEJ542" s="40"/>
      <c r="AEK542" s="40"/>
      <c r="AEL542" s="40"/>
      <c r="AEM542" s="40"/>
      <c r="AEN542" s="40"/>
      <c r="AEO542" s="40"/>
      <c r="AEP542" s="40"/>
      <c r="AEQ542" s="40"/>
      <c r="AER542" s="40"/>
      <c r="AES542" s="40"/>
      <c r="AET542" s="40"/>
      <c r="AEU542" s="40"/>
      <c r="AEV542" s="40"/>
      <c r="AEW542" s="40"/>
      <c r="AEX542" s="40"/>
      <c r="AEY542" s="40"/>
      <c r="AEZ542" s="40"/>
      <c r="AFA542" s="40"/>
      <c r="AFB542" s="40"/>
      <c r="AFC542" s="40"/>
      <c r="AFD542" s="40"/>
      <c r="AFE542" s="40"/>
      <c r="AFF542" s="40"/>
      <c r="AFG542" s="40"/>
      <c r="AFH542" s="40"/>
      <c r="AFI542" s="40"/>
      <c r="AFJ542" s="40"/>
      <c r="AFK542" s="40"/>
      <c r="AFL542" s="40"/>
      <c r="AFM542" s="40"/>
      <c r="AFN542" s="40"/>
      <c r="AFO542" s="40"/>
      <c r="AFP542" s="40"/>
      <c r="AFQ542" s="40"/>
      <c r="AFR542" s="40"/>
      <c r="AFS542" s="40"/>
      <c r="AFT542" s="40"/>
      <c r="AFU542" s="40"/>
      <c r="AFV542" s="40"/>
      <c r="AFW542" s="40"/>
      <c r="AFX542" s="40"/>
      <c r="AFY542" s="40"/>
      <c r="AFZ542" s="40"/>
      <c r="AGA542" s="40"/>
      <c r="AGB542" s="40"/>
      <c r="AGC542" s="40"/>
      <c r="AGD542" s="40"/>
      <c r="AGE542" s="40"/>
      <c r="AGF542" s="40"/>
      <c r="AGG542" s="40"/>
      <c r="AGH542" s="40"/>
      <c r="AGI542" s="40"/>
      <c r="AGJ542" s="40"/>
      <c r="AGK542" s="40"/>
      <c r="AGL542" s="40"/>
      <c r="AGM542" s="40"/>
      <c r="AGN542" s="40"/>
      <c r="AGO542" s="40"/>
      <c r="AGP542" s="40"/>
      <c r="AGQ542" s="40"/>
      <c r="AGR542" s="40"/>
      <c r="AGS542" s="40"/>
      <c r="AGT542" s="40"/>
      <c r="AGU542" s="40"/>
      <c r="AGV542" s="40"/>
      <c r="AGW542" s="40"/>
      <c r="AGX542" s="40"/>
      <c r="AGY542" s="40"/>
      <c r="AGZ542" s="40"/>
      <c r="AHA542" s="40"/>
      <c r="AHB542" s="40"/>
      <c r="AHC542" s="40"/>
      <c r="AHD542" s="40"/>
      <c r="AHE542" s="40"/>
      <c r="AHF542" s="40"/>
      <c r="AHG542" s="40"/>
      <c r="AHH542" s="40"/>
      <c r="AHI542" s="40"/>
      <c r="AHJ542" s="40"/>
      <c r="AHK542" s="40"/>
      <c r="AHL542" s="40"/>
      <c r="AHM542" s="40"/>
      <c r="AHN542" s="40"/>
      <c r="AHO542" s="40"/>
      <c r="AHP542" s="40"/>
      <c r="AHQ542" s="40"/>
      <c r="AHR542" s="40"/>
      <c r="AHS542" s="40"/>
      <c r="AHT542" s="40"/>
      <c r="AHU542" s="40"/>
      <c r="AHV542" s="40"/>
      <c r="AHW542" s="40"/>
      <c r="AHX542" s="40"/>
      <c r="AHY542" s="40"/>
      <c r="AHZ542" s="40"/>
      <c r="AIA542" s="40"/>
      <c r="AIB542" s="40"/>
      <c r="AIC542" s="40"/>
      <c r="AID542" s="40"/>
      <c r="AIE542" s="40"/>
      <c r="AIF542" s="40"/>
      <c r="AIG542" s="40"/>
      <c r="AIH542" s="40"/>
      <c r="AII542" s="40"/>
      <c r="AIJ542" s="40"/>
      <c r="AIK542" s="40"/>
      <c r="AIL542" s="40"/>
      <c r="AIM542" s="40"/>
      <c r="AIN542" s="40"/>
      <c r="AIO542" s="40"/>
      <c r="AIP542" s="40"/>
      <c r="AIQ542" s="40"/>
      <c r="AIR542" s="40"/>
      <c r="AIS542" s="40"/>
      <c r="AIT542" s="40"/>
      <c r="AIU542" s="40"/>
      <c r="AIV542" s="40"/>
      <c r="AIW542" s="40"/>
      <c r="AIX542" s="40"/>
      <c r="AIY542" s="40"/>
      <c r="AIZ542" s="40"/>
      <c r="AJA542" s="40"/>
      <c r="AJB542" s="40"/>
      <c r="AJC542" s="40"/>
      <c r="AJD542" s="40"/>
      <c r="AJE542" s="40"/>
      <c r="AJF542" s="40"/>
      <c r="AJG542" s="40"/>
      <c r="AJH542" s="40"/>
      <c r="AJI542" s="40"/>
      <c r="AJJ542" s="40"/>
      <c r="AJK542" s="40"/>
      <c r="AJL542" s="40"/>
      <c r="AJM542" s="40"/>
      <c r="AJN542" s="40"/>
      <c r="AJO542" s="40"/>
      <c r="AJP542" s="40"/>
      <c r="AJQ542" s="40"/>
      <c r="AJR542" s="40"/>
      <c r="AJS542" s="40"/>
      <c r="AJT542" s="40"/>
      <c r="AJU542" s="40"/>
      <c r="AJV542" s="40"/>
      <c r="AJW542" s="40"/>
      <c r="AJX542" s="40"/>
      <c r="AJY542" s="40"/>
      <c r="AJZ542" s="40"/>
      <c r="AKA542" s="40"/>
      <c r="AKB542" s="40"/>
      <c r="AKC542" s="40"/>
      <c r="AKD542" s="40"/>
      <c r="AKE542" s="40"/>
      <c r="AKF542" s="40"/>
      <c r="AKG542" s="40"/>
      <c r="AKH542" s="40"/>
      <c r="AKI542" s="40"/>
      <c r="AKJ542" s="40"/>
      <c r="AKK542" s="40"/>
      <c r="AKL542" s="40"/>
      <c r="AKM542" s="40"/>
      <c r="AKN542" s="40"/>
      <c r="AKO542" s="40"/>
      <c r="AKP542" s="40"/>
      <c r="AKQ542" s="40"/>
      <c r="AKR542" s="40"/>
      <c r="AKS542" s="40"/>
      <c r="AKT542" s="40"/>
      <c r="AKU542" s="40"/>
      <c r="AKV542" s="40"/>
      <c r="AKW542" s="40"/>
      <c r="AKX542" s="40"/>
      <c r="AKY542" s="40"/>
      <c r="AKZ542" s="40"/>
      <c r="ALA542" s="40"/>
      <c r="ALB542" s="40"/>
      <c r="ALC542" s="40"/>
      <c r="ALD542" s="40"/>
      <c r="ALE542" s="40"/>
      <c r="ALF542" s="40"/>
      <c r="ALG542" s="40"/>
      <c r="ALH542" s="40"/>
      <c r="ALI542" s="40"/>
      <c r="ALJ542" s="40"/>
      <c r="ALK542" s="40"/>
      <c r="ALL542" s="40"/>
      <c r="ALM542" s="40"/>
      <c r="ALN542" s="40"/>
      <c r="ALO542" s="40"/>
      <c r="ALP542" s="40"/>
      <c r="ALQ542" s="40"/>
      <c r="ALR542" s="40"/>
      <c r="ALS542" s="40"/>
      <c r="ALT542" s="40"/>
      <c r="ALU542" s="40"/>
      <c r="ALV542" s="40"/>
      <c r="ALW542" s="40"/>
      <c r="ALX542" s="41"/>
      <c r="ALY542" s="41"/>
      <c r="ALZ542" s="41"/>
    </row>
    <row r="543" spans="1:1023" s="42" customFormat="1" ht="12.75" customHeight="1" x14ac:dyDescent="0.2">
      <c r="A543" s="121">
        <v>541</v>
      </c>
      <c r="B543" s="9" t="s">
        <v>761</v>
      </c>
      <c r="C543" s="9" t="s">
        <v>718</v>
      </c>
      <c r="D543" s="9" t="s">
        <v>268</v>
      </c>
      <c r="E543" s="21" t="s">
        <v>427</v>
      </c>
      <c r="F543" s="19" t="s">
        <v>0</v>
      </c>
      <c r="G543" s="173">
        <v>70</v>
      </c>
      <c r="H543" s="104"/>
      <c r="I543" s="204"/>
      <c r="J543" s="220"/>
      <c r="K543" s="223"/>
      <c r="L543" s="223"/>
      <c r="M543" s="223"/>
      <c r="N543" s="223"/>
      <c r="O543" s="223"/>
      <c r="P543" s="223"/>
      <c r="Q543" s="223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  <c r="CB543" s="40"/>
      <c r="CC543" s="40"/>
      <c r="CD543" s="40"/>
      <c r="CE543" s="40"/>
      <c r="CF543" s="40"/>
      <c r="CG543" s="40"/>
      <c r="CH543" s="40"/>
      <c r="CI543" s="40"/>
      <c r="CJ543" s="40"/>
      <c r="CK543" s="40"/>
      <c r="CL543" s="40"/>
      <c r="CM543" s="40"/>
      <c r="CN543" s="40"/>
      <c r="CO543" s="40"/>
      <c r="CP543" s="40"/>
      <c r="CQ543" s="40"/>
      <c r="CR543" s="40"/>
      <c r="CS543" s="40"/>
      <c r="CT543" s="40"/>
      <c r="CU543" s="40"/>
      <c r="CV543" s="40"/>
      <c r="CW543" s="40"/>
      <c r="CX543" s="40"/>
      <c r="CY543" s="40"/>
      <c r="CZ543" s="40"/>
      <c r="DA543" s="40"/>
      <c r="DB543" s="40"/>
      <c r="DC543" s="40"/>
      <c r="DD543" s="40"/>
      <c r="DE543" s="40"/>
      <c r="DF543" s="40"/>
      <c r="DG543" s="40"/>
      <c r="DH543" s="40"/>
      <c r="DI543" s="40"/>
      <c r="DJ543" s="40"/>
      <c r="DK543" s="40"/>
      <c r="DL543" s="40"/>
      <c r="DM543" s="40"/>
      <c r="DN543" s="40"/>
      <c r="DO543" s="40"/>
      <c r="DP543" s="40"/>
      <c r="DQ543" s="40"/>
      <c r="DR543" s="40"/>
      <c r="DS543" s="40"/>
      <c r="DT543" s="40"/>
      <c r="DU543" s="40"/>
      <c r="DV543" s="40"/>
      <c r="DW543" s="40"/>
      <c r="DX543" s="40"/>
      <c r="DY543" s="40"/>
      <c r="DZ543" s="40"/>
      <c r="EA543" s="40"/>
      <c r="EB543" s="40"/>
      <c r="EC543" s="40"/>
      <c r="ED543" s="40"/>
      <c r="EE543" s="40"/>
      <c r="EF543" s="40"/>
      <c r="EG543" s="40"/>
      <c r="EH543" s="40"/>
      <c r="EI543" s="40"/>
      <c r="EJ543" s="40"/>
      <c r="EK543" s="40"/>
      <c r="EL543" s="40"/>
      <c r="EM543" s="40"/>
      <c r="EN543" s="40"/>
      <c r="EO543" s="40"/>
      <c r="EP543" s="40"/>
      <c r="EQ543" s="40"/>
      <c r="ER543" s="40"/>
      <c r="ES543" s="40"/>
      <c r="ET543" s="40"/>
      <c r="EU543" s="40"/>
      <c r="EV543" s="40"/>
      <c r="EW543" s="40"/>
      <c r="EX543" s="40"/>
      <c r="EY543" s="40"/>
      <c r="EZ543" s="40"/>
      <c r="FA543" s="40"/>
      <c r="FB543" s="40"/>
      <c r="FC543" s="40"/>
      <c r="FD543" s="40"/>
      <c r="FE543" s="40"/>
      <c r="FF543" s="40"/>
      <c r="FG543" s="40"/>
      <c r="FH543" s="40"/>
      <c r="FI543" s="40"/>
      <c r="FJ543" s="40"/>
      <c r="FK543" s="40"/>
      <c r="FL543" s="40"/>
      <c r="FM543" s="40"/>
      <c r="FN543" s="40"/>
      <c r="FO543" s="40"/>
      <c r="FP543" s="40"/>
      <c r="FQ543" s="40"/>
      <c r="FR543" s="40"/>
      <c r="FS543" s="40"/>
      <c r="FT543" s="40"/>
      <c r="FU543" s="40"/>
      <c r="FV543" s="40"/>
      <c r="FW543" s="40"/>
      <c r="FX543" s="40"/>
      <c r="FY543" s="40"/>
      <c r="FZ543" s="40"/>
      <c r="GA543" s="40"/>
      <c r="GB543" s="40"/>
      <c r="GC543" s="40"/>
      <c r="GD543" s="40"/>
      <c r="GE543" s="40"/>
      <c r="GF543" s="40"/>
      <c r="GG543" s="40"/>
      <c r="GH543" s="40"/>
      <c r="GI543" s="40"/>
      <c r="GJ543" s="40"/>
      <c r="GK543" s="40"/>
      <c r="GL543" s="40"/>
      <c r="GM543" s="40"/>
      <c r="GN543" s="40"/>
      <c r="GO543" s="40"/>
      <c r="GP543" s="40"/>
      <c r="GQ543" s="40"/>
      <c r="GR543" s="40"/>
      <c r="GS543" s="40"/>
      <c r="GT543" s="40"/>
      <c r="GU543" s="40"/>
      <c r="GV543" s="40"/>
      <c r="GW543" s="40"/>
      <c r="GX543" s="40"/>
      <c r="GY543" s="40"/>
      <c r="GZ543" s="40"/>
      <c r="HA543" s="40"/>
      <c r="HB543" s="40"/>
      <c r="HC543" s="40"/>
      <c r="HD543" s="40"/>
      <c r="HE543" s="40"/>
      <c r="HF543" s="40"/>
      <c r="HG543" s="40"/>
      <c r="HH543" s="40"/>
      <c r="HI543" s="40"/>
      <c r="HJ543" s="40"/>
      <c r="HK543" s="40"/>
      <c r="HL543" s="40"/>
      <c r="HM543" s="40"/>
      <c r="HN543" s="40"/>
      <c r="HO543" s="40"/>
      <c r="HP543" s="40"/>
      <c r="HQ543" s="40"/>
      <c r="HR543" s="40"/>
      <c r="HS543" s="40"/>
      <c r="HT543" s="40"/>
      <c r="HU543" s="40"/>
      <c r="HV543" s="40"/>
      <c r="HW543" s="40"/>
      <c r="HX543" s="40"/>
      <c r="HY543" s="40"/>
      <c r="HZ543" s="40"/>
      <c r="IA543" s="40"/>
      <c r="IB543" s="40"/>
      <c r="IC543" s="40"/>
      <c r="ID543" s="40"/>
      <c r="IE543" s="40"/>
      <c r="IF543" s="40"/>
      <c r="IG543" s="40"/>
      <c r="IH543" s="40"/>
      <c r="II543" s="40"/>
      <c r="IJ543" s="40"/>
      <c r="IK543" s="40"/>
      <c r="IL543" s="40"/>
      <c r="IM543" s="40"/>
      <c r="IN543" s="40"/>
      <c r="IO543" s="40"/>
      <c r="IP543" s="40"/>
      <c r="IQ543" s="40"/>
      <c r="IR543" s="40"/>
      <c r="IS543" s="40"/>
      <c r="IT543" s="40"/>
      <c r="IU543" s="40"/>
      <c r="IV543" s="40"/>
      <c r="IW543" s="40"/>
      <c r="IX543" s="40"/>
      <c r="IY543" s="40"/>
      <c r="IZ543" s="40"/>
      <c r="JA543" s="40"/>
      <c r="JB543" s="40"/>
      <c r="JC543" s="40"/>
      <c r="JD543" s="40"/>
      <c r="JE543" s="40"/>
      <c r="JF543" s="40"/>
      <c r="JG543" s="40"/>
      <c r="JH543" s="40"/>
      <c r="JI543" s="40"/>
      <c r="JJ543" s="40"/>
      <c r="JK543" s="40"/>
      <c r="JL543" s="40"/>
      <c r="JM543" s="40"/>
      <c r="JN543" s="40"/>
      <c r="JO543" s="40"/>
      <c r="JP543" s="40"/>
      <c r="JQ543" s="40"/>
      <c r="JR543" s="40"/>
      <c r="JS543" s="40"/>
      <c r="JT543" s="40"/>
      <c r="JU543" s="40"/>
      <c r="JV543" s="40"/>
      <c r="JW543" s="40"/>
      <c r="JX543" s="40"/>
      <c r="JY543" s="40"/>
      <c r="JZ543" s="40"/>
      <c r="KA543" s="40"/>
      <c r="KB543" s="40"/>
      <c r="KC543" s="40"/>
      <c r="KD543" s="40"/>
      <c r="KE543" s="40"/>
      <c r="KF543" s="40"/>
      <c r="KG543" s="40"/>
      <c r="KH543" s="40"/>
      <c r="KI543" s="40"/>
      <c r="KJ543" s="40"/>
      <c r="KK543" s="40"/>
      <c r="KL543" s="40"/>
      <c r="KM543" s="40"/>
      <c r="KN543" s="40"/>
      <c r="KO543" s="40"/>
      <c r="KP543" s="40"/>
      <c r="KQ543" s="40"/>
      <c r="KR543" s="40"/>
      <c r="KS543" s="40"/>
      <c r="KT543" s="40"/>
      <c r="KU543" s="40"/>
      <c r="KV543" s="40"/>
      <c r="KW543" s="40"/>
      <c r="KX543" s="40"/>
      <c r="KY543" s="40"/>
      <c r="KZ543" s="40"/>
      <c r="LA543" s="40"/>
      <c r="LB543" s="40"/>
      <c r="LC543" s="40"/>
      <c r="LD543" s="40"/>
      <c r="LE543" s="40"/>
      <c r="LF543" s="40"/>
      <c r="LG543" s="40"/>
      <c r="LH543" s="40"/>
      <c r="LI543" s="40"/>
      <c r="LJ543" s="40"/>
      <c r="LK543" s="40"/>
      <c r="LL543" s="40"/>
      <c r="LM543" s="40"/>
      <c r="LN543" s="40"/>
      <c r="LO543" s="40"/>
      <c r="LP543" s="40"/>
      <c r="LQ543" s="40"/>
      <c r="LR543" s="40"/>
      <c r="LS543" s="40"/>
      <c r="LT543" s="40"/>
      <c r="LU543" s="40"/>
      <c r="LV543" s="40"/>
      <c r="LW543" s="40"/>
      <c r="LX543" s="40"/>
      <c r="LY543" s="40"/>
      <c r="LZ543" s="40"/>
      <c r="MA543" s="40"/>
      <c r="MB543" s="40"/>
      <c r="MC543" s="40"/>
      <c r="MD543" s="40"/>
      <c r="ME543" s="40"/>
      <c r="MF543" s="40"/>
      <c r="MG543" s="40"/>
      <c r="MH543" s="40"/>
      <c r="MI543" s="40"/>
      <c r="MJ543" s="40"/>
      <c r="MK543" s="40"/>
      <c r="ML543" s="40"/>
      <c r="MM543" s="40"/>
      <c r="MN543" s="40"/>
      <c r="MO543" s="40"/>
      <c r="MP543" s="40"/>
      <c r="MQ543" s="40"/>
      <c r="MR543" s="40"/>
      <c r="MS543" s="40"/>
      <c r="MT543" s="40"/>
      <c r="MU543" s="40"/>
      <c r="MV543" s="40"/>
      <c r="MW543" s="40"/>
      <c r="MX543" s="40"/>
      <c r="MY543" s="40"/>
      <c r="MZ543" s="40"/>
      <c r="NA543" s="40"/>
      <c r="NB543" s="40"/>
      <c r="NC543" s="40"/>
      <c r="ND543" s="40"/>
      <c r="NE543" s="40"/>
      <c r="NF543" s="40"/>
      <c r="NG543" s="40"/>
      <c r="NH543" s="40"/>
      <c r="NI543" s="40"/>
      <c r="NJ543" s="40"/>
      <c r="NK543" s="40"/>
      <c r="NL543" s="40"/>
      <c r="NM543" s="40"/>
      <c r="NN543" s="40"/>
      <c r="NO543" s="40"/>
      <c r="NP543" s="40"/>
      <c r="NQ543" s="40"/>
      <c r="NR543" s="40"/>
      <c r="NS543" s="40"/>
      <c r="NT543" s="40"/>
      <c r="NU543" s="40"/>
      <c r="NV543" s="40"/>
      <c r="NW543" s="40"/>
      <c r="NX543" s="40"/>
      <c r="NY543" s="40"/>
      <c r="NZ543" s="40"/>
      <c r="OA543" s="40"/>
      <c r="OB543" s="40"/>
      <c r="OC543" s="40"/>
      <c r="OD543" s="40"/>
      <c r="OE543" s="40"/>
      <c r="OF543" s="40"/>
      <c r="OG543" s="40"/>
      <c r="OH543" s="40"/>
      <c r="OI543" s="40"/>
      <c r="OJ543" s="40"/>
      <c r="OK543" s="40"/>
      <c r="OL543" s="40"/>
      <c r="OM543" s="40"/>
      <c r="ON543" s="40"/>
      <c r="OO543" s="40"/>
      <c r="OP543" s="40"/>
      <c r="OQ543" s="40"/>
      <c r="OR543" s="40"/>
      <c r="OS543" s="40"/>
      <c r="OT543" s="40"/>
      <c r="OU543" s="40"/>
      <c r="OV543" s="40"/>
      <c r="OW543" s="40"/>
      <c r="OX543" s="40"/>
      <c r="OY543" s="40"/>
      <c r="OZ543" s="40"/>
      <c r="PA543" s="40"/>
      <c r="PB543" s="40"/>
      <c r="PC543" s="40"/>
      <c r="PD543" s="40"/>
      <c r="PE543" s="40"/>
      <c r="PF543" s="40"/>
      <c r="PG543" s="40"/>
      <c r="PH543" s="40"/>
      <c r="PI543" s="40"/>
      <c r="PJ543" s="40"/>
      <c r="PK543" s="40"/>
      <c r="PL543" s="40"/>
      <c r="PM543" s="40"/>
      <c r="PN543" s="40"/>
      <c r="PO543" s="40"/>
      <c r="PP543" s="40"/>
      <c r="PQ543" s="40"/>
      <c r="PR543" s="40"/>
      <c r="PS543" s="40"/>
      <c r="PT543" s="40"/>
      <c r="PU543" s="40"/>
      <c r="PV543" s="40"/>
      <c r="PW543" s="40"/>
      <c r="PX543" s="40"/>
      <c r="PY543" s="40"/>
      <c r="PZ543" s="40"/>
      <c r="QA543" s="40"/>
      <c r="QB543" s="40"/>
      <c r="QC543" s="40"/>
      <c r="QD543" s="40"/>
      <c r="QE543" s="40"/>
      <c r="QF543" s="40"/>
      <c r="QG543" s="40"/>
      <c r="QH543" s="40"/>
      <c r="QI543" s="40"/>
      <c r="QJ543" s="40"/>
      <c r="QK543" s="40"/>
      <c r="QL543" s="40"/>
      <c r="QM543" s="40"/>
      <c r="QN543" s="40"/>
      <c r="QO543" s="40"/>
      <c r="QP543" s="40"/>
      <c r="QQ543" s="40"/>
      <c r="QR543" s="40"/>
      <c r="QS543" s="40"/>
      <c r="QT543" s="40"/>
      <c r="QU543" s="40"/>
      <c r="QV543" s="40"/>
      <c r="QW543" s="40"/>
      <c r="QX543" s="40"/>
      <c r="QY543" s="40"/>
      <c r="QZ543" s="40"/>
      <c r="RA543" s="40"/>
      <c r="RB543" s="40"/>
      <c r="RC543" s="40"/>
      <c r="RD543" s="40"/>
      <c r="RE543" s="40"/>
      <c r="RF543" s="40"/>
      <c r="RG543" s="40"/>
      <c r="RH543" s="40"/>
      <c r="RI543" s="40"/>
      <c r="RJ543" s="40"/>
      <c r="RK543" s="40"/>
      <c r="RL543" s="40"/>
      <c r="RM543" s="40"/>
      <c r="RN543" s="40"/>
      <c r="RO543" s="40"/>
      <c r="RP543" s="40"/>
      <c r="RQ543" s="40"/>
      <c r="RR543" s="40"/>
      <c r="RS543" s="40"/>
      <c r="RT543" s="40"/>
      <c r="RU543" s="40"/>
      <c r="RV543" s="40"/>
      <c r="RW543" s="40"/>
      <c r="RX543" s="40"/>
      <c r="RY543" s="40"/>
      <c r="RZ543" s="40"/>
      <c r="SA543" s="40"/>
      <c r="SB543" s="40"/>
      <c r="SC543" s="40"/>
      <c r="SD543" s="40"/>
      <c r="SE543" s="40"/>
      <c r="SF543" s="40"/>
      <c r="SG543" s="40"/>
      <c r="SH543" s="40"/>
      <c r="SI543" s="40"/>
      <c r="SJ543" s="40"/>
      <c r="SK543" s="40"/>
      <c r="SL543" s="40"/>
      <c r="SM543" s="40"/>
      <c r="SN543" s="40"/>
      <c r="SO543" s="40"/>
      <c r="SP543" s="40"/>
      <c r="SQ543" s="40"/>
      <c r="SR543" s="40"/>
      <c r="SS543" s="40"/>
      <c r="ST543" s="40"/>
      <c r="SU543" s="40"/>
      <c r="SV543" s="40"/>
      <c r="SW543" s="40"/>
      <c r="SX543" s="40"/>
      <c r="SY543" s="40"/>
      <c r="SZ543" s="40"/>
      <c r="TA543" s="40"/>
      <c r="TB543" s="40"/>
      <c r="TC543" s="40"/>
      <c r="TD543" s="40"/>
      <c r="TE543" s="40"/>
      <c r="TF543" s="40"/>
      <c r="TG543" s="40"/>
      <c r="TH543" s="40"/>
      <c r="TI543" s="40"/>
      <c r="TJ543" s="40"/>
      <c r="TK543" s="40"/>
      <c r="TL543" s="40"/>
      <c r="TM543" s="40"/>
      <c r="TN543" s="40"/>
      <c r="TO543" s="40"/>
      <c r="TP543" s="40"/>
      <c r="TQ543" s="40"/>
      <c r="TR543" s="40"/>
      <c r="TS543" s="40"/>
      <c r="TT543" s="40"/>
      <c r="TU543" s="40"/>
      <c r="TV543" s="40"/>
      <c r="TW543" s="40"/>
      <c r="TX543" s="40"/>
      <c r="TY543" s="40"/>
      <c r="TZ543" s="40"/>
      <c r="UA543" s="40"/>
      <c r="UB543" s="40"/>
      <c r="UC543" s="40"/>
      <c r="UD543" s="40"/>
      <c r="UE543" s="40"/>
      <c r="UF543" s="40"/>
      <c r="UG543" s="40"/>
      <c r="UH543" s="40"/>
      <c r="UI543" s="40"/>
      <c r="UJ543" s="40"/>
      <c r="UK543" s="40"/>
      <c r="UL543" s="40"/>
      <c r="UM543" s="40"/>
      <c r="UN543" s="40"/>
      <c r="UO543" s="40"/>
      <c r="UP543" s="40"/>
      <c r="UQ543" s="40"/>
      <c r="UR543" s="40"/>
      <c r="US543" s="40"/>
      <c r="UT543" s="40"/>
      <c r="UU543" s="40"/>
      <c r="UV543" s="40"/>
      <c r="UW543" s="40"/>
      <c r="UX543" s="40"/>
      <c r="UY543" s="40"/>
      <c r="UZ543" s="40"/>
      <c r="VA543" s="40"/>
      <c r="VB543" s="40"/>
      <c r="VC543" s="40"/>
      <c r="VD543" s="40"/>
      <c r="VE543" s="40"/>
      <c r="VF543" s="40"/>
      <c r="VG543" s="40"/>
      <c r="VH543" s="40"/>
      <c r="VI543" s="40"/>
      <c r="VJ543" s="40"/>
      <c r="VK543" s="40"/>
      <c r="VL543" s="40"/>
      <c r="VM543" s="40"/>
      <c r="VN543" s="40"/>
      <c r="VO543" s="40"/>
      <c r="VP543" s="40"/>
      <c r="VQ543" s="40"/>
      <c r="VR543" s="40"/>
      <c r="VS543" s="40"/>
      <c r="VT543" s="40"/>
      <c r="VU543" s="40"/>
      <c r="VV543" s="40"/>
      <c r="VW543" s="40"/>
      <c r="VX543" s="40"/>
      <c r="VY543" s="40"/>
      <c r="VZ543" s="40"/>
      <c r="WA543" s="40"/>
      <c r="WB543" s="40"/>
      <c r="WC543" s="40"/>
      <c r="WD543" s="40"/>
      <c r="WE543" s="40"/>
      <c r="WF543" s="40"/>
      <c r="WG543" s="40"/>
      <c r="WH543" s="40"/>
      <c r="WI543" s="40"/>
      <c r="WJ543" s="40"/>
      <c r="WK543" s="40"/>
      <c r="WL543" s="40"/>
      <c r="WM543" s="40"/>
      <c r="WN543" s="40"/>
      <c r="WO543" s="40"/>
      <c r="WP543" s="40"/>
      <c r="WQ543" s="40"/>
      <c r="WR543" s="40"/>
      <c r="WS543" s="40"/>
      <c r="WT543" s="40"/>
      <c r="WU543" s="40"/>
      <c r="WV543" s="40"/>
      <c r="WW543" s="40"/>
      <c r="WX543" s="40"/>
      <c r="WY543" s="40"/>
      <c r="WZ543" s="40"/>
      <c r="XA543" s="40"/>
      <c r="XB543" s="40"/>
      <c r="XC543" s="40"/>
      <c r="XD543" s="40"/>
      <c r="XE543" s="40"/>
      <c r="XF543" s="40"/>
      <c r="XG543" s="40"/>
      <c r="XH543" s="40"/>
      <c r="XI543" s="40"/>
      <c r="XJ543" s="40"/>
      <c r="XK543" s="40"/>
      <c r="XL543" s="40"/>
      <c r="XM543" s="40"/>
      <c r="XN543" s="40"/>
      <c r="XO543" s="40"/>
      <c r="XP543" s="40"/>
      <c r="XQ543" s="40"/>
      <c r="XR543" s="40"/>
      <c r="XS543" s="40"/>
      <c r="XT543" s="40"/>
      <c r="XU543" s="40"/>
      <c r="XV543" s="40"/>
      <c r="XW543" s="40"/>
      <c r="XX543" s="40"/>
      <c r="XY543" s="40"/>
      <c r="XZ543" s="40"/>
      <c r="YA543" s="40"/>
      <c r="YB543" s="40"/>
      <c r="YC543" s="40"/>
      <c r="YD543" s="40"/>
      <c r="YE543" s="40"/>
      <c r="YF543" s="40"/>
      <c r="YG543" s="40"/>
      <c r="YH543" s="40"/>
      <c r="YI543" s="40"/>
      <c r="YJ543" s="40"/>
      <c r="YK543" s="40"/>
      <c r="YL543" s="40"/>
      <c r="YM543" s="40"/>
      <c r="YN543" s="40"/>
      <c r="YO543" s="40"/>
      <c r="YP543" s="40"/>
      <c r="YQ543" s="40"/>
      <c r="YR543" s="40"/>
      <c r="YS543" s="40"/>
      <c r="YT543" s="40"/>
      <c r="YU543" s="40"/>
      <c r="YV543" s="40"/>
      <c r="YW543" s="40"/>
      <c r="YX543" s="40"/>
      <c r="YY543" s="40"/>
      <c r="YZ543" s="40"/>
      <c r="ZA543" s="40"/>
      <c r="ZB543" s="40"/>
      <c r="ZC543" s="40"/>
      <c r="ZD543" s="40"/>
      <c r="ZE543" s="40"/>
      <c r="ZF543" s="40"/>
      <c r="ZG543" s="40"/>
      <c r="ZH543" s="40"/>
      <c r="ZI543" s="40"/>
      <c r="ZJ543" s="40"/>
      <c r="ZK543" s="40"/>
      <c r="ZL543" s="40"/>
      <c r="ZM543" s="40"/>
      <c r="ZN543" s="40"/>
      <c r="ZO543" s="40"/>
      <c r="ZP543" s="40"/>
      <c r="ZQ543" s="40"/>
      <c r="ZR543" s="40"/>
      <c r="ZS543" s="40"/>
      <c r="ZT543" s="40"/>
      <c r="ZU543" s="40"/>
      <c r="ZV543" s="40"/>
      <c r="ZW543" s="40"/>
      <c r="ZX543" s="40"/>
      <c r="ZY543" s="40"/>
      <c r="ZZ543" s="40"/>
      <c r="AAA543" s="40"/>
      <c r="AAB543" s="40"/>
      <c r="AAC543" s="40"/>
      <c r="AAD543" s="40"/>
      <c r="AAE543" s="40"/>
      <c r="AAF543" s="40"/>
      <c r="AAG543" s="40"/>
      <c r="AAH543" s="40"/>
      <c r="AAI543" s="40"/>
      <c r="AAJ543" s="40"/>
      <c r="AAK543" s="40"/>
      <c r="AAL543" s="40"/>
      <c r="AAM543" s="40"/>
      <c r="AAN543" s="40"/>
      <c r="AAO543" s="40"/>
      <c r="AAP543" s="40"/>
      <c r="AAQ543" s="40"/>
      <c r="AAR543" s="40"/>
      <c r="AAS543" s="40"/>
      <c r="AAT543" s="40"/>
      <c r="AAU543" s="40"/>
      <c r="AAV543" s="40"/>
      <c r="AAW543" s="40"/>
      <c r="AAX543" s="40"/>
      <c r="AAY543" s="40"/>
      <c r="AAZ543" s="40"/>
      <c r="ABA543" s="40"/>
      <c r="ABB543" s="40"/>
      <c r="ABC543" s="40"/>
      <c r="ABD543" s="40"/>
      <c r="ABE543" s="40"/>
      <c r="ABF543" s="40"/>
      <c r="ABG543" s="40"/>
      <c r="ABH543" s="40"/>
      <c r="ABI543" s="40"/>
      <c r="ABJ543" s="40"/>
      <c r="ABK543" s="40"/>
      <c r="ABL543" s="40"/>
      <c r="ABM543" s="40"/>
      <c r="ABN543" s="40"/>
      <c r="ABO543" s="40"/>
      <c r="ABP543" s="40"/>
      <c r="ABQ543" s="40"/>
      <c r="ABR543" s="40"/>
      <c r="ABS543" s="40"/>
      <c r="ABT543" s="40"/>
      <c r="ABU543" s="40"/>
      <c r="ABV543" s="40"/>
      <c r="ABW543" s="40"/>
      <c r="ABX543" s="40"/>
      <c r="ABY543" s="40"/>
      <c r="ABZ543" s="40"/>
      <c r="ACA543" s="40"/>
      <c r="ACB543" s="40"/>
      <c r="ACC543" s="40"/>
      <c r="ACD543" s="40"/>
      <c r="ACE543" s="40"/>
      <c r="ACF543" s="40"/>
      <c r="ACG543" s="40"/>
      <c r="ACH543" s="40"/>
      <c r="ACI543" s="40"/>
      <c r="ACJ543" s="40"/>
      <c r="ACK543" s="40"/>
      <c r="ACL543" s="40"/>
      <c r="ACM543" s="40"/>
      <c r="ACN543" s="40"/>
      <c r="ACO543" s="40"/>
      <c r="ACP543" s="40"/>
      <c r="ACQ543" s="40"/>
      <c r="ACR543" s="40"/>
      <c r="ACS543" s="40"/>
      <c r="ACT543" s="40"/>
      <c r="ACU543" s="40"/>
      <c r="ACV543" s="40"/>
      <c r="ACW543" s="40"/>
      <c r="ACX543" s="40"/>
      <c r="ACY543" s="40"/>
      <c r="ACZ543" s="40"/>
      <c r="ADA543" s="40"/>
      <c r="ADB543" s="40"/>
      <c r="ADC543" s="40"/>
      <c r="ADD543" s="40"/>
      <c r="ADE543" s="40"/>
      <c r="ADF543" s="40"/>
      <c r="ADG543" s="40"/>
      <c r="ADH543" s="40"/>
      <c r="ADI543" s="40"/>
      <c r="ADJ543" s="40"/>
      <c r="ADK543" s="40"/>
      <c r="ADL543" s="40"/>
      <c r="ADM543" s="40"/>
      <c r="ADN543" s="40"/>
      <c r="ADO543" s="40"/>
      <c r="ADP543" s="40"/>
      <c r="ADQ543" s="40"/>
      <c r="ADR543" s="40"/>
      <c r="ADS543" s="40"/>
      <c r="ADT543" s="40"/>
      <c r="ADU543" s="40"/>
      <c r="ADV543" s="40"/>
      <c r="ADW543" s="40"/>
      <c r="ADX543" s="40"/>
      <c r="ADY543" s="40"/>
      <c r="ADZ543" s="40"/>
      <c r="AEA543" s="40"/>
      <c r="AEB543" s="40"/>
      <c r="AEC543" s="40"/>
      <c r="AED543" s="40"/>
      <c r="AEE543" s="40"/>
      <c r="AEF543" s="40"/>
      <c r="AEG543" s="40"/>
      <c r="AEH543" s="40"/>
      <c r="AEI543" s="40"/>
      <c r="AEJ543" s="40"/>
      <c r="AEK543" s="40"/>
      <c r="AEL543" s="40"/>
      <c r="AEM543" s="40"/>
      <c r="AEN543" s="40"/>
      <c r="AEO543" s="40"/>
      <c r="AEP543" s="40"/>
      <c r="AEQ543" s="40"/>
      <c r="AER543" s="40"/>
      <c r="AES543" s="40"/>
      <c r="AET543" s="40"/>
      <c r="AEU543" s="40"/>
      <c r="AEV543" s="40"/>
      <c r="AEW543" s="40"/>
      <c r="AEX543" s="40"/>
      <c r="AEY543" s="40"/>
      <c r="AEZ543" s="40"/>
      <c r="AFA543" s="40"/>
      <c r="AFB543" s="40"/>
      <c r="AFC543" s="40"/>
      <c r="AFD543" s="40"/>
      <c r="AFE543" s="40"/>
      <c r="AFF543" s="40"/>
      <c r="AFG543" s="40"/>
      <c r="AFH543" s="40"/>
      <c r="AFI543" s="40"/>
      <c r="AFJ543" s="40"/>
      <c r="AFK543" s="40"/>
      <c r="AFL543" s="40"/>
      <c r="AFM543" s="40"/>
      <c r="AFN543" s="40"/>
      <c r="AFO543" s="40"/>
      <c r="AFP543" s="40"/>
      <c r="AFQ543" s="40"/>
      <c r="AFR543" s="40"/>
      <c r="AFS543" s="40"/>
      <c r="AFT543" s="40"/>
      <c r="AFU543" s="40"/>
      <c r="AFV543" s="40"/>
      <c r="AFW543" s="40"/>
      <c r="AFX543" s="40"/>
      <c r="AFY543" s="40"/>
      <c r="AFZ543" s="40"/>
      <c r="AGA543" s="40"/>
      <c r="AGB543" s="40"/>
      <c r="AGC543" s="40"/>
      <c r="AGD543" s="40"/>
      <c r="AGE543" s="40"/>
      <c r="AGF543" s="40"/>
      <c r="AGG543" s="40"/>
      <c r="AGH543" s="40"/>
      <c r="AGI543" s="40"/>
      <c r="AGJ543" s="40"/>
      <c r="AGK543" s="40"/>
      <c r="AGL543" s="40"/>
      <c r="AGM543" s="40"/>
      <c r="AGN543" s="40"/>
      <c r="AGO543" s="40"/>
      <c r="AGP543" s="40"/>
      <c r="AGQ543" s="40"/>
      <c r="AGR543" s="40"/>
      <c r="AGS543" s="40"/>
      <c r="AGT543" s="40"/>
      <c r="AGU543" s="40"/>
      <c r="AGV543" s="40"/>
      <c r="AGW543" s="40"/>
      <c r="AGX543" s="40"/>
      <c r="AGY543" s="40"/>
      <c r="AGZ543" s="40"/>
      <c r="AHA543" s="40"/>
      <c r="AHB543" s="40"/>
      <c r="AHC543" s="40"/>
      <c r="AHD543" s="40"/>
      <c r="AHE543" s="40"/>
      <c r="AHF543" s="40"/>
      <c r="AHG543" s="40"/>
      <c r="AHH543" s="40"/>
      <c r="AHI543" s="40"/>
      <c r="AHJ543" s="40"/>
      <c r="AHK543" s="40"/>
      <c r="AHL543" s="40"/>
      <c r="AHM543" s="40"/>
      <c r="AHN543" s="40"/>
      <c r="AHO543" s="40"/>
      <c r="AHP543" s="40"/>
      <c r="AHQ543" s="40"/>
      <c r="AHR543" s="40"/>
      <c r="AHS543" s="40"/>
      <c r="AHT543" s="40"/>
      <c r="AHU543" s="40"/>
      <c r="AHV543" s="40"/>
      <c r="AHW543" s="40"/>
      <c r="AHX543" s="40"/>
      <c r="AHY543" s="40"/>
      <c r="AHZ543" s="40"/>
      <c r="AIA543" s="40"/>
      <c r="AIB543" s="40"/>
      <c r="AIC543" s="40"/>
      <c r="AID543" s="40"/>
      <c r="AIE543" s="40"/>
      <c r="AIF543" s="40"/>
      <c r="AIG543" s="40"/>
      <c r="AIH543" s="40"/>
      <c r="AII543" s="40"/>
      <c r="AIJ543" s="40"/>
      <c r="AIK543" s="40"/>
      <c r="AIL543" s="40"/>
      <c r="AIM543" s="40"/>
      <c r="AIN543" s="40"/>
      <c r="AIO543" s="40"/>
      <c r="AIP543" s="40"/>
      <c r="AIQ543" s="40"/>
      <c r="AIR543" s="40"/>
      <c r="AIS543" s="40"/>
      <c r="AIT543" s="40"/>
      <c r="AIU543" s="40"/>
      <c r="AIV543" s="40"/>
      <c r="AIW543" s="40"/>
      <c r="AIX543" s="40"/>
      <c r="AIY543" s="40"/>
      <c r="AIZ543" s="40"/>
      <c r="AJA543" s="40"/>
      <c r="AJB543" s="40"/>
      <c r="AJC543" s="40"/>
      <c r="AJD543" s="40"/>
      <c r="AJE543" s="40"/>
      <c r="AJF543" s="40"/>
      <c r="AJG543" s="40"/>
      <c r="AJH543" s="40"/>
      <c r="AJI543" s="40"/>
      <c r="AJJ543" s="40"/>
      <c r="AJK543" s="40"/>
      <c r="AJL543" s="40"/>
      <c r="AJM543" s="40"/>
      <c r="AJN543" s="40"/>
      <c r="AJO543" s="40"/>
      <c r="AJP543" s="40"/>
      <c r="AJQ543" s="40"/>
      <c r="AJR543" s="40"/>
      <c r="AJS543" s="40"/>
      <c r="AJT543" s="40"/>
      <c r="AJU543" s="40"/>
      <c r="AJV543" s="40"/>
      <c r="AJW543" s="40"/>
      <c r="AJX543" s="40"/>
      <c r="AJY543" s="40"/>
      <c r="AJZ543" s="40"/>
      <c r="AKA543" s="40"/>
      <c r="AKB543" s="40"/>
      <c r="AKC543" s="40"/>
      <c r="AKD543" s="40"/>
      <c r="AKE543" s="40"/>
      <c r="AKF543" s="40"/>
      <c r="AKG543" s="40"/>
      <c r="AKH543" s="40"/>
      <c r="AKI543" s="40"/>
      <c r="AKJ543" s="40"/>
      <c r="AKK543" s="40"/>
      <c r="AKL543" s="40"/>
      <c r="AKM543" s="40"/>
      <c r="AKN543" s="40"/>
      <c r="AKO543" s="40"/>
      <c r="AKP543" s="40"/>
      <c r="AKQ543" s="40"/>
      <c r="AKR543" s="40"/>
      <c r="AKS543" s="40"/>
      <c r="AKT543" s="40"/>
      <c r="AKU543" s="40"/>
      <c r="AKV543" s="40"/>
      <c r="AKW543" s="40"/>
      <c r="AKX543" s="40"/>
      <c r="AKY543" s="40"/>
      <c r="AKZ543" s="40"/>
      <c r="ALA543" s="40"/>
      <c r="ALB543" s="40"/>
      <c r="ALC543" s="40"/>
      <c r="ALD543" s="40"/>
      <c r="ALE543" s="40"/>
      <c r="ALF543" s="40"/>
      <c r="ALG543" s="40"/>
      <c r="ALH543" s="40"/>
      <c r="ALI543" s="40"/>
      <c r="ALJ543" s="40"/>
      <c r="ALK543" s="40"/>
      <c r="ALL543" s="40"/>
      <c r="ALM543" s="40"/>
      <c r="ALN543" s="40"/>
      <c r="ALO543" s="40"/>
      <c r="ALP543" s="40"/>
      <c r="ALQ543" s="40"/>
      <c r="ALR543" s="40"/>
      <c r="ALS543" s="40"/>
      <c r="ALT543" s="40"/>
      <c r="ALU543" s="40"/>
      <c r="ALV543" s="40"/>
      <c r="ALW543" s="40"/>
      <c r="ALX543" s="41"/>
      <c r="ALY543" s="41"/>
      <c r="ALZ543" s="41"/>
    </row>
    <row r="544" spans="1:1023" s="42" customFormat="1" ht="12.75" customHeight="1" x14ac:dyDescent="0.2">
      <c r="A544" s="8">
        <v>542</v>
      </c>
      <c r="B544" s="9" t="s">
        <v>761</v>
      </c>
      <c r="C544" s="9" t="s">
        <v>242</v>
      </c>
      <c r="D544" s="9" t="s">
        <v>156</v>
      </c>
      <c r="E544" s="21" t="s">
        <v>59</v>
      </c>
      <c r="F544" s="19" t="s">
        <v>0</v>
      </c>
      <c r="G544" s="173">
        <v>20</v>
      </c>
      <c r="H544" s="104"/>
      <c r="I544" s="204"/>
      <c r="J544" s="220"/>
      <c r="K544" s="223"/>
      <c r="L544" s="223"/>
      <c r="M544" s="223"/>
      <c r="N544" s="223"/>
      <c r="O544" s="223"/>
      <c r="P544" s="223"/>
      <c r="Q544" s="223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  <c r="CB544" s="40"/>
      <c r="CC544" s="40"/>
      <c r="CD544" s="40"/>
      <c r="CE544" s="40"/>
      <c r="CF544" s="40"/>
      <c r="CG544" s="40"/>
      <c r="CH544" s="40"/>
      <c r="CI544" s="40"/>
      <c r="CJ544" s="40"/>
      <c r="CK544" s="40"/>
      <c r="CL544" s="40"/>
      <c r="CM544" s="40"/>
      <c r="CN544" s="40"/>
      <c r="CO544" s="40"/>
      <c r="CP544" s="40"/>
      <c r="CQ544" s="40"/>
      <c r="CR544" s="40"/>
      <c r="CS544" s="40"/>
      <c r="CT544" s="40"/>
      <c r="CU544" s="40"/>
      <c r="CV544" s="40"/>
      <c r="CW544" s="40"/>
      <c r="CX544" s="40"/>
      <c r="CY544" s="40"/>
      <c r="CZ544" s="40"/>
      <c r="DA544" s="40"/>
      <c r="DB544" s="40"/>
      <c r="DC544" s="40"/>
      <c r="DD544" s="40"/>
      <c r="DE544" s="40"/>
      <c r="DF544" s="40"/>
      <c r="DG544" s="40"/>
      <c r="DH544" s="40"/>
      <c r="DI544" s="40"/>
      <c r="DJ544" s="40"/>
      <c r="DK544" s="40"/>
      <c r="DL544" s="40"/>
      <c r="DM544" s="40"/>
      <c r="DN544" s="40"/>
      <c r="DO544" s="40"/>
      <c r="DP544" s="40"/>
      <c r="DQ544" s="40"/>
      <c r="DR544" s="40"/>
      <c r="DS544" s="40"/>
      <c r="DT544" s="40"/>
      <c r="DU544" s="40"/>
      <c r="DV544" s="40"/>
      <c r="DW544" s="40"/>
      <c r="DX544" s="40"/>
      <c r="DY544" s="40"/>
      <c r="DZ544" s="40"/>
      <c r="EA544" s="40"/>
      <c r="EB544" s="40"/>
      <c r="EC544" s="40"/>
      <c r="ED544" s="40"/>
      <c r="EE544" s="40"/>
      <c r="EF544" s="40"/>
      <c r="EG544" s="40"/>
      <c r="EH544" s="40"/>
      <c r="EI544" s="40"/>
      <c r="EJ544" s="40"/>
      <c r="EK544" s="40"/>
      <c r="EL544" s="40"/>
      <c r="EM544" s="40"/>
      <c r="EN544" s="40"/>
      <c r="EO544" s="40"/>
      <c r="EP544" s="40"/>
      <c r="EQ544" s="40"/>
      <c r="ER544" s="40"/>
      <c r="ES544" s="40"/>
      <c r="ET544" s="40"/>
      <c r="EU544" s="40"/>
      <c r="EV544" s="40"/>
      <c r="EW544" s="40"/>
      <c r="EX544" s="40"/>
      <c r="EY544" s="40"/>
      <c r="EZ544" s="40"/>
      <c r="FA544" s="40"/>
      <c r="FB544" s="40"/>
      <c r="FC544" s="40"/>
      <c r="FD544" s="40"/>
      <c r="FE544" s="40"/>
      <c r="FF544" s="40"/>
      <c r="FG544" s="40"/>
      <c r="FH544" s="40"/>
      <c r="FI544" s="40"/>
      <c r="FJ544" s="40"/>
      <c r="FK544" s="40"/>
      <c r="FL544" s="40"/>
      <c r="FM544" s="40"/>
      <c r="FN544" s="40"/>
      <c r="FO544" s="40"/>
      <c r="FP544" s="40"/>
      <c r="FQ544" s="40"/>
      <c r="FR544" s="40"/>
      <c r="FS544" s="40"/>
      <c r="FT544" s="40"/>
      <c r="FU544" s="40"/>
      <c r="FV544" s="40"/>
      <c r="FW544" s="40"/>
      <c r="FX544" s="40"/>
      <c r="FY544" s="40"/>
      <c r="FZ544" s="40"/>
      <c r="GA544" s="40"/>
      <c r="GB544" s="40"/>
      <c r="GC544" s="40"/>
      <c r="GD544" s="40"/>
      <c r="GE544" s="40"/>
      <c r="GF544" s="40"/>
      <c r="GG544" s="40"/>
      <c r="GH544" s="40"/>
      <c r="GI544" s="40"/>
      <c r="GJ544" s="40"/>
      <c r="GK544" s="40"/>
      <c r="GL544" s="40"/>
      <c r="GM544" s="40"/>
      <c r="GN544" s="40"/>
      <c r="GO544" s="40"/>
      <c r="GP544" s="40"/>
      <c r="GQ544" s="40"/>
      <c r="GR544" s="40"/>
      <c r="GS544" s="40"/>
      <c r="GT544" s="40"/>
      <c r="GU544" s="40"/>
      <c r="GV544" s="40"/>
      <c r="GW544" s="40"/>
      <c r="GX544" s="40"/>
      <c r="GY544" s="40"/>
      <c r="GZ544" s="40"/>
      <c r="HA544" s="40"/>
      <c r="HB544" s="40"/>
      <c r="HC544" s="40"/>
      <c r="HD544" s="40"/>
      <c r="HE544" s="40"/>
      <c r="HF544" s="40"/>
      <c r="HG544" s="40"/>
      <c r="HH544" s="40"/>
      <c r="HI544" s="40"/>
      <c r="HJ544" s="40"/>
      <c r="HK544" s="40"/>
      <c r="HL544" s="40"/>
      <c r="HM544" s="40"/>
      <c r="HN544" s="40"/>
      <c r="HO544" s="40"/>
      <c r="HP544" s="40"/>
      <c r="HQ544" s="40"/>
      <c r="HR544" s="40"/>
      <c r="HS544" s="40"/>
      <c r="HT544" s="40"/>
      <c r="HU544" s="40"/>
      <c r="HV544" s="40"/>
      <c r="HW544" s="40"/>
      <c r="HX544" s="40"/>
      <c r="HY544" s="40"/>
      <c r="HZ544" s="40"/>
      <c r="IA544" s="40"/>
      <c r="IB544" s="40"/>
      <c r="IC544" s="40"/>
      <c r="ID544" s="40"/>
      <c r="IE544" s="40"/>
      <c r="IF544" s="40"/>
      <c r="IG544" s="40"/>
      <c r="IH544" s="40"/>
      <c r="II544" s="40"/>
      <c r="IJ544" s="40"/>
      <c r="IK544" s="40"/>
      <c r="IL544" s="40"/>
      <c r="IM544" s="40"/>
      <c r="IN544" s="40"/>
      <c r="IO544" s="40"/>
      <c r="IP544" s="40"/>
      <c r="IQ544" s="40"/>
      <c r="IR544" s="40"/>
      <c r="IS544" s="40"/>
      <c r="IT544" s="40"/>
      <c r="IU544" s="40"/>
      <c r="IV544" s="40"/>
      <c r="IW544" s="40"/>
      <c r="IX544" s="40"/>
      <c r="IY544" s="40"/>
      <c r="IZ544" s="40"/>
      <c r="JA544" s="40"/>
      <c r="JB544" s="40"/>
      <c r="JC544" s="40"/>
      <c r="JD544" s="40"/>
      <c r="JE544" s="40"/>
      <c r="JF544" s="40"/>
      <c r="JG544" s="40"/>
      <c r="JH544" s="40"/>
      <c r="JI544" s="40"/>
      <c r="JJ544" s="40"/>
      <c r="JK544" s="40"/>
      <c r="JL544" s="40"/>
      <c r="JM544" s="40"/>
      <c r="JN544" s="40"/>
      <c r="JO544" s="40"/>
      <c r="JP544" s="40"/>
      <c r="JQ544" s="40"/>
      <c r="JR544" s="40"/>
      <c r="JS544" s="40"/>
      <c r="JT544" s="40"/>
      <c r="JU544" s="40"/>
      <c r="JV544" s="40"/>
      <c r="JW544" s="40"/>
      <c r="JX544" s="40"/>
      <c r="JY544" s="40"/>
      <c r="JZ544" s="40"/>
      <c r="KA544" s="40"/>
      <c r="KB544" s="40"/>
      <c r="KC544" s="40"/>
      <c r="KD544" s="40"/>
      <c r="KE544" s="40"/>
      <c r="KF544" s="40"/>
      <c r="KG544" s="40"/>
      <c r="KH544" s="40"/>
      <c r="KI544" s="40"/>
      <c r="KJ544" s="40"/>
      <c r="KK544" s="40"/>
      <c r="KL544" s="40"/>
      <c r="KM544" s="40"/>
      <c r="KN544" s="40"/>
      <c r="KO544" s="40"/>
      <c r="KP544" s="40"/>
      <c r="KQ544" s="40"/>
      <c r="KR544" s="40"/>
      <c r="KS544" s="40"/>
      <c r="KT544" s="40"/>
      <c r="KU544" s="40"/>
      <c r="KV544" s="40"/>
      <c r="KW544" s="40"/>
      <c r="KX544" s="40"/>
      <c r="KY544" s="40"/>
      <c r="KZ544" s="40"/>
      <c r="LA544" s="40"/>
      <c r="LB544" s="40"/>
      <c r="LC544" s="40"/>
      <c r="LD544" s="40"/>
      <c r="LE544" s="40"/>
      <c r="LF544" s="40"/>
      <c r="LG544" s="40"/>
      <c r="LH544" s="40"/>
      <c r="LI544" s="40"/>
      <c r="LJ544" s="40"/>
      <c r="LK544" s="40"/>
      <c r="LL544" s="40"/>
      <c r="LM544" s="40"/>
      <c r="LN544" s="40"/>
      <c r="LO544" s="40"/>
      <c r="LP544" s="40"/>
      <c r="LQ544" s="40"/>
      <c r="LR544" s="40"/>
      <c r="LS544" s="40"/>
      <c r="LT544" s="40"/>
      <c r="LU544" s="40"/>
      <c r="LV544" s="40"/>
      <c r="LW544" s="40"/>
      <c r="LX544" s="40"/>
      <c r="LY544" s="40"/>
      <c r="LZ544" s="40"/>
      <c r="MA544" s="40"/>
      <c r="MB544" s="40"/>
      <c r="MC544" s="40"/>
      <c r="MD544" s="40"/>
      <c r="ME544" s="40"/>
      <c r="MF544" s="40"/>
      <c r="MG544" s="40"/>
      <c r="MH544" s="40"/>
      <c r="MI544" s="40"/>
      <c r="MJ544" s="40"/>
      <c r="MK544" s="40"/>
      <c r="ML544" s="40"/>
      <c r="MM544" s="40"/>
      <c r="MN544" s="40"/>
      <c r="MO544" s="40"/>
      <c r="MP544" s="40"/>
      <c r="MQ544" s="40"/>
      <c r="MR544" s="40"/>
      <c r="MS544" s="40"/>
      <c r="MT544" s="40"/>
      <c r="MU544" s="40"/>
      <c r="MV544" s="40"/>
      <c r="MW544" s="40"/>
      <c r="MX544" s="40"/>
      <c r="MY544" s="40"/>
      <c r="MZ544" s="40"/>
      <c r="NA544" s="40"/>
      <c r="NB544" s="40"/>
      <c r="NC544" s="40"/>
      <c r="ND544" s="40"/>
      <c r="NE544" s="40"/>
      <c r="NF544" s="40"/>
      <c r="NG544" s="40"/>
      <c r="NH544" s="40"/>
      <c r="NI544" s="40"/>
      <c r="NJ544" s="40"/>
      <c r="NK544" s="40"/>
      <c r="NL544" s="40"/>
      <c r="NM544" s="40"/>
      <c r="NN544" s="40"/>
      <c r="NO544" s="40"/>
      <c r="NP544" s="40"/>
      <c r="NQ544" s="40"/>
      <c r="NR544" s="40"/>
      <c r="NS544" s="40"/>
      <c r="NT544" s="40"/>
      <c r="NU544" s="40"/>
      <c r="NV544" s="40"/>
      <c r="NW544" s="40"/>
      <c r="NX544" s="40"/>
      <c r="NY544" s="40"/>
      <c r="NZ544" s="40"/>
      <c r="OA544" s="40"/>
      <c r="OB544" s="40"/>
      <c r="OC544" s="40"/>
      <c r="OD544" s="40"/>
      <c r="OE544" s="40"/>
      <c r="OF544" s="40"/>
      <c r="OG544" s="40"/>
      <c r="OH544" s="40"/>
      <c r="OI544" s="40"/>
      <c r="OJ544" s="40"/>
      <c r="OK544" s="40"/>
      <c r="OL544" s="40"/>
      <c r="OM544" s="40"/>
      <c r="ON544" s="40"/>
      <c r="OO544" s="40"/>
      <c r="OP544" s="40"/>
      <c r="OQ544" s="40"/>
      <c r="OR544" s="40"/>
      <c r="OS544" s="40"/>
      <c r="OT544" s="40"/>
      <c r="OU544" s="40"/>
      <c r="OV544" s="40"/>
      <c r="OW544" s="40"/>
      <c r="OX544" s="40"/>
      <c r="OY544" s="40"/>
      <c r="OZ544" s="40"/>
      <c r="PA544" s="40"/>
      <c r="PB544" s="40"/>
      <c r="PC544" s="40"/>
      <c r="PD544" s="40"/>
      <c r="PE544" s="40"/>
      <c r="PF544" s="40"/>
      <c r="PG544" s="40"/>
      <c r="PH544" s="40"/>
      <c r="PI544" s="40"/>
      <c r="PJ544" s="40"/>
      <c r="PK544" s="40"/>
      <c r="PL544" s="40"/>
      <c r="PM544" s="40"/>
      <c r="PN544" s="40"/>
      <c r="PO544" s="40"/>
      <c r="PP544" s="40"/>
      <c r="PQ544" s="40"/>
      <c r="PR544" s="40"/>
      <c r="PS544" s="40"/>
      <c r="PT544" s="40"/>
      <c r="PU544" s="40"/>
      <c r="PV544" s="40"/>
      <c r="PW544" s="40"/>
      <c r="PX544" s="40"/>
      <c r="PY544" s="40"/>
      <c r="PZ544" s="40"/>
      <c r="QA544" s="40"/>
      <c r="QB544" s="40"/>
      <c r="QC544" s="40"/>
      <c r="QD544" s="40"/>
      <c r="QE544" s="40"/>
      <c r="QF544" s="40"/>
      <c r="QG544" s="40"/>
      <c r="QH544" s="40"/>
      <c r="QI544" s="40"/>
      <c r="QJ544" s="40"/>
      <c r="QK544" s="40"/>
      <c r="QL544" s="40"/>
      <c r="QM544" s="40"/>
      <c r="QN544" s="40"/>
      <c r="QO544" s="40"/>
      <c r="QP544" s="40"/>
      <c r="QQ544" s="40"/>
      <c r="QR544" s="40"/>
      <c r="QS544" s="40"/>
      <c r="QT544" s="40"/>
      <c r="QU544" s="40"/>
      <c r="QV544" s="40"/>
      <c r="QW544" s="40"/>
      <c r="QX544" s="40"/>
      <c r="QY544" s="40"/>
      <c r="QZ544" s="40"/>
      <c r="RA544" s="40"/>
      <c r="RB544" s="40"/>
      <c r="RC544" s="40"/>
      <c r="RD544" s="40"/>
      <c r="RE544" s="40"/>
      <c r="RF544" s="40"/>
      <c r="RG544" s="40"/>
      <c r="RH544" s="40"/>
      <c r="RI544" s="40"/>
      <c r="RJ544" s="40"/>
      <c r="RK544" s="40"/>
      <c r="RL544" s="40"/>
      <c r="RM544" s="40"/>
      <c r="RN544" s="40"/>
      <c r="RO544" s="40"/>
      <c r="RP544" s="40"/>
      <c r="RQ544" s="40"/>
      <c r="RR544" s="40"/>
      <c r="RS544" s="40"/>
      <c r="RT544" s="40"/>
      <c r="RU544" s="40"/>
      <c r="RV544" s="40"/>
      <c r="RW544" s="40"/>
      <c r="RX544" s="40"/>
      <c r="RY544" s="40"/>
      <c r="RZ544" s="40"/>
      <c r="SA544" s="40"/>
      <c r="SB544" s="40"/>
      <c r="SC544" s="40"/>
      <c r="SD544" s="40"/>
      <c r="SE544" s="40"/>
      <c r="SF544" s="40"/>
      <c r="SG544" s="40"/>
      <c r="SH544" s="40"/>
      <c r="SI544" s="40"/>
      <c r="SJ544" s="40"/>
      <c r="SK544" s="40"/>
      <c r="SL544" s="40"/>
      <c r="SM544" s="40"/>
      <c r="SN544" s="40"/>
      <c r="SO544" s="40"/>
      <c r="SP544" s="40"/>
      <c r="SQ544" s="40"/>
      <c r="SR544" s="40"/>
      <c r="SS544" s="40"/>
      <c r="ST544" s="40"/>
      <c r="SU544" s="40"/>
      <c r="SV544" s="40"/>
      <c r="SW544" s="40"/>
      <c r="SX544" s="40"/>
      <c r="SY544" s="40"/>
      <c r="SZ544" s="40"/>
      <c r="TA544" s="40"/>
      <c r="TB544" s="40"/>
      <c r="TC544" s="40"/>
      <c r="TD544" s="40"/>
      <c r="TE544" s="40"/>
      <c r="TF544" s="40"/>
      <c r="TG544" s="40"/>
      <c r="TH544" s="40"/>
      <c r="TI544" s="40"/>
      <c r="TJ544" s="40"/>
      <c r="TK544" s="40"/>
      <c r="TL544" s="40"/>
      <c r="TM544" s="40"/>
      <c r="TN544" s="40"/>
      <c r="TO544" s="40"/>
      <c r="TP544" s="40"/>
      <c r="TQ544" s="40"/>
      <c r="TR544" s="40"/>
      <c r="TS544" s="40"/>
      <c r="TT544" s="40"/>
      <c r="TU544" s="40"/>
      <c r="TV544" s="40"/>
      <c r="TW544" s="40"/>
      <c r="TX544" s="40"/>
      <c r="TY544" s="40"/>
      <c r="TZ544" s="40"/>
      <c r="UA544" s="40"/>
      <c r="UB544" s="40"/>
      <c r="UC544" s="40"/>
      <c r="UD544" s="40"/>
      <c r="UE544" s="40"/>
      <c r="UF544" s="40"/>
      <c r="UG544" s="40"/>
      <c r="UH544" s="40"/>
      <c r="UI544" s="40"/>
      <c r="UJ544" s="40"/>
      <c r="UK544" s="40"/>
      <c r="UL544" s="40"/>
      <c r="UM544" s="40"/>
      <c r="UN544" s="40"/>
      <c r="UO544" s="40"/>
      <c r="UP544" s="40"/>
      <c r="UQ544" s="40"/>
      <c r="UR544" s="40"/>
      <c r="US544" s="40"/>
      <c r="UT544" s="40"/>
      <c r="UU544" s="40"/>
      <c r="UV544" s="40"/>
      <c r="UW544" s="40"/>
      <c r="UX544" s="40"/>
      <c r="UY544" s="40"/>
      <c r="UZ544" s="40"/>
      <c r="VA544" s="40"/>
      <c r="VB544" s="40"/>
      <c r="VC544" s="40"/>
      <c r="VD544" s="40"/>
      <c r="VE544" s="40"/>
      <c r="VF544" s="40"/>
      <c r="VG544" s="40"/>
      <c r="VH544" s="40"/>
      <c r="VI544" s="40"/>
      <c r="VJ544" s="40"/>
      <c r="VK544" s="40"/>
      <c r="VL544" s="40"/>
      <c r="VM544" s="40"/>
      <c r="VN544" s="40"/>
      <c r="VO544" s="40"/>
      <c r="VP544" s="40"/>
      <c r="VQ544" s="40"/>
      <c r="VR544" s="40"/>
      <c r="VS544" s="40"/>
      <c r="VT544" s="40"/>
      <c r="VU544" s="40"/>
      <c r="VV544" s="40"/>
      <c r="VW544" s="40"/>
      <c r="VX544" s="40"/>
      <c r="VY544" s="40"/>
      <c r="VZ544" s="40"/>
      <c r="WA544" s="40"/>
      <c r="WB544" s="40"/>
      <c r="WC544" s="40"/>
      <c r="WD544" s="40"/>
      <c r="WE544" s="40"/>
      <c r="WF544" s="40"/>
      <c r="WG544" s="40"/>
      <c r="WH544" s="40"/>
      <c r="WI544" s="40"/>
      <c r="WJ544" s="40"/>
      <c r="WK544" s="40"/>
      <c r="WL544" s="40"/>
      <c r="WM544" s="40"/>
      <c r="WN544" s="40"/>
      <c r="WO544" s="40"/>
      <c r="WP544" s="40"/>
      <c r="WQ544" s="40"/>
      <c r="WR544" s="40"/>
      <c r="WS544" s="40"/>
      <c r="WT544" s="40"/>
      <c r="WU544" s="40"/>
      <c r="WV544" s="40"/>
      <c r="WW544" s="40"/>
      <c r="WX544" s="40"/>
      <c r="WY544" s="40"/>
      <c r="WZ544" s="40"/>
      <c r="XA544" s="40"/>
      <c r="XB544" s="40"/>
      <c r="XC544" s="40"/>
      <c r="XD544" s="40"/>
      <c r="XE544" s="40"/>
      <c r="XF544" s="40"/>
      <c r="XG544" s="40"/>
      <c r="XH544" s="40"/>
      <c r="XI544" s="40"/>
      <c r="XJ544" s="40"/>
      <c r="XK544" s="40"/>
      <c r="XL544" s="40"/>
      <c r="XM544" s="40"/>
      <c r="XN544" s="40"/>
      <c r="XO544" s="40"/>
      <c r="XP544" s="40"/>
      <c r="XQ544" s="40"/>
      <c r="XR544" s="40"/>
      <c r="XS544" s="40"/>
      <c r="XT544" s="40"/>
      <c r="XU544" s="40"/>
      <c r="XV544" s="40"/>
      <c r="XW544" s="40"/>
      <c r="XX544" s="40"/>
      <c r="XY544" s="40"/>
      <c r="XZ544" s="40"/>
      <c r="YA544" s="40"/>
      <c r="YB544" s="40"/>
      <c r="YC544" s="40"/>
      <c r="YD544" s="40"/>
      <c r="YE544" s="40"/>
      <c r="YF544" s="40"/>
      <c r="YG544" s="40"/>
      <c r="YH544" s="40"/>
      <c r="YI544" s="40"/>
      <c r="YJ544" s="40"/>
      <c r="YK544" s="40"/>
      <c r="YL544" s="40"/>
      <c r="YM544" s="40"/>
      <c r="YN544" s="40"/>
      <c r="YO544" s="40"/>
      <c r="YP544" s="40"/>
      <c r="YQ544" s="40"/>
      <c r="YR544" s="40"/>
      <c r="YS544" s="40"/>
      <c r="YT544" s="40"/>
      <c r="YU544" s="40"/>
      <c r="YV544" s="40"/>
      <c r="YW544" s="40"/>
      <c r="YX544" s="40"/>
      <c r="YY544" s="40"/>
      <c r="YZ544" s="40"/>
      <c r="ZA544" s="40"/>
      <c r="ZB544" s="40"/>
      <c r="ZC544" s="40"/>
      <c r="ZD544" s="40"/>
      <c r="ZE544" s="40"/>
      <c r="ZF544" s="40"/>
      <c r="ZG544" s="40"/>
      <c r="ZH544" s="40"/>
      <c r="ZI544" s="40"/>
      <c r="ZJ544" s="40"/>
      <c r="ZK544" s="40"/>
      <c r="ZL544" s="40"/>
      <c r="ZM544" s="40"/>
      <c r="ZN544" s="40"/>
      <c r="ZO544" s="40"/>
      <c r="ZP544" s="40"/>
      <c r="ZQ544" s="40"/>
      <c r="ZR544" s="40"/>
      <c r="ZS544" s="40"/>
      <c r="ZT544" s="40"/>
      <c r="ZU544" s="40"/>
      <c r="ZV544" s="40"/>
      <c r="ZW544" s="40"/>
      <c r="ZX544" s="40"/>
      <c r="ZY544" s="40"/>
      <c r="ZZ544" s="40"/>
      <c r="AAA544" s="40"/>
      <c r="AAB544" s="40"/>
      <c r="AAC544" s="40"/>
      <c r="AAD544" s="40"/>
      <c r="AAE544" s="40"/>
      <c r="AAF544" s="40"/>
      <c r="AAG544" s="40"/>
      <c r="AAH544" s="40"/>
      <c r="AAI544" s="40"/>
      <c r="AAJ544" s="40"/>
      <c r="AAK544" s="40"/>
      <c r="AAL544" s="40"/>
      <c r="AAM544" s="40"/>
      <c r="AAN544" s="40"/>
      <c r="AAO544" s="40"/>
      <c r="AAP544" s="40"/>
      <c r="AAQ544" s="40"/>
      <c r="AAR544" s="40"/>
      <c r="AAS544" s="40"/>
      <c r="AAT544" s="40"/>
      <c r="AAU544" s="40"/>
      <c r="AAV544" s="40"/>
      <c r="AAW544" s="40"/>
      <c r="AAX544" s="40"/>
      <c r="AAY544" s="40"/>
      <c r="AAZ544" s="40"/>
      <c r="ABA544" s="40"/>
      <c r="ABB544" s="40"/>
      <c r="ABC544" s="40"/>
      <c r="ABD544" s="40"/>
      <c r="ABE544" s="40"/>
      <c r="ABF544" s="40"/>
      <c r="ABG544" s="40"/>
      <c r="ABH544" s="40"/>
      <c r="ABI544" s="40"/>
      <c r="ABJ544" s="40"/>
      <c r="ABK544" s="40"/>
      <c r="ABL544" s="40"/>
      <c r="ABM544" s="40"/>
      <c r="ABN544" s="40"/>
      <c r="ABO544" s="40"/>
      <c r="ABP544" s="40"/>
      <c r="ABQ544" s="40"/>
      <c r="ABR544" s="40"/>
      <c r="ABS544" s="40"/>
      <c r="ABT544" s="40"/>
      <c r="ABU544" s="40"/>
      <c r="ABV544" s="40"/>
      <c r="ABW544" s="40"/>
      <c r="ABX544" s="40"/>
      <c r="ABY544" s="40"/>
      <c r="ABZ544" s="40"/>
      <c r="ACA544" s="40"/>
      <c r="ACB544" s="40"/>
      <c r="ACC544" s="40"/>
      <c r="ACD544" s="40"/>
      <c r="ACE544" s="40"/>
      <c r="ACF544" s="40"/>
      <c r="ACG544" s="40"/>
      <c r="ACH544" s="40"/>
      <c r="ACI544" s="40"/>
      <c r="ACJ544" s="40"/>
      <c r="ACK544" s="40"/>
      <c r="ACL544" s="40"/>
      <c r="ACM544" s="40"/>
      <c r="ACN544" s="40"/>
      <c r="ACO544" s="40"/>
      <c r="ACP544" s="40"/>
      <c r="ACQ544" s="40"/>
      <c r="ACR544" s="40"/>
      <c r="ACS544" s="40"/>
      <c r="ACT544" s="40"/>
      <c r="ACU544" s="40"/>
      <c r="ACV544" s="40"/>
      <c r="ACW544" s="40"/>
      <c r="ACX544" s="40"/>
      <c r="ACY544" s="40"/>
      <c r="ACZ544" s="40"/>
      <c r="ADA544" s="40"/>
      <c r="ADB544" s="40"/>
      <c r="ADC544" s="40"/>
      <c r="ADD544" s="40"/>
      <c r="ADE544" s="40"/>
      <c r="ADF544" s="40"/>
      <c r="ADG544" s="40"/>
      <c r="ADH544" s="40"/>
      <c r="ADI544" s="40"/>
      <c r="ADJ544" s="40"/>
      <c r="ADK544" s="40"/>
      <c r="ADL544" s="40"/>
      <c r="ADM544" s="40"/>
      <c r="ADN544" s="40"/>
      <c r="ADO544" s="40"/>
      <c r="ADP544" s="40"/>
      <c r="ADQ544" s="40"/>
      <c r="ADR544" s="40"/>
      <c r="ADS544" s="40"/>
      <c r="ADT544" s="40"/>
      <c r="ADU544" s="40"/>
      <c r="ADV544" s="40"/>
      <c r="ADW544" s="40"/>
      <c r="ADX544" s="40"/>
      <c r="ADY544" s="40"/>
      <c r="ADZ544" s="40"/>
      <c r="AEA544" s="40"/>
      <c r="AEB544" s="40"/>
      <c r="AEC544" s="40"/>
      <c r="AED544" s="40"/>
      <c r="AEE544" s="40"/>
      <c r="AEF544" s="40"/>
      <c r="AEG544" s="40"/>
      <c r="AEH544" s="40"/>
      <c r="AEI544" s="40"/>
      <c r="AEJ544" s="40"/>
      <c r="AEK544" s="40"/>
      <c r="AEL544" s="40"/>
      <c r="AEM544" s="40"/>
      <c r="AEN544" s="40"/>
      <c r="AEO544" s="40"/>
      <c r="AEP544" s="40"/>
      <c r="AEQ544" s="40"/>
      <c r="AER544" s="40"/>
      <c r="AES544" s="40"/>
      <c r="AET544" s="40"/>
      <c r="AEU544" s="40"/>
      <c r="AEV544" s="40"/>
      <c r="AEW544" s="40"/>
      <c r="AEX544" s="40"/>
      <c r="AEY544" s="40"/>
      <c r="AEZ544" s="40"/>
      <c r="AFA544" s="40"/>
      <c r="AFB544" s="40"/>
      <c r="AFC544" s="40"/>
      <c r="AFD544" s="40"/>
      <c r="AFE544" s="40"/>
      <c r="AFF544" s="40"/>
      <c r="AFG544" s="40"/>
      <c r="AFH544" s="40"/>
      <c r="AFI544" s="40"/>
      <c r="AFJ544" s="40"/>
      <c r="AFK544" s="40"/>
      <c r="AFL544" s="40"/>
      <c r="AFM544" s="40"/>
      <c r="AFN544" s="40"/>
      <c r="AFO544" s="40"/>
      <c r="AFP544" s="40"/>
      <c r="AFQ544" s="40"/>
      <c r="AFR544" s="40"/>
      <c r="AFS544" s="40"/>
      <c r="AFT544" s="40"/>
      <c r="AFU544" s="40"/>
      <c r="AFV544" s="40"/>
      <c r="AFW544" s="40"/>
      <c r="AFX544" s="40"/>
      <c r="AFY544" s="40"/>
      <c r="AFZ544" s="40"/>
      <c r="AGA544" s="40"/>
      <c r="AGB544" s="40"/>
      <c r="AGC544" s="40"/>
      <c r="AGD544" s="40"/>
      <c r="AGE544" s="40"/>
      <c r="AGF544" s="40"/>
      <c r="AGG544" s="40"/>
      <c r="AGH544" s="40"/>
      <c r="AGI544" s="40"/>
      <c r="AGJ544" s="40"/>
      <c r="AGK544" s="40"/>
      <c r="AGL544" s="40"/>
      <c r="AGM544" s="40"/>
      <c r="AGN544" s="40"/>
      <c r="AGO544" s="40"/>
      <c r="AGP544" s="40"/>
      <c r="AGQ544" s="40"/>
      <c r="AGR544" s="40"/>
      <c r="AGS544" s="40"/>
      <c r="AGT544" s="40"/>
      <c r="AGU544" s="40"/>
      <c r="AGV544" s="40"/>
      <c r="AGW544" s="40"/>
      <c r="AGX544" s="40"/>
      <c r="AGY544" s="40"/>
      <c r="AGZ544" s="40"/>
      <c r="AHA544" s="40"/>
      <c r="AHB544" s="40"/>
      <c r="AHC544" s="40"/>
      <c r="AHD544" s="40"/>
      <c r="AHE544" s="40"/>
      <c r="AHF544" s="40"/>
      <c r="AHG544" s="40"/>
      <c r="AHH544" s="40"/>
      <c r="AHI544" s="40"/>
      <c r="AHJ544" s="40"/>
      <c r="AHK544" s="40"/>
      <c r="AHL544" s="40"/>
      <c r="AHM544" s="40"/>
      <c r="AHN544" s="40"/>
      <c r="AHO544" s="40"/>
      <c r="AHP544" s="40"/>
      <c r="AHQ544" s="40"/>
      <c r="AHR544" s="40"/>
      <c r="AHS544" s="40"/>
      <c r="AHT544" s="40"/>
      <c r="AHU544" s="40"/>
      <c r="AHV544" s="40"/>
      <c r="AHW544" s="40"/>
      <c r="AHX544" s="40"/>
      <c r="AHY544" s="40"/>
      <c r="AHZ544" s="40"/>
      <c r="AIA544" s="40"/>
      <c r="AIB544" s="40"/>
      <c r="AIC544" s="40"/>
      <c r="AID544" s="40"/>
      <c r="AIE544" s="40"/>
      <c r="AIF544" s="40"/>
      <c r="AIG544" s="40"/>
      <c r="AIH544" s="40"/>
      <c r="AII544" s="40"/>
      <c r="AIJ544" s="40"/>
      <c r="AIK544" s="40"/>
      <c r="AIL544" s="40"/>
      <c r="AIM544" s="40"/>
      <c r="AIN544" s="40"/>
      <c r="AIO544" s="40"/>
      <c r="AIP544" s="40"/>
      <c r="AIQ544" s="40"/>
      <c r="AIR544" s="40"/>
      <c r="AIS544" s="40"/>
      <c r="AIT544" s="40"/>
      <c r="AIU544" s="40"/>
      <c r="AIV544" s="40"/>
      <c r="AIW544" s="40"/>
      <c r="AIX544" s="40"/>
      <c r="AIY544" s="40"/>
      <c r="AIZ544" s="40"/>
      <c r="AJA544" s="40"/>
      <c r="AJB544" s="40"/>
      <c r="AJC544" s="40"/>
      <c r="AJD544" s="40"/>
      <c r="AJE544" s="40"/>
      <c r="AJF544" s="40"/>
      <c r="AJG544" s="40"/>
      <c r="AJH544" s="40"/>
      <c r="AJI544" s="40"/>
      <c r="AJJ544" s="40"/>
      <c r="AJK544" s="40"/>
      <c r="AJL544" s="40"/>
      <c r="AJM544" s="40"/>
      <c r="AJN544" s="40"/>
      <c r="AJO544" s="40"/>
      <c r="AJP544" s="40"/>
      <c r="AJQ544" s="40"/>
      <c r="AJR544" s="40"/>
      <c r="AJS544" s="40"/>
      <c r="AJT544" s="40"/>
      <c r="AJU544" s="40"/>
      <c r="AJV544" s="40"/>
      <c r="AJW544" s="40"/>
      <c r="AJX544" s="40"/>
      <c r="AJY544" s="40"/>
      <c r="AJZ544" s="40"/>
      <c r="AKA544" s="40"/>
      <c r="AKB544" s="40"/>
      <c r="AKC544" s="40"/>
      <c r="AKD544" s="40"/>
      <c r="AKE544" s="40"/>
      <c r="AKF544" s="40"/>
      <c r="AKG544" s="40"/>
      <c r="AKH544" s="40"/>
      <c r="AKI544" s="40"/>
      <c r="AKJ544" s="40"/>
      <c r="AKK544" s="40"/>
      <c r="AKL544" s="40"/>
      <c r="AKM544" s="40"/>
      <c r="AKN544" s="40"/>
      <c r="AKO544" s="40"/>
      <c r="AKP544" s="40"/>
      <c r="AKQ544" s="40"/>
      <c r="AKR544" s="40"/>
      <c r="AKS544" s="40"/>
      <c r="AKT544" s="40"/>
      <c r="AKU544" s="40"/>
      <c r="AKV544" s="40"/>
      <c r="AKW544" s="40"/>
      <c r="AKX544" s="40"/>
      <c r="AKY544" s="40"/>
      <c r="AKZ544" s="40"/>
      <c r="ALA544" s="40"/>
      <c r="ALB544" s="40"/>
      <c r="ALC544" s="40"/>
      <c r="ALD544" s="40"/>
      <c r="ALE544" s="40"/>
      <c r="ALF544" s="40"/>
      <c r="ALG544" s="40"/>
      <c r="ALH544" s="40"/>
      <c r="ALI544" s="40"/>
      <c r="ALJ544" s="40"/>
      <c r="ALK544" s="40"/>
      <c r="ALL544" s="40"/>
      <c r="ALM544" s="40"/>
      <c r="ALN544" s="40"/>
      <c r="ALO544" s="40"/>
      <c r="ALP544" s="40"/>
      <c r="ALQ544" s="40"/>
      <c r="ALR544" s="40"/>
      <c r="ALS544" s="40"/>
      <c r="ALT544" s="40"/>
      <c r="ALU544" s="40"/>
      <c r="ALV544" s="40"/>
      <c r="ALW544" s="40"/>
      <c r="ALX544" s="41"/>
      <c r="ALY544" s="41"/>
      <c r="ALZ544" s="41"/>
    </row>
    <row r="545" spans="1:1014" s="42" customFormat="1" ht="12.75" customHeight="1" x14ac:dyDescent="0.2">
      <c r="A545" s="121">
        <v>543</v>
      </c>
      <c r="B545" s="9" t="s">
        <v>782</v>
      </c>
      <c r="C545" s="9" t="s">
        <v>161</v>
      </c>
      <c r="D545" s="116" t="s">
        <v>74</v>
      </c>
      <c r="E545" s="9" t="s">
        <v>64</v>
      </c>
      <c r="F545" s="8" t="s">
        <v>0</v>
      </c>
      <c r="G545" s="173">
        <v>150</v>
      </c>
      <c r="H545" s="104"/>
      <c r="I545" s="204"/>
      <c r="J545" s="220"/>
      <c r="K545" s="223"/>
      <c r="L545" s="223"/>
      <c r="M545" s="223"/>
      <c r="N545" s="223"/>
      <c r="O545" s="223"/>
      <c r="P545" s="223"/>
      <c r="Q545" s="223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  <c r="CB545" s="40"/>
      <c r="CC545" s="40"/>
      <c r="CD545" s="40"/>
      <c r="CE545" s="40"/>
      <c r="CF545" s="40"/>
      <c r="CG545" s="40"/>
      <c r="CH545" s="40"/>
      <c r="CI545" s="40"/>
      <c r="CJ545" s="40"/>
      <c r="CK545" s="40"/>
      <c r="CL545" s="40"/>
      <c r="CM545" s="40"/>
      <c r="CN545" s="40"/>
      <c r="CO545" s="40"/>
      <c r="CP545" s="40"/>
      <c r="CQ545" s="40"/>
      <c r="CR545" s="40"/>
      <c r="CS545" s="40"/>
      <c r="CT545" s="40"/>
      <c r="CU545" s="40"/>
      <c r="CV545" s="40"/>
      <c r="CW545" s="40"/>
      <c r="CX545" s="40"/>
      <c r="CY545" s="40"/>
      <c r="CZ545" s="40"/>
      <c r="DA545" s="40"/>
      <c r="DB545" s="40"/>
      <c r="DC545" s="40"/>
      <c r="DD545" s="40"/>
      <c r="DE545" s="40"/>
      <c r="DF545" s="40"/>
      <c r="DG545" s="40"/>
      <c r="DH545" s="40"/>
      <c r="DI545" s="40"/>
      <c r="DJ545" s="40"/>
      <c r="DK545" s="40"/>
      <c r="DL545" s="40"/>
      <c r="DM545" s="40"/>
      <c r="DN545" s="40"/>
      <c r="DO545" s="40"/>
      <c r="DP545" s="40"/>
      <c r="DQ545" s="40"/>
      <c r="DR545" s="40"/>
      <c r="DS545" s="40"/>
      <c r="DT545" s="40"/>
      <c r="DU545" s="40"/>
      <c r="DV545" s="40"/>
      <c r="DW545" s="40"/>
      <c r="DX545" s="40"/>
      <c r="DY545" s="40"/>
      <c r="DZ545" s="40"/>
      <c r="EA545" s="40"/>
      <c r="EB545" s="40"/>
      <c r="EC545" s="40"/>
      <c r="ED545" s="40"/>
      <c r="EE545" s="40"/>
      <c r="EF545" s="40"/>
      <c r="EG545" s="40"/>
      <c r="EH545" s="40"/>
      <c r="EI545" s="40"/>
      <c r="EJ545" s="40"/>
      <c r="EK545" s="40"/>
      <c r="EL545" s="40"/>
      <c r="EM545" s="40"/>
      <c r="EN545" s="40"/>
      <c r="EO545" s="40"/>
      <c r="EP545" s="40"/>
      <c r="EQ545" s="40"/>
      <c r="ER545" s="40"/>
      <c r="ES545" s="40"/>
      <c r="ET545" s="40"/>
      <c r="EU545" s="40"/>
      <c r="EV545" s="40"/>
      <c r="EW545" s="40"/>
      <c r="EX545" s="40"/>
      <c r="EY545" s="40"/>
      <c r="EZ545" s="40"/>
      <c r="FA545" s="40"/>
      <c r="FB545" s="40"/>
      <c r="FC545" s="40"/>
      <c r="FD545" s="40"/>
      <c r="FE545" s="40"/>
      <c r="FF545" s="40"/>
      <c r="FG545" s="40"/>
      <c r="FH545" s="40"/>
      <c r="FI545" s="40"/>
      <c r="FJ545" s="40"/>
      <c r="FK545" s="40"/>
      <c r="FL545" s="40"/>
      <c r="FM545" s="40"/>
      <c r="FN545" s="40"/>
      <c r="FO545" s="40"/>
      <c r="FP545" s="40"/>
      <c r="FQ545" s="40"/>
      <c r="FR545" s="40"/>
      <c r="FS545" s="40"/>
      <c r="FT545" s="40"/>
      <c r="FU545" s="40"/>
      <c r="FV545" s="40"/>
      <c r="FW545" s="40"/>
      <c r="FX545" s="40"/>
      <c r="FY545" s="40"/>
      <c r="FZ545" s="40"/>
      <c r="GA545" s="40"/>
      <c r="GB545" s="40"/>
      <c r="GC545" s="40"/>
      <c r="GD545" s="40"/>
      <c r="GE545" s="40"/>
      <c r="GF545" s="40"/>
      <c r="GG545" s="40"/>
      <c r="GH545" s="40"/>
      <c r="GI545" s="40"/>
      <c r="GJ545" s="40"/>
      <c r="GK545" s="40"/>
      <c r="GL545" s="40"/>
      <c r="GM545" s="40"/>
      <c r="GN545" s="40"/>
      <c r="GO545" s="40"/>
      <c r="GP545" s="40"/>
      <c r="GQ545" s="40"/>
      <c r="GR545" s="40"/>
      <c r="GS545" s="40"/>
      <c r="GT545" s="40"/>
      <c r="GU545" s="40"/>
      <c r="GV545" s="40"/>
      <c r="GW545" s="40"/>
      <c r="GX545" s="40"/>
      <c r="GY545" s="40"/>
      <c r="GZ545" s="40"/>
      <c r="HA545" s="40"/>
      <c r="HB545" s="40"/>
      <c r="HC545" s="40"/>
      <c r="HD545" s="40"/>
      <c r="HE545" s="40"/>
      <c r="HF545" s="40"/>
      <c r="HG545" s="40"/>
      <c r="HH545" s="40"/>
      <c r="HI545" s="40"/>
      <c r="HJ545" s="40"/>
      <c r="HK545" s="40"/>
      <c r="HL545" s="40"/>
      <c r="HM545" s="40"/>
      <c r="HN545" s="40"/>
      <c r="HO545" s="40"/>
      <c r="HP545" s="40"/>
      <c r="HQ545" s="40"/>
      <c r="HR545" s="40"/>
      <c r="HS545" s="40"/>
      <c r="HT545" s="40"/>
      <c r="HU545" s="40"/>
      <c r="HV545" s="40"/>
      <c r="HW545" s="40"/>
      <c r="HX545" s="40"/>
      <c r="HY545" s="40"/>
      <c r="HZ545" s="40"/>
      <c r="IA545" s="40"/>
      <c r="IB545" s="40"/>
      <c r="IC545" s="40"/>
      <c r="ID545" s="40"/>
      <c r="IE545" s="40"/>
      <c r="IF545" s="40"/>
      <c r="IG545" s="40"/>
      <c r="IH545" s="40"/>
      <c r="II545" s="40"/>
      <c r="IJ545" s="40"/>
      <c r="IK545" s="40"/>
      <c r="IL545" s="40"/>
      <c r="IM545" s="40"/>
      <c r="IN545" s="40"/>
      <c r="IO545" s="40"/>
      <c r="IP545" s="40"/>
      <c r="IQ545" s="40"/>
      <c r="IR545" s="40"/>
      <c r="IS545" s="40"/>
      <c r="IT545" s="40"/>
      <c r="IU545" s="40"/>
      <c r="IV545" s="40"/>
      <c r="IW545" s="40"/>
      <c r="IX545" s="40"/>
      <c r="IY545" s="40"/>
      <c r="IZ545" s="40"/>
      <c r="JA545" s="40"/>
      <c r="JB545" s="40"/>
      <c r="JC545" s="40"/>
      <c r="JD545" s="40"/>
      <c r="JE545" s="40"/>
      <c r="JF545" s="40"/>
      <c r="JG545" s="40"/>
      <c r="JH545" s="40"/>
      <c r="JI545" s="40"/>
      <c r="JJ545" s="40"/>
      <c r="JK545" s="40"/>
      <c r="JL545" s="40"/>
      <c r="JM545" s="40"/>
      <c r="JN545" s="40"/>
      <c r="JO545" s="40"/>
      <c r="JP545" s="40"/>
      <c r="JQ545" s="40"/>
      <c r="JR545" s="40"/>
      <c r="JS545" s="40"/>
      <c r="JT545" s="40"/>
      <c r="JU545" s="40"/>
      <c r="JV545" s="40"/>
      <c r="JW545" s="40"/>
      <c r="JX545" s="40"/>
      <c r="JY545" s="40"/>
      <c r="JZ545" s="40"/>
      <c r="KA545" s="40"/>
      <c r="KB545" s="40"/>
      <c r="KC545" s="40"/>
      <c r="KD545" s="40"/>
      <c r="KE545" s="40"/>
      <c r="KF545" s="40"/>
      <c r="KG545" s="40"/>
      <c r="KH545" s="40"/>
      <c r="KI545" s="40"/>
      <c r="KJ545" s="40"/>
      <c r="KK545" s="40"/>
      <c r="KL545" s="40"/>
      <c r="KM545" s="40"/>
      <c r="KN545" s="40"/>
      <c r="KO545" s="40"/>
      <c r="KP545" s="40"/>
      <c r="KQ545" s="40"/>
      <c r="KR545" s="40"/>
      <c r="KS545" s="40"/>
      <c r="KT545" s="40"/>
      <c r="KU545" s="40"/>
      <c r="KV545" s="40"/>
      <c r="KW545" s="40"/>
      <c r="KX545" s="40"/>
      <c r="KY545" s="40"/>
      <c r="KZ545" s="40"/>
      <c r="LA545" s="40"/>
      <c r="LB545" s="40"/>
      <c r="LC545" s="40"/>
      <c r="LD545" s="40"/>
      <c r="LE545" s="40"/>
      <c r="LF545" s="40"/>
      <c r="LG545" s="40"/>
      <c r="LH545" s="40"/>
      <c r="LI545" s="40"/>
      <c r="LJ545" s="40"/>
      <c r="LK545" s="40"/>
      <c r="LL545" s="40"/>
      <c r="LM545" s="40"/>
      <c r="LN545" s="40"/>
      <c r="LO545" s="40"/>
      <c r="LP545" s="40"/>
      <c r="LQ545" s="40"/>
      <c r="LR545" s="40"/>
      <c r="LS545" s="40"/>
      <c r="LT545" s="40"/>
      <c r="LU545" s="40"/>
      <c r="LV545" s="40"/>
      <c r="LW545" s="40"/>
      <c r="LX545" s="40"/>
      <c r="LY545" s="40"/>
      <c r="LZ545" s="40"/>
      <c r="MA545" s="40"/>
      <c r="MB545" s="40"/>
      <c r="MC545" s="40"/>
      <c r="MD545" s="40"/>
      <c r="ME545" s="40"/>
      <c r="MF545" s="40"/>
      <c r="MG545" s="40"/>
      <c r="MH545" s="40"/>
      <c r="MI545" s="40"/>
      <c r="MJ545" s="40"/>
      <c r="MK545" s="40"/>
      <c r="ML545" s="40"/>
      <c r="MM545" s="40"/>
      <c r="MN545" s="40"/>
      <c r="MO545" s="40"/>
      <c r="MP545" s="40"/>
      <c r="MQ545" s="40"/>
      <c r="MR545" s="40"/>
      <c r="MS545" s="40"/>
      <c r="MT545" s="40"/>
      <c r="MU545" s="40"/>
      <c r="MV545" s="40"/>
      <c r="MW545" s="40"/>
      <c r="MX545" s="40"/>
      <c r="MY545" s="40"/>
      <c r="MZ545" s="40"/>
      <c r="NA545" s="40"/>
      <c r="NB545" s="40"/>
      <c r="NC545" s="40"/>
      <c r="ND545" s="40"/>
      <c r="NE545" s="40"/>
      <c r="NF545" s="40"/>
      <c r="NG545" s="40"/>
      <c r="NH545" s="40"/>
      <c r="NI545" s="40"/>
      <c r="NJ545" s="40"/>
      <c r="NK545" s="40"/>
      <c r="NL545" s="40"/>
      <c r="NM545" s="40"/>
      <c r="NN545" s="40"/>
      <c r="NO545" s="40"/>
      <c r="NP545" s="40"/>
      <c r="NQ545" s="40"/>
      <c r="NR545" s="40"/>
      <c r="NS545" s="40"/>
      <c r="NT545" s="40"/>
      <c r="NU545" s="40"/>
      <c r="NV545" s="40"/>
      <c r="NW545" s="40"/>
      <c r="NX545" s="40"/>
      <c r="NY545" s="40"/>
      <c r="NZ545" s="40"/>
      <c r="OA545" s="40"/>
      <c r="OB545" s="40"/>
      <c r="OC545" s="40"/>
      <c r="OD545" s="40"/>
      <c r="OE545" s="40"/>
      <c r="OF545" s="40"/>
      <c r="OG545" s="40"/>
      <c r="OH545" s="40"/>
      <c r="OI545" s="40"/>
      <c r="OJ545" s="40"/>
      <c r="OK545" s="40"/>
      <c r="OL545" s="40"/>
      <c r="OM545" s="40"/>
      <c r="ON545" s="40"/>
      <c r="OO545" s="40"/>
      <c r="OP545" s="40"/>
      <c r="OQ545" s="40"/>
      <c r="OR545" s="40"/>
      <c r="OS545" s="40"/>
      <c r="OT545" s="40"/>
      <c r="OU545" s="40"/>
      <c r="OV545" s="40"/>
      <c r="OW545" s="40"/>
      <c r="OX545" s="40"/>
      <c r="OY545" s="40"/>
      <c r="OZ545" s="40"/>
      <c r="PA545" s="40"/>
      <c r="PB545" s="40"/>
      <c r="PC545" s="40"/>
      <c r="PD545" s="40"/>
      <c r="PE545" s="40"/>
      <c r="PF545" s="40"/>
      <c r="PG545" s="40"/>
      <c r="PH545" s="40"/>
      <c r="PI545" s="40"/>
      <c r="PJ545" s="40"/>
      <c r="PK545" s="40"/>
      <c r="PL545" s="40"/>
      <c r="PM545" s="40"/>
      <c r="PN545" s="40"/>
      <c r="PO545" s="40"/>
      <c r="PP545" s="40"/>
      <c r="PQ545" s="40"/>
      <c r="PR545" s="40"/>
      <c r="PS545" s="40"/>
      <c r="PT545" s="40"/>
      <c r="PU545" s="40"/>
      <c r="PV545" s="40"/>
      <c r="PW545" s="40"/>
      <c r="PX545" s="40"/>
      <c r="PY545" s="40"/>
      <c r="PZ545" s="40"/>
      <c r="QA545" s="40"/>
      <c r="QB545" s="40"/>
      <c r="QC545" s="40"/>
      <c r="QD545" s="40"/>
      <c r="QE545" s="40"/>
      <c r="QF545" s="40"/>
      <c r="QG545" s="40"/>
      <c r="QH545" s="40"/>
      <c r="QI545" s="40"/>
      <c r="QJ545" s="40"/>
      <c r="QK545" s="40"/>
      <c r="QL545" s="40"/>
      <c r="QM545" s="40"/>
      <c r="QN545" s="40"/>
      <c r="QO545" s="40"/>
      <c r="QP545" s="40"/>
      <c r="QQ545" s="40"/>
      <c r="QR545" s="40"/>
      <c r="QS545" s="40"/>
      <c r="QT545" s="40"/>
      <c r="QU545" s="40"/>
      <c r="QV545" s="40"/>
      <c r="QW545" s="40"/>
      <c r="QX545" s="40"/>
      <c r="QY545" s="40"/>
      <c r="QZ545" s="40"/>
      <c r="RA545" s="40"/>
      <c r="RB545" s="40"/>
      <c r="RC545" s="40"/>
      <c r="RD545" s="40"/>
      <c r="RE545" s="40"/>
      <c r="RF545" s="40"/>
      <c r="RG545" s="40"/>
      <c r="RH545" s="40"/>
      <c r="RI545" s="40"/>
      <c r="RJ545" s="40"/>
      <c r="RK545" s="40"/>
      <c r="RL545" s="40"/>
      <c r="RM545" s="40"/>
      <c r="RN545" s="40"/>
      <c r="RO545" s="40"/>
      <c r="RP545" s="40"/>
      <c r="RQ545" s="40"/>
      <c r="RR545" s="40"/>
      <c r="RS545" s="40"/>
      <c r="RT545" s="40"/>
      <c r="RU545" s="40"/>
      <c r="RV545" s="40"/>
      <c r="RW545" s="40"/>
      <c r="RX545" s="40"/>
      <c r="RY545" s="40"/>
      <c r="RZ545" s="40"/>
      <c r="SA545" s="40"/>
      <c r="SB545" s="40"/>
      <c r="SC545" s="40"/>
      <c r="SD545" s="40"/>
      <c r="SE545" s="40"/>
      <c r="SF545" s="40"/>
      <c r="SG545" s="40"/>
      <c r="SH545" s="40"/>
      <c r="SI545" s="40"/>
      <c r="SJ545" s="40"/>
      <c r="SK545" s="40"/>
      <c r="SL545" s="40"/>
      <c r="SM545" s="40"/>
      <c r="SN545" s="40"/>
      <c r="SO545" s="40"/>
      <c r="SP545" s="40"/>
      <c r="SQ545" s="40"/>
      <c r="SR545" s="40"/>
      <c r="SS545" s="40"/>
      <c r="ST545" s="40"/>
      <c r="SU545" s="40"/>
      <c r="SV545" s="40"/>
      <c r="SW545" s="40"/>
      <c r="SX545" s="40"/>
      <c r="SY545" s="40"/>
      <c r="SZ545" s="40"/>
      <c r="TA545" s="40"/>
      <c r="TB545" s="40"/>
      <c r="TC545" s="40"/>
      <c r="TD545" s="40"/>
      <c r="TE545" s="40"/>
      <c r="TF545" s="40"/>
      <c r="TG545" s="40"/>
      <c r="TH545" s="40"/>
      <c r="TI545" s="40"/>
      <c r="TJ545" s="40"/>
      <c r="TK545" s="40"/>
      <c r="TL545" s="40"/>
      <c r="TM545" s="40"/>
      <c r="TN545" s="40"/>
      <c r="TO545" s="40"/>
      <c r="TP545" s="40"/>
      <c r="TQ545" s="40"/>
      <c r="TR545" s="40"/>
      <c r="TS545" s="40"/>
      <c r="TT545" s="40"/>
      <c r="TU545" s="40"/>
      <c r="TV545" s="40"/>
      <c r="TW545" s="40"/>
      <c r="TX545" s="40"/>
      <c r="TY545" s="40"/>
      <c r="TZ545" s="40"/>
      <c r="UA545" s="40"/>
      <c r="UB545" s="40"/>
      <c r="UC545" s="40"/>
      <c r="UD545" s="40"/>
      <c r="UE545" s="40"/>
      <c r="UF545" s="40"/>
      <c r="UG545" s="40"/>
      <c r="UH545" s="40"/>
      <c r="UI545" s="40"/>
      <c r="UJ545" s="40"/>
      <c r="UK545" s="40"/>
      <c r="UL545" s="40"/>
      <c r="UM545" s="40"/>
      <c r="UN545" s="40"/>
      <c r="UO545" s="40"/>
      <c r="UP545" s="40"/>
      <c r="UQ545" s="40"/>
      <c r="UR545" s="40"/>
      <c r="US545" s="40"/>
      <c r="UT545" s="40"/>
      <c r="UU545" s="40"/>
      <c r="UV545" s="40"/>
      <c r="UW545" s="40"/>
      <c r="UX545" s="40"/>
      <c r="UY545" s="40"/>
      <c r="UZ545" s="40"/>
      <c r="VA545" s="40"/>
      <c r="VB545" s="40"/>
      <c r="VC545" s="40"/>
      <c r="VD545" s="40"/>
      <c r="VE545" s="40"/>
      <c r="VF545" s="40"/>
      <c r="VG545" s="40"/>
      <c r="VH545" s="40"/>
      <c r="VI545" s="40"/>
      <c r="VJ545" s="40"/>
      <c r="VK545" s="40"/>
      <c r="VL545" s="40"/>
      <c r="VM545" s="40"/>
      <c r="VN545" s="40"/>
      <c r="VO545" s="40"/>
      <c r="VP545" s="40"/>
      <c r="VQ545" s="40"/>
      <c r="VR545" s="40"/>
      <c r="VS545" s="40"/>
      <c r="VT545" s="40"/>
      <c r="VU545" s="40"/>
      <c r="VV545" s="40"/>
      <c r="VW545" s="40"/>
      <c r="VX545" s="40"/>
      <c r="VY545" s="40"/>
      <c r="VZ545" s="40"/>
      <c r="WA545" s="40"/>
      <c r="WB545" s="40"/>
      <c r="WC545" s="40"/>
      <c r="WD545" s="40"/>
      <c r="WE545" s="40"/>
      <c r="WF545" s="40"/>
      <c r="WG545" s="40"/>
      <c r="WH545" s="40"/>
      <c r="WI545" s="40"/>
      <c r="WJ545" s="40"/>
      <c r="WK545" s="40"/>
      <c r="WL545" s="40"/>
      <c r="WM545" s="40"/>
      <c r="WN545" s="40"/>
      <c r="WO545" s="40"/>
      <c r="WP545" s="40"/>
      <c r="WQ545" s="40"/>
      <c r="WR545" s="40"/>
      <c r="WS545" s="40"/>
      <c r="WT545" s="40"/>
      <c r="WU545" s="40"/>
      <c r="WV545" s="40"/>
      <c r="WW545" s="40"/>
      <c r="WX545" s="40"/>
      <c r="WY545" s="40"/>
      <c r="WZ545" s="40"/>
      <c r="XA545" s="40"/>
      <c r="XB545" s="40"/>
      <c r="XC545" s="40"/>
      <c r="XD545" s="40"/>
      <c r="XE545" s="40"/>
      <c r="XF545" s="40"/>
      <c r="XG545" s="40"/>
      <c r="XH545" s="40"/>
      <c r="XI545" s="40"/>
      <c r="XJ545" s="40"/>
      <c r="XK545" s="40"/>
      <c r="XL545" s="40"/>
      <c r="XM545" s="40"/>
      <c r="XN545" s="40"/>
      <c r="XO545" s="40"/>
      <c r="XP545" s="40"/>
      <c r="XQ545" s="40"/>
      <c r="XR545" s="40"/>
      <c r="XS545" s="40"/>
      <c r="XT545" s="40"/>
      <c r="XU545" s="40"/>
      <c r="XV545" s="40"/>
      <c r="XW545" s="40"/>
      <c r="XX545" s="40"/>
      <c r="XY545" s="40"/>
      <c r="XZ545" s="40"/>
      <c r="YA545" s="40"/>
      <c r="YB545" s="40"/>
      <c r="YC545" s="40"/>
      <c r="YD545" s="40"/>
      <c r="YE545" s="40"/>
      <c r="YF545" s="40"/>
      <c r="YG545" s="40"/>
      <c r="YH545" s="40"/>
      <c r="YI545" s="40"/>
      <c r="YJ545" s="40"/>
      <c r="YK545" s="40"/>
      <c r="YL545" s="40"/>
      <c r="YM545" s="40"/>
      <c r="YN545" s="40"/>
      <c r="YO545" s="40"/>
      <c r="YP545" s="40"/>
      <c r="YQ545" s="40"/>
      <c r="YR545" s="40"/>
      <c r="YS545" s="40"/>
      <c r="YT545" s="40"/>
      <c r="YU545" s="40"/>
      <c r="YV545" s="40"/>
      <c r="YW545" s="40"/>
      <c r="YX545" s="40"/>
      <c r="YY545" s="40"/>
      <c r="YZ545" s="40"/>
      <c r="ZA545" s="40"/>
      <c r="ZB545" s="40"/>
      <c r="ZC545" s="40"/>
      <c r="ZD545" s="40"/>
      <c r="ZE545" s="40"/>
      <c r="ZF545" s="40"/>
      <c r="ZG545" s="40"/>
      <c r="ZH545" s="40"/>
      <c r="ZI545" s="40"/>
      <c r="ZJ545" s="40"/>
      <c r="ZK545" s="40"/>
      <c r="ZL545" s="40"/>
      <c r="ZM545" s="40"/>
      <c r="ZN545" s="40"/>
      <c r="ZO545" s="40"/>
      <c r="ZP545" s="40"/>
      <c r="ZQ545" s="40"/>
      <c r="ZR545" s="40"/>
      <c r="ZS545" s="40"/>
      <c r="ZT545" s="40"/>
      <c r="ZU545" s="40"/>
      <c r="ZV545" s="40"/>
      <c r="ZW545" s="40"/>
      <c r="ZX545" s="40"/>
      <c r="ZY545" s="40"/>
      <c r="ZZ545" s="40"/>
      <c r="AAA545" s="40"/>
      <c r="AAB545" s="40"/>
      <c r="AAC545" s="40"/>
      <c r="AAD545" s="40"/>
      <c r="AAE545" s="40"/>
      <c r="AAF545" s="40"/>
      <c r="AAG545" s="40"/>
      <c r="AAH545" s="40"/>
      <c r="AAI545" s="40"/>
      <c r="AAJ545" s="40"/>
      <c r="AAK545" s="40"/>
      <c r="AAL545" s="40"/>
      <c r="AAM545" s="40"/>
      <c r="AAN545" s="40"/>
      <c r="AAO545" s="40"/>
      <c r="AAP545" s="40"/>
      <c r="AAQ545" s="40"/>
      <c r="AAR545" s="40"/>
      <c r="AAS545" s="40"/>
      <c r="AAT545" s="40"/>
      <c r="AAU545" s="40"/>
      <c r="AAV545" s="40"/>
      <c r="AAW545" s="40"/>
      <c r="AAX545" s="40"/>
      <c r="AAY545" s="40"/>
      <c r="AAZ545" s="40"/>
      <c r="ABA545" s="40"/>
      <c r="ABB545" s="40"/>
      <c r="ABC545" s="40"/>
      <c r="ABD545" s="40"/>
      <c r="ABE545" s="40"/>
      <c r="ABF545" s="40"/>
      <c r="ABG545" s="40"/>
      <c r="ABH545" s="40"/>
      <c r="ABI545" s="40"/>
      <c r="ABJ545" s="40"/>
      <c r="ABK545" s="40"/>
      <c r="ABL545" s="40"/>
      <c r="ABM545" s="40"/>
      <c r="ABN545" s="40"/>
      <c r="ABO545" s="40"/>
      <c r="ABP545" s="40"/>
      <c r="ABQ545" s="40"/>
      <c r="ABR545" s="40"/>
      <c r="ABS545" s="40"/>
      <c r="ABT545" s="40"/>
      <c r="ABU545" s="40"/>
      <c r="ABV545" s="40"/>
      <c r="ABW545" s="40"/>
      <c r="ABX545" s="40"/>
      <c r="ABY545" s="40"/>
      <c r="ABZ545" s="40"/>
      <c r="ACA545" s="40"/>
      <c r="ACB545" s="40"/>
      <c r="ACC545" s="40"/>
      <c r="ACD545" s="40"/>
      <c r="ACE545" s="40"/>
      <c r="ACF545" s="40"/>
      <c r="ACG545" s="40"/>
      <c r="ACH545" s="40"/>
      <c r="ACI545" s="40"/>
      <c r="ACJ545" s="40"/>
      <c r="ACK545" s="40"/>
      <c r="ACL545" s="40"/>
      <c r="ACM545" s="40"/>
      <c r="ACN545" s="40"/>
      <c r="ACO545" s="40"/>
      <c r="ACP545" s="40"/>
      <c r="ACQ545" s="40"/>
      <c r="ACR545" s="40"/>
      <c r="ACS545" s="40"/>
      <c r="ACT545" s="40"/>
      <c r="ACU545" s="40"/>
      <c r="ACV545" s="40"/>
      <c r="ACW545" s="40"/>
      <c r="ACX545" s="40"/>
      <c r="ACY545" s="40"/>
      <c r="ACZ545" s="40"/>
      <c r="ADA545" s="40"/>
      <c r="ADB545" s="40"/>
      <c r="ADC545" s="40"/>
      <c r="ADD545" s="40"/>
      <c r="ADE545" s="40"/>
      <c r="ADF545" s="40"/>
      <c r="ADG545" s="40"/>
      <c r="ADH545" s="40"/>
      <c r="ADI545" s="40"/>
      <c r="ADJ545" s="40"/>
      <c r="ADK545" s="40"/>
      <c r="ADL545" s="40"/>
      <c r="ADM545" s="40"/>
      <c r="ADN545" s="40"/>
      <c r="ADO545" s="40"/>
      <c r="ADP545" s="40"/>
      <c r="ADQ545" s="40"/>
      <c r="ADR545" s="40"/>
      <c r="ADS545" s="40"/>
      <c r="ADT545" s="40"/>
      <c r="ADU545" s="40"/>
      <c r="ADV545" s="40"/>
      <c r="ADW545" s="40"/>
      <c r="ADX545" s="40"/>
      <c r="ADY545" s="40"/>
      <c r="ADZ545" s="40"/>
      <c r="AEA545" s="40"/>
      <c r="AEB545" s="40"/>
      <c r="AEC545" s="40"/>
      <c r="AED545" s="40"/>
      <c r="AEE545" s="40"/>
      <c r="AEF545" s="40"/>
      <c r="AEG545" s="40"/>
      <c r="AEH545" s="40"/>
      <c r="AEI545" s="40"/>
      <c r="AEJ545" s="40"/>
      <c r="AEK545" s="40"/>
      <c r="AEL545" s="40"/>
      <c r="AEM545" s="40"/>
      <c r="AEN545" s="40"/>
      <c r="AEO545" s="40"/>
      <c r="AEP545" s="40"/>
      <c r="AEQ545" s="40"/>
      <c r="AER545" s="40"/>
      <c r="AES545" s="40"/>
      <c r="AET545" s="40"/>
      <c r="AEU545" s="40"/>
      <c r="AEV545" s="40"/>
      <c r="AEW545" s="40"/>
      <c r="AEX545" s="40"/>
      <c r="AEY545" s="40"/>
      <c r="AEZ545" s="40"/>
      <c r="AFA545" s="40"/>
      <c r="AFB545" s="40"/>
      <c r="AFC545" s="40"/>
      <c r="AFD545" s="40"/>
      <c r="AFE545" s="40"/>
      <c r="AFF545" s="40"/>
      <c r="AFG545" s="40"/>
      <c r="AFH545" s="40"/>
      <c r="AFI545" s="40"/>
      <c r="AFJ545" s="40"/>
      <c r="AFK545" s="40"/>
      <c r="AFL545" s="40"/>
      <c r="AFM545" s="40"/>
      <c r="AFN545" s="40"/>
      <c r="AFO545" s="40"/>
      <c r="AFP545" s="40"/>
      <c r="AFQ545" s="40"/>
      <c r="AFR545" s="40"/>
      <c r="AFS545" s="40"/>
      <c r="AFT545" s="40"/>
      <c r="AFU545" s="40"/>
      <c r="AFV545" s="40"/>
      <c r="AFW545" s="40"/>
      <c r="AFX545" s="40"/>
      <c r="AFY545" s="40"/>
      <c r="AFZ545" s="40"/>
      <c r="AGA545" s="40"/>
      <c r="AGB545" s="40"/>
      <c r="AGC545" s="40"/>
      <c r="AGD545" s="40"/>
      <c r="AGE545" s="40"/>
      <c r="AGF545" s="40"/>
      <c r="AGG545" s="40"/>
      <c r="AGH545" s="40"/>
      <c r="AGI545" s="40"/>
      <c r="AGJ545" s="40"/>
      <c r="AGK545" s="40"/>
      <c r="AGL545" s="40"/>
      <c r="AGM545" s="40"/>
      <c r="AGN545" s="40"/>
      <c r="AGO545" s="40"/>
      <c r="AGP545" s="40"/>
      <c r="AGQ545" s="40"/>
      <c r="AGR545" s="40"/>
      <c r="AGS545" s="40"/>
      <c r="AGT545" s="40"/>
      <c r="AGU545" s="40"/>
      <c r="AGV545" s="40"/>
      <c r="AGW545" s="40"/>
      <c r="AGX545" s="40"/>
      <c r="AGY545" s="40"/>
      <c r="AGZ545" s="40"/>
      <c r="AHA545" s="40"/>
      <c r="AHB545" s="40"/>
      <c r="AHC545" s="40"/>
      <c r="AHD545" s="40"/>
      <c r="AHE545" s="40"/>
      <c r="AHF545" s="40"/>
      <c r="AHG545" s="40"/>
      <c r="AHH545" s="40"/>
      <c r="AHI545" s="40"/>
      <c r="AHJ545" s="40"/>
      <c r="AHK545" s="40"/>
      <c r="AHL545" s="40"/>
      <c r="AHM545" s="40"/>
      <c r="AHN545" s="40"/>
      <c r="AHO545" s="40"/>
      <c r="AHP545" s="40"/>
      <c r="AHQ545" s="40"/>
      <c r="AHR545" s="40"/>
      <c r="AHS545" s="40"/>
      <c r="AHT545" s="40"/>
      <c r="AHU545" s="40"/>
      <c r="AHV545" s="40"/>
      <c r="AHW545" s="40"/>
      <c r="AHX545" s="40"/>
      <c r="AHY545" s="40"/>
      <c r="AHZ545" s="40"/>
      <c r="AIA545" s="40"/>
      <c r="AIB545" s="40"/>
      <c r="AIC545" s="40"/>
      <c r="AID545" s="40"/>
      <c r="AIE545" s="40"/>
      <c r="AIF545" s="40"/>
      <c r="AIG545" s="40"/>
      <c r="AIH545" s="40"/>
      <c r="AII545" s="40"/>
      <c r="AIJ545" s="40"/>
      <c r="AIK545" s="40"/>
      <c r="AIL545" s="40"/>
      <c r="AIM545" s="40"/>
      <c r="AIN545" s="40"/>
      <c r="AIO545" s="40"/>
      <c r="AIP545" s="40"/>
      <c r="AIQ545" s="40"/>
      <c r="AIR545" s="40"/>
      <c r="AIS545" s="40"/>
      <c r="AIT545" s="40"/>
      <c r="AIU545" s="40"/>
      <c r="AIV545" s="40"/>
      <c r="AIW545" s="40"/>
      <c r="AIX545" s="40"/>
      <c r="AIY545" s="40"/>
      <c r="AIZ545" s="40"/>
      <c r="AJA545" s="40"/>
      <c r="AJB545" s="40"/>
      <c r="AJC545" s="40"/>
      <c r="AJD545" s="40"/>
      <c r="AJE545" s="40"/>
      <c r="AJF545" s="40"/>
      <c r="AJG545" s="40"/>
      <c r="AJH545" s="40"/>
      <c r="AJI545" s="40"/>
      <c r="AJJ545" s="40"/>
      <c r="AJK545" s="40"/>
      <c r="AJL545" s="40"/>
      <c r="AJM545" s="40"/>
      <c r="AJN545" s="40"/>
      <c r="AJO545" s="40"/>
      <c r="AJP545" s="40"/>
      <c r="AJQ545" s="40"/>
      <c r="AJR545" s="40"/>
      <c r="AJS545" s="40"/>
      <c r="AJT545" s="40"/>
      <c r="AJU545" s="40"/>
      <c r="AJV545" s="40"/>
      <c r="AJW545" s="40"/>
      <c r="AJX545" s="40"/>
      <c r="AJY545" s="40"/>
      <c r="AJZ545" s="40"/>
      <c r="AKA545" s="40"/>
      <c r="AKB545" s="40"/>
      <c r="AKC545" s="40"/>
      <c r="AKD545" s="40"/>
      <c r="AKE545" s="40"/>
      <c r="AKF545" s="40"/>
      <c r="AKG545" s="40"/>
      <c r="AKH545" s="40"/>
      <c r="AKI545" s="40"/>
      <c r="AKJ545" s="40"/>
      <c r="AKK545" s="40"/>
      <c r="AKL545" s="40"/>
      <c r="AKM545" s="40"/>
      <c r="AKN545" s="40"/>
      <c r="AKO545" s="40"/>
      <c r="AKP545" s="40"/>
      <c r="AKQ545" s="40"/>
      <c r="AKR545" s="40"/>
      <c r="AKS545" s="40"/>
      <c r="AKT545" s="40"/>
      <c r="AKU545" s="40"/>
      <c r="AKV545" s="40"/>
      <c r="AKW545" s="40"/>
      <c r="AKX545" s="40"/>
      <c r="AKY545" s="40"/>
      <c r="AKZ545" s="40"/>
      <c r="ALA545" s="40"/>
      <c r="ALB545" s="40"/>
      <c r="ALC545" s="40"/>
      <c r="ALD545" s="40"/>
      <c r="ALE545" s="40"/>
      <c r="ALF545" s="40"/>
      <c r="ALG545" s="40"/>
      <c r="ALH545" s="40"/>
      <c r="ALI545" s="40"/>
      <c r="ALJ545" s="40"/>
      <c r="ALK545" s="40"/>
      <c r="ALL545" s="40"/>
      <c r="ALM545" s="40"/>
      <c r="ALN545" s="40"/>
      <c r="ALO545" s="40"/>
      <c r="ALP545" s="40"/>
      <c r="ALQ545" s="40"/>
      <c r="ALR545" s="40"/>
      <c r="ALS545" s="40"/>
      <c r="ALT545" s="40"/>
      <c r="ALU545" s="40"/>
      <c r="ALV545" s="40"/>
      <c r="ALW545" s="40"/>
      <c r="ALX545" s="41"/>
      <c r="ALY545" s="41"/>
      <c r="ALZ545" s="41"/>
    </row>
    <row r="546" spans="1:1014" s="42" customFormat="1" ht="12.75" customHeight="1" x14ac:dyDescent="0.2">
      <c r="A546" s="8">
        <v>544</v>
      </c>
      <c r="B546" s="9" t="s">
        <v>772</v>
      </c>
      <c r="C546" s="9" t="s">
        <v>38</v>
      </c>
      <c r="D546" s="9" t="s">
        <v>597</v>
      </c>
      <c r="E546" s="9" t="s">
        <v>427</v>
      </c>
      <c r="F546" s="19" t="s">
        <v>0</v>
      </c>
      <c r="G546" s="173">
        <v>2</v>
      </c>
      <c r="H546" s="104"/>
      <c r="I546" s="204"/>
      <c r="J546" s="220"/>
      <c r="K546" s="223"/>
      <c r="L546" s="223"/>
      <c r="M546" s="223"/>
      <c r="N546" s="223"/>
      <c r="O546" s="223"/>
      <c r="P546" s="223"/>
      <c r="Q546" s="223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  <c r="CB546" s="40"/>
      <c r="CC546" s="40"/>
      <c r="CD546" s="40"/>
      <c r="CE546" s="40"/>
      <c r="CF546" s="40"/>
      <c r="CG546" s="40"/>
      <c r="CH546" s="40"/>
      <c r="CI546" s="40"/>
      <c r="CJ546" s="40"/>
      <c r="CK546" s="40"/>
      <c r="CL546" s="40"/>
      <c r="CM546" s="40"/>
      <c r="CN546" s="40"/>
      <c r="CO546" s="40"/>
      <c r="CP546" s="40"/>
      <c r="CQ546" s="40"/>
      <c r="CR546" s="40"/>
      <c r="CS546" s="40"/>
      <c r="CT546" s="40"/>
      <c r="CU546" s="40"/>
      <c r="CV546" s="40"/>
      <c r="CW546" s="40"/>
      <c r="CX546" s="40"/>
      <c r="CY546" s="40"/>
      <c r="CZ546" s="40"/>
      <c r="DA546" s="40"/>
      <c r="DB546" s="40"/>
      <c r="DC546" s="40"/>
      <c r="DD546" s="40"/>
      <c r="DE546" s="40"/>
      <c r="DF546" s="40"/>
      <c r="DG546" s="40"/>
      <c r="DH546" s="40"/>
      <c r="DI546" s="40"/>
      <c r="DJ546" s="40"/>
      <c r="DK546" s="40"/>
      <c r="DL546" s="40"/>
      <c r="DM546" s="40"/>
      <c r="DN546" s="40"/>
      <c r="DO546" s="40"/>
      <c r="DP546" s="40"/>
      <c r="DQ546" s="40"/>
      <c r="DR546" s="40"/>
      <c r="DS546" s="40"/>
      <c r="DT546" s="40"/>
      <c r="DU546" s="40"/>
      <c r="DV546" s="40"/>
      <c r="DW546" s="40"/>
      <c r="DX546" s="40"/>
      <c r="DY546" s="40"/>
      <c r="DZ546" s="40"/>
      <c r="EA546" s="40"/>
      <c r="EB546" s="40"/>
      <c r="EC546" s="40"/>
      <c r="ED546" s="40"/>
      <c r="EE546" s="40"/>
      <c r="EF546" s="40"/>
      <c r="EG546" s="40"/>
      <c r="EH546" s="40"/>
      <c r="EI546" s="40"/>
      <c r="EJ546" s="40"/>
      <c r="EK546" s="40"/>
      <c r="EL546" s="40"/>
      <c r="EM546" s="40"/>
      <c r="EN546" s="40"/>
      <c r="EO546" s="40"/>
      <c r="EP546" s="40"/>
      <c r="EQ546" s="40"/>
      <c r="ER546" s="40"/>
      <c r="ES546" s="40"/>
      <c r="ET546" s="40"/>
      <c r="EU546" s="40"/>
      <c r="EV546" s="40"/>
      <c r="EW546" s="40"/>
      <c r="EX546" s="40"/>
      <c r="EY546" s="40"/>
      <c r="EZ546" s="40"/>
      <c r="FA546" s="40"/>
      <c r="FB546" s="40"/>
      <c r="FC546" s="40"/>
      <c r="FD546" s="40"/>
      <c r="FE546" s="40"/>
      <c r="FF546" s="40"/>
      <c r="FG546" s="40"/>
      <c r="FH546" s="40"/>
      <c r="FI546" s="40"/>
      <c r="FJ546" s="40"/>
      <c r="FK546" s="40"/>
      <c r="FL546" s="40"/>
      <c r="FM546" s="40"/>
      <c r="FN546" s="40"/>
      <c r="FO546" s="40"/>
      <c r="FP546" s="40"/>
      <c r="FQ546" s="40"/>
      <c r="FR546" s="40"/>
      <c r="FS546" s="40"/>
      <c r="FT546" s="40"/>
      <c r="FU546" s="40"/>
      <c r="FV546" s="40"/>
      <c r="FW546" s="40"/>
      <c r="FX546" s="40"/>
      <c r="FY546" s="40"/>
      <c r="FZ546" s="40"/>
      <c r="GA546" s="40"/>
      <c r="GB546" s="40"/>
      <c r="GC546" s="40"/>
      <c r="GD546" s="40"/>
      <c r="GE546" s="40"/>
      <c r="GF546" s="40"/>
      <c r="GG546" s="40"/>
      <c r="GH546" s="40"/>
      <c r="GI546" s="40"/>
      <c r="GJ546" s="40"/>
      <c r="GK546" s="40"/>
      <c r="GL546" s="40"/>
      <c r="GM546" s="40"/>
      <c r="GN546" s="40"/>
      <c r="GO546" s="40"/>
      <c r="GP546" s="40"/>
      <c r="GQ546" s="40"/>
      <c r="GR546" s="40"/>
      <c r="GS546" s="40"/>
      <c r="GT546" s="40"/>
      <c r="GU546" s="40"/>
      <c r="GV546" s="40"/>
      <c r="GW546" s="40"/>
      <c r="GX546" s="40"/>
      <c r="GY546" s="40"/>
      <c r="GZ546" s="40"/>
      <c r="HA546" s="40"/>
      <c r="HB546" s="40"/>
      <c r="HC546" s="40"/>
      <c r="HD546" s="40"/>
      <c r="HE546" s="40"/>
      <c r="HF546" s="40"/>
      <c r="HG546" s="40"/>
      <c r="HH546" s="40"/>
      <c r="HI546" s="40"/>
      <c r="HJ546" s="40"/>
      <c r="HK546" s="40"/>
      <c r="HL546" s="40"/>
      <c r="HM546" s="40"/>
      <c r="HN546" s="40"/>
      <c r="HO546" s="40"/>
      <c r="HP546" s="40"/>
      <c r="HQ546" s="40"/>
      <c r="HR546" s="40"/>
      <c r="HS546" s="40"/>
      <c r="HT546" s="40"/>
      <c r="HU546" s="40"/>
      <c r="HV546" s="40"/>
      <c r="HW546" s="40"/>
      <c r="HX546" s="40"/>
      <c r="HY546" s="40"/>
      <c r="HZ546" s="40"/>
      <c r="IA546" s="40"/>
      <c r="IB546" s="40"/>
      <c r="IC546" s="40"/>
      <c r="ID546" s="40"/>
      <c r="IE546" s="40"/>
      <c r="IF546" s="40"/>
      <c r="IG546" s="40"/>
      <c r="IH546" s="40"/>
      <c r="II546" s="40"/>
      <c r="IJ546" s="40"/>
      <c r="IK546" s="40"/>
      <c r="IL546" s="40"/>
      <c r="IM546" s="40"/>
      <c r="IN546" s="40"/>
      <c r="IO546" s="40"/>
      <c r="IP546" s="40"/>
      <c r="IQ546" s="40"/>
      <c r="IR546" s="40"/>
      <c r="IS546" s="40"/>
      <c r="IT546" s="40"/>
      <c r="IU546" s="40"/>
      <c r="IV546" s="40"/>
      <c r="IW546" s="40"/>
      <c r="IX546" s="40"/>
      <c r="IY546" s="40"/>
      <c r="IZ546" s="40"/>
      <c r="JA546" s="40"/>
      <c r="JB546" s="40"/>
      <c r="JC546" s="40"/>
      <c r="JD546" s="40"/>
      <c r="JE546" s="40"/>
      <c r="JF546" s="40"/>
      <c r="JG546" s="40"/>
      <c r="JH546" s="40"/>
      <c r="JI546" s="40"/>
      <c r="JJ546" s="40"/>
      <c r="JK546" s="40"/>
      <c r="JL546" s="40"/>
      <c r="JM546" s="40"/>
      <c r="JN546" s="40"/>
      <c r="JO546" s="40"/>
      <c r="JP546" s="40"/>
      <c r="JQ546" s="40"/>
      <c r="JR546" s="40"/>
      <c r="JS546" s="40"/>
      <c r="JT546" s="40"/>
      <c r="JU546" s="40"/>
      <c r="JV546" s="40"/>
      <c r="JW546" s="40"/>
      <c r="JX546" s="40"/>
      <c r="JY546" s="40"/>
      <c r="JZ546" s="40"/>
      <c r="KA546" s="40"/>
      <c r="KB546" s="40"/>
      <c r="KC546" s="40"/>
      <c r="KD546" s="40"/>
      <c r="KE546" s="40"/>
      <c r="KF546" s="40"/>
      <c r="KG546" s="40"/>
      <c r="KH546" s="40"/>
      <c r="KI546" s="40"/>
      <c r="KJ546" s="40"/>
      <c r="KK546" s="40"/>
      <c r="KL546" s="40"/>
      <c r="KM546" s="40"/>
      <c r="KN546" s="40"/>
      <c r="KO546" s="40"/>
      <c r="KP546" s="40"/>
      <c r="KQ546" s="40"/>
      <c r="KR546" s="40"/>
      <c r="KS546" s="40"/>
      <c r="KT546" s="40"/>
      <c r="KU546" s="40"/>
      <c r="KV546" s="40"/>
      <c r="KW546" s="40"/>
      <c r="KX546" s="40"/>
      <c r="KY546" s="40"/>
      <c r="KZ546" s="40"/>
      <c r="LA546" s="40"/>
      <c r="LB546" s="40"/>
      <c r="LC546" s="40"/>
      <c r="LD546" s="40"/>
      <c r="LE546" s="40"/>
      <c r="LF546" s="40"/>
      <c r="LG546" s="40"/>
      <c r="LH546" s="40"/>
      <c r="LI546" s="40"/>
      <c r="LJ546" s="40"/>
      <c r="LK546" s="40"/>
      <c r="LL546" s="40"/>
      <c r="LM546" s="40"/>
      <c r="LN546" s="40"/>
      <c r="LO546" s="40"/>
      <c r="LP546" s="40"/>
      <c r="LQ546" s="40"/>
      <c r="LR546" s="40"/>
      <c r="LS546" s="40"/>
      <c r="LT546" s="40"/>
      <c r="LU546" s="40"/>
      <c r="LV546" s="40"/>
      <c r="LW546" s="40"/>
      <c r="LX546" s="40"/>
      <c r="LY546" s="40"/>
      <c r="LZ546" s="40"/>
      <c r="MA546" s="40"/>
      <c r="MB546" s="40"/>
      <c r="MC546" s="40"/>
      <c r="MD546" s="40"/>
      <c r="ME546" s="40"/>
      <c r="MF546" s="40"/>
      <c r="MG546" s="40"/>
      <c r="MH546" s="40"/>
      <c r="MI546" s="40"/>
      <c r="MJ546" s="40"/>
      <c r="MK546" s="40"/>
      <c r="ML546" s="40"/>
      <c r="MM546" s="40"/>
      <c r="MN546" s="40"/>
      <c r="MO546" s="40"/>
      <c r="MP546" s="40"/>
      <c r="MQ546" s="40"/>
      <c r="MR546" s="40"/>
      <c r="MS546" s="40"/>
      <c r="MT546" s="40"/>
      <c r="MU546" s="40"/>
      <c r="MV546" s="40"/>
      <c r="MW546" s="40"/>
      <c r="MX546" s="40"/>
      <c r="MY546" s="40"/>
      <c r="MZ546" s="40"/>
      <c r="NA546" s="40"/>
      <c r="NB546" s="40"/>
      <c r="NC546" s="40"/>
      <c r="ND546" s="40"/>
      <c r="NE546" s="40"/>
      <c r="NF546" s="40"/>
      <c r="NG546" s="40"/>
      <c r="NH546" s="40"/>
      <c r="NI546" s="40"/>
      <c r="NJ546" s="40"/>
      <c r="NK546" s="40"/>
      <c r="NL546" s="40"/>
      <c r="NM546" s="40"/>
      <c r="NN546" s="40"/>
      <c r="NO546" s="40"/>
      <c r="NP546" s="40"/>
      <c r="NQ546" s="40"/>
      <c r="NR546" s="40"/>
      <c r="NS546" s="40"/>
      <c r="NT546" s="40"/>
      <c r="NU546" s="40"/>
      <c r="NV546" s="40"/>
      <c r="NW546" s="40"/>
      <c r="NX546" s="40"/>
      <c r="NY546" s="40"/>
      <c r="NZ546" s="40"/>
      <c r="OA546" s="40"/>
      <c r="OB546" s="40"/>
      <c r="OC546" s="40"/>
      <c r="OD546" s="40"/>
      <c r="OE546" s="40"/>
      <c r="OF546" s="40"/>
      <c r="OG546" s="40"/>
      <c r="OH546" s="40"/>
      <c r="OI546" s="40"/>
      <c r="OJ546" s="40"/>
      <c r="OK546" s="40"/>
      <c r="OL546" s="40"/>
      <c r="OM546" s="40"/>
      <c r="ON546" s="40"/>
      <c r="OO546" s="40"/>
      <c r="OP546" s="40"/>
      <c r="OQ546" s="40"/>
      <c r="OR546" s="40"/>
      <c r="OS546" s="40"/>
      <c r="OT546" s="40"/>
      <c r="OU546" s="40"/>
      <c r="OV546" s="40"/>
      <c r="OW546" s="40"/>
      <c r="OX546" s="40"/>
      <c r="OY546" s="40"/>
      <c r="OZ546" s="40"/>
      <c r="PA546" s="40"/>
      <c r="PB546" s="40"/>
      <c r="PC546" s="40"/>
      <c r="PD546" s="40"/>
      <c r="PE546" s="40"/>
      <c r="PF546" s="40"/>
      <c r="PG546" s="40"/>
      <c r="PH546" s="40"/>
      <c r="PI546" s="40"/>
      <c r="PJ546" s="40"/>
      <c r="PK546" s="40"/>
      <c r="PL546" s="40"/>
      <c r="PM546" s="40"/>
      <c r="PN546" s="40"/>
      <c r="PO546" s="40"/>
      <c r="PP546" s="40"/>
      <c r="PQ546" s="40"/>
      <c r="PR546" s="40"/>
      <c r="PS546" s="40"/>
      <c r="PT546" s="40"/>
      <c r="PU546" s="40"/>
      <c r="PV546" s="40"/>
      <c r="PW546" s="40"/>
      <c r="PX546" s="40"/>
      <c r="PY546" s="40"/>
      <c r="PZ546" s="40"/>
      <c r="QA546" s="40"/>
      <c r="QB546" s="40"/>
      <c r="QC546" s="40"/>
      <c r="QD546" s="40"/>
      <c r="QE546" s="40"/>
      <c r="QF546" s="40"/>
      <c r="QG546" s="40"/>
      <c r="QH546" s="40"/>
      <c r="QI546" s="40"/>
      <c r="QJ546" s="40"/>
      <c r="QK546" s="40"/>
      <c r="QL546" s="40"/>
      <c r="QM546" s="40"/>
      <c r="QN546" s="40"/>
      <c r="QO546" s="40"/>
      <c r="QP546" s="40"/>
      <c r="QQ546" s="40"/>
      <c r="QR546" s="40"/>
      <c r="QS546" s="40"/>
      <c r="QT546" s="40"/>
      <c r="QU546" s="40"/>
      <c r="QV546" s="40"/>
      <c r="QW546" s="40"/>
      <c r="QX546" s="40"/>
      <c r="QY546" s="40"/>
      <c r="QZ546" s="40"/>
      <c r="RA546" s="40"/>
      <c r="RB546" s="40"/>
      <c r="RC546" s="40"/>
      <c r="RD546" s="40"/>
      <c r="RE546" s="40"/>
      <c r="RF546" s="40"/>
      <c r="RG546" s="40"/>
      <c r="RH546" s="40"/>
      <c r="RI546" s="40"/>
      <c r="RJ546" s="40"/>
      <c r="RK546" s="40"/>
      <c r="RL546" s="40"/>
      <c r="RM546" s="40"/>
      <c r="RN546" s="40"/>
      <c r="RO546" s="40"/>
      <c r="RP546" s="40"/>
      <c r="RQ546" s="40"/>
      <c r="RR546" s="40"/>
      <c r="RS546" s="40"/>
      <c r="RT546" s="40"/>
      <c r="RU546" s="40"/>
      <c r="RV546" s="40"/>
      <c r="RW546" s="40"/>
      <c r="RX546" s="40"/>
      <c r="RY546" s="40"/>
      <c r="RZ546" s="40"/>
      <c r="SA546" s="40"/>
      <c r="SB546" s="40"/>
      <c r="SC546" s="40"/>
      <c r="SD546" s="40"/>
      <c r="SE546" s="40"/>
      <c r="SF546" s="40"/>
      <c r="SG546" s="40"/>
      <c r="SH546" s="40"/>
      <c r="SI546" s="40"/>
      <c r="SJ546" s="40"/>
      <c r="SK546" s="40"/>
      <c r="SL546" s="40"/>
      <c r="SM546" s="40"/>
      <c r="SN546" s="40"/>
      <c r="SO546" s="40"/>
      <c r="SP546" s="40"/>
      <c r="SQ546" s="40"/>
      <c r="SR546" s="40"/>
      <c r="SS546" s="40"/>
      <c r="ST546" s="40"/>
      <c r="SU546" s="40"/>
      <c r="SV546" s="40"/>
      <c r="SW546" s="40"/>
      <c r="SX546" s="40"/>
      <c r="SY546" s="40"/>
      <c r="SZ546" s="40"/>
      <c r="TA546" s="40"/>
      <c r="TB546" s="40"/>
      <c r="TC546" s="40"/>
      <c r="TD546" s="40"/>
      <c r="TE546" s="40"/>
      <c r="TF546" s="40"/>
      <c r="TG546" s="40"/>
      <c r="TH546" s="40"/>
      <c r="TI546" s="40"/>
      <c r="TJ546" s="40"/>
      <c r="TK546" s="40"/>
      <c r="TL546" s="40"/>
      <c r="TM546" s="40"/>
      <c r="TN546" s="40"/>
      <c r="TO546" s="40"/>
      <c r="TP546" s="40"/>
      <c r="TQ546" s="40"/>
      <c r="TR546" s="40"/>
      <c r="TS546" s="40"/>
      <c r="TT546" s="40"/>
      <c r="TU546" s="40"/>
      <c r="TV546" s="40"/>
      <c r="TW546" s="40"/>
      <c r="TX546" s="40"/>
      <c r="TY546" s="40"/>
      <c r="TZ546" s="40"/>
      <c r="UA546" s="40"/>
      <c r="UB546" s="40"/>
      <c r="UC546" s="40"/>
      <c r="UD546" s="40"/>
      <c r="UE546" s="40"/>
      <c r="UF546" s="40"/>
      <c r="UG546" s="40"/>
      <c r="UH546" s="40"/>
      <c r="UI546" s="40"/>
      <c r="UJ546" s="40"/>
      <c r="UK546" s="40"/>
      <c r="UL546" s="40"/>
      <c r="UM546" s="40"/>
      <c r="UN546" s="40"/>
      <c r="UO546" s="40"/>
      <c r="UP546" s="40"/>
      <c r="UQ546" s="40"/>
      <c r="UR546" s="40"/>
      <c r="US546" s="40"/>
      <c r="UT546" s="40"/>
      <c r="UU546" s="40"/>
      <c r="UV546" s="40"/>
      <c r="UW546" s="40"/>
      <c r="UX546" s="40"/>
      <c r="UY546" s="40"/>
      <c r="UZ546" s="40"/>
      <c r="VA546" s="40"/>
      <c r="VB546" s="40"/>
      <c r="VC546" s="40"/>
      <c r="VD546" s="40"/>
      <c r="VE546" s="40"/>
      <c r="VF546" s="40"/>
      <c r="VG546" s="40"/>
      <c r="VH546" s="40"/>
      <c r="VI546" s="40"/>
      <c r="VJ546" s="40"/>
      <c r="VK546" s="40"/>
      <c r="VL546" s="40"/>
      <c r="VM546" s="40"/>
      <c r="VN546" s="40"/>
      <c r="VO546" s="40"/>
      <c r="VP546" s="40"/>
      <c r="VQ546" s="40"/>
      <c r="VR546" s="40"/>
      <c r="VS546" s="40"/>
      <c r="VT546" s="40"/>
      <c r="VU546" s="40"/>
      <c r="VV546" s="40"/>
      <c r="VW546" s="40"/>
      <c r="VX546" s="40"/>
      <c r="VY546" s="40"/>
      <c r="VZ546" s="40"/>
      <c r="WA546" s="40"/>
      <c r="WB546" s="40"/>
      <c r="WC546" s="40"/>
      <c r="WD546" s="40"/>
      <c r="WE546" s="40"/>
      <c r="WF546" s="40"/>
      <c r="WG546" s="40"/>
      <c r="WH546" s="40"/>
      <c r="WI546" s="40"/>
      <c r="WJ546" s="40"/>
      <c r="WK546" s="40"/>
      <c r="WL546" s="40"/>
      <c r="WM546" s="40"/>
      <c r="WN546" s="40"/>
      <c r="WO546" s="40"/>
      <c r="WP546" s="40"/>
      <c r="WQ546" s="40"/>
      <c r="WR546" s="40"/>
      <c r="WS546" s="40"/>
      <c r="WT546" s="40"/>
      <c r="WU546" s="40"/>
      <c r="WV546" s="40"/>
      <c r="WW546" s="40"/>
      <c r="WX546" s="40"/>
      <c r="WY546" s="40"/>
      <c r="WZ546" s="40"/>
      <c r="XA546" s="40"/>
      <c r="XB546" s="40"/>
      <c r="XC546" s="40"/>
      <c r="XD546" s="40"/>
      <c r="XE546" s="40"/>
      <c r="XF546" s="40"/>
      <c r="XG546" s="40"/>
      <c r="XH546" s="40"/>
      <c r="XI546" s="40"/>
      <c r="XJ546" s="40"/>
      <c r="XK546" s="40"/>
      <c r="XL546" s="40"/>
      <c r="XM546" s="40"/>
      <c r="XN546" s="40"/>
      <c r="XO546" s="40"/>
      <c r="XP546" s="40"/>
      <c r="XQ546" s="40"/>
      <c r="XR546" s="40"/>
      <c r="XS546" s="40"/>
      <c r="XT546" s="40"/>
      <c r="XU546" s="40"/>
      <c r="XV546" s="40"/>
      <c r="XW546" s="40"/>
      <c r="XX546" s="40"/>
      <c r="XY546" s="40"/>
      <c r="XZ546" s="40"/>
      <c r="YA546" s="40"/>
      <c r="YB546" s="40"/>
      <c r="YC546" s="40"/>
      <c r="YD546" s="40"/>
      <c r="YE546" s="40"/>
      <c r="YF546" s="40"/>
      <c r="YG546" s="40"/>
      <c r="YH546" s="40"/>
      <c r="YI546" s="40"/>
      <c r="YJ546" s="40"/>
      <c r="YK546" s="40"/>
      <c r="YL546" s="40"/>
      <c r="YM546" s="40"/>
      <c r="YN546" s="40"/>
      <c r="YO546" s="40"/>
      <c r="YP546" s="40"/>
      <c r="YQ546" s="40"/>
      <c r="YR546" s="40"/>
      <c r="YS546" s="40"/>
      <c r="YT546" s="40"/>
      <c r="YU546" s="40"/>
      <c r="YV546" s="40"/>
      <c r="YW546" s="40"/>
      <c r="YX546" s="40"/>
      <c r="YY546" s="40"/>
      <c r="YZ546" s="40"/>
      <c r="ZA546" s="40"/>
      <c r="ZB546" s="40"/>
      <c r="ZC546" s="40"/>
      <c r="ZD546" s="40"/>
      <c r="ZE546" s="40"/>
      <c r="ZF546" s="40"/>
      <c r="ZG546" s="40"/>
      <c r="ZH546" s="40"/>
      <c r="ZI546" s="40"/>
      <c r="ZJ546" s="40"/>
      <c r="ZK546" s="40"/>
      <c r="ZL546" s="40"/>
      <c r="ZM546" s="40"/>
      <c r="ZN546" s="40"/>
      <c r="ZO546" s="40"/>
      <c r="ZP546" s="40"/>
      <c r="ZQ546" s="40"/>
      <c r="ZR546" s="40"/>
      <c r="ZS546" s="40"/>
      <c r="ZT546" s="40"/>
      <c r="ZU546" s="40"/>
      <c r="ZV546" s="40"/>
      <c r="ZW546" s="40"/>
      <c r="ZX546" s="40"/>
      <c r="ZY546" s="40"/>
      <c r="ZZ546" s="40"/>
      <c r="AAA546" s="40"/>
      <c r="AAB546" s="40"/>
      <c r="AAC546" s="40"/>
      <c r="AAD546" s="40"/>
      <c r="AAE546" s="40"/>
      <c r="AAF546" s="40"/>
      <c r="AAG546" s="40"/>
      <c r="AAH546" s="40"/>
      <c r="AAI546" s="40"/>
      <c r="AAJ546" s="40"/>
      <c r="AAK546" s="40"/>
      <c r="AAL546" s="40"/>
      <c r="AAM546" s="40"/>
      <c r="AAN546" s="40"/>
      <c r="AAO546" s="40"/>
      <c r="AAP546" s="40"/>
      <c r="AAQ546" s="40"/>
      <c r="AAR546" s="40"/>
      <c r="AAS546" s="40"/>
      <c r="AAT546" s="40"/>
      <c r="AAU546" s="40"/>
      <c r="AAV546" s="40"/>
      <c r="AAW546" s="40"/>
      <c r="AAX546" s="40"/>
      <c r="AAY546" s="40"/>
      <c r="AAZ546" s="40"/>
      <c r="ABA546" s="40"/>
      <c r="ABB546" s="40"/>
      <c r="ABC546" s="40"/>
      <c r="ABD546" s="40"/>
      <c r="ABE546" s="40"/>
      <c r="ABF546" s="40"/>
      <c r="ABG546" s="40"/>
      <c r="ABH546" s="40"/>
      <c r="ABI546" s="40"/>
      <c r="ABJ546" s="40"/>
      <c r="ABK546" s="40"/>
      <c r="ABL546" s="40"/>
      <c r="ABM546" s="40"/>
      <c r="ABN546" s="40"/>
      <c r="ABO546" s="40"/>
      <c r="ABP546" s="40"/>
      <c r="ABQ546" s="40"/>
      <c r="ABR546" s="40"/>
      <c r="ABS546" s="40"/>
      <c r="ABT546" s="40"/>
      <c r="ABU546" s="40"/>
      <c r="ABV546" s="40"/>
      <c r="ABW546" s="40"/>
      <c r="ABX546" s="40"/>
      <c r="ABY546" s="40"/>
      <c r="ABZ546" s="40"/>
      <c r="ACA546" s="40"/>
      <c r="ACB546" s="40"/>
      <c r="ACC546" s="40"/>
      <c r="ACD546" s="40"/>
      <c r="ACE546" s="40"/>
      <c r="ACF546" s="40"/>
      <c r="ACG546" s="40"/>
      <c r="ACH546" s="40"/>
      <c r="ACI546" s="40"/>
      <c r="ACJ546" s="40"/>
      <c r="ACK546" s="40"/>
      <c r="ACL546" s="40"/>
      <c r="ACM546" s="40"/>
      <c r="ACN546" s="40"/>
      <c r="ACO546" s="40"/>
      <c r="ACP546" s="40"/>
      <c r="ACQ546" s="40"/>
      <c r="ACR546" s="40"/>
      <c r="ACS546" s="40"/>
      <c r="ACT546" s="40"/>
      <c r="ACU546" s="40"/>
      <c r="ACV546" s="40"/>
      <c r="ACW546" s="40"/>
      <c r="ACX546" s="40"/>
      <c r="ACY546" s="40"/>
      <c r="ACZ546" s="40"/>
      <c r="ADA546" s="40"/>
      <c r="ADB546" s="40"/>
      <c r="ADC546" s="40"/>
      <c r="ADD546" s="40"/>
      <c r="ADE546" s="40"/>
      <c r="ADF546" s="40"/>
      <c r="ADG546" s="40"/>
      <c r="ADH546" s="40"/>
      <c r="ADI546" s="40"/>
      <c r="ADJ546" s="40"/>
      <c r="ADK546" s="40"/>
      <c r="ADL546" s="40"/>
      <c r="ADM546" s="40"/>
      <c r="ADN546" s="40"/>
      <c r="ADO546" s="40"/>
      <c r="ADP546" s="40"/>
      <c r="ADQ546" s="40"/>
      <c r="ADR546" s="40"/>
      <c r="ADS546" s="40"/>
      <c r="ADT546" s="40"/>
      <c r="ADU546" s="40"/>
      <c r="ADV546" s="40"/>
      <c r="ADW546" s="40"/>
      <c r="ADX546" s="40"/>
      <c r="ADY546" s="40"/>
      <c r="ADZ546" s="40"/>
      <c r="AEA546" s="40"/>
      <c r="AEB546" s="40"/>
      <c r="AEC546" s="40"/>
      <c r="AED546" s="40"/>
      <c r="AEE546" s="40"/>
      <c r="AEF546" s="40"/>
      <c r="AEG546" s="40"/>
      <c r="AEH546" s="40"/>
      <c r="AEI546" s="40"/>
      <c r="AEJ546" s="40"/>
      <c r="AEK546" s="40"/>
      <c r="AEL546" s="40"/>
      <c r="AEM546" s="40"/>
      <c r="AEN546" s="40"/>
      <c r="AEO546" s="40"/>
      <c r="AEP546" s="40"/>
      <c r="AEQ546" s="40"/>
      <c r="AER546" s="40"/>
      <c r="AES546" s="40"/>
      <c r="AET546" s="40"/>
      <c r="AEU546" s="40"/>
      <c r="AEV546" s="40"/>
      <c r="AEW546" s="40"/>
      <c r="AEX546" s="40"/>
      <c r="AEY546" s="40"/>
      <c r="AEZ546" s="40"/>
      <c r="AFA546" s="40"/>
      <c r="AFB546" s="40"/>
      <c r="AFC546" s="40"/>
      <c r="AFD546" s="40"/>
      <c r="AFE546" s="40"/>
      <c r="AFF546" s="40"/>
      <c r="AFG546" s="40"/>
      <c r="AFH546" s="40"/>
      <c r="AFI546" s="40"/>
      <c r="AFJ546" s="40"/>
      <c r="AFK546" s="40"/>
      <c r="AFL546" s="40"/>
      <c r="AFM546" s="40"/>
      <c r="AFN546" s="40"/>
      <c r="AFO546" s="40"/>
      <c r="AFP546" s="40"/>
      <c r="AFQ546" s="40"/>
      <c r="AFR546" s="40"/>
      <c r="AFS546" s="40"/>
      <c r="AFT546" s="40"/>
      <c r="AFU546" s="40"/>
      <c r="AFV546" s="40"/>
      <c r="AFW546" s="40"/>
      <c r="AFX546" s="40"/>
      <c r="AFY546" s="40"/>
      <c r="AFZ546" s="40"/>
      <c r="AGA546" s="40"/>
      <c r="AGB546" s="40"/>
      <c r="AGC546" s="40"/>
      <c r="AGD546" s="40"/>
      <c r="AGE546" s="40"/>
      <c r="AGF546" s="40"/>
      <c r="AGG546" s="40"/>
      <c r="AGH546" s="40"/>
      <c r="AGI546" s="40"/>
      <c r="AGJ546" s="40"/>
      <c r="AGK546" s="40"/>
      <c r="AGL546" s="40"/>
      <c r="AGM546" s="40"/>
      <c r="AGN546" s="40"/>
      <c r="AGO546" s="40"/>
      <c r="AGP546" s="40"/>
      <c r="AGQ546" s="40"/>
      <c r="AGR546" s="40"/>
      <c r="AGS546" s="40"/>
      <c r="AGT546" s="40"/>
      <c r="AGU546" s="40"/>
      <c r="AGV546" s="40"/>
      <c r="AGW546" s="40"/>
      <c r="AGX546" s="40"/>
      <c r="AGY546" s="40"/>
      <c r="AGZ546" s="40"/>
      <c r="AHA546" s="40"/>
      <c r="AHB546" s="40"/>
      <c r="AHC546" s="40"/>
      <c r="AHD546" s="40"/>
      <c r="AHE546" s="40"/>
      <c r="AHF546" s="40"/>
      <c r="AHG546" s="40"/>
      <c r="AHH546" s="40"/>
      <c r="AHI546" s="40"/>
      <c r="AHJ546" s="40"/>
      <c r="AHK546" s="40"/>
      <c r="AHL546" s="40"/>
      <c r="AHM546" s="40"/>
      <c r="AHN546" s="40"/>
      <c r="AHO546" s="40"/>
      <c r="AHP546" s="40"/>
      <c r="AHQ546" s="40"/>
      <c r="AHR546" s="40"/>
      <c r="AHS546" s="40"/>
      <c r="AHT546" s="40"/>
      <c r="AHU546" s="40"/>
      <c r="AHV546" s="40"/>
      <c r="AHW546" s="40"/>
      <c r="AHX546" s="40"/>
      <c r="AHY546" s="40"/>
      <c r="AHZ546" s="40"/>
      <c r="AIA546" s="40"/>
      <c r="AIB546" s="40"/>
      <c r="AIC546" s="40"/>
      <c r="AID546" s="40"/>
      <c r="AIE546" s="40"/>
      <c r="AIF546" s="40"/>
      <c r="AIG546" s="40"/>
      <c r="AIH546" s="40"/>
      <c r="AII546" s="40"/>
      <c r="AIJ546" s="40"/>
      <c r="AIK546" s="40"/>
      <c r="AIL546" s="40"/>
      <c r="AIM546" s="40"/>
      <c r="AIN546" s="40"/>
      <c r="AIO546" s="40"/>
      <c r="AIP546" s="40"/>
      <c r="AIQ546" s="40"/>
      <c r="AIR546" s="40"/>
      <c r="AIS546" s="40"/>
      <c r="AIT546" s="40"/>
      <c r="AIU546" s="40"/>
      <c r="AIV546" s="40"/>
      <c r="AIW546" s="40"/>
      <c r="AIX546" s="40"/>
      <c r="AIY546" s="40"/>
      <c r="AIZ546" s="40"/>
      <c r="AJA546" s="40"/>
      <c r="AJB546" s="40"/>
      <c r="AJC546" s="40"/>
      <c r="AJD546" s="40"/>
      <c r="AJE546" s="40"/>
      <c r="AJF546" s="40"/>
      <c r="AJG546" s="40"/>
      <c r="AJH546" s="40"/>
      <c r="AJI546" s="40"/>
      <c r="AJJ546" s="40"/>
      <c r="AJK546" s="40"/>
      <c r="AJL546" s="40"/>
      <c r="AJM546" s="40"/>
      <c r="AJN546" s="40"/>
      <c r="AJO546" s="40"/>
      <c r="AJP546" s="40"/>
      <c r="AJQ546" s="40"/>
      <c r="AJR546" s="40"/>
      <c r="AJS546" s="40"/>
      <c r="AJT546" s="40"/>
      <c r="AJU546" s="40"/>
      <c r="AJV546" s="40"/>
      <c r="AJW546" s="40"/>
      <c r="AJX546" s="40"/>
      <c r="AJY546" s="40"/>
      <c r="AJZ546" s="40"/>
      <c r="AKA546" s="40"/>
      <c r="AKB546" s="40"/>
      <c r="AKC546" s="40"/>
      <c r="AKD546" s="40"/>
      <c r="AKE546" s="40"/>
      <c r="AKF546" s="40"/>
      <c r="AKG546" s="40"/>
      <c r="AKH546" s="40"/>
      <c r="AKI546" s="40"/>
      <c r="AKJ546" s="40"/>
      <c r="AKK546" s="40"/>
      <c r="AKL546" s="40"/>
      <c r="AKM546" s="40"/>
      <c r="AKN546" s="40"/>
      <c r="AKO546" s="40"/>
      <c r="AKP546" s="40"/>
      <c r="AKQ546" s="40"/>
      <c r="AKR546" s="40"/>
      <c r="AKS546" s="40"/>
      <c r="AKT546" s="40"/>
      <c r="AKU546" s="40"/>
      <c r="AKV546" s="40"/>
      <c r="AKW546" s="40"/>
      <c r="AKX546" s="40"/>
      <c r="AKY546" s="40"/>
      <c r="AKZ546" s="40"/>
      <c r="ALA546" s="40"/>
      <c r="ALB546" s="40"/>
      <c r="ALC546" s="40"/>
      <c r="ALD546" s="40"/>
      <c r="ALE546" s="40"/>
      <c r="ALF546" s="40"/>
      <c r="ALG546" s="40"/>
      <c r="ALH546" s="40"/>
      <c r="ALI546" s="40"/>
      <c r="ALJ546" s="40"/>
      <c r="ALK546" s="40"/>
      <c r="ALL546" s="40"/>
      <c r="ALM546" s="40"/>
      <c r="ALN546" s="40"/>
      <c r="ALO546" s="40"/>
      <c r="ALP546" s="40"/>
      <c r="ALQ546" s="40"/>
      <c r="ALR546" s="40"/>
      <c r="ALS546" s="40"/>
      <c r="ALT546" s="40"/>
      <c r="ALU546" s="40"/>
      <c r="ALV546" s="40"/>
      <c r="ALW546" s="40"/>
      <c r="ALX546" s="41"/>
      <c r="ALY546" s="41"/>
      <c r="ALZ546" s="41"/>
    </row>
    <row r="547" spans="1:1014" s="42" customFormat="1" ht="12.75" customHeight="1" x14ac:dyDescent="0.2">
      <c r="A547" s="121">
        <v>545</v>
      </c>
      <c r="B547" s="9" t="s">
        <v>772</v>
      </c>
      <c r="C547" s="9" t="s">
        <v>38</v>
      </c>
      <c r="D547" s="9" t="s">
        <v>268</v>
      </c>
      <c r="E547" s="9" t="s">
        <v>427</v>
      </c>
      <c r="F547" s="19" t="s">
        <v>0</v>
      </c>
      <c r="G547" s="173">
        <v>2</v>
      </c>
      <c r="H547" s="104"/>
      <c r="I547" s="204"/>
      <c r="J547" s="220"/>
      <c r="K547" s="223"/>
      <c r="L547" s="223"/>
      <c r="M547" s="223"/>
      <c r="N547" s="223"/>
      <c r="O547" s="223"/>
      <c r="P547" s="223"/>
      <c r="Q547" s="223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  <c r="CB547" s="40"/>
      <c r="CC547" s="40"/>
      <c r="CD547" s="40"/>
      <c r="CE547" s="40"/>
      <c r="CF547" s="40"/>
      <c r="CG547" s="40"/>
      <c r="CH547" s="40"/>
      <c r="CI547" s="40"/>
      <c r="CJ547" s="40"/>
      <c r="CK547" s="40"/>
      <c r="CL547" s="40"/>
      <c r="CM547" s="40"/>
      <c r="CN547" s="40"/>
      <c r="CO547" s="40"/>
      <c r="CP547" s="40"/>
      <c r="CQ547" s="40"/>
      <c r="CR547" s="40"/>
      <c r="CS547" s="40"/>
      <c r="CT547" s="40"/>
      <c r="CU547" s="40"/>
      <c r="CV547" s="40"/>
      <c r="CW547" s="40"/>
      <c r="CX547" s="40"/>
      <c r="CY547" s="40"/>
      <c r="CZ547" s="40"/>
      <c r="DA547" s="40"/>
      <c r="DB547" s="40"/>
      <c r="DC547" s="40"/>
      <c r="DD547" s="40"/>
      <c r="DE547" s="40"/>
      <c r="DF547" s="40"/>
      <c r="DG547" s="40"/>
      <c r="DH547" s="40"/>
      <c r="DI547" s="40"/>
      <c r="DJ547" s="40"/>
      <c r="DK547" s="40"/>
      <c r="DL547" s="40"/>
      <c r="DM547" s="40"/>
      <c r="DN547" s="40"/>
      <c r="DO547" s="40"/>
      <c r="DP547" s="40"/>
      <c r="DQ547" s="40"/>
      <c r="DR547" s="40"/>
      <c r="DS547" s="40"/>
      <c r="DT547" s="40"/>
      <c r="DU547" s="40"/>
      <c r="DV547" s="40"/>
      <c r="DW547" s="40"/>
      <c r="DX547" s="40"/>
      <c r="DY547" s="40"/>
      <c r="DZ547" s="40"/>
      <c r="EA547" s="40"/>
      <c r="EB547" s="40"/>
      <c r="EC547" s="40"/>
      <c r="ED547" s="40"/>
      <c r="EE547" s="40"/>
      <c r="EF547" s="40"/>
      <c r="EG547" s="40"/>
      <c r="EH547" s="40"/>
      <c r="EI547" s="40"/>
      <c r="EJ547" s="40"/>
      <c r="EK547" s="40"/>
      <c r="EL547" s="40"/>
      <c r="EM547" s="40"/>
      <c r="EN547" s="40"/>
      <c r="EO547" s="40"/>
      <c r="EP547" s="40"/>
      <c r="EQ547" s="40"/>
      <c r="ER547" s="40"/>
      <c r="ES547" s="40"/>
      <c r="ET547" s="40"/>
      <c r="EU547" s="40"/>
      <c r="EV547" s="40"/>
      <c r="EW547" s="40"/>
      <c r="EX547" s="40"/>
      <c r="EY547" s="40"/>
      <c r="EZ547" s="40"/>
      <c r="FA547" s="40"/>
      <c r="FB547" s="40"/>
      <c r="FC547" s="40"/>
      <c r="FD547" s="40"/>
      <c r="FE547" s="40"/>
      <c r="FF547" s="40"/>
      <c r="FG547" s="40"/>
      <c r="FH547" s="40"/>
      <c r="FI547" s="40"/>
      <c r="FJ547" s="40"/>
      <c r="FK547" s="40"/>
      <c r="FL547" s="40"/>
      <c r="FM547" s="40"/>
      <c r="FN547" s="40"/>
      <c r="FO547" s="40"/>
      <c r="FP547" s="40"/>
      <c r="FQ547" s="40"/>
      <c r="FR547" s="40"/>
      <c r="FS547" s="40"/>
      <c r="FT547" s="40"/>
      <c r="FU547" s="40"/>
      <c r="FV547" s="40"/>
      <c r="FW547" s="40"/>
      <c r="FX547" s="40"/>
      <c r="FY547" s="40"/>
      <c r="FZ547" s="40"/>
      <c r="GA547" s="40"/>
      <c r="GB547" s="40"/>
      <c r="GC547" s="40"/>
      <c r="GD547" s="40"/>
      <c r="GE547" s="40"/>
      <c r="GF547" s="40"/>
      <c r="GG547" s="40"/>
      <c r="GH547" s="40"/>
      <c r="GI547" s="40"/>
      <c r="GJ547" s="40"/>
      <c r="GK547" s="40"/>
      <c r="GL547" s="40"/>
      <c r="GM547" s="40"/>
      <c r="GN547" s="40"/>
      <c r="GO547" s="40"/>
      <c r="GP547" s="40"/>
      <c r="GQ547" s="40"/>
      <c r="GR547" s="40"/>
      <c r="GS547" s="40"/>
      <c r="GT547" s="40"/>
      <c r="GU547" s="40"/>
      <c r="GV547" s="40"/>
      <c r="GW547" s="40"/>
      <c r="GX547" s="40"/>
      <c r="GY547" s="40"/>
      <c r="GZ547" s="40"/>
      <c r="HA547" s="40"/>
      <c r="HB547" s="40"/>
      <c r="HC547" s="40"/>
      <c r="HD547" s="40"/>
      <c r="HE547" s="40"/>
      <c r="HF547" s="40"/>
      <c r="HG547" s="40"/>
      <c r="HH547" s="40"/>
      <c r="HI547" s="40"/>
      <c r="HJ547" s="40"/>
      <c r="HK547" s="40"/>
      <c r="HL547" s="40"/>
      <c r="HM547" s="40"/>
      <c r="HN547" s="40"/>
      <c r="HO547" s="40"/>
      <c r="HP547" s="40"/>
      <c r="HQ547" s="40"/>
      <c r="HR547" s="40"/>
      <c r="HS547" s="40"/>
      <c r="HT547" s="40"/>
      <c r="HU547" s="40"/>
      <c r="HV547" s="40"/>
      <c r="HW547" s="40"/>
      <c r="HX547" s="40"/>
      <c r="HY547" s="40"/>
      <c r="HZ547" s="40"/>
      <c r="IA547" s="40"/>
      <c r="IB547" s="40"/>
      <c r="IC547" s="40"/>
      <c r="ID547" s="40"/>
      <c r="IE547" s="40"/>
      <c r="IF547" s="40"/>
      <c r="IG547" s="40"/>
      <c r="IH547" s="40"/>
      <c r="II547" s="40"/>
      <c r="IJ547" s="40"/>
      <c r="IK547" s="40"/>
      <c r="IL547" s="40"/>
      <c r="IM547" s="40"/>
      <c r="IN547" s="40"/>
      <c r="IO547" s="40"/>
      <c r="IP547" s="40"/>
      <c r="IQ547" s="40"/>
      <c r="IR547" s="40"/>
      <c r="IS547" s="40"/>
      <c r="IT547" s="40"/>
      <c r="IU547" s="40"/>
      <c r="IV547" s="40"/>
      <c r="IW547" s="40"/>
      <c r="IX547" s="40"/>
      <c r="IY547" s="40"/>
      <c r="IZ547" s="40"/>
      <c r="JA547" s="40"/>
      <c r="JB547" s="40"/>
      <c r="JC547" s="40"/>
      <c r="JD547" s="40"/>
      <c r="JE547" s="40"/>
      <c r="JF547" s="40"/>
      <c r="JG547" s="40"/>
      <c r="JH547" s="40"/>
      <c r="JI547" s="40"/>
      <c r="JJ547" s="40"/>
      <c r="JK547" s="40"/>
      <c r="JL547" s="40"/>
      <c r="JM547" s="40"/>
      <c r="JN547" s="40"/>
      <c r="JO547" s="40"/>
      <c r="JP547" s="40"/>
      <c r="JQ547" s="40"/>
      <c r="JR547" s="40"/>
      <c r="JS547" s="40"/>
      <c r="JT547" s="40"/>
      <c r="JU547" s="40"/>
      <c r="JV547" s="40"/>
      <c r="JW547" s="40"/>
      <c r="JX547" s="40"/>
      <c r="JY547" s="40"/>
      <c r="JZ547" s="40"/>
      <c r="KA547" s="40"/>
      <c r="KB547" s="40"/>
      <c r="KC547" s="40"/>
      <c r="KD547" s="40"/>
      <c r="KE547" s="40"/>
      <c r="KF547" s="40"/>
      <c r="KG547" s="40"/>
      <c r="KH547" s="40"/>
      <c r="KI547" s="40"/>
      <c r="KJ547" s="40"/>
      <c r="KK547" s="40"/>
      <c r="KL547" s="40"/>
      <c r="KM547" s="40"/>
      <c r="KN547" s="40"/>
      <c r="KO547" s="40"/>
      <c r="KP547" s="40"/>
      <c r="KQ547" s="40"/>
      <c r="KR547" s="40"/>
      <c r="KS547" s="40"/>
      <c r="KT547" s="40"/>
      <c r="KU547" s="40"/>
      <c r="KV547" s="40"/>
      <c r="KW547" s="40"/>
      <c r="KX547" s="40"/>
      <c r="KY547" s="40"/>
      <c r="KZ547" s="40"/>
      <c r="LA547" s="40"/>
      <c r="LB547" s="40"/>
      <c r="LC547" s="40"/>
      <c r="LD547" s="40"/>
      <c r="LE547" s="40"/>
      <c r="LF547" s="40"/>
      <c r="LG547" s="40"/>
      <c r="LH547" s="40"/>
      <c r="LI547" s="40"/>
      <c r="LJ547" s="40"/>
      <c r="LK547" s="40"/>
      <c r="LL547" s="40"/>
      <c r="LM547" s="40"/>
      <c r="LN547" s="40"/>
      <c r="LO547" s="40"/>
      <c r="LP547" s="40"/>
      <c r="LQ547" s="40"/>
      <c r="LR547" s="40"/>
      <c r="LS547" s="40"/>
      <c r="LT547" s="40"/>
      <c r="LU547" s="40"/>
      <c r="LV547" s="40"/>
      <c r="LW547" s="40"/>
      <c r="LX547" s="40"/>
      <c r="LY547" s="40"/>
      <c r="LZ547" s="40"/>
      <c r="MA547" s="40"/>
      <c r="MB547" s="40"/>
      <c r="MC547" s="40"/>
      <c r="MD547" s="40"/>
      <c r="ME547" s="40"/>
      <c r="MF547" s="40"/>
      <c r="MG547" s="40"/>
      <c r="MH547" s="40"/>
      <c r="MI547" s="40"/>
      <c r="MJ547" s="40"/>
      <c r="MK547" s="40"/>
      <c r="ML547" s="40"/>
      <c r="MM547" s="40"/>
      <c r="MN547" s="40"/>
      <c r="MO547" s="40"/>
      <c r="MP547" s="40"/>
      <c r="MQ547" s="40"/>
      <c r="MR547" s="40"/>
      <c r="MS547" s="40"/>
      <c r="MT547" s="40"/>
      <c r="MU547" s="40"/>
      <c r="MV547" s="40"/>
      <c r="MW547" s="40"/>
      <c r="MX547" s="40"/>
      <c r="MY547" s="40"/>
      <c r="MZ547" s="40"/>
      <c r="NA547" s="40"/>
      <c r="NB547" s="40"/>
      <c r="NC547" s="40"/>
      <c r="ND547" s="40"/>
      <c r="NE547" s="40"/>
      <c r="NF547" s="40"/>
      <c r="NG547" s="40"/>
      <c r="NH547" s="40"/>
      <c r="NI547" s="40"/>
      <c r="NJ547" s="40"/>
      <c r="NK547" s="40"/>
      <c r="NL547" s="40"/>
      <c r="NM547" s="40"/>
      <c r="NN547" s="40"/>
      <c r="NO547" s="40"/>
      <c r="NP547" s="40"/>
      <c r="NQ547" s="40"/>
      <c r="NR547" s="40"/>
      <c r="NS547" s="40"/>
      <c r="NT547" s="40"/>
      <c r="NU547" s="40"/>
      <c r="NV547" s="40"/>
      <c r="NW547" s="40"/>
      <c r="NX547" s="40"/>
      <c r="NY547" s="40"/>
      <c r="NZ547" s="40"/>
      <c r="OA547" s="40"/>
      <c r="OB547" s="40"/>
      <c r="OC547" s="40"/>
      <c r="OD547" s="40"/>
      <c r="OE547" s="40"/>
      <c r="OF547" s="40"/>
      <c r="OG547" s="40"/>
      <c r="OH547" s="40"/>
      <c r="OI547" s="40"/>
      <c r="OJ547" s="40"/>
      <c r="OK547" s="40"/>
      <c r="OL547" s="40"/>
      <c r="OM547" s="40"/>
      <c r="ON547" s="40"/>
      <c r="OO547" s="40"/>
      <c r="OP547" s="40"/>
      <c r="OQ547" s="40"/>
      <c r="OR547" s="40"/>
      <c r="OS547" s="40"/>
      <c r="OT547" s="40"/>
      <c r="OU547" s="40"/>
      <c r="OV547" s="40"/>
      <c r="OW547" s="40"/>
      <c r="OX547" s="40"/>
      <c r="OY547" s="40"/>
      <c r="OZ547" s="40"/>
      <c r="PA547" s="40"/>
      <c r="PB547" s="40"/>
      <c r="PC547" s="40"/>
      <c r="PD547" s="40"/>
      <c r="PE547" s="40"/>
      <c r="PF547" s="40"/>
      <c r="PG547" s="40"/>
      <c r="PH547" s="40"/>
      <c r="PI547" s="40"/>
      <c r="PJ547" s="40"/>
      <c r="PK547" s="40"/>
      <c r="PL547" s="40"/>
      <c r="PM547" s="40"/>
      <c r="PN547" s="40"/>
      <c r="PO547" s="40"/>
      <c r="PP547" s="40"/>
      <c r="PQ547" s="40"/>
      <c r="PR547" s="40"/>
      <c r="PS547" s="40"/>
      <c r="PT547" s="40"/>
      <c r="PU547" s="40"/>
      <c r="PV547" s="40"/>
      <c r="PW547" s="40"/>
      <c r="PX547" s="40"/>
      <c r="PY547" s="40"/>
      <c r="PZ547" s="40"/>
      <c r="QA547" s="40"/>
      <c r="QB547" s="40"/>
      <c r="QC547" s="40"/>
      <c r="QD547" s="40"/>
      <c r="QE547" s="40"/>
      <c r="QF547" s="40"/>
      <c r="QG547" s="40"/>
      <c r="QH547" s="40"/>
      <c r="QI547" s="40"/>
      <c r="QJ547" s="40"/>
      <c r="QK547" s="40"/>
      <c r="QL547" s="40"/>
      <c r="QM547" s="40"/>
      <c r="QN547" s="40"/>
      <c r="QO547" s="40"/>
      <c r="QP547" s="40"/>
      <c r="QQ547" s="40"/>
      <c r="QR547" s="40"/>
      <c r="QS547" s="40"/>
      <c r="QT547" s="40"/>
      <c r="QU547" s="40"/>
      <c r="QV547" s="40"/>
      <c r="QW547" s="40"/>
      <c r="QX547" s="40"/>
      <c r="QY547" s="40"/>
      <c r="QZ547" s="40"/>
      <c r="RA547" s="40"/>
      <c r="RB547" s="40"/>
      <c r="RC547" s="40"/>
      <c r="RD547" s="40"/>
      <c r="RE547" s="40"/>
      <c r="RF547" s="40"/>
      <c r="RG547" s="40"/>
      <c r="RH547" s="40"/>
      <c r="RI547" s="40"/>
      <c r="RJ547" s="40"/>
      <c r="RK547" s="40"/>
      <c r="RL547" s="40"/>
      <c r="RM547" s="40"/>
      <c r="RN547" s="40"/>
      <c r="RO547" s="40"/>
      <c r="RP547" s="40"/>
      <c r="RQ547" s="40"/>
      <c r="RR547" s="40"/>
      <c r="RS547" s="40"/>
      <c r="RT547" s="40"/>
      <c r="RU547" s="40"/>
      <c r="RV547" s="40"/>
      <c r="RW547" s="40"/>
      <c r="RX547" s="40"/>
      <c r="RY547" s="40"/>
      <c r="RZ547" s="40"/>
      <c r="SA547" s="40"/>
      <c r="SB547" s="40"/>
      <c r="SC547" s="40"/>
      <c r="SD547" s="40"/>
      <c r="SE547" s="40"/>
      <c r="SF547" s="40"/>
      <c r="SG547" s="40"/>
      <c r="SH547" s="40"/>
      <c r="SI547" s="40"/>
      <c r="SJ547" s="40"/>
      <c r="SK547" s="40"/>
      <c r="SL547" s="40"/>
      <c r="SM547" s="40"/>
      <c r="SN547" s="40"/>
      <c r="SO547" s="40"/>
      <c r="SP547" s="40"/>
      <c r="SQ547" s="40"/>
      <c r="SR547" s="40"/>
      <c r="SS547" s="40"/>
      <c r="ST547" s="40"/>
      <c r="SU547" s="40"/>
      <c r="SV547" s="40"/>
      <c r="SW547" s="40"/>
      <c r="SX547" s="40"/>
      <c r="SY547" s="40"/>
      <c r="SZ547" s="40"/>
      <c r="TA547" s="40"/>
      <c r="TB547" s="40"/>
      <c r="TC547" s="40"/>
      <c r="TD547" s="40"/>
      <c r="TE547" s="40"/>
      <c r="TF547" s="40"/>
      <c r="TG547" s="40"/>
      <c r="TH547" s="40"/>
      <c r="TI547" s="40"/>
      <c r="TJ547" s="40"/>
      <c r="TK547" s="40"/>
      <c r="TL547" s="40"/>
      <c r="TM547" s="40"/>
      <c r="TN547" s="40"/>
      <c r="TO547" s="40"/>
      <c r="TP547" s="40"/>
      <c r="TQ547" s="40"/>
      <c r="TR547" s="40"/>
      <c r="TS547" s="40"/>
      <c r="TT547" s="40"/>
      <c r="TU547" s="40"/>
      <c r="TV547" s="40"/>
      <c r="TW547" s="40"/>
      <c r="TX547" s="40"/>
      <c r="TY547" s="40"/>
      <c r="TZ547" s="40"/>
      <c r="UA547" s="40"/>
      <c r="UB547" s="40"/>
      <c r="UC547" s="40"/>
      <c r="UD547" s="40"/>
      <c r="UE547" s="40"/>
      <c r="UF547" s="40"/>
      <c r="UG547" s="40"/>
      <c r="UH547" s="40"/>
      <c r="UI547" s="40"/>
      <c r="UJ547" s="40"/>
      <c r="UK547" s="40"/>
      <c r="UL547" s="40"/>
      <c r="UM547" s="40"/>
      <c r="UN547" s="40"/>
      <c r="UO547" s="40"/>
      <c r="UP547" s="40"/>
      <c r="UQ547" s="40"/>
      <c r="UR547" s="40"/>
      <c r="US547" s="40"/>
      <c r="UT547" s="40"/>
      <c r="UU547" s="40"/>
      <c r="UV547" s="40"/>
      <c r="UW547" s="40"/>
      <c r="UX547" s="40"/>
      <c r="UY547" s="40"/>
      <c r="UZ547" s="40"/>
      <c r="VA547" s="40"/>
      <c r="VB547" s="40"/>
      <c r="VC547" s="40"/>
      <c r="VD547" s="40"/>
      <c r="VE547" s="40"/>
      <c r="VF547" s="40"/>
      <c r="VG547" s="40"/>
      <c r="VH547" s="40"/>
      <c r="VI547" s="40"/>
      <c r="VJ547" s="40"/>
      <c r="VK547" s="40"/>
      <c r="VL547" s="40"/>
      <c r="VM547" s="40"/>
      <c r="VN547" s="40"/>
      <c r="VO547" s="40"/>
      <c r="VP547" s="40"/>
      <c r="VQ547" s="40"/>
      <c r="VR547" s="40"/>
      <c r="VS547" s="40"/>
      <c r="VT547" s="40"/>
      <c r="VU547" s="40"/>
      <c r="VV547" s="40"/>
      <c r="VW547" s="40"/>
      <c r="VX547" s="40"/>
      <c r="VY547" s="40"/>
      <c r="VZ547" s="40"/>
      <c r="WA547" s="40"/>
      <c r="WB547" s="40"/>
      <c r="WC547" s="40"/>
      <c r="WD547" s="40"/>
      <c r="WE547" s="40"/>
      <c r="WF547" s="40"/>
      <c r="WG547" s="40"/>
      <c r="WH547" s="40"/>
      <c r="WI547" s="40"/>
      <c r="WJ547" s="40"/>
      <c r="WK547" s="40"/>
      <c r="WL547" s="40"/>
      <c r="WM547" s="40"/>
      <c r="WN547" s="40"/>
      <c r="WO547" s="40"/>
      <c r="WP547" s="40"/>
      <c r="WQ547" s="40"/>
      <c r="WR547" s="40"/>
      <c r="WS547" s="40"/>
      <c r="WT547" s="40"/>
      <c r="WU547" s="40"/>
      <c r="WV547" s="40"/>
      <c r="WW547" s="40"/>
      <c r="WX547" s="40"/>
      <c r="WY547" s="40"/>
      <c r="WZ547" s="40"/>
      <c r="XA547" s="40"/>
      <c r="XB547" s="40"/>
      <c r="XC547" s="40"/>
      <c r="XD547" s="40"/>
      <c r="XE547" s="40"/>
      <c r="XF547" s="40"/>
      <c r="XG547" s="40"/>
      <c r="XH547" s="40"/>
      <c r="XI547" s="40"/>
      <c r="XJ547" s="40"/>
      <c r="XK547" s="40"/>
      <c r="XL547" s="40"/>
      <c r="XM547" s="40"/>
      <c r="XN547" s="40"/>
      <c r="XO547" s="40"/>
      <c r="XP547" s="40"/>
      <c r="XQ547" s="40"/>
      <c r="XR547" s="40"/>
      <c r="XS547" s="40"/>
      <c r="XT547" s="40"/>
      <c r="XU547" s="40"/>
      <c r="XV547" s="40"/>
      <c r="XW547" s="40"/>
      <c r="XX547" s="40"/>
      <c r="XY547" s="40"/>
      <c r="XZ547" s="40"/>
      <c r="YA547" s="40"/>
      <c r="YB547" s="40"/>
      <c r="YC547" s="40"/>
      <c r="YD547" s="40"/>
      <c r="YE547" s="40"/>
      <c r="YF547" s="40"/>
      <c r="YG547" s="40"/>
      <c r="YH547" s="40"/>
      <c r="YI547" s="40"/>
      <c r="YJ547" s="40"/>
      <c r="YK547" s="40"/>
      <c r="YL547" s="40"/>
      <c r="YM547" s="40"/>
      <c r="YN547" s="40"/>
      <c r="YO547" s="40"/>
      <c r="YP547" s="40"/>
      <c r="YQ547" s="40"/>
      <c r="YR547" s="40"/>
      <c r="YS547" s="40"/>
      <c r="YT547" s="40"/>
      <c r="YU547" s="40"/>
      <c r="YV547" s="40"/>
      <c r="YW547" s="40"/>
      <c r="YX547" s="40"/>
      <c r="YY547" s="40"/>
      <c r="YZ547" s="40"/>
      <c r="ZA547" s="40"/>
      <c r="ZB547" s="40"/>
      <c r="ZC547" s="40"/>
      <c r="ZD547" s="40"/>
      <c r="ZE547" s="40"/>
      <c r="ZF547" s="40"/>
      <c r="ZG547" s="40"/>
      <c r="ZH547" s="40"/>
      <c r="ZI547" s="40"/>
      <c r="ZJ547" s="40"/>
      <c r="ZK547" s="40"/>
      <c r="ZL547" s="40"/>
      <c r="ZM547" s="40"/>
      <c r="ZN547" s="40"/>
      <c r="ZO547" s="40"/>
      <c r="ZP547" s="40"/>
      <c r="ZQ547" s="40"/>
      <c r="ZR547" s="40"/>
      <c r="ZS547" s="40"/>
      <c r="ZT547" s="40"/>
      <c r="ZU547" s="40"/>
      <c r="ZV547" s="40"/>
      <c r="ZW547" s="40"/>
      <c r="ZX547" s="40"/>
      <c r="ZY547" s="40"/>
      <c r="ZZ547" s="40"/>
      <c r="AAA547" s="40"/>
      <c r="AAB547" s="40"/>
      <c r="AAC547" s="40"/>
      <c r="AAD547" s="40"/>
      <c r="AAE547" s="40"/>
      <c r="AAF547" s="40"/>
      <c r="AAG547" s="40"/>
      <c r="AAH547" s="40"/>
      <c r="AAI547" s="40"/>
      <c r="AAJ547" s="40"/>
      <c r="AAK547" s="40"/>
      <c r="AAL547" s="40"/>
      <c r="AAM547" s="40"/>
      <c r="AAN547" s="40"/>
      <c r="AAO547" s="40"/>
      <c r="AAP547" s="40"/>
      <c r="AAQ547" s="40"/>
      <c r="AAR547" s="40"/>
      <c r="AAS547" s="40"/>
      <c r="AAT547" s="40"/>
      <c r="AAU547" s="40"/>
      <c r="AAV547" s="40"/>
      <c r="AAW547" s="40"/>
      <c r="AAX547" s="40"/>
      <c r="AAY547" s="40"/>
      <c r="AAZ547" s="40"/>
      <c r="ABA547" s="40"/>
      <c r="ABB547" s="40"/>
      <c r="ABC547" s="40"/>
      <c r="ABD547" s="40"/>
      <c r="ABE547" s="40"/>
      <c r="ABF547" s="40"/>
      <c r="ABG547" s="40"/>
      <c r="ABH547" s="40"/>
      <c r="ABI547" s="40"/>
      <c r="ABJ547" s="40"/>
      <c r="ABK547" s="40"/>
      <c r="ABL547" s="40"/>
      <c r="ABM547" s="40"/>
      <c r="ABN547" s="40"/>
      <c r="ABO547" s="40"/>
      <c r="ABP547" s="40"/>
      <c r="ABQ547" s="40"/>
      <c r="ABR547" s="40"/>
      <c r="ABS547" s="40"/>
      <c r="ABT547" s="40"/>
      <c r="ABU547" s="40"/>
      <c r="ABV547" s="40"/>
      <c r="ABW547" s="40"/>
      <c r="ABX547" s="40"/>
      <c r="ABY547" s="40"/>
      <c r="ABZ547" s="40"/>
      <c r="ACA547" s="40"/>
      <c r="ACB547" s="40"/>
      <c r="ACC547" s="40"/>
      <c r="ACD547" s="40"/>
      <c r="ACE547" s="40"/>
      <c r="ACF547" s="40"/>
      <c r="ACG547" s="40"/>
      <c r="ACH547" s="40"/>
      <c r="ACI547" s="40"/>
      <c r="ACJ547" s="40"/>
      <c r="ACK547" s="40"/>
      <c r="ACL547" s="40"/>
      <c r="ACM547" s="40"/>
      <c r="ACN547" s="40"/>
      <c r="ACO547" s="40"/>
      <c r="ACP547" s="40"/>
      <c r="ACQ547" s="40"/>
      <c r="ACR547" s="40"/>
      <c r="ACS547" s="40"/>
      <c r="ACT547" s="40"/>
      <c r="ACU547" s="40"/>
      <c r="ACV547" s="40"/>
      <c r="ACW547" s="40"/>
      <c r="ACX547" s="40"/>
      <c r="ACY547" s="40"/>
      <c r="ACZ547" s="40"/>
      <c r="ADA547" s="40"/>
      <c r="ADB547" s="40"/>
      <c r="ADC547" s="40"/>
      <c r="ADD547" s="40"/>
      <c r="ADE547" s="40"/>
      <c r="ADF547" s="40"/>
      <c r="ADG547" s="40"/>
      <c r="ADH547" s="40"/>
      <c r="ADI547" s="40"/>
      <c r="ADJ547" s="40"/>
      <c r="ADK547" s="40"/>
      <c r="ADL547" s="40"/>
      <c r="ADM547" s="40"/>
      <c r="ADN547" s="40"/>
      <c r="ADO547" s="40"/>
      <c r="ADP547" s="40"/>
      <c r="ADQ547" s="40"/>
      <c r="ADR547" s="40"/>
      <c r="ADS547" s="40"/>
      <c r="ADT547" s="40"/>
      <c r="ADU547" s="40"/>
      <c r="ADV547" s="40"/>
      <c r="ADW547" s="40"/>
      <c r="ADX547" s="40"/>
      <c r="ADY547" s="40"/>
      <c r="ADZ547" s="40"/>
      <c r="AEA547" s="40"/>
      <c r="AEB547" s="40"/>
      <c r="AEC547" s="40"/>
      <c r="AED547" s="40"/>
      <c r="AEE547" s="40"/>
      <c r="AEF547" s="40"/>
      <c r="AEG547" s="40"/>
      <c r="AEH547" s="40"/>
      <c r="AEI547" s="40"/>
      <c r="AEJ547" s="40"/>
      <c r="AEK547" s="40"/>
      <c r="AEL547" s="40"/>
      <c r="AEM547" s="40"/>
      <c r="AEN547" s="40"/>
      <c r="AEO547" s="40"/>
      <c r="AEP547" s="40"/>
      <c r="AEQ547" s="40"/>
      <c r="AER547" s="40"/>
      <c r="AES547" s="40"/>
      <c r="AET547" s="40"/>
      <c r="AEU547" s="40"/>
      <c r="AEV547" s="40"/>
      <c r="AEW547" s="40"/>
      <c r="AEX547" s="40"/>
      <c r="AEY547" s="40"/>
      <c r="AEZ547" s="40"/>
      <c r="AFA547" s="40"/>
      <c r="AFB547" s="40"/>
      <c r="AFC547" s="40"/>
      <c r="AFD547" s="40"/>
      <c r="AFE547" s="40"/>
      <c r="AFF547" s="40"/>
      <c r="AFG547" s="40"/>
      <c r="AFH547" s="40"/>
      <c r="AFI547" s="40"/>
      <c r="AFJ547" s="40"/>
      <c r="AFK547" s="40"/>
      <c r="AFL547" s="40"/>
      <c r="AFM547" s="40"/>
      <c r="AFN547" s="40"/>
      <c r="AFO547" s="40"/>
      <c r="AFP547" s="40"/>
      <c r="AFQ547" s="40"/>
      <c r="AFR547" s="40"/>
      <c r="AFS547" s="40"/>
      <c r="AFT547" s="40"/>
      <c r="AFU547" s="40"/>
      <c r="AFV547" s="40"/>
      <c r="AFW547" s="40"/>
      <c r="AFX547" s="40"/>
      <c r="AFY547" s="40"/>
      <c r="AFZ547" s="40"/>
      <c r="AGA547" s="40"/>
      <c r="AGB547" s="40"/>
      <c r="AGC547" s="40"/>
      <c r="AGD547" s="40"/>
      <c r="AGE547" s="40"/>
      <c r="AGF547" s="40"/>
      <c r="AGG547" s="40"/>
      <c r="AGH547" s="40"/>
      <c r="AGI547" s="40"/>
      <c r="AGJ547" s="40"/>
      <c r="AGK547" s="40"/>
      <c r="AGL547" s="40"/>
      <c r="AGM547" s="40"/>
      <c r="AGN547" s="40"/>
      <c r="AGO547" s="40"/>
      <c r="AGP547" s="40"/>
      <c r="AGQ547" s="40"/>
      <c r="AGR547" s="40"/>
      <c r="AGS547" s="40"/>
      <c r="AGT547" s="40"/>
      <c r="AGU547" s="40"/>
      <c r="AGV547" s="40"/>
      <c r="AGW547" s="40"/>
      <c r="AGX547" s="40"/>
      <c r="AGY547" s="40"/>
      <c r="AGZ547" s="40"/>
      <c r="AHA547" s="40"/>
      <c r="AHB547" s="40"/>
      <c r="AHC547" s="40"/>
      <c r="AHD547" s="40"/>
      <c r="AHE547" s="40"/>
      <c r="AHF547" s="40"/>
      <c r="AHG547" s="40"/>
      <c r="AHH547" s="40"/>
      <c r="AHI547" s="40"/>
      <c r="AHJ547" s="40"/>
      <c r="AHK547" s="40"/>
      <c r="AHL547" s="40"/>
      <c r="AHM547" s="40"/>
      <c r="AHN547" s="40"/>
      <c r="AHO547" s="40"/>
      <c r="AHP547" s="40"/>
      <c r="AHQ547" s="40"/>
      <c r="AHR547" s="40"/>
      <c r="AHS547" s="40"/>
      <c r="AHT547" s="40"/>
      <c r="AHU547" s="40"/>
      <c r="AHV547" s="40"/>
      <c r="AHW547" s="40"/>
      <c r="AHX547" s="40"/>
      <c r="AHY547" s="40"/>
      <c r="AHZ547" s="40"/>
      <c r="AIA547" s="40"/>
      <c r="AIB547" s="40"/>
      <c r="AIC547" s="40"/>
      <c r="AID547" s="40"/>
      <c r="AIE547" s="40"/>
      <c r="AIF547" s="40"/>
      <c r="AIG547" s="40"/>
      <c r="AIH547" s="40"/>
      <c r="AII547" s="40"/>
      <c r="AIJ547" s="40"/>
      <c r="AIK547" s="40"/>
      <c r="AIL547" s="40"/>
      <c r="AIM547" s="40"/>
      <c r="AIN547" s="40"/>
      <c r="AIO547" s="40"/>
      <c r="AIP547" s="40"/>
      <c r="AIQ547" s="40"/>
      <c r="AIR547" s="40"/>
      <c r="AIS547" s="40"/>
      <c r="AIT547" s="40"/>
      <c r="AIU547" s="40"/>
      <c r="AIV547" s="40"/>
      <c r="AIW547" s="40"/>
      <c r="AIX547" s="40"/>
      <c r="AIY547" s="40"/>
      <c r="AIZ547" s="40"/>
      <c r="AJA547" s="40"/>
      <c r="AJB547" s="40"/>
      <c r="AJC547" s="40"/>
      <c r="AJD547" s="40"/>
      <c r="AJE547" s="40"/>
      <c r="AJF547" s="40"/>
      <c r="AJG547" s="40"/>
      <c r="AJH547" s="40"/>
      <c r="AJI547" s="40"/>
      <c r="AJJ547" s="40"/>
      <c r="AJK547" s="40"/>
      <c r="AJL547" s="40"/>
      <c r="AJM547" s="40"/>
      <c r="AJN547" s="40"/>
      <c r="AJO547" s="40"/>
      <c r="AJP547" s="40"/>
      <c r="AJQ547" s="40"/>
      <c r="AJR547" s="40"/>
      <c r="AJS547" s="40"/>
      <c r="AJT547" s="40"/>
      <c r="AJU547" s="40"/>
      <c r="AJV547" s="40"/>
      <c r="AJW547" s="40"/>
      <c r="AJX547" s="40"/>
      <c r="AJY547" s="40"/>
      <c r="AJZ547" s="40"/>
      <c r="AKA547" s="40"/>
      <c r="AKB547" s="40"/>
      <c r="AKC547" s="40"/>
      <c r="AKD547" s="40"/>
      <c r="AKE547" s="40"/>
      <c r="AKF547" s="40"/>
      <c r="AKG547" s="40"/>
      <c r="AKH547" s="40"/>
      <c r="AKI547" s="40"/>
      <c r="AKJ547" s="40"/>
      <c r="AKK547" s="40"/>
      <c r="AKL547" s="40"/>
      <c r="AKM547" s="40"/>
      <c r="AKN547" s="40"/>
      <c r="AKO547" s="40"/>
      <c r="AKP547" s="40"/>
      <c r="AKQ547" s="40"/>
      <c r="AKR547" s="40"/>
      <c r="AKS547" s="40"/>
      <c r="AKT547" s="40"/>
      <c r="AKU547" s="40"/>
      <c r="AKV547" s="40"/>
      <c r="AKW547" s="40"/>
      <c r="AKX547" s="40"/>
      <c r="AKY547" s="40"/>
      <c r="AKZ547" s="40"/>
      <c r="ALA547" s="40"/>
      <c r="ALB547" s="40"/>
      <c r="ALC547" s="40"/>
      <c r="ALD547" s="40"/>
      <c r="ALE547" s="40"/>
      <c r="ALF547" s="40"/>
      <c r="ALG547" s="40"/>
      <c r="ALH547" s="40"/>
      <c r="ALI547" s="40"/>
      <c r="ALJ547" s="40"/>
      <c r="ALK547" s="40"/>
      <c r="ALL547" s="40"/>
      <c r="ALM547" s="40"/>
      <c r="ALN547" s="40"/>
      <c r="ALO547" s="40"/>
      <c r="ALP547" s="40"/>
      <c r="ALQ547" s="40"/>
      <c r="ALR547" s="40"/>
      <c r="ALS547" s="40"/>
      <c r="ALT547" s="40"/>
      <c r="ALU547" s="40"/>
      <c r="ALV547" s="40"/>
      <c r="ALW547" s="40"/>
      <c r="ALX547" s="41"/>
      <c r="ALY547" s="41"/>
      <c r="ALZ547" s="41"/>
    </row>
    <row r="548" spans="1:1014" ht="12.75" customHeight="1" x14ac:dyDescent="0.2">
      <c r="A548" s="8">
        <v>546</v>
      </c>
      <c r="B548" s="21" t="s">
        <v>1389</v>
      </c>
      <c r="C548" s="9" t="s">
        <v>117</v>
      </c>
      <c r="D548" s="116" t="s">
        <v>74</v>
      </c>
      <c r="E548" s="9" t="s">
        <v>118</v>
      </c>
      <c r="F548" s="8" t="s">
        <v>0</v>
      </c>
      <c r="G548" s="173">
        <v>50</v>
      </c>
      <c r="H548" s="104"/>
      <c r="I548" s="204"/>
      <c r="J548" s="220"/>
      <c r="K548" s="221"/>
      <c r="L548" s="221"/>
      <c r="M548" s="221"/>
      <c r="N548" s="221"/>
      <c r="O548" s="221"/>
      <c r="P548" s="221"/>
      <c r="Q548" s="221"/>
    </row>
    <row r="549" spans="1:1014" ht="12.75" customHeight="1" x14ac:dyDescent="0.2">
      <c r="A549" s="121">
        <v>547</v>
      </c>
      <c r="B549" s="9" t="s">
        <v>775</v>
      </c>
      <c r="C549" s="9" t="s">
        <v>773</v>
      </c>
      <c r="D549" s="9" t="s">
        <v>774</v>
      </c>
      <c r="E549" s="9" t="s">
        <v>182</v>
      </c>
      <c r="F549" s="19" t="s">
        <v>0</v>
      </c>
      <c r="G549" s="173">
        <v>1</v>
      </c>
      <c r="H549" s="104"/>
      <c r="I549" s="204"/>
      <c r="J549" s="220"/>
      <c r="K549" s="221"/>
      <c r="L549" s="221"/>
      <c r="M549" s="221"/>
      <c r="N549" s="221"/>
      <c r="O549" s="221"/>
      <c r="P549" s="221"/>
      <c r="Q549" s="221"/>
    </row>
    <row r="550" spans="1:1014" s="42" customFormat="1" ht="12.75" customHeight="1" x14ac:dyDescent="0.2">
      <c r="A550" s="8">
        <v>548</v>
      </c>
      <c r="B550" s="9" t="s">
        <v>775</v>
      </c>
      <c r="C550" s="9" t="s">
        <v>773</v>
      </c>
      <c r="D550" s="21" t="s">
        <v>91</v>
      </c>
      <c r="E550" s="9" t="s">
        <v>182</v>
      </c>
      <c r="F550" s="19" t="s">
        <v>0</v>
      </c>
      <c r="G550" s="173">
        <v>1</v>
      </c>
      <c r="H550" s="104"/>
      <c r="I550" s="204"/>
      <c r="J550" s="220"/>
      <c r="K550" s="223"/>
      <c r="L550" s="223"/>
      <c r="M550" s="223"/>
      <c r="N550" s="223"/>
      <c r="O550" s="223"/>
      <c r="P550" s="223"/>
      <c r="Q550" s="223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  <c r="FL550" s="40"/>
      <c r="FM550" s="40"/>
      <c r="FN550" s="40"/>
      <c r="FO550" s="40"/>
      <c r="FP550" s="40"/>
      <c r="FQ550" s="40"/>
      <c r="FR550" s="40"/>
      <c r="FS550" s="40"/>
      <c r="FT550" s="40"/>
      <c r="FU550" s="40"/>
      <c r="FV550" s="40"/>
      <c r="FW550" s="40"/>
      <c r="FX550" s="40"/>
      <c r="FY550" s="40"/>
      <c r="FZ550" s="40"/>
      <c r="GA550" s="40"/>
      <c r="GB550" s="40"/>
      <c r="GC550" s="40"/>
      <c r="GD550" s="40"/>
      <c r="GE550" s="40"/>
      <c r="GF550" s="40"/>
      <c r="GG550" s="40"/>
      <c r="GH550" s="40"/>
      <c r="GI550" s="40"/>
      <c r="GJ550" s="40"/>
      <c r="GK550" s="40"/>
      <c r="GL550" s="40"/>
      <c r="GM550" s="40"/>
      <c r="GN550" s="40"/>
      <c r="GO550" s="40"/>
      <c r="GP550" s="40"/>
      <c r="GQ550" s="40"/>
      <c r="GR550" s="40"/>
      <c r="GS550" s="40"/>
      <c r="GT550" s="40"/>
      <c r="GU550" s="40"/>
      <c r="GV550" s="40"/>
      <c r="GW550" s="40"/>
      <c r="GX550" s="40"/>
      <c r="GY550" s="40"/>
      <c r="GZ550" s="40"/>
      <c r="HA550" s="40"/>
      <c r="HB550" s="40"/>
      <c r="HC550" s="40"/>
      <c r="HD550" s="40"/>
      <c r="HE550" s="40"/>
      <c r="HF550" s="40"/>
      <c r="HG550" s="40"/>
      <c r="HH550" s="40"/>
      <c r="HI550" s="40"/>
      <c r="HJ550" s="40"/>
      <c r="HK550" s="40"/>
      <c r="HL550" s="40"/>
      <c r="HM550" s="40"/>
      <c r="HN550" s="40"/>
      <c r="HO550" s="40"/>
      <c r="HP550" s="40"/>
      <c r="HQ550" s="40"/>
      <c r="HR550" s="40"/>
      <c r="HS550" s="40"/>
      <c r="HT550" s="40"/>
      <c r="HU550" s="40"/>
      <c r="HV550" s="40"/>
      <c r="HW550" s="40"/>
      <c r="HX550" s="40"/>
      <c r="HY550" s="40"/>
      <c r="HZ550" s="40"/>
      <c r="IA550" s="40"/>
      <c r="IB550" s="40"/>
      <c r="IC550" s="40"/>
      <c r="ID550" s="40"/>
      <c r="IE550" s="40"/>
      <c r="IF550" s="40"/>
      <c r="IG550" s="40"/>
      <c r="IH550" s="40"/>
      <c r="II550" s="40"/>
      <c r="IJ550" s="40"/>
      <c r="IK550" s="40"/>
      <c r="IL550" s="40"/>
      <c r="IM550" s="40"/>
      <c r="IN550" s="40"/>
      <c r="IO550" s="40"/>
      <c r="IP550" s="40"/>
      <c r="IQ550" s="40"/>
      <c r="IR550" s="40"/>
      <c r="IS550" s="40"/>
      <c r="IT550" s="40"/>
      <c r="IU550" s="40"/>
      <c r="IV550" s="40"/>
      <c r="IW550" s="40"/>
      <c r="IX550" s="40"/>
      <c r="IY550" s="40"/>
      <c r="IZ550" s="40"/>
      <c r="JA550" s="40"/>
      <c r="JB550" s="40"/>
      <c r="JC550" s="40"/>
      <c r="JD550" s="40"/>
      <c r="JE550" s="40"/>
      <c r="JF550" s="40"/>
      <c r="JG550" s="40"/>
      <c r="JH550" s="40"/>
      <c r="JI550" s="40"/>
      <c r="JJ550" s="40"/>
      <c r="JK550" s="40"/>
      <c r="JL550" s="40"/>
      <c r="JM550" s="40"/>
      <c r="JN550" s="40"/>
      <c r="JO550" s="40"/>
      <c r="JP550" s="40"/>
      <c r="JQ550" s="40"/>
      <c r="JR550" s="40"/>
      <c r="JS550" s="40"/>
      <c r="JT550" s="40"/>
      <c r="JU550" s="40"/>
      <c r="JV550" s="40"/>
      <c r="JW550" s="40"/>
      <c r="JX550" s="40"/>
      <c r="JY550" s="40"/>
      <c r="JZ550" s="40"/>
      <c r="KA550" s="40"/>
      <c r="KB550" s="40"/>
      <c r="KC550" s="40"/>
      <c r="KD550" s="40"/>
      <c r="KE550" s="40"/>
      <c r="KF550" s="40"/>
      <c r="KG550" s="40"/>
      <c r="KH550" s="40"/>
      <c r="KI550" s="40"/>
      <c r="KJ550" s="40"/>
      <c r="KK550" s="40"/>
      <c r="KL550" s="40"/>
      <c r="KM550" s="40"/>
      <c r="KN550" s="40"/>
      <c r="KO550" s="40"/>
      <c r="KP550" s="40"/>
      <c r="KQ550" s="40"/>
      <c r="KR550" s="40"/>
      <c r="KS550" s="40"/>
      <c r="KT550" s="40"/>
      <c r="KU550" s="40"/>
      <c r="KV550" s="40"/>
      <c r="KW550" s="40"/>
      <c r="KX550" s="40"/>
      <c r="KY550" s="40"/>
      <c r="KZ550" s="40"/>
      <c r="LA550" s="40"/>
      <c r="LB550" s="40"/>
      <c r="LC550" s="40"/>
      <c r="LD550" s="40"/>
      <c r="LE550" s="40"/>
      <c r="LF550" s="40"/>
      <c r="LG550" s="40"/>
      <c r="LH550" s="40"/>
      <c r="LI550" s="40"/>
      <c r="LJ550" s="40"/>
      <c r="LK550" s="40"/>
      <c r="LL550" s="40"/>
      <c r="LM550" s="40"/>
      <c r="LN550" s="40"/>
      <c r="LO550" s="40"/>
      <c r="LP550" s="40"/>
      <c r="LQ550" s="40"/>
      <c r="LR550" s="40"/>
      <c r="LS550" s="40"/>
      <c r="LT550" s="40"/>
      <c r="LU550" s="40"/>
      <c r="LV550" s="40"/>
      <c r="LW550" s="40"/>
      <c r="LX550" s="40"/>
      <c r="LY550" s="40"/>
      <c r="LZ550" s="40"/>
      <c r="MA550" s="40"/>
      <c r="MB550" s="40"/>
      <c r="MC550" s="40"/>
      <c r="MD550" s="40"/>
      <c r="ME550" s="40"/>
      <c r="MF550" s="40"/>
      <c r="MG550" s="40"/>
      <c r="MH550" s="40"/>
      <c r="MI550" s="40"/>
      <c r="MJ550" s="40"/>
      <c r="MK550" s="40"/>
      <c r="ML550" s="40"/>
      <c r="MM550" s="40"/>
      <c r="MN550" s="40"/>
      <c r="MO550" s="40"/>
      <c r="MP550" s="40"/>
      <c r="MQ550" s="40"/>
      <c r="MR550" s="40"/>
      <c r="MS550" s="40"/>
      <c r="MT550" s="40"/>
      <c r="MU550" s="40"/>
      <c r="MV550" s="40"/>
      <c r="MW550" s="40"/>
      <c r="MX550" s="40"/>
      <c r="MY550" s="40"/>
      <c r="MZ550" s="40"/>
      <c r="NA550" s="40"/>
      <c r="NB550" s="40"/>
      <c r="NC550" s="40"/>
      <c r="ND550" s="40"/>
      <c r="NE550" s="40"/>
      <c r="NF550" s="40"/>
      <c r="NG550" s="40"/>
      <c r="NH550" s="40"/>
      <c r="NI550" s="40"/>
      <c r="NJ550" s="40"/>
      <c r="NK550" s="40"/>
      <c r="NL550" s="40"/>
      <c r="NM550" s="40"/>
      <c r="NN550" s="40"/>
      <c r="NO550" s="40"/>
      <c r="NP550" s="40"/>
      <c r="NQ550" s="40"/>
      <c r="NR550" s="40"/>
      <c r="NS550" s="40"/>
      <c r="NT550" s="40"/>
      <c r="NU550" s="40"/>
      <c r="NV550" s="40"/>
      <c r="NW550" s="40"/>
      <c r="NX550" s="40"/>
      <c r="NY550" s="40"/>
      <c r="NZ550" s="40"/>
      <c r="OA550" s="40"/>
      <c r="OB550" s="40"/>
      <c r="OC550" s="40"/>
      <c r="OD550" s="40"/>
      <c r="OE550" s="40"/>
      <c r="OF550" s="40"/>
      <c r="OG550" s="40"/>
      <c r="OH550" s="40"/>
      <c r="OI550" s="40"/>
      <c r="OJ550" s="40"/>
      <c r="OK550" s="40"/>
      <c r="OL550" s="40"/>
      <c r="OM550" s="40"/>
      <c r="ON550" s="40"/>
      <c r="OO550" s="40"/>
      <c r="OP550" s="40"/>
      <c r="OQ550" s="40"/>
      <c r="OR550" s="40"/>
      <c r="OS550" s="40"/>
      <c r="OT550" s="40"/>
      <c r="OU550" s="40"/>
      <c r="OV550" s="40"/>
      <c r="OW550" s="40"/>
      <c r="OX550" s="40"/>
      <c r="OY550" s="40"/>
      <c r="OZ550" s="40"/>
      <c r="PA550" s="40"/>
      <c r="PB550" s="40"/>
      <c r="PC550" s="40"/>
      <c r="PD550" s="40"/>
      <c r="PE550" s="40"/>
      <c r="PF550" s="40"/>
      <c r="PG550" s="40"/>
      <c r="PH550" s="40"/>
      <c r="PI550" s="40"/>
      <c r="PJ550" s="40"/>
      <c r="PK550" s="40"/>
      <c r="PL550" s="40"/>
      <c r="PM550" s="40"/>
      <c r="PN550" s="40"/>
      <c r="PO550" s="40"/>
      <c r="PP550" s="40"/>
      <c r="PQ550" s="40"/>
      <c r="PR550" s="40"/>
      <c r="PS550" s="40"/>
      <c r="PT550" s="40"/>
      <c r="PU550" s="40"/>
      <c r="PV550" s="40"/>
      <c r="PW550" s="40"/>
      <c r="PX550" s="40"/>
      <c r="PY550" s="40"/>
      <c r="PZ550" s="40"/>
      <c r="QA550" s="40"/>
      <c r="QB550" s="40"/>
      <c r="QC550" s="40"/>
      <c r="QD550" s="40"/>
      <c r="QE550" s="40"/>
      <c r="QF550" s="40"/>
      <c r="QG550" s="40"/>
      <c r="QH550" s="40"/>
      <c r="QI550" s="40"/>
      <c r="QJ550" s="40"/>
      <c r="QK550" s="40"/>
      <c r="QL550" s="40"/>
      <c r="QM550" s="40"/>
      <c r="QN550" s="40"/>
      <c r="QO550" s="40"/>
      <c r="QP550" s="40"/>
      <c r="QQ550" s="40"/>
      <c r="QR550" s="40"/>
      <c r="QS550" s="40"/>
      <c r="QT550" s="40"/>
      <c r="QU550" s="40"/>
      <c r="QV550" s="40"/>
      <c r="QW550" s="40"/>
      <c r="QX550" s="40"/>
      <c r="QY550" s="40"/>
      <c r="QZ550" s="40"/>
      <c r="RA550" s="40"/>
      <c r="RB550" s="40"/>
      <c r="RC550" s="40"/>
      <c r="RD550" s="40"/>
      <c r="RE550" s="40"/>
      <c r="RF550" s="40"/>
      <c r="RG550" s="40"/>
      <c r="RH550" s="40"/>
      <c r="RI550" s="40"/>
      <c r="RJ550" s="40"/>
      <c r="RK550" s="40"/>
      <c r="RL550" s="40"/>
      <c r="RM550" s="40"/>
      <c r="RN550" s="40"/>
      <c r="RO550" s="40"/>
      <c r="RP550" s="40"/>
      <c r="RQ550" s="40"/>
      <c r="RR550" s="40"/>
      <c r="RS550" s="40"/>
      <c r="RT550" s="40"/>
      <c r="RU550" s="40"/>
      <c r="RV550" s="40"/>
      <c r="RW550" s="40"/>
      <c r="RX550" s="40"/>
      <c r="RY550" s="40"/>
      <c r="RZ550" s="40"/>
      <c r="SA550" s="40"/>
      <c r="SB550" s="40"/>
      <c r="SC550" s="40"/>
      <c r="SD550" s="40"/>
      <c r="SE550" s="40"/>
      <c r="SF550" s="40"/>
      <c r="SG550" s="40"/>
      <c r="SH550" s="40"/>
      <c r="SI550" s="40"/>
      <c r="SJ550" s="40"/>
      <c r="SK550" s="40"/>
      <c r="SL550" s="40"/>
      <c r="SM550" s="40"/>
      <c r="SN550" s="40"/>
      <c r="SO550" s="40"/>
      <c r="SP550" s="40"/>
      <c r="SQ550" s="40"/>
      <c r="SR550" s="40"/>
      <c r="SS550" s="40"/>
      <c r="ST550" s="40"/>
      <c r="SU550" s="40"/>
      <c r="SV550" s="40"/>
      <c r="SW550" s="40"/>
      <c r="SX550" s="40"/>
      <c r="SY550" s="40"/>
      <c r="SZ550" s="40"/>
      <c r="TA550" s="40"/>
      <c r="TB550" s="40"/>
      <c r="TC550" s="40"/>
      <c r="TD550" s="40"/>
      <c r="TE550" s="40"/>
      <c r="TF550" s="40"/>
      <c r="TG550" s="40"/>
      <c r="TH550" s="40"/>
      <c r="TI550" s="40"/>
      <c r="TJ550" s="40"/>
      <c r="TK550" s="40"/>
      <c r="TL550" s="40"/>
      <c r="TM550" s="40"/>
      <c r="TN550" s="40"/>
      <c r="TO550" s="40"/>
      <c r="TP550" s="40"/>
      <c r="TQ550" s="40"/>
      <c r="TR550" s="40"/>
      <c r="TS550" s="40"/>
      <c r="TT550" s="40"/>
      <c r="TU550" s="40"/>
      <c r="TV550" s="40"/>
      <c r="TW550" s="40"/>
      <c r="TX550" s="40"/>
      <c r="TY550" s="40"/>
      <c r="TZ550" s="40"/>
      <c r="UA550" s="40"/>
      <c r="UB550" s="40"/>
      <c r="UC550" s="40"/>
      <c r="UD550" s="40"/>
      <c r="UE550" s="40"/>
      <c r="UF550" s="40"/>
      <c r="UG550" s="40"/>
      <c r="UH550" s="40"/>
      <c r="UI550" s="40"/>
      <c r="UJ550" s="40"/>
      <c r="UK550" s="40"/>
      <c r="UL550" s="40"/>
      <c r="UM550" s="40"/>
      <c r="UN550" s="40"/>
      <c r="UO550" s="40"/>
      <c r="UP550" s="40"/>
      <c r="UQ550" s="40"/>
      <c r="UR550" s="40"/>
      <c r="US550" s="40"/>
      <c r="UT550" s="40"/>
      <c r="UU550" s="40"/>
      <c r="UV550" s="40"/>
      <c r="UW550" s="40"/>
      <c r="UX550" s="40"/>
      <c r="UY550" s="40"/>
      <c r="UZ550" s="40"/>
      <c r="VA550" s="40"/>
      <c r="VB550" s="40"/>
      <c r="VC550" s="40"/>
      <c r="VD550" s="40"/>
      <c r="VE550" s="40"/>
      <c r="VF550" s="40"/>
      <c r="VG550" s="40"/>
      <c r="VH550" s="40"/>
      <c r="VI550" s="40"/>
      <c r="VJ550" s="40"/>
      <c r="VK550" s="40"/>
      <c r="VL550" s="40"/>
      <c r="VM550" s="40"/>
      <c r="VN550" s="40"/>
      <c r="VO550" s="40"/>
      <c r="VP550" s="40"/>
      <c r="VQ550" s="40"/>
      <c r="VR550" s="40"/>
      <c r="VS550" s="40"/>
      <c r="VT550" s="40"/>
      <c r="VU550" s="40"/>
      <c r="VV550" s="40"/>
      <c r="VW550" s="40"/>
      <c r="VX550" s="40"/>
      <c r="VY550" s="40"/>
      <c r="VZ550" s="40"/>
      <c r="WA550" s="40"/>
      <c r="WB550" s="40"/>
      <c r="WC550" s="40"/>
      <c r="WD550" s="40"/>
      <c r="WE550" s="40"/>
      <c r="WF550" s="40"/>
      <c r="WG550" s="40"/>
      <c r="WH550" s="40"/>
      <c r="WI550" s="40"/>
      <c r="WJ550" s="40"/>
      <c r="WK550" s="40"/>
      <c r="WL550" s="40"/>
      <c r="WM550" s="40"/>
      <c r="WN550" s="40"/>
      <c r="WO550" s="40"/>
      <c r="WP550" s="40"/>
      <c r="WQ550" s="40"/>
      <c r="WR550" s="40"/>
      <c r="WS550" s="40"/>
      <c r="WT550" s="40"/>
      <c r="WU550" s="40"/>
      <c r="WV550" s="40"/>
      <c r="WW550" s="40"/>
      <c r="WX550" s="40"/>
      <c r="WY550" s="40"/>
      <c r="WZ550" s="40"/>
      <c r="XA550" s="40"/>
      <c r="XB550" s="40"/>
      <c r="XC550" s="40"/>
      <c r="XD550" s="40"/>
      <c r="XE550" s="40"/>
      <c r="XF550" s="40"/>
      <c r="XG550" s="40"/>
      <c r="XH550" s="40"/>
      <c r="XI550" s="40"/>
      <c r="XJ550" s="40"/>
      <c r="XK550" s="40"/>
      <c r="XL550" s="40"/>
      <c r="XM550" s="40"/>
      <c r="XN550" s="40"/>
      <c r="XO550" s="40"/>
      <c r="XP550" s="40"/>
      <c r="XQ550" s="40"/>
      <c r="XR550" s="40"/>
      <c r="XS550" s="40"/>
      <c r="XT550" s="40"/>
      <c r="XU550" s="40"/>
      <c r="XV550" s="40"/>
      <c r="XW550" s="40"/>
      <c r="XX550" s="40"/>
      <c r="XY550" s="40"/>
      <c r="XZ550" s="40"/>
      <c r="YA550" s="40"/>
      <c r="YB550" s="40"/>
      <c r="YC550" s="40"/>
      <c r="YD550" s="40"/>
      <c r="YE550" s="40"/>
      <c r="YF550" s="40"/>
      <c r="YG550" s="40"/>
      <c r="YH550" s="40"/>
      <c r="YI550" s="40"/>
      <c r="YJ550" s="40"/>
      <c r="YK550" s="40"/>
      <c r="YL550" s="40"/>
      <c r="YM550" s="40"/>
      <c r="YN550" s="40"/>
      <c r="YO550" s="40"/>
      <c r="YP550" s="40"/>
      <c r="YQ550" s="40"/>
      <c r="YR550" s="40"/>
      <c r="YS550" s="40"/>
      <c r="YT550" s="40"/>
      <c r="YU550" s="40"/>
      <c r="YV550" s="40"/>
      <c r="YW550" s="40"/>
      <c r="YX550" s="40"/>
      <c r="YY550" s="40"/>
      <c r="YZ550" s="40"/>
      <c r="ZA550" s="40"/>
      <c r="ZB550" s="40"/>
      <c r="ZC550" s="40"/>
      <c r="ZD550" s="40"/>
      <c r="ZE550" s="40"/>
      <c r="ZF550" s="40"/>
      <c r="ZG550" s="40"/>
      <c r="ZH550" s="40"/>
      <c r="ZI550" s="40"/>
      <c r="ZJ550" s="40"/>
      <c r="ZK550" s="40"/>
      <c r="ZL550" s="40"/>
      <c r="ZM550" s="40"/>
      <c r="ZN550" s="40"/>
      <c r="ZO550" s="40"/>
      <c r="ZP550" s="40"/>
      <c r="ZQ550" s="40"/>
      <c r="ZR550" s="40"/>
      <c r="ZS550" s="40"/>
      <c r="ZT550" s="40"/>
      <c r="ZU550" s="40"/>
      <c r="ZV550" s="40"/>
      <c r="ZW550" s="40"/>
      <c r="ZX550" s="40"/>
      <c r="ZY550" s="40"/>
      <c r="ZZ550" s="40"/>
      <c r="AAA550" s="40"/>
      <c r="AAB550" s="40"/>
      <c r="AAC550" s="40"/>
      <c r="AAD550" s="40"/>
      <c r="AAE550" s="40"/>
      <c r="AAF550" s="40"/>
      <c r="AAG550" s="40"/>
      <c r="AAH550" s="40"/>
      <c r="AAI550" s="40"/>
      <c r="AAJ550" s="40"/>
      <c r="AAK550" s="40"/>
      <c r="AAL550" s="40"/>
      <c r="AAM550" s="40"/>
      <c r="AAN550" s="40"/>
      <c r="AAO550" s="40"/>
      <c r="AAP550" s="40"/>
      <c r="AAQ550" s="40"/>
      <c r="AAR550" s="40"/>
      <c r="AAS550" s="40"/>
      <c r="AAT550" s="40"/>
      <c r="AAU550" s="40"/>
      <c r="AAV550" s="40"/>
      <c r="AAW550" s="40"/>
      <c r="AAX550" s="40"/>
      <c r="AAY550" s="40"/>
      <c r="AAZ550" s="40"/>
      <c r="ABA550" s="40"/>
      <c r="ABB550" s="40"/>
      <c r="ABC550" s="40"/>
      <c r="ABD550" s="40"/>
      <c r="ABE550" s="40"/>
      <c r="ABF550" s="40"/>
      <c r="ABG550" s="40"/>
      <c r="ABH550" s="40"/>
      <c r="ABI550" s="40"/>
      <c r="ABJ550" s="40"/>
      <c r="ABK550" s="40"/>
      <c r="ABL550" s="40"/>
      <c r="ABM550" s="40"/>
      <c r="ABN550" s="40"/>
      <c r="ABO550" s="40"/>
      <c r="ABP550" s="40"/>
      <c r="ABQ550" s="40"/>
      <c r="ABR550" s="40"/>
      <c r="ABS550" s="40"/>
      <c r="ABT550" s="40"/>
      <c r="ABU550" s="40"/>
      <c r="ABV550" s="40"/>
      <c r="ABW550" s="40"/>
      <c r="ABX550" s="40"/>
      <c r="ABY550" s="40"/>
      <c r="ABZ550" s="40"/>
      <c r="ACA550" s="40"/>
      <c r="ACB550" s="40"/>
      <c r="ACC550" s="40"/>
      <c r="ACD550" s="40"/>
      <c r="ACE550" s="40"/>
      <c r="ACF550" s="40"/>
      <c r="ACG550" s="40"/>
      <c r="ACH550" s="40"/>
      <c r="ACI550" s="40"/>
      <c r="ACJ550" s="40"/>
      <c r="ACK550" s="40"/>
      <c r="ACL550" s="40"/>
      <c r="ACM550" s="40"/>
      <c r="ACN550" s="40"/>
      <c r="ACO550" s="40"/>
      <c r="ACP550" s="40"/>
      <c r="ACQ550" s="40"/>
      <c r="ACR550" s="40"/>
      <c r="ACS550" s="40"/>
      <c r="ACT550" s="40"/>
      <c r="ACU550" s="40"/>
      <c r="ACV550" s="40"/>
      <c r="ACW550" s="40"/>
      <c r="ACX550" s="40"/>
      <c r="ACY550" s="40"/>
      <c r="ACZ550" s="40"/>
      <c r="ADA550" s="40"/>
      <c r="ADB550" s="40"/>
      <c r="ADC550" s="40"/>
      <c r="ADD550" s="40"/>
      <c r="ADE550" s="40"/>
      <c r="ADF550" s="40"/>
      <c r="ADG550" s="40"/>
      <c r="ADH550" s="40"/>
      <c r="ADI550" s="40"/>
      <c r="ADJ550" s="40"/>
      <c r="ADK550" s="40"/>
      <c r="ADL550" s="40"/>
      <c r="ADM550" s="40"/>
      <c r="ADN550" s="40"/>
      <c r="ADO550" s="40"/>
      <c r="ADP550" s="40"/>
      <c r="ADQ550" s="40"/>
      <c r="ADR550" s="40"/>
      <c r="ADS550" s="40"/>
      <c r="ADT550" s="40"/>
      <c r="ADU550" s="40"/>
      <c r="ADV550" s="40"/>
      <c r="ADW550" s="40"/>
      <c r="ADX550" s="40"/>
      <c r="ADY550" s="40"/>
      <c r="ADZ550" s="40"/>
      <c r="AEA550" s="40"/>
      <c r="AEB550" s="40"/>
      <c r="AEC550" s="40"/>
      <c r="AED550" s="40"/>
      <c r="AEE550" s="40"/>
      <c r="AEF550" s="40"/>
      <c r="AEG550" s="40"/>
      <c r="AEH550" s="40"/>
      <c r="AEI550" s="40"/>
      <c r="AEJ550" s="40"/>
      <c r="AEK550" s="40"/>
      <c r="AEL550" s="40"/>
      <c r="AEM550" s="40"/>
      <c r="AEN550" s="40"/>
      <c r="AEO550" s="40"/>
      <c r="AEP550" s="40"/>
      <c r="AEQ550" s="40"/>
      <c r="AER550" s="40"/>
      <c r="AES550" s="40"/>
      <c r="AET550" s="40"/>
      <c r="AEU550" s="40"/>
      <c r="AEV550" s="40"/>
      <c r="AEW550" s="40"/>
      <c r="AEX550" s="40"/>
      <c r="AEY550" s="40"/>
      <c r="AEZ550" s="40"/>
      <c r="AFA550" s="40"/>
      <c r="AFB550" s="40"/>
      <c r="AFC550" s="40"/>
      <c r="AFD550" s="40"/>
      <c r="AFE550" s="40"/>
      <c r="AFF550" s="40"/>
      <c r="AFG550" s="40"/>
      <c r="AFH550" s="40"/>
      <c r="AFI550" s="40"/>
      <c r="AFJ550" s="40"/>
      <c r="AFK550" s="40"/>
      <c r="AFL550" s="40"/>
      <c r="AFM550" s="40"/>
      <c r="AFN550" s="40"/>
      <c r="AFO550" s="40"/>
      <c r="AFP550" s="40"/>
      <c r="AFQ550" s="40"/>
      <c r="AFR550" s="40"/>
      <c r="AFS550" s="40"/>
      <c r="AFT550" s="40"/>
      <c r="AFU550" s="40"/>
      <c r="AFV550" s="40"/>
      <c r="AFW550" s="40"/>
      <c r="AFX550" s="40"/>
      <c r="AFY550" s="40"/>
      <c r="AFZ550" s="40"/>
      <c r="AGA550" s="40"/>
      <c r="AGB550" s="40"/>
      <c r="AGC550" s="40"/>
      <c r="AGD550" s="40"/>
      <c r="AGE550" s="40"/>
      <c r="AGF550" s="40"/>
      <c r="AGG550" s="40"/>
      <c r="AGH550" s="40"/>
      <c r="AGI550" s="40"/>
      <c r="AGJ550" s="40"/>
      <c r="AGK550" s="40"/>
      <c r="AGL550" s="40"/>
      <c r="AGM550" s="40"/>
      <c r="AGN550" s="40"/>
      <c r="AGO550" s="40"/>
      <c r="AGP550" s="40"/>
      <c r="AGQ550" s="40"/>
      <c r="AGR550" s="40"/>
      <c r="AGS550" s="40"/>
      <c r="AGT550" s="40"/>
      <c r="AGU550" s="40"/>
      <c r="AGV550" s="40"/>
      <c r="AGW550" s="40"/>
      <c r="AGX550" s="40"/>
      <c r="AGY550" s="40"/>
      <c r="AGZ550" s="40"/>
      <c r="AHA550" s="40"/>
      <c r="AHB550" s="40"/>
      <c r="AHC550" s="40"/>
      <c r="AHD550" s="40"/>
      <c r="AHE550" s="40"/>
      <c r="AHF550" s="40"/>
      <c r="AHG550" s="40"/>
      <c r="AHH550" s="40"/>
      <c r="AHI550" s="40"/>
      <c r="AHJ550" s="40"/>
      <c r="AHK550" s="40"/>
      <c r="AHL550" s="40"/>
      <c r="AHM550" s="40"/>
      <c r="AHN550" s="40"/>
      <c r="AHO550" s="40"/>
      <c r="AHP550" s="40"/>
      <c r="AHQ550" s="40"/>
      <c r="AHR550" s="40"/>
      <c r="AHS550" s="40"/>
      <c r="AHT550" s="40"/>
      <c r="AHU550" s="40"/>
      <c r="AHV550" s="40"/>
      <c r="AHW550" s="40"/>
      <c r="AHX550" s="40"/>
      <c r="AHY550" s="40"/>
      <c r="AHZ550" s="40"/>
      <c r="AIA550" s="40"/>
      <c r="AIB550" s="40"/>
      <c r="AIC550" s="40"/>
      <c r="AID550" s="40"/>
      <c r="AIE550" s="40"/>
      <c r="AIF550" s="40"/>
      <c r="AIG550" s="40"/>
      <c r="AIH550" s="40"/>
      <c r="AII550" s="40"/>
      <c r="AIJ550" s="40"/>
      <c r="AIK550" s="40"/>
      <c r="AIL550" s="40"/>
      <c r="AIM550" s="40"/>
      <c r="AIN550" s="40"/>
      <c r="AIO550" s="40"/>
      <c r="AIP550" s="40"/>
      <c r="AIQ550" s="40"/>
      <c r="AIR550" s="40"/>
      <c r="AIS550" s="40"/>
      <c r="AIT550" s="40"/>
      <c r="AIU550" s="40"/>
      <c r="AIV550" s="40"/>
      <c r="AIW550" s="40"/>
      <c r="AIX550" s="40"/>
      <c r="AIY550" s="40"/>
      <c r="AIZ550" s="40"/>
      <c r="AJA550" s="40"/>
      <c r="AJB550" s="40"/>
      <c r="AJC550" s="40"/>
      <c r="AJD550" s="40"/>
      <c r="AJE550" s="40"/>
      <c r="AJF550" s="40"/>
      <c r="AJG550" s="40"/>
      <c r="AJH550" s="40"/>
      <c r="AJI550" s="40"/>
      <c r="AJJ550" s="40"/>
      <c r="AJK550" s="40"/>
      <c r="AJL550" s="40"/>
      <c r="AJM550" s="40"/>
      <c r="AJN550" s="40"/>
      <c r="AJO550" s="40"/>
      <c r="AJP550" s="40"/>
      <c r="AJQ550" s="40"/>
      <c r="AJR550" s="40"/>
      <c r="AJS550" s="40"/>
      <c r="AJT550" s="40"/>
      <c r="AJU550" s="40"/>
      <c r="AJV550" s="40"/>
      <c r="AJW550" s="40"/>
      <c r="AJX550" s="40"/>
      <c r="AJY550" s="40"/>
      <c r="AJZ550" s="40"/>
      <c r="AKA550" s="40"/>
      <c r="AKB550" s="40"/>
      <c r="AKC550" s="40"/>
      <c r="AKD550" s="40"/>
      <c r="AKE550" s="40"/>
      <c r="AKF550" s="40"/>
      <c r="AKG550" s="40"/>
      <c r="AKH550" s="40"/>
      <c r="AKI550" s="40"/>
      <c r="AKJ550" s="40"/>
      <c r="AKK550" s="40"/>
      <c r="AKL550" s="40"/>
      <c r="AKM550" s="40"/>
      <c r="AKN550" s="40"/>
      <c r="AKO550" s="40"/>
      <c r="AKP550" s="40"/>
      <c r="AKQ550" s="40"/>
      <c r="AKR550" s="40"/>
      <c r="AKS550" s="40"/>
      <c r="AKT550" s="40"/>
      <c r="AKU550" s="40"/>
      <c r="AKV550" s="40"/>
      <c r="AKW550" s="40"/>
      <c r="AKX550" s="40"/>
      <c r="AKY550" s="40"/>
      <c r="AKZ550" s="40"/>
      <c r="ALA550" s="40"/>
      <c r="ALB550" s="40"/>
      <c r="ALC550" s="40"/>
      <c r="ALD550" s="40"/>
      <c r="ALE550" s="40"/>
      <c r="ALF550" s="40"/>
      <c r="ALG550" s="40"/>
      <c r="ALH550" s="40"/>
      <c r="ALI550" s="40"/>
      <c r="ALJ550" s="40"/>
      <c r="ALK550" s="40"/>
      <c r="ALL550" s="40"/>
      <c r="ALM550" s="40"/>
      <c r="ALN550" s="40"/>
      <c r="ALO550" s="40"/>
      <c r="ALP550" s="40"/>
      <c r="ALQ550" s="40"/>
      <c r="ALR550" s="40"/>
      <c r="ALS550" s="40"/>
      <c r="ALT550" s="40"/>
      <c r="ALU550" s="40"/>
      <c r="ALV550" s="40"/>
      <c r="ALW550" s="40"/>
      <c r="ALX550" s="41"/>
      <c r="ALY550" s="41"/>
      <c r="ALZ550" s="41"/>
    </row>
    <row r="551" spans="1:1014" ht="12.75" customHeight="1" x14ac:dyDescent="0.2">
      <c r="A551" s="121">
        <v>549</v>
      </c>
      <c r="B551" s="9" t="s">
        <v>776</v>
      </c>
      <c r="C551" s="9" t="s">
        <v>111</v>
      </c>
      <c r="D551" s="21" t="s">
        <v>777</v>
      </c>
      <c r="E551" s="9" t="s">
        <v>195</v>
      </c>
      <c r="F551" s="19" t="s">
        <v>0</v>
      </c>
      <c r="G551" s="173">
        <v>5</v>
      </c>
      <c r="H551" s="109"/>
      <c r="I551" s="204"/>
      <c r="J551" s="220"/>
      <c r="K551" s="221"/>
      <c r="L551" s="221"/>
      <c r="M551" s="221"/>
      <c r="N551" s="221"/>
      <c r="O551" s="221"/>
      <c r="P551" s="221"/>
      <c r="Q551" s="221"/>
    </row>
    <row r="552" spans="1:1014" ht="12.75" customHeight="1" x14ac:dyDescent="0.2">
      <c r="A552" s="8">
        <v>550</v>
      </c>
      <c r="B552" s="9" t="s">
        <v>776</v>
      </c>
      <c r="C552" s="56" t="s">
        <v>111</v>
      </c>
      <c r="D552" s="56" t="s">
        <v>507</v>
      </c>
      <c r="E552" s="9" t="s">
        <v>195</v>
      </c>
      <c r="F552" s="54" t="s">
        <v>0</v>
      </c>
      <c r="G552" s="172">
        <v>55</v>
      </c>
      <c r="H552" s="114"/>
      <c r="I552" s="208"/>
      <c r="J552" s="220"/>
      <c r="K552" s="221"/>
      <c r="L552" s="221"/>
      <c r="M552" s="221"/>
      <c r="N552" s="221"/>
      <c r="O552" s="221"/>
      <c r="P552" s="221"/>
      <c r="Q552" s="221"/>
    </row>
    <row r="553" spans="1:1014" s="60" customFormat="1" ht="12.75" customHeight="1" x14ac:dyDescent="0.2">
      <c r="A553" s="121">
        <v>551</v>
      </c>
      <c r="B553" s="21" t="s">
        <v>831</v>
      </c>
      <c r="C553" s="21" t="s">
        <v>142</v>
      </c>
      <c r="D553" s="166" t="s">
        <v>74</v>
      </c>
      <c r="E553" s="21" t="s">
        <v>143</v>
      </c>
      <c r="F553" s="20" t="s">
        <v>0</v>
      </c>
      <c r="G553" s="178">
        <v>1</v>
      </c>
      <c r="H553" s="161"/>
      <c r="I553" s="217"/>
      <c r="J553" s="220"/>
      <c r="K553" s="230"/>
      <c r="L553" s="230"/>
      <c r="M553" s="230"/>
      <c r="N553" s="230"/>
      <c r="O553" s="230"/>
      <c r="P553" s="230"/>
      <c r="Q553" s="230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8"/>
      <c r="AN553" s="58"/>
      <c r="AO553" s="58"/>
      <c r="AP553" s="58"/>
      <c r="AQ553" s="58"/>
      <c r="AR553" s="58"/>
      <c r="AS553" s="58"/>
      <c r="AT553" s="58"/>
      <c r="AU553" s="58"/>
      <c r="AV553" s="58"/>
      <c r="AW553" s="58"/>
      <c r="AX553" s="58"/>
      <c r="AY553" s="58"/>
      <c r="AZ553" s="58"/>
      <c r="BA553" s="58"/>
      <c r="BB553" s="58"/>
      <c r="BC553" s="58"/>
      <c r="BD553" s="58"/>
      <c r="BE553" s="58"/>
      <c r="BF553" s="58"/>
      <c r="BG553" s="58"/>
      <c r="BH553" s="58"/>
      <c r="BI553" s="58"/>
      <c r="BJ553" s="58"/>
      <c r="BK553" s="58"/>
      <c r="BL553" s="58"/>
      <c r="BM553" s="58"/>
      <c r="BN553" s="58"/>
      <c r="BO553" s="58"/>
      <c r="BP553" s="58"/>
      <c r="BQ553" s="58"/>
      <c r="BR553" s="58"/>
      <c r="BS553" s="58"/>
      <c r="BT553" s="58"/>
      <c r="BU553" s="58"/>
      <c r="BV553" s="58"/>
      <c r="BW553" s="58"/>
      <c r="BX553" s="58"/>
      <c r="BY553" s="58"/>
      <c r="BZ553" s="58"/>
      <c r="CA553" s="58"/>
      <c r="CB553" s="58"/>
      <c r="CC553" s="58"/>
      <c r="CD553" s="58"/>
      <c r="CE553" s="58"/>
      <c r="CF553" s="58"/>
      <c r="CG553" s="58"/>
      <c r="CH553" s="58"/>
      <c r="CI553" s="58"/>
      <c r="CJ553" s="58"/>
      <c r="CK553" s="58"/>
      <c r="CL553" s="58"/>
      <c r="CM553" s="58"/>
      <c r="CN553" s="58"/>
      <c r="CO553" s="58"/>
      <c r="CP553" s="58"/>
      <c r="CQ553" s="58"/>
      <c r="CR553" s="58"/>
      <c r="CS553" s="58"/>
      <c r="CT553" s="58"/>
      <c r="CU553" s="58"/>
      <c r="CV553" s="58"/>
      <c r="CW553" s="58"/>
      <c r="CX553" s="58"/>
      <c r="CY553" s="58"/>
      <c r="CZ553" s="58"/>
      <c r="DA553" s="58"/>
      <c r="DB553" s="58"/>
      <c r="DC553" s="58"/>
      <c r="DD553" s="58"/>
      <c r="DE553" s="58"/>
      <c r="DF553" s="58"/>
      <c r="DG553" s="58"/>
      <c r="DH553" s="58"/>
      <c r="DI553" s="58"/>
      <c r="DJ553" s="58"/>
      <c r="DK553" s="58"/>
      <c r="DL553" s="58"/>
      <c r="DM553" s="58"/>
      <c r="DN553" s="58"/>
      <c r="DO553" s="58"/>
      <c r="DP553" s="58"/>
      <c r="DQ553" s="58"/>
      <c r="DR553" s="58"/>
      <c r="DS553" s="58"/>
      <c r="DT553" s="58"/>
      <c r="DU553" s="58"/>
      <c r="DV553" s="58"/>
      <c r="DW553" s="58"/>
      <c r="DX553" s="58"/>
      <c r="DY553" s="58"/>
      <c r="DZ553" s="58"/>
      <c r="EA553" s="58"/>
      <c r="EB553" s="58"/>
      <c r="EC553" s="58"/>
      <c r="ED553" s="58"/>
      <c r="EE553" s="58"/>
      <c r="EF553" s="58"/>
      <c r="EG553" s="58"/>
      <c r="EH553" s="58"/>
      <c r="EI553" s="58"/>
      <c r="EJ553" s="58"/>
      <c r="EK553" s="58"/>
      <c r="EL553" s="58"/>
      <c r="EM553" s="58"/>
      <c r="EN553" s="58"/>
      <c r="EO553" s="58"/>
      <c r="EP553" s="58"/>
      <c r="EQ553" s="58"/>
      <c r="ER553" s="58"/>
      <c r="ES553" s="58"/>
      <c r="ET553" s="58"/>
      <c r="EU553" s="58"/>
      <c r="EV553" s="58"/>
      <c r="EW553" s="58"/>
      <c r="EX553" s="58"/>
      <c r="EY553" s="58"/>
      <c r="EZ553" s="58"/>
      <c r="FA553" s="58"/>
      <c r="FB553" s="58"/>
      <c r="FC553" s="58"/>
      <c r="FD553" s="58"/>
      <c r="FE553" s="58"/>
      <c r="FF553" s="58"/>
      <c r="FG553" s="58"/>
      <c r="FH553" s="58"/>
      <c r="FI553" s="58"/>
      <c r="FJ553" s="58"/>
      <c r="FK553" s="58"/>
      <c r="FL553" s="58"/>
      <c r="FM553" s="58"/>
      <c r="FN553" s="58"/>
      <c r="FO553" s="58"/>
      <c r="FP553" s="58"/>
      <c r="FQ553" s="58"/>
      <c r="FR553" s="58"/>
      <c r="FS553" s="58"/>
      <c r="FT553" s="58"/>
      <c r="FU553" s="58"/>
      <c r="FV553" s="58"/>
      <c r="FW553" s="58"/>
      <c r="FX553" s="58"/>
      <c r="FY553" s="58"/>
      <c r="FZ553" s="58"/>
      <c r="GA553" s="58"/>
      <c r="GB553" s="58"/>
      <c r="GC553" s="58"/>
      <c r="GD553" s="58"/>
      <c r="GE553" s="58"/>
      <c r="GF553" s="58"/>
      <c r="GG553" s="58"/>
      <c r="GH553" s="58"/>
      <c r="GI553" s="58"/>
      <c r="GJ553" s="58"/>
      <c r="GK553" s="58"/>
      <c r="GL553" s="58"/>
      <c r="GM553" s="58"/>
      <c r="GN553" s="58"/>
      <c r="GO553" s="58"/>
      <c r="GP553" s="58"/>
      <c r="GQ553" s="58"/>
      <c r="GR553" s="58"/>
      <c r="GS553" s="58"/>
      <c r="GT553" s="58"/>
      <c r="GU553" s="58"/>
      <c r="GV553" s="58"/>
      <c r="GW553" s="58"/>
      <c r="GX553" s="58"/>
      <c r="GY553" s="58"/>
      <c r="GZ553" s="58"/>
      <c r="HA553" s="58"/>
      <c r="HB553" s="58"/>
      <c r="HC553" s="58"/>
      <c r="HD553" s="58"/>
      <c r="HE553" s="58"/>
      <c r="HF553" s="58"/>
      <c r="HG553" s="58"/>
      <c r="HH553" s="58"/>
      <c r="HI553" s="58"/>
      <c r="HJ553" s="58"/>
      <c r="HK553" s="58"/>
      <c r="HL553" s="58"/>
      <c r="HM553" s="58"/>
      <c r="HN553" s="58"/>
      <c r="HO553" s="58"/>
      <c r="HP553" s="58"/>
      <c r="HQ553" s="58"/>
      <c r="HR553" s="58"/>
      <c r="HS553" s="58"/>
      <c r="HT553" s="58"/>
      <c r="HU553" s="58"/>
      <c r="HV553" s="58"/>
      <c r="HW553" s="58"/>
      <c r="HX553" s="58"/>
      <c r="HY553" s="58"/>
      <c r="HZ553" s="58"/>
      <c r="IA553" s="58"/>
      <c r="IB553" s="58"/>
      <c r="IC553" s="58"/>
      <c r="ID553" s="58"/>
      <c r="IE553" s="58"/>
      <c r="IF553" s="58"/>
      <c r="IG553" s="58"/>
      <c r="IH553" s="58"/>
      <c r="II553" s="58"/>
      <c r="IJ553" s="58"/>
      <c r="IK553" s="58"/>
      <c r="IL553" s="58"/>
      <c r="IM553" s="58"/>
      <c r="IN553" s="58"/>
      <c r="IO553" s="58"/>
      <c r="IP553" s="58"/>
      <c r="IQ553" s="58"/>
      <c r="IR553" s="58"/>
      <c r="IS553" s="58"/>
      <c r="IT553" s="58"/>
      <c r="IU553" s="58"/>
      <c r="IV553" s="58"/>
      <c r="IW553" s="58"/>
      <c r="IX553" s="58"/>
      <c r="IY553" s="58"/>
      <c r="IZ553" s="58"/>
      <c r="JA553" s="58"/>
      <c r="JB553" s="58"/>
      <c r="JC553" s="58"/>
      <c r="JD553" s="58"/>
      <c r="JE553" s="58"/>
      <c r="JF553" s="58"/>
      <c r="JG553" s="58"/>
      <c r="JH553" s="58"/>
      <c r="JI553" s="58"/>
      <c r="JJ553" s="58"/>
      <c r="JK553" s="58"/>
      <c r="JL553" s="58"/>
      <c r="JM553" s="58"/>
      <c r="JN553" s="58"/>
      <c r="JO553" s="58"/>
      <c r="JP553" s="58"/>
      <c r="JQ553" s="58"/>
      <c r="JR553" s="58"/>
      <c r="JS553" s="58"/>
      <c r="JT553" s="58"/>
      <c r="JU553" s="58"/>
      <c r="JV553" s="58"/>
      <c r="JW553" s="58"/>
      <c r="JX553" s="58"/>
      <c r="JY553" s="58"/>
      <c r="JZ553" s="58"/>
      <c r="KA553" s="58"/>
      <c r="KB553" s="58"/>
      <c r="KC553" s="58"/>
      <c r="KD553" s="58"/>
      <c r="KE553" s="58"/>
      <c r="KF553" s="58"/>
      <c r="KG553" s="58"/>
      <c r="KH553" s="58"/>
      <c r="KI553" s="58"/>
      <c r="KJ553" s="58"/>
      <c r="KK553" s="58"/>
      <c r="KL553" s="58"/>
      <c r="KM553" s="58"/>
      <c r="KN553" s="58"/>
      <c r="KO553" s="58"/>
      <c r="KP553" s="58"/>
      <c r="KQ553" s="58"/>
      <c r="KR553" s="58"/>
      <c r="KS553" s="58"/>
      <c r="KT553" s="58"/>
      <c r="KU553" s="58"/>
      <c r="KV553" s="58"/>
      <c r="KW553" s="58"/>
      <c r="KX553" s="58"/>
      <c r="KY553" s="58"/>
      <c r="KZ553" s="58"/>
      <c r="LA553" s="58"/>
      <c r="LB553" s="58"/>
      <c r="LC553" s="58"/>
      <c r="LD553" s="58"/>
      <c r="LE553" s="58"/>
      <c r="LF553" s="58"/>
      <c r="LG553" s="58"/>
      <c r="LH553" s="58"/>
      <c r="LI553" s="58"/>
      <c r="LJ553" s="58"/>
      <c r="LK553" s="58"/>
      <c r="LL553" s="58"/>
      <c r="LM553" s="58"/>
      <c r="LN553" s="58"/>
      <c r="LO553" s="58"/>
      <c r="LP553" s="58"/>
      <c r="LQ553" s="58"/>
      <c r="LR553" s="58"/>
      <c r="LS553" s="58"/>
      <c r="LT553" s="58"/>
      <c r="LU553" s="58"/>
      <c r="LV553" s="58"/>
      <c r="LW553" s="58"/>
      <c r="LX553" s="58"/>
      <c r="LY553" s="58"/>
      <c r="LZ553" s="58"/>
      <c r="MA553" s="58"/>
      <c r="MB553" s="58"/>
      <c r="MC553" s="58"/>
      <c r="MD553" s="58"/>
      <c r="ME553" s="58"/>
      <c r="MF553" s="58"/>
      <c r="MG553" s="58"/>
      <c r="MH553" s="58"/>
      <c r="MI553" s="58"/>
      <c r="MJ553" s="58"/>
      <c r="MK553" s="58"/>
      <c r="ML553" s="58"/>
      <c r="MM553" s="58"/>
      <c r="MN553" s="58"/>
      <c r="MO553" s="58"/>
      <c r="MP553" s="58"/>
      <c r="MQ553" s="58"/>
      <c r="MR553" s="58"/>
      <c r="MS553" s="58"/>
      <c r="MT553" s="58"/>
      <c r="MU553" s="58"/>
      <c r="MV553" s="58"/>
      <c r="MW553" s="58"/>
      <c r="MX553" s="58"/>
      <c r="MY553" s="58"/>
      <c r="MZ553" s="58"/>
      <c r="NA553" s="58"/>
      <c r="NB553" s="58"/>
      <c r="NC553" s="58"/>
      <c r="ND553" s="58"/>
      <c r="NE553" s="58"/>
      <c r="NF553" s="58"/>
      <c r="NG553" s="58"/>
      <c r="NH553" s="58"/>
      <c r="NI553" s="58"/>
      <c r="NJ553" s="58"/>
      <c r="NK553" s="58"/>
      <c r="NL553" s="58"/>
      <c r="NM553" s="58"/>
      <c r="NN553" s="58"/>
      <c r="NO553" s="58"/>
      <c r="NP553" s="58"/>
      <c r="NQ553" s="58"/>
      <c r="NR553" s="58"/>
      <c r="NS553" s="58"/>
      <c r="NT553" s="58"/>
      <c r="NU553" s="58"/>
      <c r="NV553" s="58"/>
      <c r="NW553" s="58"/>
      <c r="NX553" s="58"/>
      <c r="NY553" s="58"/>
      <c r="NZ553" s="58"/>
      <c r="OA553" s="58"/>
      <c r="OB553" s="58"/>
      <c r="OC553" s="58"/>
      <c r="OD553" s="58"/>
      <c r="OE553" s="58"/>
      <c r="OF553" s="58"/>
      <c r="OG553" s="58"/>
      <c r="OH553" s="58"/>
      <c r="OI553" s="58"/>
      <c r="OJ553" s="58"/>
      <c r="OK553" s="58"/>
      <c r="OL553" s="58"/>
      <c r="OM553" s="58"/>
      <c r="ON553" s="58"/>
      <c r="OO553" s="58"/>
      <c r="OP553" s="58"/>
      <c r="OQ553" s="58"/>
      <c r="OR553" s="58"/>
      <c r="OS553" s="58"/>
      <c r="OT553" s="58"/>
      <c r="OU553" s="58"/>
      <c r="OV553" s="58"/>
      <c r="OW553" s="58"/>
      <c r="OX553" s="58"/>
      <c r="OY553" s="58"/>
      <c r="OZ553" s="58"/>
      <c r="PA553" s="58"/>
      <c r="PB553" s="58"/>
      <c r="PC553" s="58"/>
      <c r="PD553" s="58"/>
      <c r="PE553" s="58"/>
      <c r="PF553" s="58"/>
      <c r="PG553" s="58"/>
      <c r="PH553" s="58"/>
      <c r="PI553" s="58"/>
      <c r="PJ553" s="58"/>
      <c r="PK553" s="58"/>
      <c r="PL553" s="58"/>
      <c r="PM553" s="58"/>
      <c r="PN553" s="58"/>
      <c r="PO553" s="58"/>
      <c r="PP553" s="58"/>
      <c r="PQ553" s="58"/>
      <c r="PR553" s="58"/>
      <c r="PS553" s="58"/>
      <c r="PT553" s="58"/>
      <c r="PU553" s="58"/>
      <c r="PV553" s="58"/>
      <c r="PW553" s="58"/>
      <c r="PX553" s="58"/>
      <c r="PY553" s="58"/>
      <c r="PZ553" s="58"/>
      <c r="QA553" s="58"/>
      <c r="QB553" s="58"/>
      <c r="QC553" s="58"/>
      <c r="QD553" s="58"/>
      <c r="QE553" s="58"/>
      <c r="QF553" s="58"/>
      <c r="QG553" s="58"/>
      <c r="QH553" s="58"/>
      <c r="QI553" s="58"/>
      <c r="QJ553" s="58"/>
      <c r="QK553" s="58"/>
      <c r="QL553" s="58"/>
      <c r="QM553" s="58"/>
      <c r="QN553" s="58"/>
      <c r="QO553" s="58"/>
      <c r="QP553" s="58"/>
      <c r="QQ553" s="58"/>
      <c r="QR553" s="58"/>
      <c r="QS553" s="58"/>
      <c r="QT553" s="58"/>
      <c r="QU553" s="58"/>
      <c r="QV553" s="58"/>
      <c r="QW553" s="58"/>
      <c r="QX553" s="58"/>
      <c r="QY553" s="58"/>
      <c r="QZ553" s="58"/>
      <c r="RA553" s="58"/>
      <c r="RB553" s="58"/>
      <c r="RC553" s="58"/>
      <c r="RD553" s="58"/>
      <c r="RE553" s="58"/>
      <c r="RF553" s="58"/>
      <c r="RG553" s="58"/>
      <c r="RH553" s="58"/>
      <c r="RI553" s="58"/>
      <c r="RJ553" s="58"/>
      <c r="RK553" s="58"/>
      <c r="RL553" s="58"/>
      <c r="RM553" s="58"/>
      <c r="RN553" s="58"/>
      <c r="RO553" s="58"/>
      <c r="RP553" s="58"/>
      <c r="RQ553" s="58"/>
      <c r="RR553" s="58"/>
      <c r="RS553" s="58"/>
      <c r="RT553" s="58"/>
      <c r="RU553" s="58"/>
      <c r="RV553" s="58"/>
      <c r="RW553" s="58"/>
      <c r="RX553" s="58"/>
      <c r="RY553" s="58"/>
      <c r="RZ553" s="58"/>
      <c r="SA553" s="58"/>
      <c r="SB553" s="58"/>
      <c r="SC553" s="58"/>
      <c r="SD553" s="58"/>
      <c r="SE553" s="58"/>
      <c r="SF553" s="58"/>
      <c r="SG553" s="58"/>
      <c r="SH553" s="58"/>
      <c r="SI553" s="58"/>
      <c r="SJ553" s="58"/>
      <c r="SK553" s="58"/>
      <c r="SL553" s="58"/>
      <c r="SM553" s="58"/>
      <c r="SN553" s="58"/>
      <c r="SO553" s="58"/>
      <c r="SP553" s="58"/>
      <c r="SQ553" s="58"/>
      <c r="SR553" s="58"/>
      <c r="SS553" s="58"/>
      <c r="ST553" s="58"/>
      <c r="SU553" s="58"/>
      <c r="SV553" s="58"/>
      <c r="SW553" s="58"/>
      <c r="SX553" s="58"/>
      <c r="SY553" s="58"/>
      <c r="SZ553" s="58"/>
      <c r="TA553" s="58"/>
      <c r="TB553" s="58"/>
      <c r="TC553" s="58"/>
      <c r="TD553" s="58"/>
      <c r="TE553" s="58"/>
      <c r="TF553" s="58"/>
      <c r="TG553" s="58"/>
      <c r="TH553" s="58"/>
      <c r="TI553" s="58"/>
      <c r="TJ553" s="58"/>
      <c r="TK553" s="58"/>
      <c r="TL553" s="58"/>
      <c r="TM553" s="58"/>
      <c r="TN553" s="58"/>
      <c r="TO553" s="58"/>
      <c r="TP553" s="58"/>
      <c r="TQ553" s="58"/>
      <c r="TR553" s="58"/>
      <c r="TS553" s="58"/>
      <c r="TT553" s="58"/>
      <c r="TU553" s="58"/>
      <c r="TV553" s="58"/>
      <c r="TW553" s="58"/>
      <c r="TX553" s="58"/>
      <c r="TY553" s="58"/>
      <c r="TZ553" s="58"/>
      <c r="UA553" s="58"/>
      <c r="UB553" s="58"/>
      <c r="UC553" s="58"/>
      <c r="UD553" s="58"/>
      <c r="UE553" s="58"/>
      <c r="UF553" s="58"/>
      <c r="UG553" s="58"/>
      <c r="UH553" s="58"/>
      <c r="UI553" s="58"/>
      <c r="UJ553" s="58"/>
      <c r="UK553" s="58"/>
      <c r="UL553" s="58"/>
      <c r="UM553" s="58"/>
      <c r="UN553" s="58"/>
      <c r="UO553" s="58"/>
      <c r="UP553" s="58"/>
      <c r="UQ553" s="58"/>
      <c r="UR553" s="58"/>
      <c r="US553" s="58"/>
      <c r="UT553" s="58"/>
      <c r="UU553" s="58"/>
      <c r="UV553" s="58"/>
      <c r="UW553" s="58"/>
      <c r="UX553" s="58"/>
      <c r="UY553" s="58"/>
      <c r="UZ553" s="58"/>
      <c r="VA553" s="58"/>
      <c r="VB553" s="58"/>
      <c r="VC553" s="58"/>
      <c r="VD553" s="58"/>
      <c r="VE553" s="58"/>
      <c r="VF553" s="58"/>
      <c r="VG553" s="58"/>
      <c r="VH553" s="58"/>
      <c r="VI553" s="58"/>
      <c r="VJ553" s="58"/>
      <c r="VK553" s="58"/>
      <c r="VL553" s="58"/>
      <c r="VM553" s="58"/>
      <c r="VN553" s="58"/>
      <c r="VO553" s="58"/>
      <c r="VP553" s="58"/>
      <c r="VQ553" s="58"/>
      <c r="VR553" s="58"/>
      <c r="VS553" s="58"/>
      <c r="VT553" s="58"/>
      <c r="VU553" s="58"/>
      <c r="VV553" s="58"/>
      <c r="VW553" s="58"/>
      <c r="VX553" s="58"/>
      <c r="VY553" s="58"/>
      <c r="VZ553" s="58"/>
      <c r="WA553" s="58"/>
      <c r="WB553" s="58"/>
      <c r="WC553" s="58"/>
      <c r="WD553" s="58"/>
      <c r="WE553" s="58"/>
      <c r="WF553" s="58"/>
      <c r="WG553" s="58"/>
      <c r="WH553" s="58"/>
      <c r="WI553" s="58"/>
      <c r="WJ553" s="58"/>
      <c r="WK553" s="58"/>
      <c r="WL553" s="58"/>
      <c r="WM553" s="58"/>
      <c r="WN553" s="58"/>
      <c r="WO553" s="58"/>
      <c r="WP553" s="58"/>
      <c r="WQ553" s="58"/>
      <c r="WR553" s="58"/>
      <c r="WS553" s="58"/>
      <c r="WT553" s="58"/>
      <c r="WU553" s="58"/>
      <c r="WV553" s="58"/>
      <c r="WW553" s="58"/>
      <c r="WX553" s="58"/>
      <c r="WY553" s="58"/>
      <c r="WZ553" s="58"/>
      <c r="XA553" s="58"/>
      <c r="XB553" s="58"/>
      <c r="XC553" s="58"/>
      <c r="XD553" s="58"/>
      <c r="XE553" s="58"/>
      <c r="XF553" s="58"/>
      <c r="XG553" s="58"/>
      <c r="XH553" s="58"/>
      <c r="XI553" s="58"/>
      <c r="XJ553" s="58"/>
      <c r="XK553" s="58"/>
      <c r="XL553" s="58"/>
      <c r="XM553" s="58"/>
      <c r="XN553" s="58"/>
      <c r="XO553" s="58"/>
      <c r="XP553" s="58"/>
      <c r="XQ553" s="58"/>
      <c r="XR553" s="58"/>
      <c r="XS553" s="58"/>
      <c r="XT553" s="58"/>
      <c r="XU553" s="58"/>
      <c r="XV553" s="58"/>
      <c r="XW553" s="58"/>
      <c r="XX553" s="58"/>
      <c r="XY553" s="58"/>
      <c r="XZ553" s="58"/>
      <c r="YA553" s="58"/>
      <c r="YB553" s="58"/>
      <c r="YC553" s="58"/>
      <c r="YD553" s="58"/>
      <c r="YE553" s="58"/>
      <c r="YF553" s="58"/>
      <c r="YG553" s="58"/>
      <c r="YH553" s="58"/>
      <c r="YI553" s="58"/>
      <c r="YJ553" s="58"/>
      <c r="YK553" s="58"/>
      <c r="YL553" s="58"/>
      <c r="YM553" s="58"/>
      <c r="YN553" s="58"/>
      <c r="YO553" s="58"/>
      <c r="YP553" s="58"/>
      <c r="YQ553" s="58"/>
      <c r="YR553" s="58"/>
      <c r="YS553" s="58"/>
      <c r="YT553" s="58"/>
      <c r="YU553" s="58"/>
      <c r="YV553" s="58"/>
      <c r="YW553" s="58"/>
      <c r="YX553" s="58"/>
      <c r="YY553" s="58"/>
      <c r="YZ553" s="58"/>
      <c r="ZA553" s="58"/>
      <c r="ZB553" s="58"/>
      <c r="ZC553" s="58"/>
      <c r="ZD553" s="58"/>
      <c r="ZE553" s="58"/>
      <c r="ZF553" s="58"/>
      <c r="ZG553" s="58"/>
      <c r="ZH553" s="58"/>
      <c r="ZI553" s="58"/>
      <c r="ZJ553" s="58"/>
      <c r="ZK553" s="58"/>
      <c r="ZL553" s="58"/>
      <c r="ZM553" s="58"/>
      <c r="ZN553" s="58"/>
      <c r="ZO553" s="58"/>
      <c r="ZP553" s="58"/>
      <c r="ZQ553" s="58"/>
      <c r="ZR553" s="58"/>
      <c r="ZS553" s="58"/>
      <c r="ZT553" s="58"/>
      <c r="ZU553" s="58"/>
      <c r="ZV553" s="58"/>
      <c r="ZW553" s="58"/>
      <c r="ZX553" s="58"/>
      <c r="ZY553" s="58"/>
      <c r="ZZ553" s="58"/>
      <c r="AAA553" s="58"/>
      <c r="AAB553" s="58"/>
      <c r="AAC553" s="58"/>
      <c r="AAD553" s="58"/>
      <c r="AAE553" s="58"/>
      <c r="AAF553" s="58"/>
      <c r="AAG553" s="58"/>
      <c r="AAH553" s="58"/>
      <c r="AAI553" s="58"/>
      <c r="AAJ553" s="58"/>
      <c r="AAK553" s="58"/>
      <c r="AAL553" s="58"/>
      <c r="AAM553" s="58"/>
      <c r="AAN553" s="58"/>
      <c r="AAO553" s="58"/>
      <c r="AAP553" s="58"/>
      <c r="AAQ553" s="58"/>
      <c r="AAR553" s="58"/>
      <c r="AAS553" s="58"/>
      <c r="AAT553" s="58"/>
      <c r="AAU553" s="58"/>
      <c r="AAV553" s="58"/>
      <c r="AAW553" s="58"/>
      <c r="AAX553" s="58"/>
      <c r="AAY553" s="58"/>
      <c r="AAZ553" s="58"/>
      <c r="ABA553" s="58"/>
      <c r="ABB553" s="58"/>
      <c r="ABC553" s="58"/>
      <c r="ABD553" s="58"/>
      <c r="ABE553" s="58"/>
      <c r="ABF553" s="58"/>
      <c r="ABG553" s="58"/>
      <c r="ABH553" s="58"/>
      <c r="ABI553" s="58"/>
      <c r="ABJ553" s="58"/>
      <c r="ABK553" s="58"/>
      <c r="ABL553" s="58"/>
      <c r="ABM553" s="58"/>
      <c r="ABN553" s="58"/>
      <c r="ABO553" s="58"/>
      <c r="ABP553" s="58"/>
      <c r="ABQ553" s="58"/>
      <c r="ABR553" s="58"/>
      <c r="ABS553" s="58"/>
      <c r="ABT553" s="58"/>
      <c r="ABU553" s="58"/>
      <c r="ABV553" s="58"/>
      <c r="ABW553" s="58"/>
      <c r="ABX553" s="58"/>
      <c r="ABY553" s="58"/>
      <c r="ABZ553" s="58"/>
      <c r="ACA553" s="58"/>
      <c r="ACB553" s="58"/>
      <c r="ACC553" s="58"/>
      <c r="ACD553" s="58"/>
      <c r="ACE553" s="58"/>
      <c r="ACF553" s="58"/>
      <c r="ACG553" s="58"/>
      <c r="ACH553" s="58"/>
      <c r="ACI553" s="58"/>
      <c r="ACJ553" s="58"/>
      <c r="ACK553" s="58"/>
      <c r="ACL553" s="58"/>
      <c r="ACM553" s="58"/>
      <c r="ACN553" s="58"/>
      <c r="ACO553" s="58"/>
      <c r="ACP553" s="58"/>
      <c r="ACQ553" s="58"/>
      <c r="ACR553" s="58"/>
      <c r="ACS553" s="58"/>
      <c r="ACT553" s="58"/>
      <c r="ACU553" s="58"/>
      <c r="ACV553" s="58"/>
      <c r="ACW553" s="58"/>
      <c r="ACX553" s="58"/>
      <c r="ACY553" s="58"/>
      <c r="ACZ553" s="58"/>
      <c r="ADA553" s="58"/>
      <c r="ADB553" s="58"/>
      <c r="ADC553" s="58"/>
      <c r="ADD553" s="58"/>
      <c r="ADE553" s="58"/>
      <c r="ADF553" s="58"/>
      <c r="ADG553" s="58"/>
      <c r="ADH553" s="58"/>
      <c r="ADI553" s="58"/>
      <c r="ADJ553" s="58"/>
      <c r="ADK553" s="58"/>
      <c r="ADL553" s="58"/>
      <c r="ADM553" s="58"/>
      <c r="ADN553" s="58"/>
      <c r="ADO553" s="58"/>
      <c r="ADP553" s="58"/>
      <c r="ADQ553" s="58"/>
      <c r="ADR553" s="58"/>
      <c r="ADS553" s="58"/>
      <c r="ADT553" s="58"/>
      <c r="ADU553" s="58"/>
      <c r="ADV553" s="58"/>
      <c r="ADW553" s="58"/>
      <c r="ADX553" s="58"/>
      <c r="ADY553" s="58"/>
      <c r="ADZ553" s="58"/>
      <c r="AEA553" s="58"/>
      <c r="AEB553" s="58"/>
      <c r="AEC553" s="58"/>
      <c r="AED553" s="58"/>
      <c r="AEE553" s="58"/>
      <c r="AEF553" s="58"/>
      <c r="AEG553" s="58"/>
      <c r="AEH553" s="58"/>
      <c r="AEI553" s="58"/>
      <c r="AEJ553" s="58"/>
      <c r="AEK553" s="58"/>
      <c r="AEL553" s="58"/>
      <c r="AEM553" s="58"/>
      <c r="AEN553" s="58"/>
      <c r="AEO553" s="58"/>
      <c r="AEP553" s="58"/>
      <c r="AEQ553" s="58"/>
      <c r="AER553" s="58"/>
      <c r="AES553" s="58"/>
      <c r="AET553" s="58"/>
      <c r="AEU553" s="58"/>
      <c r="AEV553" s="58"/>
      <c r="AEW553" s="58"/>
      <c r="AEX553" s="58"/>
      <c r="AEY553" s="58"/>
      <c r="AEZ553" s="58"/>
      <c r="AFA553" s="58"/>
      <c r="AFB553" s="58"/>
      <c r="AFC553" s="58"/>
      <c r="AFD553" s="58"/>
      <c r="AFE553" s="58"/>
      <c r="AFF553" s="58"/>
      <c r="AFG553" s="58"/>
      <c r="AFH553" s="58"/>
      <c r="AFI553" s="58"/>
      <c r="AFJ553" s="58"/>
      <c r="AFK553" s="58"/>
      <c r="AFL553" s="58"/>
      <c r="AFM553" s="58"/>
      <c r="AFN553" s="58"/>
      <c r="AFO553" s="58"/>
      <c r="AFP553" s="58"/>
      <c r="AFQ553" s="58"/>
      <c r="AFR553" s="58"/>
      <c r="AFS553" s="58"/>
      <c r="AFT553" s="58"/>
      <c r="AFU553" s="58"/>
      <c r="AFV553" s="58"/>
      <c r="AFW553" s="58"/>
      <c r="AFX553" s="58"/>
      <c r="AFY553" s="58"/>
      <c r="AFZ553" s="58"/>
      <c r="AGA553" s="58"/>
      <c r="AGB553" s="58"/>
      <c r="AGC553" s="58"/>
      <c r="AGD553" s="58"/>
      <c r="AGE553" s="58"/>
      <c r="AGF553" s="58"/>
      <c r="AGG553" s="58"/>
      <c r="AGH553" s="58"/>
      <c r="AGI553" s="58"/>
      <c r="AGJ553" s="58"/>
      <c r="AGK553" s="58"/>
      <c r="AGL553" s="58"/>
      <c r="AGM553" s="58"/>
      <c r="AGN553" s="58"/>
      <c r="AGO553" s="58"/>
      <c r="AGP553" s="58"/>
      <c r="AGQ553" s="58"/>
      <c r="AGR553" s="58"/>
      <c r="AGS553" s="58"/>
      <c r="AGT553" s="58"/>
      <c r="AGU553" s="58"/>
      <c r="AGV553" s="58"/>
      <c r="AGW553" s="58"/>
      <c r="AGX553" s="58"/>
      <c r="AGY553" s="58"/>
      <c r="AGZ553" s="58"/>
      <c r="AHA553" s="58"/>
      <c r="AHB553" s="58"/>
      <c r="AHC553" s="58"/>
      <c r="AHD553" s="58"/>
      <c r="AHE553" s="58"/>
      <c r="AHF553" s="58"/>
      <c r="AHG553" s="58"/>
      <c r="AHH553" s="58"/>
      <c r="AHI553" s="58"/>
      <c r="AHJ553" s="58"/>
      <c r="AHK553" s="58"/>
      <c r="AHL553" s="58"/>
      <c r="AHM553" s="58"/>
      <c r="AHN553" s="58"/>
      <c r="AHO553" s="58"/>
      <c r="AHP553" s="58"/>
      <c r="AHQ553" s="58"/>
      <c r="AHR553" s="58"/>
      <c r="AHS553" s="58"/>
      <c r="AHT553" s="58"/>
      <c r="AHU553" s="58"/>
      <c r="AHV553" s="58"/>
      <c r="AHW553" s="58"/>
      <c r="AHX553" s="58"/>
      <c r="AHY553" s="58"/>
      <c r="AHZ553" s="58"/>
      <c r="AIA553" s="58"/>
      <c r="AIB553" s="58"/>
      <c r="AIC553" s="58"/>
      <c r="AID553" s="58"/>
      <c r="AIE553" s="58"/>
      <c r="AIF553" s="58"/>
      <c r="AIG553" s="58"/>
      <c r="AIH553" s="58"/>
      <c r="AII553" s="58"/>
      <c r="AIJ553" s="58"/>
      <c r="AIK553" s="58"/>
      <c r="AIL553" s="58"/>
      <c r="AIM553" s="58"/>
      <c r="AIN553" s="58"/>
      <c r="AIO553" s="58"/>
      <c r="AIP553" s="58"/>
      <c r="AIQ553" s="58"/>
      <c r="AIR553" s="58"/>
      <c r="AIS553" s="58"/>
      <c r="AIT553" s="58"/>
      <c r="AIU553" s="58"/>
      <c r="AIV553" s="58"/>
      <c r="AIW553" s="58"/>
      <c r="AIX553" s="58"/>
      <c r="AIY553" s="58"/>
      <c r="AIZ553" s="58"/>
      <c r="AJA553" s="58"/>
      <c r="AJB553" s="58"/>
      <c r="AJC553" s="58"/>
      <c r="AJD553" s="58"/>
      <c r="AJE553" s="58"/>
      <c r="AJF553" s="58"/>
      <c r="AJG553" s="58"/>
      <c r="AJH553" s="58"/>
      <c r="AJI553" s="58"/>
      <c r="AJJ553" s="58"/>
      <c r="AJK553" s="58"/>
      <c r="AJL553" s="58"/>
      <c r="AJM553" s="58"/>
      <c r="AJN553" s="58"/>
      <c r="AJO553" s="58"/>
      <c r="AJP553" s="58"/>
      <c r="AJQ553" s="58"/>
      <c r="AJR553" s="58"/>
      <c r="AJS553" s="58"/>
      <c r="AJT553" s="58"/>
      <c r="AJU553" s="58"/>
      <c r="AJV553" s="58"/>
      <c r="AJW553" s="58"/>
      <c r="AJX553" s="58"/>
      <c r="AJY553" s="58"/>
      <c r="AJZ553" s="58"/>
      <c r="AKA553" s="58"/>
      <c r="AKB553" s="58"/>
      <c r="AKC553" s="58"/>
      <c r="AKD553" s="58"/>
      <c r="AKE553" s="58"/>
      <c r="AKF553" s="58"/>
      <c r="AKG553" s="58"/>
      <c r="AKH553" s="58"/>
      <c r="AKI553" s="58"/>
      <c r="AKJ553" s="58"/>
      <c r="AKK553" s="58"/>
      <c r="AKL553" s="58"/>
      <c r="AKM553" s="58"/>
      <c r="AKN553" s="58"/>
      <c r="AKO553" s="58"/>
      <c r="AKP553" s="58"/>
      <c r="AKQ553" s="58"/>
      <c r="AKR553" s="58"/>
      <c r="AKS553" s="58"/>
      <c r="AKT553" s="58"/>
      <c r="AKU553" s="58"/>
      <c r="AKV553" s="58"/>
      <c r="AKW553" s="58"/>
      <c r="AKX553" s="58"/>
      <c r="AKY553" s="58"/>
      <c r="AKZ553" s="58"/>
      <c r="ALA553" s="58"/>
      <c r="ALB553" s="58"/>
      <c r="ALC553" s="58"/>
      <c r="ALD553" s="58"/>
      <c r="ALE553" s="58"/>
      <c r="ALF553" s="58"/>
      <c r="ALG553" s="58"/>
      <c r="ALH553" s="58"/>
      <c r="ALI553" s="58"/>
      <c r="ALJ553" s="58"/>
      <c r="ALK553" s="58"/>
      <c r="ALL553" s="58"/>
      <c r="ALM553" s="58"/>
      <c r="ALN553" s="58"/>
      <c r="ALO553" s="58"/>
      <c r="ALP553" s="58"/>
      <c r="ALQ553" s="58"/>
      <c r="ALR553" s="58"/>
      <c r="ALS553" s="58"/>
      <c r="ALT553" s="58"/>
      <c r="ALU553" s="58"/>
      <c r="ALV553" s="58"/>
      <c r="ALW553" s="58"/>
      <c r="ALX553" s="59"/>
      <c r="ALY553" s="59"/>
      <c r="ALZ553" s="59"/>
    </row>
    <row r="554" spans="1:1014" s="164" customFormat="1" ht="12.75" customHeight="1" x14ac:dyDescent="0.2">
      <c r="A554" s="8">
        <v>552</v>
      </c>
      <c r="B554" s="46" t="s">
        <v>839</v>
      </c>
      <c r="C554" s="21" t="s">
        <v>142</v>
      </c>
      <c r="D554" s="166" t="s">
        <v>74</v>
      </c>
      <c r="E554" s="21" t="s">
        <v>143</v>
      </c>
      <c r="F554" s="47" t="s">
        <v>1</v>
      </c>
      <c r="G554" s="178">
        <v>1</v>
      </c>
      <c r="H554" s="112"/>
      <c r="I554" s="214"/>
      <c r="J554" s="220"/>
      <c r="K554" s="228"/>
      <c r="L554" s="228"/>
      <c r="M554" s="228"/>
      <c r="N554" s="228"/>
      <c r="O554" s="228"/>
      <c r="P554" s="228"/>
      <c r="Q554" s="228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  <c r="AN554" s="162"/>
      <c r="AO554" s="162"/>
      <c r="AP554" s="162"/>
      <c r="AQ554" s="162"/>
      <c r="AR554" s="162"/>
      <c r="AS554" s="162"/>
      <c r="AT554" s="162"/>
      <c r="AU554" s="162"/>
      <c r="AV554" s="162"/>
      <c r="AW554" s="162"/>
      <c r="AX554" s="162"/>
      <c r="AY554" s="162"/>
      <c r="AZ554" s="162"/>
      <c r="BA554" s="162"/>
      <c r="BB554" s="162"/>
      <c r="BC554" s="162"/>
      <c r="BD554" s="162"/>
      <c r="BE554" s="162"/>
      <c r="BF554" s="162"/>
      <c r="BG554" s="162"/>
      <c r="BH554" s="162"/>
      <c r="BI554" s="162"/>
      <c r="BJ554" s="162"/>
      <c r="BK554" s="162"/>
      <c r="BL554" s="162"/>
      <c r="BM554" s="162"/>
      <c r="BN554" s="162"/>
      <c r="BO554" s="162"/>
      <c r="BP554" s="162"/>
      <c r="BQ554" s="162"/>
      <c r="BR554" s="162"/>
      <c r="BS554" s="162"/>
      <c r="BT554" s="162"/>
      <c r="BU554" s="162"/>
      <c r="BV554" s="162"/>
      <c r="BW554" s="162"/>
      <c r="BX554" s="162"/>
      <c r="BY554" s="162"/>
      <c r="BZ554" s="162"/>
      <c r="CA554" s="162"/>
      <c r="CB554" s="162"/>
      <c r="CC554" s="162"/>
      <c r="CD554" s="162"/>
      <c r="CE554" s="162"/>
      <c r="CF554" s="162"/>
      <c r="CG554" s="162"/>
      <c r="CH554" s="162"/>
      <c r="CI554" s="162"/>
      <c r="CJ554" s="162"/>
      <c r="CK554" s="162"/>
      <c r="CL554" s="162"/>
      <c r="CM554" s="162"/>
      <c r="CN554" s="162"/>
      <c r="CO554" s="162"/>
      <c r="CP554" s="162"/>
      <c r="CQ554" s="162"/>
      <c r="CR554" s="162"/>
      <c r="CS554" s="162"/>
      <c r="CT554" s="162"/>
      <c r="CU554" s="162"/>
      <c r="CV554" s="162"/>
      <c r="CW554" s="162"/>
      <c r="CX554" s="162"/>
      <c r="CY554" s="162"/>
      <c r="CZ554" s="162"/>
      <c r="DA554" s="162"/>
      <c r="DB554" s="162"/>
      <c r="DC554" s="162"/>
      <c r="DD554" s="162"/>
      <c r="DE554" s="162"/>
      <c r="DF554" s="162"/>
      <c r="DG554" s="162"/>
      <c r="DH554" s="162"/>
      <c r="DI554" s="162"/>
      <c r="DJ554" s="162"/>
      <c r="DK554" s="162"/>
      <c r="DL554" s="162"/>
      <c r="DM554" s="162"/>
      <c r="DN554" s="162"/>
      <c r="DO554" s="162"/>
      <c r="DP554" s="162"/>
      <c r="DQ554" s="162"/>
      <c r="DR554" s="162"/>
      <c r="DS554" s="162"/>
      <c r="DT554" s="162"/>
      <c r="DU554" s="162"/>
      <c r="DV554" s="162"/>
      <c r="DW554" s="162"/>
      <c r="DX554" s="162"/>
      <c r="DY554" s="162"/>
      <c r="DZ554" s="162"/>
      <c r="EA554" s="162"/>
      <c r="EB554" s="162"/>
      <c r="EC554" s="162"/>
      <c r="ED554" s="162"/>
      <c r="EE554" s="162"/>
      <c r="EF554" s="162"/>
      <c r="EG554" s="162"/>
      <c r="EH554" s="162"/>
      <c r="EI554" s="162"/>
      <c r="EJ554" s="162"/>
      <c r="EK554" s="162"/>
      <c r="EL554" s="162"/>
      <c r="EM554" s="162"/>
      <c r="EN554" s="162"/>
      <c r="EO554" s="162"/>
      <c r="EP554" s="162"/>
      <c r="EQ554" s="162"/>
      <c r="ER554" s="162"/>
      <c r="ES554" s="162"/>
      <c r="ET554" s="162"/>
      <c r="EU554" s="162"/>
      <c r="EV554" s="162"/>
      <c r="EW554" s="162"/>
      <c r="EX554" s="162"/>
      <c r="EY554" s="162"/>
      <c r="EZ554" s="162"/>
      <c r="FA554" s="162"/>
      <c r="FB554" s="162"/>
      <c r="FC554" s="162"/>
      <c r="FD554" s="162"/>
      <c r="FE554" s="162"/>
      <c r="FF554" s="162"/>
      <c r="FG554" s="162"/>
      <c r="FH554" s="162"/>
      <c r="FI554" s="162"/>
      <c r="FJ554" s="162"/>
      <c r="FK554" s="162"/>
      <c r="FL554" s="162"/>
      <c r="FM554" s="162"/>
      <c r="FN554" s="162"/>
      <c r="FO554" s="162"/>
      <c r="FP554" s="162"/>
      <c r="FQ554" s="162"/>
      <c r="FR554" s="162"/>
      <c r="FS554" s="162"/>
      <c r="FT554" s="162"/>
      <c r="FU554" s="162"/>
      <c r="FV554" s="162"/>
      <c r="FW554" s="162"/>
      <c r="FX554" s="162"/>
      <c r="FY554" s="162"/>
      <c r="FZ554" s="162"/>
      <c r="GA554" s="162"/>
      <c r="GB554" s="162"/>
      <c r="GC554" s="162"/>
      <c r="GD554" s="162"/>
      <c r="GE554" s="162"/>
      <c r="GF554" s="162"/>
      <c r="GG554" s="162"/>
      <c r="GH554" s="162"/>
      <c r="GI554" s="162"/>
      <c r="GJ554" s="162"/>
      <c r="GK554" s="162"/>
      <c r="GL554" s="162"/>
      <c r="GM554" s="162"/>
      <c r="GN554" s="162"/>
      <c r="GO554" s="162"/>
      <c r="GP554" s="162"/>
      <c r="GQ554" s="162"/>
      <c r="GR554" s="162"/>
      <c r="GS554" s="162"/>
      <c r="GT554" s="162"/>
      <c r="GU554" s="162"/>
      <c r="GV554" s="162"/>
      <c r="GW554" s="162"/>
      <c r="GX554" s="162"/>
      <c r="GY554" s="162"/>
      <c r="GZ554" s="162"/>
      <c r="HA554" s="162"/>
      <c r="HB554" s="162"/>
      <c r="HC554" s="162"/>
      <c r="HD554" s="162"/>
      <c r="HE554" s="162"/>
      <c r="HF554" s="162"/>
      <c r="HG554" s="162"/>
      <c r="HH554" s="162"/>
      <c r="HI554" s="162"/>
      <c r="HJ554" s="162"/>
      <c r="HK554" s="162"/>
      <c r="HL554" s="162"/>
      <c r="HM554" s="162"/>
      <c r="HN554" s="162"/>
      <c r="HO554" s="162"/>
      <c r="HP554" s="162"/>
      <c r="HQ554" s="162"/>
      <c r="HR554" s="162"/>
      <c r="HS554" s="162"/>
      <c r="HT554" s="162"/>
      <c r="HU554" s="162"/>
      <c r="HV554" s="162"/>
      <c r="HW554" s="162"/>
      <c r="HX554" s="162"/>
      <c r="HY554" s="162"/>
      <c r="HZ554" s="162"/>
      <c r="IA554" s="162"/>
      <c r="IB554" s="162"/>
      <c r="IC554" s="162"/>
      <c r="ID554" s="162"/>
      <c r="IE554" s="162"/>
      <c r="IF554" s="162"/>
      <c r="IG554" s="162"/>
      <c r="IH554" s="162"/>
      <c r="II554" s="162"/>
      <c r="IJ554" s="162"/>
      <c r="IK554" s="162"/>
      <c r="IL554" s="162"/>
      <c r="IM554" s="162"/>
      <c r="IN554" s="162"/>
      <c r="IO554" s="162"/>
      <c r="IP554" s="162"/>
      <c r="IQ554" s="162"/>
      <c r="IR554" s="162"/>
      <c r="IS554" s="162"/>
      <c r="IT554" s="162"/>
      <c r="IU554" s="162"/>
      <c r="IV554" s="162"/>
      <c r="IW554" s="162"/>
      <c r="IX554" s="162"/>
      <c r="IY554" s="162"/>
      <c r="IZ554" s="162"/>
      <c r="JA554" s="162"/>
      <c r="JB554" s="162"/>
      <c r="JC554" s="162"/>
      <c r="JD554" s="162"/>
      <c r="JE554" s="162"/>
      <c r="JF554" s="162"/>
      <c r="JG554" s="162"/>
      <c r="JH554" s="162"/>
      <c r="JI554" s="162"/>
      <c r="JJ554" s="162"/>
      <c r="JK554" s="162"/>
      <c r="JL554" s="162"/>
      <c r="JM554" s="162"/>
      <c r="JN554" s="162"/>
      <c r="JO554" s="162"/>
      <c r="JP554" s="162"/>
      <c r="JQ554" s="162"/>
      <c r="JR554" s="162"/>
      <c r="JS554" s="162"/>
      <c r="JT554" s="162"/>
      <c r="JU554" s="162"/>
      <c r="JV554" s="162"/>
      <c r="JW554" s="162"/>
      <c r="JX554" s="162"/>
      <c r="JY554" s="162"/>
      <c r="JZ554" s="162"/>
      <c r="KA554" s="162"/>
      <c r="KB554" s="162"/>
      <c r="KC554" s="162"/>
      <c r="KD554" s="162"/>
      <c r="KE554" s="162"/>
      <c r="KF554" s="162"/>
      <c r="KG554" s="162"/>
      <c r="KH554" s="162"/>
      <c r="KI554" s="162"/>
      <c r="KJ554" s="162"/>
      <c r="KK554" s="162"/>
      <c r="KL554" s="162"/>
      <c r="KM554" s="162"/>
      <c r="KN554" s="162"/>
      <c r="KO554" s="162"/>
      <c r="KP554" s="162"/>
      <c r="KQ554" s="162"/>
      <c r="KR554" s="162"/>
      <c r="KS554" s="162"/>
      <c r="KT554" s="162"/>
      <c r="KU554" s="162"/>
      <c r="KV554" s="162"/>
      <c r="KW554" s="162"/>
      <c r="KX554" s="162"/>
      <c r="KY554" s="162"/>
      <c r="KZ554" s="162"/>
      <c r="LA554" s="162"/>
      <c r="LB554" s="162"/>
      <c r="LC554" s="162"/>
      <c r="LD554" s="162"/>
      <c r="LE554" s="162"/>
      <c r="LF554" s="162"/>
      <c r="LG554" s="162"/>
      <c r="LH554" s="162"/>
      <c r="LI554" s="162"/>
      <c r="LJ554" s="162"/>
      <c r="LK554" s="162"/>
      <c r="LL554" s="162"/>
      <c r="LM554" s="162"/>
      <c r="LN554" s="162"/>
      <c r="LO554" s="162"/>
      <c r="LP554" s="162"/>
      <c r="LQ554" s="162"/>
      <c r="LR554" s="162"/>
      <c r="LS554" s="162"/>
      <c r="LT554" s="162"/>
      <c r="LU554" s="162"/>
      <c r="LV554" s="162"/>
      <c r="LW554" s="162"/>
      <c r="LX554" s="162"/>
      <c r="LY554" s="162"/>
      <c r="LZ554" s="162"/>
      <c r="MA554" s="162"/>
      <c r="MB554" s="162"/>
      <c r="MC554" s="162"/>
      <c r="MD554" s="162"/>
      <c r="ME554" s="162"/>
      <c r="MF554" s="162"/>
      <c r="MG554" s="162"/>
      <c r="MH554" s="162"/>
      <c r="MI554" s="162"/>
      <c r="MJ554" s="162"/>
      <c r="MK554" s="162"/>
      <c r="ML554" s="162"/>
      <c r="MM554" s="162"/>
      <c r="MN554" s="162"/>
      <c r="MO554" s="162"/>
      <c r="MP554" s="162"/>
      <c r="MQ554" s="162"/>
      <c r="MR554" s="162"/>
      <c r="MS554" s="162"/>
      <c r="MT554" s="162"/>
      <c r="MU554" s="162"/>
      <c r="MV554" s="162"/>
      <c r="MW554" s="162"/>
      <c r="MX554" s="162"/>
      <c r="MY554" s="162"/>
      <c r="MZ554" s="162"/>
      <c r="NA554" s="162"/>
      <c r="NB554" s="162"/>
      <c r="NC554" s="162"/>
      <c r="ND554" s="162"/>
      <c r="NE554" s="162"/>
      <c r="NF554" s="162"/>
      <c r="NG554" s="162"/>
      <c r="NH554" s="162"/>
      <c r="NI554" s="162"/>
      <c r="NJ554" s="162"/>
      <c r="NK554" s="162"/>
      <c r="NL554" s="162"/>
      <c r="NM554" s="162"/>
      <c r="NN554" s="162"/>
      <c r="NO554" s="162"/>
      <c r="NP554" s="162"/>
      <c r="NQ554" s="162"/>
      <c r="NR554" s="162"/>
      <c r="NS554" s="162"/>
      <c r="NT554" s="162"/>
      <c r="NU554" s="162"/>
      <c r="NV554" s="162"/>
      <c r="NW554" s="162"/>
      <c r="NX554" s="162"/>
      <c r="NY554" s="162"/>
      <c r="NZ554" s="162"/>
      <c r="OA554" s="162"/>
      <c r="OB554" s="162"/>
      <c r="OC554" s="162"/>
      <c r="OD554" s="162"/>
      <c r="OE554" s="162"/>
      <c r="OF554" s="162"/>
      <c r="OG554" s="162"/>
      <c r="OH554" s="162"/>
      <c r="OI554" s="162"/>
      <c r="OJ554" s="162"/>
      <c r="OK554" s="162"/>
      <c r="OL554" s="162"/>
      <c r="OM554" s="162"/>
      <c r="ON554" s="162"/>
      <c r="OO554" s="162"/>
      <c r="OP554" s="162"/>
      <c r="OQ554" s="162"/>
      <c r="OR554" s="162"/>
      <c r="OS554" s="162"/>
      <c r="OT554" s="162"/>
      <c r="OU554" s="162"/>
      <c r="OV554" s="162"/>
      <c r="OW554" s="162"/>
      <c r="OX554" s="162"/>
      <c r="OY554" s="162"/>
      <c r="OZ554" s="162"/>
      <c r="PA554" s="162"/>
      <c r="PB554" s="162"/>
      <c r="PC554" s="162"/>
      <c r="PD554" s="162"/>
      <c r="PE554" s="162"/>
      <c r="PF554" s="162"/>
      <c r="PG554" s="162"/>
      <c r="PH554" s="162"/>
      <c r="PI554" s="162"/>
      <c r="PJ554" s="162"/>
      <c r="PK554" s="162"/>
      <c r="PL554" s="162"/>
      <c r="PM554" s="162"/>
      <c r="PN554" s="162"/>
      <c r="PO554" s="162"/>
      <c r="PP554" s="162"/>
      <c r="PQ554" s="162"/>
      <c r="PR554" s="162"/>
      <c r="PS554" s="162"/>
      <c r="PT554" s="162"/>
      <c r="PU554" s="162"/>
      <c r="PV554" s="162"/>
      <c r="PW554" s="162"/>
      <c r="PX554" s="162"/>
      <c r="PY554" s="162"/>
      <c r="PZ554" s="162"/>
      <c r="QA554" s="162"/>
      <c r="QB554" s="162"/>
      <c r="QC554" s="162"/>
      <c r="QD554" s="162"/>
      <c r="QE554" s="162"/>
      <c r="QF554" s="162"/>
      <c r="QG554" s="162"/>
      <c r="QH554" s="162"/>
      <c r="QI554" s="162"/>
      <c r="QJ554" s="162"/>
      <c r="QK554" s="162"/>
      <c r="QL554" s="162"/>
      <c r="QM554" s="162"/>
      <c r="QN554" s="162"/>
      <c r="QO554" s="162"/>
      <c r="QP554" s="162"/>
      <c r="QQ554" s="162"/>
      <c r="QR554" s="162"/>
      <c r="QS554" s="162"/>
      <c r="QT554" s="162"/>
      <c r="QU554" s="162"/>
      <c r="QV554" s="162"/>
      <c r="QW554" s="162"/>
      <c r="QX554" s="162"/>
      <c r="QY554" s="162"/>
      <c r="QZ554" s="162"/>
      <c r="RA554" s="162"/>
      <c r="RB554" s="162"/>
      <c r="RC554" s="162"/>
      <c r="RD554" s="162"/>
      <c r="RE554" s="162"/>
      <c r="RF554" s="162"/>
      <c r="RG554" s="162"/>
      <c r="RH554" s="162"/>
      <c r="RI554" s="162"/>
      <c r="RJ554" s="162"/>
      <c r="RK554" s="162"/>
      <c r="RL554" s="162"/>
      <c r="RM554" s="162"/>
      <c r="RN554" s="162"/>
      <c r="RO554" s="162"/>
      <c r="RP554" s="162"/>
      <c r="RQ554" s="162"/>
      <c r="RR554" s="162"/>
      <c r="RS554" s="162"/>
      <c r="RT554" s="162"/>
      <c r="RU554" s="162"/>
      <c r="RV554" s="162"/>
      <c r="RW554" s="162"/>
      <c r="RX554" s="162"/>
      <c r="RY554" s="162"/>
      <c r="RZ554" s="162"/>
      <c r="SA554" s="162"/>
      <c r="SB554" s="162"/>
      <c r="SC554" s="162"/>
      <c r="SD554" s="162"/>
      <c r="SE554" s="162"/>
      <c r="SF554" s="162"/>
      <c r="SG554" s="162"/>
      <c r="SH554" s="162"/>
      <c r="SI554" s="162"/>
      <c r="SJ554" s="162"/>
      <c r="SK554" s="162"/>
      <c r="SL554" s="162"/>
      <c r="SM554" s="162"/>
      <c r="SN554" s="162"/>
      <c r="SO554" s="162"/>
      <c r="SP554" s="162"/>
      <c r="SQ554" s="162"/>
      <c r="SR554" s="162"/>
      <c r="SS554" s="162"/>
      <c r="ST554" s="162"/>
      <c r="SU554" s="162"/>
      <c r="SV554" s="162"/>
      <c r="SW554" s="162"/>
      <c r="SX554" s="162"/>
      <c r="SY554" s="162"/>
      <c r="SZ554" s="162"/>
      <c r="TA554" s="162"/>
      <c r="TB554" s="162"/>
      <c r="TC554" s="162"/>
      <c r="TD554" s="162"/>
      <c r="TE554" s="162"/>
      <c r="TF554" s="162"/>
      <c r="TG554" s="162"/>
      <c r="TH554" s="162"/>
      <c r="TI554" s="162"/>
      <c r="TJ554" s="162"/>
      <c r="TK554" s="162"/>
      <c r="TL554" s="162"/>
      <c r="TM554" s="162"/>
      <c r="TN554" s="162"/>
      <c r="TO554" s="162"/>
      <c r="TP554" s="162"/>
      <c r="TQ554" s="162"/>
      <c r="TR554" s="162"/>
      <c r="TS554" s="162"/>
      <c r="TT554" s="162"/>
      <c r="TU554" s="162"/>
      <c r="TV554" s="162"/>
      <c r="TW554" s="162"/>
      <c r="TX554" s="162"/>
      <c r="TY554" s="162"/>
      <c r="TZ554" s="162"/>
      <c r="UA554" s="162"/>
      <c r="UB554" s="162"/>
      <c r="UC554" s="162"/>
      <c r="UD554" s="162"/>
      <c r="UE554" s="162"/>
      <c r="UF554" s="162"/>
      <c r="UG554" s="162"/>
      <c r="UH554" s="162"/>
      <c r="UI554" s="162"/>
      <c r="UJ554" s="162"/>
      <c r="UK554" s="162"/>
      <c r="UL554" s="162"/>
      <c r="UM554" s="162"/>
      <c r="UN554" s="162"/>
      <c r="UO554" s="162"/>
      <c r="UP554" s="162"/>
      <c r="UQ554" s="162"/>
      <c r="UR554" s="162"/>
      <c r="US554" s="162"/>
      <c r="UT554" s="162"/>
      <c r="UU554" s="162"/>
      <c r="UV554" s="162"/>
      <c r="UW554" s="162"/>
      <c r="UX554" s="162"/>
      <c r="UY554" s="162"/>
      <c r="UZ554" s="162"/>
      <c r="VA554" s="162"/>
      <c r="VB554" s="162"/>
      <c r="VC554" s="162"/>
      <c r="VD554" s="162"/>
      <c r="VE554" s="162"/>
      <c r="VF554" s="162"/>
      <c r="VG554" s="162"/>
      <c r="VH554" s="162"/>
      <c r="VI554" s="162"/>
      <c r="VJ554" s="162"/>
      <c r="VK554" s="162"/>
      <c r="VL554" s="162"/>
      <c r="VM554" s="162"/>
      <c r="VN554" s="162"/>
      <c r="VO554" s="162"/>
      <c r="VP554" s="162"/>
      <c r="VQ554" s="162"/>
      <c r="VR554" s="162"/>
      <c r="VS554" s="162"/>
      <c r="VT554" s="162"/>
      <c r="VU554" s="162"/>
      <c r="VV554" s="162"/>
      <c r="VW554" s="162"/>
      <c r="VX554" s="162"/>
      <c r="VY554" s="162"/>
      <c r="VZ554" s="162"/>
      <c r="WA554" s="162"/>
      <c r="WB554" s="162"/>
      <c r="WC554" s="162"/>
      <c r="WD554" s="162"/>
      <c r="WE554" s="162"/>
      <c r="WF554" s="162"/>
      <c r="WG554" s="162"/>
      <c r="WH554" s="162"/>
      <c r="WI554" s="162"/>
      <c r="WJ554" s="162"/>
      <c r="WK554" s="162"/>
      <c r="WL554" s="162"/>
      <c r="WM554" s="162"/>
      <c r="WN554" s="162"/>
      <c r="WO554" s="162"/>
      <c r="WP554" s="162"/>
      <c r="WQ554" s="162"/>
      <c r="WR554" s="162"/>
      <c r="WS554" s="162"/>
      <c r="WT554" s="162"/>
      <c r="WU554" s="162"/>
      <c r="WV554" s="162"/>
      <c r="WW554" s="162"/>
      <c r="WX554" s="162"/>
      <c r="WY554" s="162"/>
      <c r="WZ554" s="162"/>
      <c r="XA554" s="162"/>
      <c r="XB554" s="162"/>
      <c r="XC554" s="162"/>
      <c r="XD554" s="162"/>
      <c r="XE554" s="162"/>
      <c r="XF554" s="162"/>
      <c r="XG554" s="162"/>
      <c r="XH554" s="162"/>
      <c r="XI554" s="162"/>
      <c r="XJ554" s="162"/>
      <c r="XK554" s="162"/>
      <c r="XL554" s="162"/>
      <c r="XM554" s="162"/>
      <c r="XN554" s="162"/>
      <c r="XO554" s="162"/>
      <c r="XP554" s="162"/>
      <c r="XQ554" s="162"/>
      <c r="XR554" s="162"/>
      <c r="XS554" s="162"/>
      <c r="XT554" s="162"/>
      <c r="XU554" s="162"/>
      <c r="XV554" s="162"/>
      <c r="XW554" s="162"/>
      <c r="XX554" s="162"/>
      <c r="XY554" s="162"/>
      <c r="XZ554" s="162"/>
      <c r="YA554" s="162"/>
      <c r="YB554" s="162"/>
      <c r="YC554" s="162"/>
      <c r="YD554" s="162"/>
      <c r="YE554" s="162"/>
      <c r="YF554" s="162"/>
      <c r="YG554" s="162"/>
      <c r="YH554" s="162"/>
      <c r="YI554" s="162"/>
      <c r="YJ554" s="162"/>
      <c r="YK554" s="162"/>
      <c r="YL554" s="162"/>
      <c r="YM554" s="162"/>
      <c r="YN554" s="162"/>
      <c r="YO554" s="162"/>
      <c r="YP554" s="162"/>
      <c r="YQ554" s="162"/>
      <c r="YR554" s="162"/>
      <c r="YS554" s="162"/>
      <c r="YT554" s="162"/>
      <c r="YU554" s="162"/>
      <c r="YV554" s="162"/>
      <c r="YW554" s="162"/>
      <c r="YX554" s="162"/>
      <c r="YY554" s="162"/>
      <c r="YZ554" s="162"/>
      <c r="ZA554" s="162"/>
      <c r="ZB554" s="162"/>
      <c r="ZC554" s="162"/>
      <c r="ZD554" s="162"/>
      <c r="ZE554" s="162"/>
      <c r="ZF554" s="162"/>
      <c r="ZG554" s="162"/>
      <c r="ZH554" s="162"/>
      <c r="ZI554" s="162"/>
      <c r="ZJ554" s="162"/>
      <c r="ZK554" s="162"/>
      <c r="ZL554" s="162"/>
      <c r="ZM554" s="162"/>
      <c r="ZN554" s="162"/>
      <c r="ZO554" s="162"/>
      <c r="ZP554" s="162"/>
      <c r="ZQ554" s="162"/>
      <c r="ZR554" s="162"/>
      <c r="ZS554" s="162"/>
      <c r="ZT554" s="162"/>
      <c r="ZU554" s="162"/>
      <c r="ZV554" s="162"/>
      <c r="ZW554" s="162"/>
      <c r="ZX554" s="162"/>
      <c r="ZY554" s="162"/>
      <c r="ZZ554" s="162"/>
      <c r="AAA554" s="162"/>
      <c r="AAB554" s="162"/>
      <c r="AAC554" s="162"/>
      <c r="AAD554" s="162"/>
      <c r="AAE554" s="162"/>
      <c r="AAF554" s="162"/>
      <c r="AAG554" s="162"/>
      <c r="AAH554" s="162"/>
      <c r="AAI554" s="162"/>
      <c r="AAJ554" s="162"/>
      <c r="AAK554" s="162"/>
      <c r="AAL554" s="162"/>
      <c r="AAM554" s="162"/>
      <c r="AAN554" s="162"/>
      <c r="AAO554" s="162"/>
      <c r="AAP554" s="162"/>
      <c r="AAQ554" s="162"/>
      <c r="AAR554" s="162"/>
      <c r="AAS554" s="162"/>
      <c r="AAT554" s="162"/>
      <c r="AAU554" s="162"/>
      <c r="AAV554" s="162"/>
      <c r="AAW554" s="162"/>
      <c r="AAX554" s="162"/>
      <c r="AAY554" s="162"/>
      <c r="AAZ554" s="162"/>
      <c r="ABA554" s="162"/>
      <c r="ABB554" s="162"/>
      <c r="ABC554" s="162"/>
      <c r="ABD554" s="162"/>
      <c r="ABE554" s="162"/>
      <c r="ABF554" s="162"/>
      <c r="ABG554" s="162"/>
      <c r="ABH554" s="162"/>
      <c r="ABI554" s="162"/>
      <c r="ABJ554" s="162"/>
      <c r="ABK554" s="162"/>
      <c r="ABL554" s="162"/>
      <c r="ABM554" s="162"/>
      <c r="ABN554" s="162"/>
      <c r="ABO554" s="162"/>
      <c r="ABP554" s="162"/>
      <c r="ABQ554" s="162"/>
      <c r="ABR554" s="162"/>
      <c r="ABS554" s="162"/>
      <c r="ABT554" s="162"/>
      <c r="ABU554" s="162"/>
      <c r="ABV554" s="162"/>
      <c r="ABW554" s="162"/>
      <c r="ABX554" s="162"/>
      <c r="ABY554" s="162"/>
      <c r="ABZ554" s="162"/>
      <c r="ACA554" s="162"/>
      <c r="ACB554" s="162"/>
      <c r="ACC554" s="162"/>
      <c r="ACD554" s="162"/>
      <c r="ACE554" s="162"/>
      <c r="ACF554" s="162"/>
      <c r="ACG554" s="162"/>
      <c r="ACH554" s="162"/>
      <c r="ACI554" s="162"/>
      <c r="ACJ554" s="162"/>
      <c r="ACK554" s="162"/>
      <c r="ACL554" s="162"/>
      <c r="ACM554" s="162"/>
      <c r="ACN554" s="162"/>
      <c r="ACO554" s="162"/>
      <c r="ACP554" s="162"/>
      <c r="ACQ554" s="162"/>
      <c r="ACR554" s="162"/>
      <c r="ACS554" s="162"/>
      <c r="ACT554" s="162"/>
      <c r="ACU554" s="162"/>
      <c r="ACV554" s="162"/>
      <c r="ACW554" s="162"/>
      <c r="ACX554" s="162"/>
      <c r="ACY554" s="162"/>
      <c r="ACZ554" s="162"/>
      <c r="ADA554" s="162"/>
      <c r="ADB554" s="162"/>
      <c r="ADC554" s="162"/>
      <c r="ADD554" s="162"/>
      <c r="ADE554" s="162"/>
      <c r="ADF554" s="162"/>
      <c r="ADG554" s="162"/>
      <c r="ADH554" s="162"/>
      <c r="ADI554" s="162"/>
      <c r="ADJ554" s="162"/>
      <c r="ADK554" s="162"/>
      <c r="ADL554" s="162"/>
      <c r="ADM554" s="162"/>
      <c r="ADN554" s="162"/>
      <c r="ADO554" s="162"/>
      <c r="ADP554" s="162"/>
      <c r="ADQ554" s="162"/>
      <c r="ADR554" s="162"/>
      <c r="ADS554" s="162"/>
      <c r="ADT554" s="162"/>
      <c r="ADU554" s="162"/>
      <c r="ADV554" s="162"/>
      <c r="ADW554" s="162"/>
      <c r="ADX554" s="162"/>
      <c r="ADY554" s="162"/>
      <c r="ADZ554" s="162"/>
      <c r="AEA554" s="162"/>
      <c r="AEB554" s="162"/>
      <c r="AEC554" s="162"/>
      <c r="AED554" s="162"/>
      <c r="AEE554" s="162"/>
      <c r="AEF554" s="162"/>
      <c r="AEG554" s="162"/>
      <c r="AEH554" s="162"/>
      <c r="AEI554" s="162"/>
      <c r="AEJ554" s="162"/>
      <c r="AEK554" s="162"/>
      <c r="AEL554" s="162"/>
      <c r="AEM554" s="162"/>
      <c r="AEN554" s="162"/>
      <c r="AEO554" s="162"/>
      <c r="AEP554" s="162"/>
      <c r="AEQ554" s="162"/>
      <c r="AER554" s="162"/>
      <c r="AES554" s="162"/>
      <c r="AET554" s="162"/>
      <c r="AEU554" s="162"/>
      <c r="AEV554" s="162"/>
      <c r="AEW554" s="162"/>
      <c r="AEX554" s="162"/>
      <c r="AEY554" s="162"/>
      <c r="AEZ554" s="162"/>
      <c r="AFA554" s="162"/>
      <c r="AFB554" s="162"/>
      <c r="AFC554" s="162"/>
      <c r="AFD554" s="162"/>
      <c r="AFE554" s="162"/>
      <c r="AFF554" s="162"/>
      <c r="AFG554" s="162"/>
      <c r="AFH554" s="162"/>
      <c r="AFI554" s="162"/>
      <c r="AFJ554" s="162"/>
      <c r="AFK554" s="162"/>
      <c r="AFL554" s="162"/>
      <c r="AFM554" s="162"/>
      <c r="AFN554" s="162"/>
      <c r="AFO554" s="162"/>
      <c r="AFP554" s="162"/>
      <c r="AFQ554" s="162"/>
      <c r="AFR554" s="162"/>
      <c r="AFS554" s="162"/>
      <c r="AFT554" s="162"/>
      <c r="AFU554" s="162"/>
      <c r="AFV554" s="162"/>
      <c r="AFW554" s="162"/>
      <c r="AFX554" s="162"/>
      <c r="AFY554" s="162"/>
      <c r="AFZ554" s="162"/>
      <c r="AGA554" s="162"/>
      <c r="AGB554" s="162"/>
      <c r="AGC554" s="162"/>
      <c r="AGD554" s="162"/>
      <c r="AGE554" s="162"/>
      <c r="AGF554" s="162"/>
      <c r="AGG554" s="162"/>
      <c r="AGH554" s="162"/>
      <c r="AGI554" s="162"/>
      <c r="AGJ554" s="162"/>
      <c r="AGK554" s="162"/>
      <c r="AGL554" s="162"/>
      <c r="AGM554" s="162"/>
      <c r="AGN554" s="162"/>
      <c r="AGO554" s="162"/>
      <c r="AGP554" s="162"/>
      <c r="AGQ554" s="162"/>
      <c r="AGR554" s="162"/>
      <c r="AGS554" s="162"/>
      <c r="AGT554" s="162"/>
      <c r="AGU554" s="162"/>
      <c r="AGV554" s="162"/>
      <c r="AGW554" s="162"/>
      <c r="AGX554" s="162"/>
      <c r="AGY554" s="162"/>
      <c r="AGZ554" s="162"/>
      <c r="AHA554" s="162"/>
      <c r="AHB554" s="162"/>
      <c r="AHC554" s="162"/>
      <c r="AHD554" s="162"/>
      <c r="AHE554" s="162"/>
      <c r="AHF554" s="162"/>
      <c r="AHG554" s="162"/>
      <c r="AHH554" s="162"/>
      <c r="AHI554" s="162"/>
      <c r="AHJ554" s="162"/>
      <c r="AHK554" s="162"/>
      <c r="AHL554" s="162"/>
      <c r="AHM554" s="162"/>
      <c r="AHN554" s="162"/>
      <c r="AHO554" s="162"/>
      <c r="AHP554" s="162"/>
      <c r="AHQ554" s="162"/>
      <c r="AHR554" s="162"/>
      <c r="AHS554" s="162"/>
      <c r="AHT554" s="162"/>
      <c r="AHU554" s="162"/>
      <c r="AHV554" s="162"/>
      <c r="AHW554" s="162"/>
      <c r="AHX554" s="162"/>
      <c r="AHY554" s="162"/>
      <c r="AHZ554" s="162"/>
      <c r="AIA554" s="162"/>
      <c r="AIB554" s="162"/>
      <c r="AIC554" s="162"/>
      <c r="AID554" s="162"/>
      <c r="AIE554" s="162"/>
      <c r="AIF554" s="162"/>
      <c r="AIG554" s="162"/>
      <c r="AIH554" s="162"/>
      <c r="AII554" s="162"/>
      <c r="AIJ554" s="162"/>
      <c r="AIK554" s="162"/>
      <c r="AIL554" s="162"/>
      <c r="AIM554" s="162"/>
      <c r="AIN554" s="162"/>
      <c r="AIO554" s="162"/>
      <c r="AIP554" s="162"/>
      <c r="AIQ554" s="162"/>
      <c r="AIR554" s="162"/>
      <c r="AIS554" s="162"/>
      <c r="AIT554" s="162"/>
      <c r="AIU554" s="162"/>
      <c r="AIV554" s="162"/>
      <c r="AIW554" s="162"/>
      <c r="AIX554" s="162"/>
      <c r="AIY554" s="162"/>
      <c r="AIZ554" s="162"/>
      <c r="AJA554" s="162"/>
      <c r="AJB554" s="162"/>
      <c r="AJC554" s="162"/>
      <c r="AJD554" s="162"/>
      <c r="AJE554" s="162"/>
      <c r="AJF554" s="162"/>
      <c r="AJG554" s="162"/>
      <c r="AJH554" s="162"/>
      <c r="AJI554" s="162"/>
      <c r="AJJ554" s="162"/>
      <c r="AJK554" s="162"/>
      <c r="AJL554" s="162"/>
      <c r="AJM554" s="162"/>
      <c r="AJN554" s="162"/>
      <c r="AJO554" s="162"/>
      <c r="AJP554" s="162"/>
      <c r="AJQ554" s="162"/>
      <c r="AJR554" s="162"/>
      <c r="AJS554" s="162"/>
      <c r="AJT554" s="162"/>
      <c r="AJU554" s="162"/>
      <c r="AJV554" s="162"/>
      <c r="AJW554" s="162"/>
      <c r="AJX554" s="162"/>
      <c r="AJY554" s="162"/>
      <c r="AJZ554" s="162"/>
      <c r="AKA554" s="162"/>
      <c r="AKB554" s="162"/>
      <c r="AKC554" s="162"/>
      <c r="AKD554" s="162"/>
      <c r="AKE554" s="162"/>
      <c r="AKF554" s="162"/>
      <c r="AKG554" s="162"/>
      <c r="AKH554" s="162"/>
      <c r="AKI554" s="162"/>
      <c r="AKJ554" s="162"/>
      <c r="AKK554" s="162"/>
      <c r="AKL554" s="162"/>
      <c r="AKM554" s="162"/>
      <c r="AKN554" s="162"/>
      <c r="AKO554" s="162"/>
      <c r="AKP554" s="162"/>
      <c r="AKQ554" s="162"/>
      <c r="AKR554" s="162"/>
      <c r="AKS554" s="162"/>
      <c r="AKT554" s="162"/>
      <c r="AKU554" s="162"/>
      <c r="AKV554" s="162"/>
      <c r="AKW554" s="162"/>
      <c r="AKX554" s="162"/>
      <c r="AKY554" s="162"/>
      <c r="AKZ554" s="162"/>
      <c r="ALA554" s="162"/>
      <c r="ALB554" s="162"/>
      <c r="ALC554" s="162"/>
      <c r="ALD554" s="162"/>
      <c r="ALE554" s="162"/>
      <c r="ALF554" s="162"/>
      <c r="ALG554" s="162"/>
      <c r="ALH554" s="162"/>
      <c r="ALI554" s="162"/>
      <c r="ALJ554" s="162"/>
      <c r="ALK554" s="162"/>
      <c r="ALL554" s="162"/>
      <c r="ALM554" s="162"/>
      <c r="ALN554" s="162"/>
      <c r="ALO554" s="162"/>
      <c r="ALP554" s="162"/>
      <c r="ALQ554" s="162"/>
      <c r="ALR554" s="162"/>
      <c r="ALS554" s="162"/>
      <c r="ALT554" s="162"/>
      <c r="ALU554" s="162"/>
      <c r="ALV554" s="162"/>
      <c r="ALW554" s="162"/>
      <c r="ALX554" s="163"/>
      <c r="ALY554" s="163"/>
      <c r="ALZ554" s="163"/>
    </row>
    <row r="555" spans="1:1014" s="60" customFormat="1" ht="12.75" customHeight="1" x14ac:dyDescent="0.2">
      <c r="A555" s="121">
        <v>553</v>
      </c>
      <c r="B555" s="46" t="s">
        <v>845</v>
      </c>
      <c r="C555" s="21" t="s">
        <v>142</v>
      </c>
      <c r="D555" s="166" t="s">
        <v>74</v>
      </c>
      <c r="E555" s="21" t="s">
        <v>143</v>
      </c>
      <c r="F555" s="20" t="s">
        <v>0</v>
      </c>
      <c r="G555" s="173">
        <v>1</v>
      </c>
      <c r="H555" s="111"/>
      <c r="I555" s="217"/>
      <c r="J555" s="220"/>
      <c r="K555" s="230"/>
      <c r="L555" s="230"/>
      <c r="M555" s="230"/>
      <c r="N555" s="230"/>
      <c r="O555" s="230"/>
      <c r="P555" s="230"/>
      <c r="Q555" s="230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8"/>
      <c r="AN555" s="58"/>
      <c r="AO555" s="58"/>
      <c r="AP555" s="58"/>
      <c r="AQ555" s="58"/>
      <c r="AR555" s="58"/>
      <c r="AS555" s="58"/>
      <c r="AT555" s="58"/>
      <c r="AU555" s="58"/>
      <c r="AV555" s="58"/>
      <c r="AW555" s="58"/>
      <c r="AX555" s="58"/>
      <c r="AY555" s="58"/>
      <c r="AZ555" s="58"/>
      <c r="BA555" s="58"/>
      <c r="BB555" s="58"/>
      <c r="BC555" s="58"/>
      <c r="BD555" s="58"/>
      <c r="BE555" s="58"/>
      <c r="BF555" s="58"/>
      <c r="BG555" s="58"/>
      <c r="BH555" s="58"/>
      <c r="BI555" s="58"/>
      <c r="BJ555" s="58"/>
      <c r="BK555" s="58"/>
      <c r="BL555" s="58"/>
      <c r="BM555" s="58"/>
      <c r="BN555" s="58"/>
      <c r="BO555" s="58"/>
      <c r="BP555" s="58"/>
      <c r="BQ555" s="58"/>
      <c r="BR555" s="58"/>
      <c r="BS555" s="58"/>
      <c r="BT555" s="58"/>
      <c r="BU555" s="58"/>
      <c r="BV555" s="58"/>
      <c r="BW555" s="58"/>
      <c r="BX555" s="58"/>
      <c r="BY555" s="58"/>
      <c r="BZ555" s="58"/>
      <c r="CA555" s="58"/>
      <c r="CB555" s="58"/>
      <c r="CC555" s="58"/>
      <c r="CD555" s="58"/>
      <c r="CE555" s="58"/>
      <c r="CF555" s="58"/>
      <c r="CG555" s="58"/>
      <c r="CH555" s="58"/>
      <c r="CI555" s="58"/>
      <c r="CJ555" s="58"/>
      <c r="CK555" s="58"/>
      <c r="CL555" s="58"/>
      <c r="CM555" s="58"/>
      <c r="CN555" s="58"/>
      <c r="CO555" s="58"/>
      <c r="CP555" s="58"/>
      <c r="CQ555" s="58"/>
      <c r="CR555" s="58"/>
      <c r="CS555" s="58"/>
      <c r="CT555" s="58"/>
      <c r="CU555" s="58"/>
      <c r="CV555" s="58"/>
      <c r="CW555" s="58"/>
      <c r="CX555" s="58"/>
      <c r="CY555" s="58"/>
      <c r="CZ555" s="58"/>
      <c r="DA555" s="58"/>
      <c r="DB555" s="58"/>
      <c r="DC555" s="58"/>
      <c r="DD555" s="58"/>
      <c r="DE555" s="58"/>
      <c r="DF555" s="58"/>
      <c r="DG555" s="58"/>
      <c r="DH555" s="58"/>
      <c r="DI555" s="58"/>
      <c r="DJ555" s="58"/>
      <c r="DK555" s="58"/>
      <c r="DL555" s="58"/>
      <c r="DM555" s="58"/>
      <c r="DN555" s="58"/>
      <c r="DO555" s="58"/>
      <c r="DP555" s="58"/>
      <c r="DQ555" s="58"/>
      <c r="DR555" s="58"/>
      <c r="DS555" s="58"/>
      <c r="DT555" s="58"/>
      <c r="DU555" s="58"/>
      <c r="DV555" s="58"/>
      <c r="DW555" s="58"/>
      <c r="DX555" s="58"/>
      <c r="DY555" s="58"/>
      <c r="DZ555" s="58"/>
      <c r="EA555" s="58"/>
      <c r="EB555" s="58"/>
      <c r="EC555" s="58"/>
      <c r="ED555" s="58"/>
      <c r="EE555" s="58"/>
      <c r="EF555" s="58"/>
      <c r="EG555" s="58"/>
      <c r="EH555" s="58"/>
      <c r="EI555" s="58"/>
      <c r="EJ555" s="58"/>
      <c r="EK555" s="58"/>
      <c r="EL555" s="58"/>
      <c r="EM555" s="58"/>
      <c r="EN555" s="58"/>
      <c r="EO555" s="58"/>
      <c r="EP555" s="58"/>
      <c r="EQ555" s="58"/>
      <c r="ER555" s="58"/>
      <c r="ES555" s="58"/>
      <c r="ET555" s="58"/>
      <c r="EU555" s="58"/>
      <c r="EV555" s="58"/>
      <c r="EW555" s="58"/>
      <c r="EX555" s="58"/>
      <c r="EY555" s="58"/>
      <c r="EZ555" s="58"/>
      <c r="FA555" s="58"/>
      <c r="FB555" s="58"/>
      <c r="FC555" s="58"/>
      <c r="FD555" s="58"/>
      <c r="FE555" s="58"/>
      <c r="FF555" s="58"/>
      <c r="FG555" s="58"/>
      <c r="FH555" s="58"/>
      <c r="FI555" s="58"/>
      <c r="FJ555" s="58"/>
      <c r="FK555" s="58"/>
      <c r="FL555" s="58"/>
      <c r="FM555" s="58"/>
      <c r="FN555" s="58"/>
      <c r="FO555" s="58"/>
      <c r="FP555" s="58"/>
      <c r="FQ555" s="58"/>
      <c r="FR555" s="58"/>
      <c r="FS555" s="58"/>
      <c r="FT555" s="58"/>
      <c r="FU555" s="58"/>
      <c r="FV555" s="58"/>
      <c r="FW555" s="58"/>
      <c r="FX555" s="58"/>
      <c r="FY555" s="58"/>
      <c r="FZ555" s="58"/>
      <c r="GA555" s="58"/>
      <c r="GB555" s="58"/>
      <c r="GC555" s="58"/>
      <c r="GD555" s="58"/>
      <c r="GE555" s="58"/>
      <c r="GF555" s="58"/>
      <c r="GG555" s="58"/>
      <c r="GH555" s="58"/>
      <c r="GI555" s="58"/>
      <c r="GJ555" s="58"/>
      <c r="GK555" s="58"/>
      <c r="GL555" s="58"/>
      <c r="GM555" s="58"/>
      <c r="GN555" s="58"/>
      <c r="GO555" s="58"/>
      <c r="GP555" s="58"/>
      <c r="GQ555" s="58"/>
      <c r="GR555" s="58"/>
      <c r="GS555" s="58"/>
      <c r="GT555" s="58"/>
      <c r="GU555" s="58"/>
      <c r="GV555" s="58"/>
      <c r="GW555" s="58"/>
      <c r="GX555" s="58"/>
      <c r="GY555" s="58"/>
      <c r="GZ555" s="58"/>
      <c r="HA555" s="58"/>
      <c r="HB555" s="58"/>
      <c r="HC555" s="58"/>
      <c r="HD555" s="58"/>
      <c r="HE555" s="58"/>
      <c r="HF555" s="58"/>
      <c r="HG555" s="58"/>
      <c r="HH555" s="58"/>
      <c r="HI555" s="58"/>
      <c r="HJ555" s="58"/>
      <c r="HK555" s="58"/>
      <c r="HL555" s="58"/>
      <c r="HM555" s="58"/>
      <c r="HN555" s="58"/>
      <c r="HO555" s="58"/>
      <c r="HP555" s="58"/>
      <c r="HQ555" s="58"/>
      <c r="HR555" s="58"/>
      <c r="HS555" s="58"/>
      <c r="HT555" s="58"/>
      <c r="HU555" s="58"/>
      <c r="HV555" s="58"/>
      <c r="HW555" s="58"/>
      <c r="HX555" s="58"/>
      <c r="HY555" s="58"/>
      <c r="HZ555" s="58"/>
      <c r="IA555" s="58"/>
      <c r="IB555" s="58"/>
      <c r="IC555" s="58"/>
      <c r="ID555" s="58"/>
      <c r="IE555" s="58"/>
      <c r="IF555" s="58"/>
      <c r="IG555" s="58"/>
      <c r="IH555" s="58"/>
      <c r="II555" s="58"/>
      <c r="IJ555" s="58"/>
      <c r="IK555" s="58"/>
      <c r="IL555" s="58"/>
      <c r="IM555" s="58"/>
      <c r="IN555" s="58"/>
      <c r="IO555" s="58"/>
      <c r="IP555" s="58"/>
      <c r="IQ555" s="58"/>
      <c r="IR555" s="58"/>
      <c r="IS555" s="58"/>
      <c r="IT555" s="58"/>
      <c r="IU555" s="58"/>
      <c r="IV555" s="58"/>
      <c r="IW555" s="58"/>
      <c r="IX555" s="58"/>
      <c r="IY555" s="58"/>
      <c r="IZ555" s="58"/>
      <c r="JA555" s="58"/>
      <c r="JB555" s="58"/>
      <c r="JC555" s="58"/>
      <c r="JD555" s="58"/>
      <c r="JE555" s="58"/>
      <c r="JF555" s="58"/>
      <c r="JG555" s="58"/>
      <c r="JH555" s="58"/>
      <c r="JI555" s="58"/>
      <c r="JJ555" s="58"/>
      <c r="JK555" s="58"/>
      <c r="JL555" s="58"/>
      <c r="JM555" s="58"/>
      <c r="JN555" s="58"/>
      <c r="JO555" s="58"/>
      <c r="JP555" s="58"/>
      <c r="JQ555" s="58"/>
      <c r="JR555" s="58"/>
      <c r="JS555" s="58"/>
      <c r="JT555" s="58"/>
      <c r="JU555" s="58"/>
      <c r="JV555" s="58"/>
      <c r="JW555" s="58"/>
      <c r="JX555" s="58"/>
      <c r="JY555" s="58"/>
      <c r="JZ555" s="58"/>
      <c r="KA555" s="58"/>
      <c r="KB555" s="58"/>
      <c r="KC555" s="58"/>
      <c r="KD555" s="58"/>
      <c r="KE555" s="58"/>
      <c r="KF555" s="58"/>
      <c r="KG555" s="58"/>
      <c r="KH555" s="58"/>
      <c r="KI555" s="58"/>
      <c r="KJ555" s="58"/>
      <c r="KK555" s="58"/>
      <c r="KL555" s="58"/>
      <c r="KM555" s="58"/>
      <c r="KN555" s="58"/>
      <c r="KO555" s="58"/>
      <c r="KP555" s="58"/>
      <c r="KQ555" s="58"/>
      <c r="KR555" s="58"/>
      <c r="KS555" s="58"/>
      <c r="KT555" s="58"/>
      <c r="KU555" s="58"/>
      <c r="KV555" s="58"/>
      <c r="KW555" s="58"/>
      <c r="KX555" s="58"/>
      <c r="KY555" s="58"/>
      <c r="KZ555" s="58"/>
      <c r="LA555" s="58"/>
      <c r="LB555" s="58"/>
      <c r="LC555" s="58"/>
      <c r="LD555" s="58"/>
      <c r="LE555" s="58"/>
      <c r="LF555" s="58"/>
      <c r="LG555" s="58"/>
      <c r="LH555" s="58"/>
      <c r="LI555" s="58"/>
      <c r="LJ555" s="58"/>
      <c r="LK555" s="58"/>
      <c r="LL555" s="58"/>
      <c r="LM555" s="58"/>
      <c r="LN555" s="58"/>
      <c r="LO555" s="58"/>
      <c r="LP555" s="58"/>
      <c r="LQ555" s="58"/>
      <c r="LR555" s="58"/>
      <c r="LS555" s="58"/>
      <c r="LT555" s="58"/>
      <c r="LU555" s="58"/>
      <c r="LV555" s="58"/>
      <c r="LW555" s="58"/>
      <c r="LX555" s="58"/>
      <c r="LY555" s="58"/>
      <c r="LZ555" s="58"/>
      <c r="MA555" s="58"/>
      <c r="MB555" s="58"/>
      <c r="MC555" s="58"/>
      <c r="MD555" s="58"/>
      <c r="ME555" s="58"/>
      <c r="MF555" s="58"/>
      <c r="MG555" s="58"/>
      <c r="MH555" s="58"/>
      <c r="MI555" s="58"/>
      <c r="MJ555" s="58"/>
      <c r="MK555" s="58"/>
      <c r="ML555" s="58"/>
      <c r="MM555" s="58"/>
      <c r="MN555" s="58"/>
      <c r="MO555" s="58"/>
      <c r="MP555" s="58"/>
      <c r="MQ555" s="58"/>
      <c r="MR555" s="58"/>
      <c r="MS555" s="58"/>
      <c r="MT555" s="58"/>
      <c r="MU555" s="58"/>
      <c r="MV555" s="58"/>
      <c r="MW555" s="58"/>
      <c r="MX555" s="58"/>
      <c r="MY555" s="58"/>
      <c r="MZ555" s="58"/>
      <c r="NA555" s="58"/>
      <c r="NB555" s="58"/>
      <c r="NC555" s="58"/>
      <c r="ND555" s="58"/>
      <c r="NE555" s="58"/>
      <c r="NF555" s="58"/>
      <c r="NG555" s="58"/>
      <c r="NH555" s="58"/>
      <c r="NI555" s="58"/>
      <c r="NJ555" s="58"/>
      <c r="NK555" s="58"/>
      <c r="NL555" s="58"/>
      <c r="NM555" s="58"/>
      <c r="NN555" s="58"/>
      <c r="NO555" s="58"/>
      <c r="NP555" s="58"/>
      <c r="NQ555" s="58"/>
      <c r="NR555" s="58"/>
      <c r="NS555" s="58"/>
      <c r="NT555" s="58"/>
      <c r="NU555" s="58"/>
      <c r="NV555" s="58"/>
      <c r="NW555" s="58"/>
      <c r="NX555" s="58"/>
      <c r="NY555" s="58"/>
      <c r="NZ555" s="58"/>
      <c r="OA555" s="58"/>
      <c r="OB555" s="58"/>
      <c r="OC555" s="58"/>
      <c r="OD555" s="58"/>
      <c r="OE555" s="58"/>
      <c r="OF555" s="58"/>
      <c r="OG555" s="58"/>
      <c r="OH555" s="58"/>
      <c r="OI555" s="58"/>
      <c r="OJ555" s="58"/>
      <c r="OK555" s="58"/>
      <c r="OL555" s="58"/>
      <c r="OM555" s="58"/>
      <c r="ON555" s="58"/>
      <c r="OO555" s="58"/>
      <c r="OP555" s="58"/>
      <c r="OQ555" s="58"/>
      <c r="OR555" s="58"/>
      <c r="OS555" s="58"/>
      <c r="OT555" s="58"/>
      <c r="OU555" s="58"/>
      <c r="OV555" s="58"/>
      <c r="OW555" s="58"/>
      <c r="OX555" s="58"/>
      <c r="OY555" s="58"/>
      <c r="OZ555" s="58"/>
      <c r="PA555" s="58"/>
      <c r="PB555" s="58"/>
      <c r="PC555" s="58"/>
      <c r="PD555" s="58"/>
      <c r="PE555" s="58"/>
      <c r="PF555" s="58"/>
      <c r="PG555" s="58"/>
      <c r="PH555" s="58"/>
      <c r="PI555" s="58"/>
      <c r="PJ555" s="58"/>
      <c r="PK555" s="58"/>
      <c r="PL555" s="58"/>
      <c r="PM555" s="58"/>
      <c r="PN555" s="58"/>
      <c r="PO555" s="58"/>
      <c r="PP555" s="58"/>
      <c r="PQ555" s="58"/>
      <c r="PR555" s="58"/>
      <c r="PS555" s="58"/>
      <c r="PT555" s="58"/>
      <c r="PU555" s="58"/>
      <c r="PV555" s="58"/>
      <c r="PW555" s="58"/>
      <c r="PX555" s="58"/>
      <c r="PY555" s="58"/>
      <c r="PZ555" s="58"/>
      <c r="QA555" s="58"/>
      <c r="QB555" s="58"/>
      <c r="QC555" s="58"/>
      <c r="QD555" s="58"/>
      <c r="QE555" s="58"/>
      <c r="QF555" s="58"/>
      <c r="QG555" s="58"/>
      <c r="QH555" s="58"/>
      <c r="QI555" s="58"/>
      <c r="QJ555" s="58"/>
      <c r="QK555" s="58"/>
      <c r="QL555" s="58"/>
      <c r="QM555" s="58"/>
      <c r="QN555" s="58"/>
      <c r="QO555" s="58"/>
      <c r="QP555" s="58"/>
      <c r="QQ555" s="58"/>
      <c r="QR555" s="58"/>
      <c r="QS555" s="58"/>
      <c r="QT555" s="58"/>
      <c r="QU555" s="58"/>
      <c r="QV555" s="58"/>
      <c r="QW555" s="58"/>
      <c r="QX555" s="58"/>
      <c r="QY555" s="58"/>
      <c r="QZ555" s="58"/>
      <c r="RA555" s="58"/>
      <c r="RB555" s="58"/>
      <c r="RC555" s="58"/>
      <c r="RD555" s="58"/>
      <c r="RE555" s="58"/>
      <c r="RF555" s="58"/>
      <c r="RG555" s="58"/>
      <c r="RH555" s="58"/>
      <c r="RI555" s="58"/>
      <c r="RJ555" s="58"/>
      <c r="RK555" s="58"/>
      <c r="RL555" s="58"/>
      <c r="RM555" s="58"/>
      <c r="RN555" s="58"/>
      <c r="RO555" s="58"/>
      <c r="RP555" s="58"/>
      <c r="RQ555" s="58"/>
      <c r="RR555" s="58"/>
      <c r="RS555" s="58"/>
      <c r="RT555" s="58"/>
      <c r="RU555" s="58"/>
      <c r="RV555" s="58"/>
      <c r="RW555" s="58"/>
      <c r="RX555" s="58"/>
      <c r="RY555" s="58"/>
      <c r="RZ555" s="58"/>
      <c r="SA555" s="58"/>
      <c r="SB555" s="58"/>
      <c r="SC555" s="58"/>
      <c r="SD555" s="58"/>
      <c r="SE555" s="58"/>
      <c r="SF555" s="58"/>
      <c r="SG555" s="58"/>
      <c r="SH555" s="58"/>
      <c r="SI555" s="58"/>
      <c r="SJ555" s="58"/>
      <c r="SK555" s="58"/>
      <c r="SL555" s="58"/>
      <c r="SM555" s="58"/>
      <c r="SN555" s="58"/>
      <c r="SO555" s="58"/>
      <c r="SP555" s="58"/>
      <c r="SQ555" s="58"/>
      <c r="SR555" s="58"/>
      <c r="SS555" s="58"/>
      <c r="ST555" s="58"/>
      <c r="SU555" s="58"/>
      <c r="SV555" s="58"/>
      <c r="SW555" s="58"/>
      <c r="SX555" s="58"/>
      <c r="SY555" s="58"/>
      <c r="SZ555" s="58"/>
      <c r="TA555" s="58"/>
      <c r="TB555" s="58"/>
      <c r="TC555" s="58"/>
      <c r="TD555" s="58"/>
      <c r="TE555" s="58"/>
      <c r="TF555" s="58"/>
      <c r="TG555" s="58"/>
      <c r="TH555" s="58"/>
      <c r="TI555" s="58"/>
      <c r="TJ555" s="58"/>
      <c r="TK555" s="58"/>
      <c r="TL555" s="58"/>
      <c r="TM555" s="58"/>
      <c r="TN555" s="58"/>
      <c r="TO555" s="58"/>
      <c r="TP555" s="58"/>
      <c r="TQ555" s="58"/>
      <c r="TR555" s="58"/>
      <c r="TS555" s="58"/>
      <c r="TT555" s="58"/>
      <c r="TU555" s="58"/>
      <c r="TV555" s="58"/>
      <c r="TW555" s="58"/>
      <c r="TX555" s="58"/>
      <c r="TY555" s="58"/>
      <c r="TZ555" s="58"/>
      <c r="UA555" s="58"/>
      <c r="UB555" s="58"/>
      <c r="UC555" s="58"/>
      <c r="UD555" s="58"/>
      <c r="UE555" s="58"/>
      <c r="UF555" s="58"/>
      <c r="UG555" s="58"/>
      <c r="UH555" s="58"/>
      <c r="UI555" s="58"/>
      <c r="UJ555" s="58"/>
      <c r="UK555" s="58"/>
      <c r="UL555" s="58"/>
      <c r="UM555" s="58"/>
      <c r="UN555" s="58"/>
      <c r="UO555" s="58"/>
      <c r="UP555" s="58"/>
      <c r="UQ555" s="58"/>
      <c r="UR555" s="58"/>
      <c r="US555" s="58"/>
      <c r="UT555" s="58"/>
      <c r="UU555" s="58"/>
      <c r="UV555" s="58"/>
      <c r="UW555" s="58"/>
      <c r="UX555" s="58"/>
      <c r="UY555" s="58"/>
      <c r="UZ555" s="58"/>
      <c r="VA555" s="58"/>
      <c r="VB555" s="58"/>
      <c r="VC555" s="58"/>
      <c r="VD555" s="58"/>
      <c r="VE555" s="58"/>
      <c r="VF555" s="58"/>
      <c r="VG555" s="58"/>
      <c r="VH555" s="58"/>
      <c r="VI555" s="58"/>
      <c r="VJ555" s="58"/>
      <c r="VK555" s="58"/>
      <c r="VL555" s="58"/>
      <c r="VM555" s="58"/>
      <c r="VN555" s="58"/>
      <c r="VO555" s="58"/>
      <c r="VP555" s="58"/>
      <c r="VQ555" s="58"/>
      <c r="VR555" s="58"/>
      <c r="VS555" s="58"/>
      <c r="VT555" s="58"/>
      <c r="VU555" s="58"/>
      <c r="VV555" s="58"/>
      <c r="VW555" s="58"/>
      <c r="VX555" s="58"/>
      <c r="VY555" s="58"/>
      <c r="VZ555" s="58"/>
      <c r="WA555" s="58"/>
      <c r="WB555" s="58"/>
      <c r="WC555" s="58"/>
      <c r="WD555" s="58"/>
      <c r="WE555" s="58"/>
      <c r="WF555" s="58"/>
      <c r="WG555" s="58"/>
      <c r="WH555" s="58"/>
      <c r="WI555" s="58"/>
      <c r="WJ555" s="58"/>
      <c r="WK555" s="58"/>
      <c r="WL555" s="58"/>
      <c r="WM555" s="58"/>
      <c r="WN555" s="58"/>
      <c r="WO555" s="58"/>
      <c r="WP555" s="58"/>
      <c r="WQ555" s="58"/>
      <c r="WR555" s="58"/>
      <c r="WS555" s="58"/>
      <c r="WT555" s="58"/>
      <c r="WU555" s="58"/>
      <c r="WV555" s="58"/>
      <c r="WW555" s="58"/>
      <c r="WX555" s="58"/>
      <c r="WY555" s="58"/>
      <c r="WZ555" s="58"/>
      <c r="XA555" s="58"/>
      <c r="XB555" s="58"/>
      <c r="XC555" s="58"/>
      <c r="XD555" s="58"/>
      <c r="XE555" s="58"/>
      <c r="XF555" s="58"/>
      <c r="XG555" s="58"/>
      <c r="XH555" s="58"/>
      <c r="XI555" s="58"/>
      <c r="XJ555" s="58"/>
      <c r="XK555" s="58"/>
      <c r="XL555" s="58"/>
      <c r="XM555" s="58"/>
      <c r="XN555" s="58"/>
      <c r="XO555" s="58"/>
      <c r="XP555" s="58"/>
      <c r="XQ555" s="58"/>
      <c r="XR555" s="58"/>
      <c r="XS555" s="58"/>
      <c r="XT555" s="58"/>
      <c r="XU555" s="58"/>
      <c r="XV555" s="58"/>
      <c r="XW555" s="58"/>
      <c r="XX555" s="58"/>
      <c r="XY555" s="58"/>
      <c r="XZ555" s="58"/>
      <c r="YA555" s="58"/>
      <c r="YB555" s="58"/>
      <c r="YC555" s="58"/>
      <c r="YD555" s="58"/>
      <c r="YE555" s="58"/>
      <c r="YF555" s="58"/>
      <c r="YG555" s="58"/>
      <c r="YH555" s="58"/>
      <c r="YI555" s="58"/>
      <c r="YJ555" s="58"/>
      <c r="YK555" s="58"/>
      <c r="YL555" s="58"/>
      <c r="YM555" s="58"/>
      <c r="YN555" s="58"/>
      <c r="YO555" s="58"/>
      <c r="YP555" s="58"/>
      <c r="YQ555" s="58"/>
      <c r="YR555" s="58"/>
      <c r="YS555" s="58"/>
      <c r="YT555" s="58"/>
      <c r="YU555" s="58"/>
      <c r="YV555" s="58"/>
      <c r="YW555" s="58"/>
      <c r="YX555" s="58"/>
      <c r="YY555" s="58"/>
      <c r="YZ555" s="58"/>
      <c r="ZA555" s="58"/>
      <c r="ZB555" s="58"/>
      <c r="ZC555" s="58"/>
      <c r="ZD555" s="58"/>
      <c r="ZE555" s="58"/>
      <c r="ZF555" s="58"/>
      <c r="ZG555" s="58"/>
      <c r="ZH555" s="58"/>
      <c r="ZI555" s="58"/>
      <c r="ZJ555" s="58"/>
      <c r="ZK555" s="58"/>
      <c r="ZL555" s="58"/>
      <c r="ZM555" s="58"/>
      <c r="ZN555" s="58"/>
      <c r="ZO555" s="58"/>
      <c r="ZP555" s="58"/>
      <c r="ZQ555" s="58"/>
      <c r="ZR555" s="58"/>
      <c r="ZS555" s="58"/>
      <c r="ZT555" s="58"/>
      <c r="ZU555" s="58"/>
      <c r="ZV555" s="58"/>
      <c r="ZW555" s="58"/>
      <c r="ZX555" s="58"/>
      <c r="ZY555" s="58"/>
      <c r="ZZ555" s="58"/>
      <c r="AAA555" s="58"/>
      <c r="AAB555" s="58"/>
      <c r="AAC555" s="58"/>
      <c r="AAD555" s="58"/>
      <c r="AAE555" s="58"/>
      <c r="AAF555" s="58"/>
      <c r="AAG555" s="58"/>
      <c r="AAH555" s="58"/>
      <c r="AAI555" s="58"/>
      <c r="AAJ555" s="58"/>
      <c r="AAK555" s="58"/>
      <c r="AAL555" s="58"/>
      <c r="AAM555" s="58"/>
      <c r="AAN555" s="58"/>
      <c r="AAO555" s="58"/>
      <c r="AAP555" s="58"/>
      <c r="AAQ555" s="58"/>
      <c r="AAR555" s="58"/>
      <c r="AAS555" s="58"/>
      <c r="AAT555" s="58"/>
      <c r="AAU555" s="58"/>
      <c r="AAV555" s="58"/>
      <c r="AAW555" s="58"/>
      <c r="AAX555" s="58"/>
      <c r="AAY555" s="58"/>
      <c r="AAZ555" s="58"/>
      <c r="ABA555" s="58"/>
      <c r="ABB555" s="58"/>
      <c r="ABC555" s="58"/>
      <c r="ABD555" s="58"/>
      <c r="ABE555" s="58"/>
      <c r="ABF555" s="58"/>
      <c r="ABG555" s="58"/>
      <c r="ABH555" s="58"/>
      <c r="ABI555" s="58"/>
      <c r="ABJ555" s="58"/>
      <c r="ABK555" s="58"/>
      <c r="ABL555" s="58"/>
      <c r="ABM555" s="58"/>
      <c r="ABN555" s="58"/>
      <c r="ABO555" s="58"/>
      <c r="ABP555" s="58"/>
      <c r="ABQ555" s="58"/>
      <c r="ABR555" s="58"/>
      <c r="ABS555" s="58"/>
      <c r="ABT555" s="58"/>
      <c r="ABU555" s="58"/>
      <c r="ABV555" s="58"/>
      <c r="ABW555" s="58"/>
      <c r="ABX555" s="58"/>
      <c r="ABY555" s="58"/>
      <c r="ABZ555" s="58"/>
      <c r="ACA555" s="58"/>
      <c r="ACB555" s="58"/>
      <c r="ACC555" s="58"/>
      <c r="ACD555" s="58"/>
      <c r="ACE555" s="58"/>
      <c r="ACF555" s="58"/>
      <c r="ACG555" s="58"/>
      <c r="ACH555" s="58"/>
      <c r="ACI555" s="58"/>
      <c r="ACJ555" s="58"/>
      <c r="ACK555" s="58"/>
      <c r="ACL555" s="58"/>
      <c r="ACM555" s="58"/>
      <c r="ACN555" s="58"/>
      <c r="ACO555" s="58"/>
      <c r="ACP555" s="58"/>
      <c r="ACQ555" s="58"/>
      <c r="ACR555" s="58"/>
      <c r="ACS555" s="58"/>
      <c r="ACT555" s="58"/>
      <c r="ACU555" s="58"/>
      <c r="ACV555" s="58"/>
      <c r="ACW555" s="58"/>
      <c r="ACX555" s="58"/>
      <c r="ACY555" s="58"/>
      <c r="ACZ555" s="58"/>
      <c r="ADA555" s="58"/>
      <c r="ADB555" s="58"/>
      <c r="ADC555" s="58"/>
      <c r="ADD555" s="58"/>
      <c r="ADE555" s="58"/>
      <c r="ADF555" s="58"/>
      <c r="ADG555" s="58"/>
      <c r="ADH555" s="58"/>
      <c r="ADI555" s="58"/>
      <c r="ADJ555" s="58"/>
      <c r="ADK555" s="58"/>
      <c r="ADL555" s="58"/>
      <c r="ADM555" s="58"/>
      <c r="ADN555" s="58"/>
      <c r="ADO555" s="58"/>
      <c r="ADP555" s="58"/>
      <c r="ADQ555" s="58"/>
      <c r="ADR555" s="58"/>
      <c r="ADS555" s="58"/>
      <c r="ADT555" s="58"/>
      <c r="ADU555" s="58"/>
      <c r="ADV555" s="58"/>
      <c r="ADW555" s="58"/>
      <c r="ADX555" s="58"/>
      <c r="ADY555" s="58"/>
      <c r="ADZ555" s="58"/>
      <c r="AEA555" s="58"/>
      <c r="AEB555" s="58"/>
      <c r="AEC555" s="58"/>
      <c r="AED555" s="58"/>
      <c r="AEE555" s="58"/>
      <c r="AEF555" s="58"/>
      <c r="AEG555" s="58"/>
      <c r="AEH555" s="58"/>
      <c r="AEI555" s="58"/>
      <c r="AEJ555" s="58"/>
      <c r="AEK555" s="58"/>
      <c r="AEL555" s="58"/>
      <c r="AEM555" s="58"/>
      <c r="AEN555" s="58"/>
      <c r="AEO555" s="58"/>
      <c r="AEP555" s="58"/>
      <c r="AEQ555" s="58"/>
      <c r="AER555" s="58"/>
      <c r="AES555" s="58"/>
      <c r="AET555" s="58"/>
      <c r="AEU555" s="58"/>
      <c r="AEV555" s="58"/>
      <c r="AEW555" s="58"/>
      <c r="AEX555" s="58"/>
      <c r="AEY555" s="58"/>
      <c r="AEZ555" s="58"/>
      <c r="AFA555" s="58"/>
      <c r="AFB555" s="58"/>
      <c r="AFC555" s="58"/>
      <c r="AFD555" s="58"/>
      <c r="AFE555" s="58"/>
      <c r="AFF555" s="58"/>
      <c r="AFG555" s="58"/>
      <c r="AFH555" s="58"/>
      <c r="AFI555" s="58"/>
      <c r="AFJ555" s="58"/>
      <c r="AFK555" s="58"/>
      <c r="AFL555" s="58"/>
      <c r="AFM555" s="58"/>
      <c r="AFN555" s="58"/>
      <c r="AFO555" s="58"/>
      <c r="AFP555" s="58"/>
      <c r="AFQ555" s="58"/>
      <c r="AFR555" s="58"/>
      <c r="AFS555" s="58"/>
      <c r="AFT555" s="58"/>
      <c r="AFU555" s="58"/>
      <c r="AFV555" s="58"/>
      <c r="AFW555" s="58"/>
      <c r="AFX555" s="58"/>
      <c r="AFY555" s="58"/>
      <c r="AFZ555" s="58"/>
      <c r="AGA555" s="58"/>
      <c r="AGB555" s="58"/>
      <c r="AGC555" s="58"/>
      <c r="AGD555" s="58"/>
      <c r="AGE555" s="58"/>
      <c r="AGF555" s="58"/>
      <c r="AGG555" s="58"/>
      <c r="AGH555" s="58"/>
      <c r="AGI555" s="58"/>
      <c r="AGJ555" s="58"/>
      <c r="AGK555" s="58"/>
      <c r="AGL555" s="58"/>
      <c r="AGM555" s="58"/>
      <c r="AGN555" s="58"/>
      <c r="AGO555" s="58"/>
      <c r="AGP555" s="58"/>
      <c r="AGQ555" s="58"/>
      <c r="AGR555" s="58"/>
      <c r="AGS555" s="58"/>
      <c r="AGT555" s="58"/>
      <c r="AGU555" s="58"/>
      <c r="AGV555" s="58"/>
      <c r="AGW555" s="58"/>
      <c r="AGX555" s="58"/>
      <c r="AGY555" s="58"/>
      <c r="AGZ555" s="58"/>
      <c r="AHA555" s="58"/>
      <c r="AHB555" s="58"/>
      <c r="AHC555" s="58"/>
      <c r="AHD555" s="58"/>
      <c r="AHE555" s="58"/>
      <c r="AHF555" s="58"/>
      <c r="AHG555" s="58"/>
      <c r="AHH555" s="58"/>
      <c r="AHI555" s="58"/>
      <c r="AHJ555" s="58"/>
      <c r="AHK555" s="58"/>
      <c r="AHL555" s="58"/>
      <c r="AHM555" s="58"/>
      <c r="AHN555" s="58"/>
      <c r="AHO555" s="58"/>
      <c r="AHP555" s="58"/>
      <c r="AHQ555" s="58"/>
      <c r="AHR555" s="58"/>
      <c r="AHS555" s="58"/>
      <c r="AHT555" s="58"/>
      <c r="AHU555" s="58"/>
      <c r="AHV555" s="58"/>
      <c r="AHW555" s="58"/>
      <c r="AHX555" s="58"/>
      <c r="AHY555" s="58"/>
      <c r="AHZ555" s="58"/>
      <c r="AIA555" s="58"/>
      <c r="AIB555" s="58"/>
      <c r="AIC555" s="58"/>
      <c r="AID555" s="58"/>
      <c r="AIE555" s="58"/>
      <c r="AIF555" s="58"/>
      <c r="AIG555" s="58"/>
      <c r="AIH555" s="58"/>
      <c r="AII555" s="58"/>
      <c r="AIJ555" s="58"/>
      <c r="AIK555" s="58"/>
      <c r="AIL555" s="58"/>
      <c r="AIM555" s="58"/>
      <c r="AIN555" s="58"/>
      <c r="AIO555" s="58"/>
      <c r="AIP555" s="58"/>
      <c r="AIQ555" s="58"/>
      <c r="AIR555" s="58"/>
      <c r="AIS555" s="58"/>
      <c r="AIT555" s="58"/>
      <c r="AIU555" s="58"/>
      <c r="AIV555" s="58"/>
      <c r="AIW555" s="58"/>
      <c r="AIX555" s="58"/>
      <c r="AIY555" s="58"/>
      <c r="AIZ555" s="58"/>
      <c r="AJA555" s="58"/>
      <c r="AJB555" s="58"/>
      <c r="AJC555" s="58"/>
      <c r="AJD555" s="58"/>
      <c r="AJE555" s="58"/>
      <c r="AJF555" s="58"/>
      <c r="AJG555" s="58"/>
      <c r="AJH555" s="58"/>
      <c r="AJI555" s="58"/>
      <c r="AJJ555" s="58"/>
      <c r="AJK555" s="58"/>
      <c r="AJL555" s="58"/>
      <c r="AJM555" s="58"/>
      <c r="AJN555" s="58"/>
      <c r="AJO555" s="58"/>
      <c r="AJP555" s="58"/>
      <c r="AJQ555" s="58"/>
      <c r="AJR555" s="58"/>
      <c r="AJS555" s="58"/>
      <c r="AJT555" s="58"/>
      <c r="AJU555" s="58"/>
      <c r="AJV555" s="58"/>
      <c r="AJW555" s="58"/>
      <c r="AJX555" s="58"/>
      <c r="AJY555" s="58"/>
      <c r="AJZ555" s="58"/>
      <c r="AKA555" s="58"/>
      <c r="AKB555" s="58"/>
      <c r="AKC555" s="58"/>
      <c r="AKD555" s="58"/>
      <c r="AKE555" s="58"/>
      <c r="AKF555" s="58"/>
      <c r="AKG555" s="58"/>
      <c r="AKH555" s="58"/>
      <c r="AKI555" s="58"/>
      <c r="AKJ555" s="58"/>
      <c r="AKK555" s="58"/>
      <c r="AKL555" s="58"/>
      <c r="AKM555" s="58"/>
      <c r="AKN555" s="58"/>
      <c r="AKO555" s="58"/>
      <c r="AKP555" s="58"/>
      <c r="AKQ555" s="58"/>
      <c r="AKR555" s="58"/>
      <c r="AKS555" s="58"/>
      <c r="AKT555" s="58"/>
      <c r="AKU555" s="58"/>
      <c r="AKV555" s="58"/>
      <c r="AKW555" s="58"/>
      <c r="AKX555" s="58"/>
      <c r="AKY555" s="58"/>
      <c r="AKZ555" s="58"/>
      <c r="ALA555" s="58"/>
      <c r="ALB555" s="58"/>
      <c r="ALC555" s="58"/>
      <c r="ALD555" s="58"/>
      <c r="ALE555" s="58"/>
      <c r="ALF555" s="58"/>
      <c r="ALG555" s="58"/>
      <c r="ALH555" s="58"/>
      <c r="ALI555" s="58"/>
      <c r="ALJ555" s="58"/>
      <c r="ALK555" s="58"/>
      <c r="ALL555" s="58"/>
      <c r="ALM555" s="58"/>
      <c r="ALN555" s="58"/>
      <c r="ALO555" s="58"/>
      <c r="ALP555" s="58"/>
      <c r="ALQ555" s="58"/>
      <c r="ALR555" s="58"/>
      <c r="ALS555" s="58"/>
      <c r="ALT555" s="58"/>
      <c r="ALU555" s="58"/>
      <c r="ALV555" s="58"/>
      <c r="ALW555" s="58"/>
      <c r="ALX555" s="59"/>
      <c r="ALY555" s="59"/>
      <c r="ALZ555" s="59"/>
    </row>
    <row r="556" spans="1:1014" s="60" customFormat="1" ht="12.75" customHeight="1" x14ac:dyDescent="0.2">
      <c r="A556" s="8">
        <v>554</v>
      </c>
      <c r="B556" s="21" t="s">
        <v>857</v>
      </c>
      <c r="C556" s="21" t="s">
        <v>477</v>
      </c>
      <c r="D556" s="166" t="s">
        <v>74</v>
      </c>
      <c r="E556" s="21" t="s">
        <v>478</v>
      </c>
      <c r="F556" s="22" t="s">
        <v>0</v>
      </c>
      <c r="G556" s="173">
        <v>2</v>
      </c>
      <c r="H556" s="111"/>
      <c r="I556" s="217"/>
      <c r="J556" s="220"/>
      <c r="K556" s="230"/>
      <c r="L556" s="230"/>
      <c r="M556" s="230"/>
      <c r="N556" s="230"/>
      <c r="O556" s="230"/>
      <c r="P556" s="230"/>
      <c r="Q556" s="230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8"/>
      <c r="AN556" s="58"/>
      <c r="AO556" s="58"/>
      <c r="AP556" s="58"/>
      <c r="AQ556" s="58"/>
      <c r="AR556" s="58"/>
      <c r="AS556" s="58"/>
      <c r="AT556" s="58"/>
      <c r="AU556" s="58"/>
      <c r="AV556" s="58"/>
      <c r="AW556" s="58"/>
      <c r="AX556" s="58"/>
      <c r="AY556" s="58"/>
      <c r="AZ556" s="58"/>
      <c r="BA556" s="58"/>
      <c r="BB556" s="58"/>
      <c r="BC556" s="58"/>
      <c r="BD556" s="58"/>
      <c r="BE556" s="58"/>
      <c r="BF556" s="58"/>
      <c r="BG556" s="58"/>
      <c r="BH556" s="58"/>
      <c r="BI556" s="58"/>
      <c r="BJ556" s="58"/>
      <c r="BK556" s="58"/>
      <c r="BL556" s="58"/>
      <c r="BM556" s="58"/>
      <c r="BN556" s="58"/>
      <c r="BO556" s="58"/>
      <c r="BP556" s="58"/>
      <c r="BQ556" s="58"/>
      <c r="BR556" s="58"/>
      <c r="BS556" s="58"/>
      <c r="BT556" s="58"/>
      <c r="BU556" s="58"/>
      <c r="BV556" s="58"/>
      <c r="BW556" s="58"/>
      <c r="BX556" s="58"/>
      <c r="BY556" s="58"/>
      <c r="BZ556" s="58"/>
      <c r="CA556" s="58"/>
      <c r="CB556" s="58"/>
      <c r="CC556" s="58"/>
      <c r="CD556" s="58"/>
      <c r="CE556" s="58"/>
      <c r="CF556" s="58"/>
      <c r="CG556" s="58"/>
      <c r="CH556" s="58"/>
      <c r="CI556" s="58"/>
      <c r="CJ556" s="58"/>
      <c r="CK556" s="58"/>
      <c r="CL556" s="58"/>
      <c r="CM556" s="58"/>
      <c r="CN556" s="58"/>
      <c r="CO556" s="58"/>
      <c r="CP556" s="58"/>
      <c r="CQ556" s="58"/>
      <c r="CR556" s="58"/>
      <c r="CS556" s="58"/>
      <c r="CT556" s="58"/>
      <c r="CU556" s="58"/>
      <c r="CV556" s="58"/>
      <c r="CW556" s="58"/>
      <c r="CX556" s="58"/>
      <c r="CY556" s="58"/>
      <c r="CZ556" s="58"/>
      <c r="DA556" s="58"/>
      <c r="DB556" s="58"/>
      <c r="DC556" s="58"/>
      <c r="DD556" s="58"/>
      <c r="DE556" s="58"/>
      <c r="DF556" s="58"/>
      <c r="DG556" s="58"/>
      <c r="DH556" s="58"/>
      <c r="DI556" s="58"/>
      <c r="DJ556" s="58"/>
      <c r="DK556" s="58"/>
      <c r="DL556" s="58"/>
      <c r="DM556" s="58"/>
      <c r="DN556" s="58"/>
      <c r="DO556" s="58"/>
      <c r="DP556" s="58"/>
      <c r="DQ556" s="58"/>
      <c r="DR556" s="58"/>
      <c r="DS556" s="58"/>
      <c r="DT556" s="58"/>
      <c r="DU556" s="58"/>
      <c r="DV556" s="58"/>
      <c r="DW556" s="58"/>
      <c r="DX556" s="58"/>
      <c r="DY556" s="58"/>
      <c r="DZ556" s="58"/>
      <c r="EA556" s="58"/>
      <c r="EB556" s="58"/>
      <c r="EC556" s="58"/>
      <c r="ED556" s="58"/>
      <c r="EE556" s="58"/>
      <c r="EF556" s="58"/>
      <c r="EG556" s="58"/>
      <c r="EH556" s="58"/>
      <c r="EI556" s="58"/>
      <c r="EJ556" s="58"/>
      <c r="EK556" s="58"/>
      <c r="EL556" s="58"/>
      <c r="EM556" s="58"/>
      <c r="EN556" s="58"/>
      <c r="EO556" s="58"/>
      <c r="EP556" s="58"/>
      <c r="EQ556" s="58"/>
      <c r="ER556" s="58"/>
      <c r="ES556" s="58"/>
      <c r="ET556" s="58"/>
      <c r="EU556" s="58"/>
      <c r="EV556" s="58"/>
      <c r="EW556" s="58"/>
      <c r="EX556" s="58"/>
      <c r="EY556" s="58"/>
      <c r="EZ556" s="58"/>
      <c r="FA556" s="58"/>
      <c r="FB556" s="58"/>
      <c r="FC556" s="58"/>
      <c r="FD556" s="58"/>
      <c r="FE556" s="58"/>
      <c r="FF556" s="58"/>
      <c r="FG556" s="58"/>
      <c r="FH556" s="58"/>
      <c r="FI556" s="58"/>
      <c r="FJ556" s="58"/>
      <c r="FK556" s="58"/>
      <c r="FL556" s="58"/>
      <c r="FM556" s="58"/>
      <c r="FN556" s="58"/>
      <c r="FO556" s="58"/>
      <c r="FP556" s="58"/>
      <c r="FQ556" s="58"/>
      <c r="FR556" s="58"/>
      <c r="FS556" s="58"/>
      <c r="FT556" s="58"/>
      <c r="FU556" s="58"/>
      <c r="FV556" s="58"/>
      <c r="FW556" s="58"/>
      <c r="FX556" s="58"/>
      <c r="FY556" s="58"/>
      <c r="FZ556" s="58"/>
      <c r="GA556" s="58"/>
      <c r="GB556" s="58"/>
      <c r="GC556" s="58"/>
      <c r="GD556" s="58"/>
      <c r="GE556" s="58"/>
      <c r="GF556" s="58"/>
      <c r="GG556" s="58"/>
      <c r="GH556" s="58"/>
      <c r="GI556" s="58"/>
      <c r="GJ556" s="58"/>
      <c r="GK556" s="58"/>
      <c r="GL556" s="58"/>
      <c r="GM556" s="58"/>
      <c r="GN556" s="58"/>
      <c r="GO556" s="58"/>
      <c r="GP556" s="58"/>
      <c r="GQ556" s="58"/>
      <c r="GR556" s="58"/>
      <c r="GS556" s="58"/>
      <c r="GT556" s="58"/>
      <c r="GU556" s="58"/>
      <c r="GV556" s="58"/>
      <c r="GW556" s="58"/>
      <c r="GX556" s="58"/>
      <c r="GY556" s="58"/>
      <c r="GZ556" s="58"/>
      <c r="HA556" s="58"/>
      <c r="HB556" s="58"/>
      <c r="HC556" s="58"/>
      <c r="HD556" s="58"/>
      <c r="HE556" s="58"/>
      <c r="HF556" s="58"/>
      <c r="HG556" s="58"/>
      <c r="HH556" s="58"/>
      <c r="HI556" s="58"/>
      <c r="HJ556" s="58"/>
      <c r="HK556" s="58"/>
      <c r="HL556" s="58"/>
      <c r="HM556" s="58"/>
      <c r="HN556" s="58"/>
      <c r="HO556" s="58"/>
      <c r="HP556" s="58"/>
      <c r="HQ556" s="58"/>
      <c r="HR556" s="58"/>
      <c r="HS556" s="58"/>
      <c r="HT556" s="58"/>
      <c r="HU556" s="58"/>
      <c r="HV556" s="58"/>
      <c r="HW556" s="58"/>
      <c r="HX556" s="58"/>
      <c r="HY556" s="58"/>
      <c r="HZ556" s="58"/>
      <c r="IA556" s="58"/>
      <c r="IB556" s="58"/>
      <c r="IC556" s="58"/>
      <c r="ID556" s="58"/>
      <c r="IE556" s="58"/>
      <c r="IF556" s="58"/>
      <c r="IG556" s="58"/>
      <c r="IH556" s="58"/>
      <c r="II556" s="58"/>
      <c r="IJ556" s="58"/>
      <c r="IK556" s="58"/>
      <c r="IL556" s="58"/>
      <c r="IM556" s="58"/>
      <c r="IN556" s="58"/>
      <c r="IO556" s="58"/>
      <c r="IP556" s="58"/>
      <c r="IQ556" s="58"/>
      <c r="IR556" s="58"/>
      <c r="IS556" s="58"/>
      <c r="IT556" s="58"/>
      <c r="IU556" s="58"/>
      <c r="IV556" s="58"/>
      <c r="IW556" s="58"/>
      <c r="IX556" s="58"/>
      <c r="IY556" s="58"/>
      <c r="IZ556" s="58"/>
      <c r="JA556" s="58"/>
      <c r="JB556" s="58"/>
      <c r="JC556" s="58"/>
      <c r="JD556" s="58"/>
      <c r="JE556" s="58"/>
      <c r="JF556" s="58"/>
      <c r="JG556" s="58"/>
      <c r="JH556" s="58"/>
      <c r="JI556" s="58"/>
      <c r="JJ556" s="58"/>
      <c r="JK556" s="58"/>
      <c r="JL556" s="58"/>
      <c r="JM556" s="58"/>
      <c r="JN556" s="58"/>
      <c r="JO556" s="58"/>
      <c r="JP556" s="58"/>
      <c r="JQ556" s="58"/>
      <c r="JR556" s="58"/>
      <c r="JS556" s="58"/>
      <c r="JT556" s="58"/>
      <c r="JU556" s="58"/>
      <c r="JV556" s="58"/>
      <c r="JW556" s="58"/>
      <c r="JX556" s="58"/>
      <c r="JY556" s="58"/>
      <c r="JZ556" s="58"/>
      <c r="KA556" s="58"/>
      <c r="KB556" s="58"/>
      <c r="KC556" s="58"/>
      <c r="KD556" s="58"/>
      <c r="KE556" s="58"/>
      <c r="KF556" s="58"/>
      <c r="KG556" s="58"/>
      <c r="KH556" s="58"/>
      <c r="KI556" s="58"/>
      <c r="KJ556" s="58"/>
      <c r="KK556" s="58"/>
      <c r="KL556" s="58"/>
      <c r="KM556" s="58"/>
      <c r="KN556" s="58"/>
      <c r="KO556" s="58"/>
      <c r="KP556" s="58"/>
      <c r="KQ556" s="58"/>
      <c r="KR556" s="58"/>
      <c r="KS556" s="58"/>
      <c r="KT556" s="58"/>
      <c r="KU556" s="58"/>
      <c r="KV556" s="58"/>
      <c r="KW556" s="58"/>
      <c r="KX556" s="58"/>
      <c r="KY556" s="58"/>
      <c r="KZ556" s="58"/>
      <c r="LA556" s="58"/>
      <c r="LB556" s="58"/>
      <c r="LC556" s="58"/>
      <c r="LD556" s="58"/>
      <c r="LE556" s="58"/>
      <c r="LF556" s="58"/>
      <c r="LG556" s="58"/>
      <c r="LH556" s="58"/>
      <c r="LI556" s="58"/>
      <c r="LJ556" s="58"/>
      <c r="LK556" s="58"/>
      <c r="LL556" s="58"/>
      <c r="LM556" s="58"/>
      <c r="LN556" s="58"/>
      <c r="LO556" s="58"/>
      <c r="LP556" s="58"/>
      <c r="LQ556" s="58"/>
      <c r="LR556" s="58"/>
      <c r="LS556" s="58"/>
      <c r="LT556" s="58"/>
      <c r="LU556" s="58"/>
      <c r="LV556" s="58"/>
      <c r="LW556" s="58"/>
      <c r="LX556" s="58"/>
      <c r="LY556" s="58"/>
      <c r="LZ556" s="58"/>
      <c r="MA556" s="58"/>
      <c r="MB556" s="58"/>
      <c r="MC556" s="58"/>
      <c r="MD556" s="58"/>
      <c r="ME556" s="58"/>
      <c r="MF556" s="58"/>
      <c r="MG556" s="58"/>
      <c r="MH556" s="58"/>
      <c r="MI556" s="58"/>
      <c r="MJ556" s="58"/>
      <c r="MK556" s="58"/>
      <c r="ML556" s="58"/>
      <c r="MM556" s="58"/>
      <c r="MN556" s="58"/>
      <c r="MO556" s="58"/>
      <c r="MP556" s="58"/>
      <c r="MQ556" s="58"/>
      <c r="MR556" s="58"/>
      <c r="MS556" s="58"/>
      <c r="MT556" s="58"/>
      <c r="MU556" s="58"/>
      <c r="MV556" s="58"/>
      <c r="MW556" s="58"/>
      <c r="MX556" s="58"/>
      <c r="MY556" s="58"/>
      <c r="MZ556" s="58"/>
      <c r="NA556" s="58"/>
      <c r="NB556" s="58"/>
      <c r="NC556" s="58"/>
      <c r="ND556" s="58"/>
      <c r="NE556" s="58"/>
      <c r="NF556" s="58"/>
      <c r="NG556" s="58"/>
      <c r="NH556" s="58"/>
      <c r="NI556" s="58"/>
      <c r="NJ556" s="58"/>
      <c r="NK556" s="58"/>
      <c r="NL556" s="58"/>
      <c r="NM556" s="58"/>
      <c r="NN556" s="58"/>
      <c r="NO556" s="58"/>
      <c r="NP556" s="58"/>
      <c r="NQ556" s="58"/>
      <c r="NR556" s="58"/>
      <c r="NS556" s="58"/>
      <c r="NT556" s="58"/>
      <c r="NU556" s="58"/>
      <c r="NV556" s="58"/>
      <c r="NW556" s="58"/>
      <c r="NX556" s="58"/>
      <c r="NY556" s="58"/>
      <c r="NZ556" s="58"/>
      <c r="OA556" s="58"/>
      <c r="OB556" s="58"/>
      <c r="OC556" s="58"/>
      <c r="OD556" s="58"/>
      <c r="OE556" s="58"/>
      <c r="OF556" s="58"/>
      <c r="OG556" s="58"/>
      <c r="OH556" s="58"/>
      <c r="OI556" s="58"/>
      <c r="OJ556" s="58"/>
      <c r="OK556" s="58"/>
      <c r="OL556" s="58"/>
      <c r="OM556" s="58"/>
      <c r="ON556" s="58"/>
      <c r="OO556" s="58"/>
      <c r="OP556" s="58"/>
      <c r="OQ556" s="58"/>
      <c r="OR556" s="58"/>
      <c r="OS556" s="58"/>
      <c r="OT556" s="58"/>
      <c r="OU556" s="58"/>
      <c r="OV556" s="58"/>
      <c r="OW556" s="58"/>
      <c r="OX556" s="58"/>
      <c r="OY556" s="58"/>
      <c r="OZ556" s="58"/>
      <c r="PA556" s="58"/>
      <c r="PB556" s="58"/>
      <c r="PC556" s="58"/>
      <c r="PD556" s="58"/>
      <c r="PE556" s="58"/>
      <c r="PF556" s="58"/>
      <c r="PG556" s="58"/>
      <c r="PH556" s="58"/>
      <c r="PI556" s="58"/>
      <c r="PJ556" s="58"/>
      <c r="PK556" s="58"/>
      <c r="PL556" s="58"/>
      <c r="PM556" s="58"/>
      <c r="PN556" s="58"/>
      <c r="PO556" s="58"/>
      <c r="PP556" s="58"/>
      <c r="PQ556" s="58"/>
      <c r="PR556" s="58"/>
      <c r="PS556" s="58"/>
      <c r="PT556" s="58"/>
      <c r="PU556" s="58"/>
      <c r="PV556" s="58"/>
      <c r="PW556" s="58"/>
      <c r="PX556" s="58"/>
      <c r="PY556" s="58"/>
      <c r="PZ556" s="58"/>
      <c r="QA556" s="58"/>
      <c r="QB556" s="58"/>
      <c r="QC556" s="58"/>
      <c r="QD556" s="58"/>
      <c r="QE556" s="58"/>
      <c r="QF556" s="58"/>
      <c r="QG556" s="58"/>
      <c r="QH556" s="58"/>
      <c r="QI556" s="58"/>
      <c r="QJ556" s="58"/>
      <c r="QK556" s="58"/>
      <c r="QL556" s="58"/>
      <c r="QM556" s="58"/>
      <c r="QN556" s="58"/>
      <c r="QO556" s="58"/>
      <c r="QP556" s="58"/>
      <c r="QQ556" s="58"/>
      <c r="QR556" s="58"/>
      <c r="QS556" s="58"/>
      <c r="QT556" s="58"/>
      <c r="QU556" s="58"/>
      <c r="QV556" s="58"/>
      <c r="QW556" s="58"/>
      <c r="QX556" s="58"/>
      <c r="QY556" s="58"/>
      <c r="QZ556" s="58"/>
      <c r="RA556" s="58"/>
      <c r="RB556" s="58"/>
      <c r="RC556" s="58"/>
      <c r="RD556" s="58"/>
      <c r="RE556" s="58"/>
      <c r="RF556" s="58"/>
      <c r="RG556" s="58"/>
      <c r="RH556" s="58"/>
      <c r="RI556" s="58"/>
      <c r="RJ556" s="58"/>
      <c r="RK556" s="58"/>
      <c r="RL556" s="58"/>
      <c r="RM556" s="58"/>
      <c r="RN556" s="58"/>
      <c r="RO556" s="58"/>
      <c r="RP556" s="58"/>
      <c r="RQ556" s="58"/>
      <c r="RR556" s="58"/>
      <c r="RS556" s="58"/>
      <c r="RT556" s="58"/>
      <c r="RU556" s="58"/>
      <c r="RV556" s="58"/>
      <c r="RW556" s="58"/>
      <c r="RX556" s="58"/>
      <c r="RY556" s="58"/>
      <c r="RZ556" s="58"/>
      <c r="SA556" s="58"/>
      <c r="SB556" s="58"/>
      <c r="SC556" s="58"/>
      <c r="SD556" s="58"/>
      <c r="SE556" s="58"/>
      <c r="SF556" s="58"/>
      <c r="SG556" s="58"/>
      <c r="SH556" s="58"/>
      <c r="SI556" s="58"/>
      <c r="SJ556" s="58"/>
      <c r="SK556" s="58"/>
      <c r="SL556" s="58"/>
      <c r="SM556" s="58"/>
      <c r="SN556" s="58"/>
      <c r="SO556" s="58"/>
      <c r="SP556" s="58"/>
      <c r="SQ556" s="58"/>
      <c r="SR556" s="58"/>
      <c r="SS556" s="58"/>
      <c r="ST556" s="58"/>
      <c r="SU556" s="58"/>
      <c r="SV556" s="58"/>
      <c r="SW556" s="58"/>
      <c r="SX556" s="58"/>
      <c r="SY556" s="58"/>
      <c r="SZ556" s="58"/>
      <c r="TA556" s="58"/>
      <c r="TB556" s="58"/>
      <c r="TC556" s="58"/>
      <c r="TD556" s="58"/>
      <c r="TE556" s="58"/>
      <c r="TF556" s="58"/>
      <c r="TG556" s="58"/>
      <c r="TH556" s="58"/>
      <c r="TI556" s="58"/>
      <c r="TJ556" s="58"/>
      <c r="TK556" s="58"/>
      <c r="TL556" s="58"/>
      <c r="TM556" s="58"/>
      <c r="TN556" s="58"/>
      <c r="TO556" s="58"/>
      <c r="TP556" s="58"/>
      <c r="TQ556" s="58"/>
      <c r="TR556" s="58"/>
      <c r="TS556" s="58"/>
      <c r="TT556" s="58"/>
      <c r="TU556" s="58"/>
      <c r="TV556" s="58"/>
      <c r="TW556" s="58"/>
      <c r="TX556" s="58"/>
      <c r="TY556" s="58"/>
      <c r="TZ556" s="58"/>
      <c r="UA556" s="58"/>
      <c r="UB556" s="58"/>
      <c r="UC556" s="58"/>
      <c r="UD556" s="58"/>
      <c r="UE556" s="58"/>
      <c r="UF556" s="58"/>
      <c r="UG556" s="58"/>
      <c r="UH556" s="58"/>
      <c r="UI556" s="58"/>
      <c r="UJ556" s="58"/>
      <c r="UK556" s="58"/>
      <c r="UL556" s="58"/>
      <c r="UM556" s="58"/>
      <c r="UN556" s="58"/>
      <c r="UO556" s="58"/>
      <c r="UP556" s="58"/>
      <c r="UQ556" s="58"/>
      <c r="UR556" s="58"/>
      <c r="US556" s="58"/>
      <c r="UT556" s="58"/>
      <c r="UU556" s="58"/>
      <c r="UV556" s="58"/>
      <c r="UW556" s="58"/>
      <c r="UX556" s="58"/>
      <c r="UY556" s="58"/>
      <c r="UZ556" s="58"/>
      <c r="VA556" s="58"/>
      <c r="VB556" s="58"/>
      <c r="VC556" s="58"/>
      <c r="VD556" s="58"/>
      <c r="VE556" s="58"/>
      <c r="VF556" s="58"/>
      <c r="VG556" s="58"/>
      <c r="VH556" s="58"/>
      <c r="VI556" s="58"/>
      <c r="VJ556" s="58"/>
      <c r="VK556" s="58"/>
      <c r="VL556" s="58"/>
      <c r="VM556" s="58"/>
      <c r="VN556" s="58"/>
      <c r="VO556" s="58"/>
      <c r="VP556" s="58"/>
      <c r="VQ556" s="58"/>
      <c r="VR556" s="58"/>
      <c r="VS556" s="58"/>
      <c r="VT556" s="58"/>
      <c r="VU556" s="58"/>
      <c r="VV556" s="58"/>
      <c r="VW556" s="58"/>
      <c r="VX556" s="58"/>
      <c r="VY556" s="58"/>
      <c r="VZ556" s="58"/>
      <c r="WA556" s="58"/>
      <c r="WB556" s="58"/>
      <c r="WC556" s="58"/>
      <c r="WD556" s="58"/>
      <c r="WE556" s="58"/>
      <c r="WF556" s="58"/>
      <c r="WG556" s="58"/>
      <c r="WH556" s="58"/>
      <c r="WI556" s="58"/>
      <c r="WJ556" s="58"/>
      <c r="WK556" s="58"/>
      <c r="WL556" s="58"/>
      <c r="WM556" s="58"/>
      <c r="WN556" s="58"/>
      <c r="WO556" s="58"/>
      <c r="WP556" s="58"/>
      <c r="WQ556" s="58"/>
      <c r="WR556" s="58"/>
      <c r="WS556" s="58"/>
      <c r="WT556" s="58"/>
      <c r="WU556" s="58"/>
      <c r="WV556" s="58"/>
      <c r="WW556" s="58"/>
      <c r="WX556" s="58"/>
      <c r="WY556" s="58"/>
      <c r="WZ556" s="58"/>
      <c r="XA556" s="58"/>
      <c r="XB556" s="58"/>
      <c r="XC556" s="58"/>
      <c r="XD556" s="58"/>
      <c r="XE556" s="58"/>
      <c r="XF556" s="58"/>
      <c r="XG556" s="58"/>
      <c r="XH556" s="58"/>
      <c r="XI556" s="58"/>
      <c r="XJ556" s="58"/>
      <c r="XK556" s="58"/>
      <c r="XL556" s="58"/>
      <c r="XM556" s="58"/>
      <c r="XN556" s="58"/>
      <c r="XO556" s="58"/>
      <c r="XP556" s="58"/>
      <c r="XQ556" s="58"/>
      <c r="XR556" s="58"/>
      <c r="XS556" s="58"/>
      <c r="XT556" s="58"/>
      <c r="XU556" s="58"/>
      <c r="XV556" s="58"/>
      <c r="XW556" s="58"/>
      <c r="XX556" s="58"/>
      <c r="XY556" s="58"/>
      <c r="XZ556" s="58"/>
      <c r="YA556" s="58"/>
      <c r="YB556" s="58"/>
      <c r="YC556" s="58"/>
      <c r="YD556" s="58"/>
      <c r="YE556" s="58"/>
      <c r="YF556" s="58"/>
      <c r="YG556" s="58"/>
      <c r="YH556" s="58"/>
      <c r="YI556" s="58"/>
      <c r="YJ556" s="58"/>
      <c r="YK556" s="58"/>
      <c r="YL556" s="58"/>
      <c r="YM556" s="58"/>
      <c r="YN556" s="58"/>
      <c r="YO556" s="58"/>
      <c r="YP556" s="58"/>
      <c r="YQ556" s="58"/>
      <c r="YR556" s="58"/>
      <c r="YS556" s="58"/>
      <c r="YT556" s="58"/>
      <c r="YU556" s="58"/>
      <c r="YV556" s="58"/>
      <c r="YW556" s="58"/>
      <c r="YX556" s="58"/>
      <c r="YY556" s="58"/>
      <c r="YZ556" s="58"/>
      <c r="ZA556" s="58"/>
      <c r="ZB556" s="58"/>
      <c r="ZC556" s="58"/>
      <c r="ZD556" s="58"/>
      <c r="ZE556" s="58"/>
      <c r="ZF556" s="58"/>
      <c r="ZG556" s="58"/>
      <c r="ZH556" s="58"/>
      <c r="ZI556" s="58"/>
      <c r="ZJ556" s="58"/>
      <c r="ZK556" s="58"/>
      <c r="ZL556" s="58"/>
      <c r="ZM556" s="58"/>
      <c r="ZN556" s="58"/>
      <c r="ZO556" s="58"/>
      <c r="ZP556" s="58"/>
      <c r="ZQ556" s="58"/>
      <c r="ZR556" s="58"/>
      <c r="ZS556" s="58"/>
      <c r="ZT556" s="58"/>
      <c r="ZU556" s="58"/>
      <c r="ZV556" s="58"/>
      <c r="ZW556" s="58"/>
      <c r="ZX556" s="58"/>
      <c r="ZY556" s="58"/>
      <c r="ZZ556" s="58"/>
      <c r="AAA556" s="58"/>
      <c r="AAB556" s="58"/>
      <c r="AAC556" s="58"/>
      <c r="AAD556" s="58"/>
      <c r="AAE556" s="58"/>
      <c r="AAF556" s="58"/>
      <c r="AAG556" s="58"/>
      <c r="AAH556" s="58"/>
      <c r="AAI556" s="58"/>
      <c r="AAJ556" s="58"/>
      <c r="AAK556" s="58"/>
      <c r="AAL556" s="58"/>
      <c r="AAM556" s="58"/>
      <c r="AAN556" s="58"/>
      <c r="AAO556" s="58"/>
      <c r="AAP556" s="58"/>
      <c r="AAQ556" s="58"/>
      <c r="AAR556" s="58"/>
      <c r="AAS556" s="58"/>
      <c r="AAT556" s="58"/>
      <c r="AAU556" s="58"/>
      <c r="AAV556" s="58"/>
      <c r="AAW556" s="58"/>
      <c r="AAX556" s="58"/>
      <c r="AAY556" s="58"/>
      <c r="AAZ556" s="58"/>
      <c r="ABA556" s="58"/>
      <c r="ABB556" s="58"/>
      <c r="ABC556" s="58"/>
      <c r="ABD556" s="58"/>
      <c r="ABE556" s="58"/>
      <c r="ABF556" s="58"/>
      <c r="ABG556" s="58"/>
      <c r="ABH556" s="58"/>
      <c r="ABI556" s="58"/>
      <c r="ABJ556" s="58"/>
      <c r="ABK556" s="58"/>
      <c r="ABL556" s="58"/>
      <c r="ABM556" s="58"/>
      <c r="ABN556" s="58"/>
      <c r="ABO556" s="58"/>
      <c r="ABP556" s="58"/>
      <c r="ABQ556" s="58"/>
      <c r="ABR556" s="58"/>
      <c r="ABS556" s="58"/>
      <c r="ABT556" s="58"/>
      <c r="ABU556" s="58"/>
      <c r="ABV556" s="58"/>
      <c r="ABW556" s="58"/>
      <c r="ABX556" s="58"/>
      <c r="ABY556" s="58"/>
      <c r="ABZ556" s="58"/>
      <c r="ACA556" s="58"/>
      <c r="ACB556" s="58"/>
      <c r="ACC556" s="58"/>
      <c r="ACD556" s="58"/>
      <c r="ACE556" s="58"/>
      <c r="ACF556" s="58"/>
      <c r="ACG556" s="58"/>
      <c r="ACH556" s="58"/>
      <c r="ACI556" s="58"/>
      <c r="ACJ556" s="58"/>
      <c r="ACK556" s="58"/>
      <c r="ACL556" s="58"/>
      <c r="ACM556" s="58"/>
      <c r="ACN556" s="58"/>
      <c r="ACO556" s="58"/>
      <c r="ACP556" s="58"/>
      <c r="ACQ556" s="58"/>
      <c r="ACR556" s="58"/>
      <c r="ACS556" s="58"/>
      <c r="ACT556" s="58"/>
      <c r="ACU556" s="58"/>
      <c r="ACV556" s="58"/>
      <c r="ACW556" s="58"/>
      <c r="ACX556" s="58"/>
      <c r="ACY556" s="58"/>
      <c r="ACZ556" s="58"/>
      <c r="ADA556" s="58"/>
      <c r="ADB556" s="58"/>
      <c r="ADC556" s="58"/>
      <c r="ADD556" s="58"/>
      <c r="ADE556" s="58"/>
      <c r="ADF556" s="58"/>
      <c r="ADG556" s="58"/>
      <c r="ADH556" s="58"/>
      <c r="ADI556" s="58"/>
      <c r="ADJ556" s="58"/>
      <c r="ADK556" s="58"/>
      <c r="ADL556" s="58"/>
      <c r="ADM556" s="58"/>
      <c r="ADN556" s="58"/>
      <c r="ADO556" s="58"/>
      <c r="ADP556" s="58"/>
      <c r="ADQ556" s="58"/>
      <c r="ADR556" s="58"/>
      <c r="ADS556" s="58"/>
      <c r="ADT556" s="58"/>
      <c r="ADU556" s="58"/>
      <c r="ADV556" s="58"/>
      <c r="ADW556" s="58"/>
      <c r="ADX556" s="58"/>
      <c r="ADY556" s="58"/>
      <c r="ADZ556" s="58"/>
      <c r="AEA556" s="58"/>
      <c r="AEB556" s="58"/>
      <c r="AEC556" s="58"/>
      <c r="AED556" s="58"/>
      <c r="AEE556" s="58"/>
      <c r="AEF556" s="58"/>
      <c r="AEG556" s="58"/>
      <c r="AEH556" s="58"/>
      <c r="AEI556" s="58"/>
      <c r="AEJ556" s="58"/>
      <c r="AEK556" s="58"/>
      <c r="AEL556" s="58"/>
      <c r="AEM556" s="58"/>
      <c r="AEN556" s="58"/>
      <c r="AEO556" s="58"/>
      <c r="AEP556" s="58"/>
      <c r="AEQ556" s="58"/>
      <c r="AER556" s="58"/>
      <c r="AES556" s="58"/>
      <c r="AET556" s="58"/>
      <c r="AEU556" s="58"/>
      <c r="AEV556" s="58"/>
      <c r="AEW556" s="58"/>
      <c r="AEX556" s="58"/>
      <c r="AEY556" s="58"/>
      <c r="AEZ556" s="58"/>
      <c r="AFA556" s="58"/>
      <c r="AFB556" s="58"/>
      <c r="AFC556" s="58"/>
      <c r="AFD556" s="58"/>
      <c r="AFE556" s="58"/>
      <c r="AFF556" s="58"/>
      <c r="AFG556" s="58"/>
      <c r="AFH556" s="58"/>
      <c r="AFI556" s="58"/>
      <c r="AFJ556" s="58"/>
      <c r="AFK556" s="58"/>
      <c r="AFL556" s="58"/>
      <c r="AFM556" s="58"/>
      <c r="AFN556" s="58"/>
      <c r="AFO556" s="58"/>
      <c r="AFP556" s="58"/>
      <c r="AFQ556" s="58"/>
      <c r="AFR556" s="58"/>
      <c r="AFS556" s="58"/>
      <c r="AFT556" s="58"/>
      <c r="AFU556" s="58"/>
      <c r="AFV556" s="58"/>
      <c r="AFW556" s="58"/>
      <c r="AFX556" s="58"/>
      <c r="AFY556" s="58"/>
      <c r="AFZ556" s="58"/>
      <c r="AGA556" s="58"/>
      <c r="AGB556" s="58"/>
      <c r="AGC556" s="58"/>
      <c r="AGD556" s="58"/>
      <c r="AGE556" s="58"/>
      <c r="AGF556" s="58"/>
      <c r="AGG556" s="58"/>
      <c r="AGH556" s="58"/>
      <c r="AGI556" s="58"/>
      <c r="AGJ556" s="58"/>
      <c r="AGK556" s="58"/>
      <c r="AGL556" s="58"/>
      <c r="AGM556" s="58"/>
      <c r="AGN556" s="58"/>
      <c r="AGO556" s="58"/>
      <c r="AGP556" s="58"/>
      <c r="AGQ556" s="58"/>
      <c r="AGR556" s="58"/>
      <c r="AGS556" s="58"/>
      <c r="AGT556" s="58"/>
      <c r="AGU556" s="58"/>
      <c r="AGV556" s="58"/>
      <c r="AGW556" s="58"/>
      <c r="AGX556" s="58"/>
      <c r="AGY556" s="58"/>
      <c r="AGZ556" s="58"/>
      <c r="AHA556" s="58"/>
      <c r="AHB556" s="58"/>
      <c r="AHC556" s="58"/>
      <c r="AHD556" s="58"/>
      <c r="AHE556" s="58"/>
      <c r="AHF556" s="58"/>
      <c r="AHG556" s="58"/>
      <c r="AHH556" s="58"/>
      <c r="AHI556" s="58"/>
      <c r="AHJ556" s="58"/>
      <c r="AHK556" s="58"/>
      <c r="AHL556" s="58"/>
      <c r="AHM556" s="58"/>
      <c r="AHN556" s="58"/>
      <c r="AHO556" s="58"/>
      <c r="AHP556" s="58"/>
      <c r="AHQ556" s="58"/>
      <c r="AHR556" s="58"/>
      <c r="AHS556" s="58"/>
      <c r="AHT556" s="58"/>
      <c r="AHU556" s="58"/>
      <c r="AHV556" s="58"/>
      <c r="AHW556" s="58"/>
      <c r="AHX556" s="58"/>
      <c r="AHY556" s="58"/>
      <c r="AHZ556" s="58"/>
      <c r="AIA556" s="58"/>
      <c r="AIB556" s="58"/>
      <c r="AIC556" s="58"/>
      <c r="AID556" s="58"/>
      <c r="AIE556" s="58"/>
      <c r="AIF556" s="58"/>
      <c r="AIG556" s="58"/>
      <c r="AIH556" s="58"/>
      <c r="AII556" s="58"/>
      <c r="AIJ556" s="58"/>
      <c r="AIK556" s="58"/>
      <c r="AIL556" s="58"/>
      <c r="AIM556" s="58"/>
      <c r="AIN556" s="58"/>
      <c r="AIO556" s="58"/>
      <c r="AIP556" s="58"/>
      <c r="AIQ556" s="58"/>
      <c r="AIR556" s="58"/>
      <c r="AIS556" s="58"/>
      <c r="AIT556" s="58"/>
      <c r="AIU556" s="58"/>
      <c r="AIV556" s="58"/>
      <c r="AIW556" s="58"/>
      <c r="AIX556" s="58"/>
      <c r="AIY556" s="58"/>
      <c r="AIZ556" s="58"/>
      <c r="AJA556" s="58"/>
      <c r="AJB556" s="58"/>
      <c r="AJC556" s="58"/>
      <c r="AJD556" s="58"/>
      <c r="AJE556" s="58"/>
      <c r="AJF556" s="58"/>
      <c r="AJG556" s="58"/>
      <c r="AJH556" s="58"/>
      <c r="AJI556" s="58"/>
      <c r="AJJ556" s="58"/>
      <c r="AJK556" s="58"/>
      <c r="AJL556" s="58"/>
      <c r="AJM556" s="58"/>
      <c r="AJN556" s="58"/>
      <c r="AJO556" s="58"/>
      <c r="AJP556" s="58"/>
      <c r="AJQ556" s="58"/>
      <c r="AJR556" s="58"/>
      <c r="AJS556" s="58"/>
      <c r="AJT556" s="58"/>
      <c r="AJU556" s="58"/>
      <c r="AJV556" s="58"/>
      <c r="AJW556" s="58"/>
      <c r="AJX556" s="58"/>
      <c r="AJY556" s="58"/>
      <c r="AJZ556" s="58"/>
      <c r="AKA556" s="58"/>
      <c r="AKB556" s="58"/>
      <c r="AKC556" s="58"/>
      <c r="AKD556" s="58"/>
      <c r="AKE556" s="58"/>
      <c r="AKF556" s="58"/>
      <c r="AKG556" s="58"/>
      <c r="AKH556" s="58"/>
      <c r="AKI556" s="58"/>
      <c r="AKJ556" s="58"/>
      <c r="AKK556" s="58"/>
      <c r="AKL556" s="58"/>
      <c r="AKM556" s="58"/>
      <c r="AKN556" s="58"/>
      <c r="AKO556" s="58"/>
      <c r="AKP556" s="58"/>
      <c r="AKQ556" s="58"/>
      <c r="AKR556" s="58"/>
      <c r="AKS556" s="58"/>
      <c r="AKT556" s="58"/>
      <c r="AKU556" s="58"/>
      <c r="AKV556" s="58"/>
      <c r="AKW556" s="58"/>
      <c r="AKX556" s="58"/>
      <c r="AKY556" s="58"/>
      <c r="AKZ556" s="58"/>
      <c r="ALA556" s="58"/>
      <c r="ALB556" s="58"/>
      <c r="ALC556" s="58"/>
      <c r="ALD556" s="58"/>
      <c r="ALE556" s="58"/>
      <c r="ALF556" s="58"/>
      <c r="ALG556" s="58"/>
      <c r="ALH556" s="58"/>
      <c r="ALI556" s="58"/>
      <c r="ALJ556" s="58"/>
      <c r="ALK556" s="58"/>
      <c r="ALL556" s="58"/>
      <c r="ALM556" s="58"/>
      <c r="ALN556" s="58"/>
      <c r="ALO556" s="58"/>
      <c r="ALP556" s="58"/>
      <c r="ALQ556" s="58"/>
      <c r="ALR556" s="58"/>
      <c r="ALS556" s="58"/>
      <c r="ALT556" s="58"/>
      <c r="ALU556" s="58"/>
      <c r="ALV556" s="58"/>
      <c r="ALW556" s="58"/>
      <c r="ALX556" s="59"/>
      <c r="ALY556" s="59"/>
      <c r="ALZ556" s="59"/>
    </row>
    <row r="557" spans="1:1014" s="60" customFormat="1" ht="12.75" customHeight="1" x14ac:dyDescent="0.2">
      <c r="A557" s="121">
        <v>555</v>
      </c>
      <c r="B557" s="21" t="s">
        <v>857</v>
      </c>
      <c r="C557" s="21" t="s">
        <v>477</v>
      </c>
      <c r="D557" s="166" t="s">
        <v>74</v>
      </c>
      <c r="E557" s="21" t="s">
        <v>366</v>
      </c>
      <c r="F557" s="20" t="s">
        <v>0</v>
      </c>
      <c r="G557" s="173">
        <v>30</v>
      </c>
      <c r="H557" s="111"/>
      <c r="I557" s="217"/>
      <c r="J557" s="220"/>
      <c r="K557" s="230"/>
      <c r="L557" s="230"/>
      <c r="M557" s="230"/>
      <c r="N557" s="230"/>
      <c r="O557" s="230"/>
      <c r="P557" s="230"/>
      <c r="Q557" s="230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  <c r="AS557" s="58"/>
      <c r="AT557" s="58"/>
      <c r="AU557" s="58"/>
      <c r="AV557" s="58"/>
      <c r="AW557" s="58"/>
      <c r="AX557" s="58"/>
      <c r="AY557" s="58"/>
      <c r="AZ557" s="58"/>
      <c r="BA557" s="58"/>
      <c r="BB557" s="58"/>
      <c r="BC557" s="58"/>
      <c r="BD557" s="58"/>
      <c r="BE557" s="58"/>
      <c r="BF557" s="58"/>
      <c r="BG557" s="58"/>
      <c r="BH557" s="58"/>
      <c r="BI557" s="58"/>
      <c r="BJ557" s="58"/>
      <c r="BK557" s="58"/>
      <c r="BL557" s="58"/>
      <c r="BM557" s="58"/>
      <c r="BN557" s="58"/>
      <c r="BO557" s="58"/>
      <c r="BP557" s="58"/>
      <c r="BQ557" s="58"/>
      <c r="BR557" s="58"/>
      <c r="BS557" s="58"/>
      <c r="BT557" s="58"/>
      <c r="BU557" s="58"/>
      <c r="BV557" s="58"/>
      <c r="BW557" s="58"/>
      <c r="BX557" s="58"/>
      <c r="BY557" s="58"/>
      <c r="BZ557" s="58"/>
      <c r="CA557" s="58"/>
      <c r="CB557" s="58"/>
      <c r="CC557" s="58"/>
      <c r="CD557" s="58"/>
      <c r="CE557" s="58"/>
      <c r="CF557" s="58"/>
      <c r="CG557" s="58"/>
      <c r="CH557" s="58"/>
      <c r="CI557" s="58"/>
      <c r="CJ557" s="58"/>
      <c r="CK557" s="58"/>
      <c r="CL557" s="58"/>
      <c r="CM557" s="58"/>
      <c r="CN557" s="58"/>
      <c r="CO557" s="58"/>
      <c r="CP557" s="58"/>
      <c r="CQ557" s="58"/>
      <c r="CR557" s="58"/>
      <c r="CS557" s="58"/>
      <c r="CT557" s="58"/>
      <c r="CU557" s="58"/>
      <c r="CV557" s="58"/>
      <c r="CW557" s="58"/>
      <c r="CX557" s="58"/>
      <c r="CY557" s="58"/>
      <c r="CZ557" s="58"/>
      <c r="DA557" s="58"/>
      <c r="DB557" s="58"/>
      <c r="DC557" s="58"/>
      <c r="DD557" s="58"/>
      <c r="DE557" s="58"/>
      <c r="DF557" s="58"/>
      <c r="DG557" s="58"/>
      <c r="DH557" s="58"/>
      <c r="DI557" s="58"/>
      <c r="DJ557" s="58"/>
      <c r="DK557" s="58"/>
      <c r="DL557" s="58"/>
      <c r="DM557" s="58"/>
      <c r="DN557" s="58"/>
      <c r="DO557" s="58"/>
      <c r="DP557" s="58"/>
      <c r="DQ557" s="58"/>
      <c r="DR557" s="58"/>
      <c r="DS557" s="58"/>
      <c r="DT557" s="58"/>
      <c r="DU557" s="58"/>
      <c r="DV557" s="58"/>
      <c r="DW557" s="58"/>
      <c r="DX557" s="58"/>
      <c r="DY557" s="58"/>
      <c r="DZ557" s="58"/>
      <c r="EA557" s="58"/>
      <c r="EB557" s="58"/>
      <c r="EC557" s="58"/>
      <c r="ED557" s="58"/>
      <c r="EE557" s="58"/>
      <c r="EF557" s="58"/>
      <c r="EG557" s="58"/>
      <c r="EH557" s="58"/>
      <c r="EI557" s="58"/>
      <c r="EJ557" s="58"/>
      <c r="EK557" s="58"/>
      <c r="EL557" s="58"/>
      <c r="EM557" s="58"/>
      <c r="EN557" s="58"/>
      <c r="EO557" s="58"/>
      <c r="EP557" s="58"/>
      <c r="EQ557" s="58"/>
      <c r="ER557" s="58"/>
      <c r="ES557" s="58"/>
      <c r="ET557" s="58"/>
      <c r="EU557" s="58"/>
      <c r="EV557" s="58"/>
      <c r="EW557" s="58"/>
      <c r="EX557" s="58"/>
      <c r="EY557" s="58"/>
      <c r="EZ557" s="58"/>
      <c r="FA557" s="58"/>
      <c r="FB557" s="58"/>
      <c r="FC557" s="58"/>
      <c r="FD557" s="58"/>
      <c r="FE557" s="58"/>
      <c r="FF557" s="58"/>
      <c r="FG557" s="58"/>
      <c r="FH557" s="58"/>
      <c r="FI557" s="58"/>
      <c r="FJ557" s="58"/>
      <c r="FK557" s="58"/>
      <c r="FL557" s="58"/>
      <c r="FM557" s="58"/>
      <c r="FN557" s="58"/>
      <c r="FO557" s="58"/>
      <c r="FP557" s="58"/>
      <c r="FQ557" s="58"/>
      <c r="FR557" s="58"/>
      <c r="FS557" s="58"/>
      <c r="FT557" s="58"/>
      <c r="FU557" s="58"/>
      <c r="FV557" s="58"/>
      <c r="FW557" s="58"/>
      <c r="FX557" s="58"/>
      <c r="FY557" s="58"/>
      <c r="FZ557" s="58"/>
      <c r="GA557" s="58"/>
      <c r="GB557" s="58"/>
      <c r="GC557" s="58"/>
      <c r="GD557" s="58"/>
      <c r="GE557" s="58"/>
      <c r="GF557" s="58"/>
      <c r="GG557" s="58"/>
      <c r="GH557" s="58"/>
      <c r="GI557" s="58"/>
      <c r="GJ557" s="58"/>
      <c r="GK557" s="58"/>
      <c r="GL557" s="58"/>
      <c r="GM557" s="58"/>
      <c r="GN557" s="58"/>
      <c r="GO557" s="58"/>
      <c r="GP557" s="58"/>
      <c r="GQ557" s="58"/>
      <c r="GR557" s="58"/>
      <c r="GS557" s="58"/>
      <c r="GT557" s="58"/>
      <c r="GU557" s="58"/>
      <c r="GV557" s="58"/>
      <c r="GW557" s="58"/>
      <c r="GX557" s="58"/>
      <c r="GY557" s="58"/>
      <c r="GZ557" s="58"/>
      <c r="HA557" s="58"/>
      <c r="HB557" s="58"/>
      <c r="HC557" s="58"/>
      <c r="HD557" s="58"/>
      <c r="HE557" s="58"/>
      <c r="HF557" s="58"/>
      <c r="HG557" s="58"/>
      <c r="HH557" s="58"/>
      <c r="HI557" s="58"/>
      <c r="HJ557" s="58"/>
      <c r="HK557" s="58"/>
      <c r="HL557" s="58"/>
      <c r="HM557" s="58"/>
      <c r="HN557" s="58"/>
      <c r="HO557" s="58"/>
      <c r="HP557" s="58"/>
      <c r="HQ557" s="58"/>
      <c r="HR557" s="58"/>
      <c r="HS557" s="58"/>
      <c r="HT557" s="58"/>
      <c r="HU557" s="58"/>
      <c r="HV557" s="58"/>
      <c r="HW557" s="58"/>
      <c r="HX557" s="58"/>
      <c r="HY557" s="58"/>
      <c r="HZ557" s="58"/>
      <c r="IA557" s="58"/>
      <c r="IB557" s="58"/>
      <c r="IC557" s="58"/>
      <c r="ID557" s="58"/>
      <c r="IE557" s="58"/>
      <c r="IF557" s="58"/>
      <c r="IG557" s="58"/>
      <c r="IH557" s="58"/>
      <c r="II557" s="58"/>
      <c r="IJ557" s="58"/>
      <c r="IK557" s="58"/>
      <c r="IL557" s="58"/>
      <c r="IM557" s="58"/>
      <c r="IN557" s="58"/>
      <c r="IO557" s="58"/>
      <c r="IP557" s="58"/>
      <c r="IQ557" s="58"/>
      <c r="IR557" s="58"/>
      <c r="IS557" s="58"/>
      <c r="IT557" s="58"/>
      <c r="IU557" s="58"/>
      <c r="IV557" s="58"/>
      <c r="IW557" s="58"/>
      <c r="IX557" s="58"/>
      <c r="IY557" s="58"/>
      <c r="IZ557" s="58"/>
      <c r="JA557" s="58"/>
      <c r="JB557" s="58"/>
      <c r="JC557" s="58"/>
      <c r="JD557" s="58"/>
      <c r="JE557" s="58"/>
      <c r="JF557" s="58"/>
      <c r="JG557" s="58"/>
      <c r="JH557" s="58"/>
      <c r="JI557" s="58"/>
      <c r="JJ557" s="58"/>
      <c r="JK557" s="58"/>
      <c r="JL557" s="58"/>
      <c r="JM557" s="58"/>
      <c r="JN557" s="58"/>
      <c r="JO557" s="58"/>
      <c r="JP557" s="58"/>
      <c r="JQ557" s="58"/>
      <c r="JR557" s="58"/>
      <c r="JS557" s="58"/>
      <c r="JT557" s="58"/>
      <c r="JU557" s="58"/>
      <c r="JV557" s="58"/>
      <c r="JW557" s="58"/>
      <c r="JX557" s="58"/>
      <c r="JY557" s="58"/>
      <c r="JZ557" s="58"/>
      <c r="KA557" s="58"/>
      <c r="KB557" s="58"/>
      <c r="KC557" s="58"/>
      <c r="KD557" s="58"/>
      <c r="KE557" s="58"/>
      <c r="KF557" s="58"/>
      <c r="KG557" s="58"/>
      <c r="KH557" s="58"/>
      <c r="KI557" s="58"/>
      <c r="KJ557" s="58"/>
      <c r="KK557" s="58"/>
      <c r="KL557" s="58"/>
      <c r="KM557" s="58"/>
      <c r="KN557" s="58"/>
      <c r="KO557" s="58"/>
      <c r="KP557" s="58"/>
      <c r="KQ557" s="58"/>
      <c r="KR557" s="58"/>
      <c r="KS557" s="58"/>
      <c r="KT557" s="58"/>
      <c r="KU557" s="58"/>
      <c r="KV557" s="58"/>
      <c r="KW557" s="58"/>
      <c r="KX557" s="58"/>
      <c r="KY557" s="58"/>
      <c r="KZ557" s="58"/>
      <c r="LA557" s="58"/>
      <c r="LB557" s="58"/>
      <c r="LC557" s="58"/>
      <c r="LD557" s="58"/>
      <c r="LE557" s="58"/>
      <c r="LF557" s="58"/>
      <c r="LG557" s="58"/>
      <c r="LH557" s="58"/>
      <c r="LI557" s="58"/>
      <c r="LJ557" s="58"/>
      <c r="LK557" s="58"/>
      <c r="LL557" s="58"/>
      <c r="LM557" s="58"/>
      <c r="LN557" s="58"/>
      <c r="LO557" s="58"/>
      <c r="LP557" s="58"/>
      <c r="LQ557" s="58"/>
      <c r="LR557" s="58"/>
      <c r="LS557" s="58"/>
      <c r="LT557" s="58"/>
      <c r="LU557" s="58"/>
      <c r="LV557" s="58"/>
      <c r="LW557" s="58"/>
      <c r="LX557" s="58"/>
      <c r="LY557" s="58"/>
      <c r="LZ557" s="58"/>
      <c r="MA557" s="58"/>
      <c r="MB557" s="58"/>
      <c r="MC557" s="58"/>
      <c r="MD557" s="58"/>
      <c r="ME557" s="58"/>
      <c r="MF557" s="58"/>
      <c r="MG557" s="58"/>
      <c r="MH557" s="58"/>
      <c r="MI557" s="58"/>
      <c r="MJ557" s="58"/>
      <c r="MK557" s="58"/>
      <c r="ML557" s="58"/>
      <c r="MM557" s="58"/>
      <c r="MN557" s="58"/>
      <c r="MO557" s="58"/>
      <c r="MP557" s="58"/>
      <c r="MQ557" s="58"/>
      <c r="MR557" s="58"/>
      <c r="MS557" s="58"/>
      <c r="MT557" s="58"/>
      <c r="MU557" s="58"/>
      <c r="MV557" s="58"/>
      <c r="MW557" s="58"/>
      <c r="MX557" s="58"/>
      <c r="MY557" s="58"/>
      <c r="MZ557" s="58"/>
      <c r="NA557" s="58"/>
      <c r="NB557" s="58"/>
      <c r="NC557" s="58"/>
      <c r="ND557" s="58"/>
      <c r="NE557" s="58"/>
      <c r="NF557" s="58"/>
      <c r="NG557" s="58"/>
      <c r="NH557" s="58"/>
      <c r="NI557" s="58"/>
      <c r="NJ557" s="58"/>
      <c r="NK557" s="58"/>
      <c r="NL557" s="58"/>
      <c r="NM557" s="58"/>
      <c r="NN557" s="58"/>
      <c r="NO557" s="58"/>
      <c r="NP557" s="58"/>
      <c r="NQ557" s="58"/>
      <c r="NR557" s="58"/>
      <c r="NS557" s="58"/>
      <c r="NT557" s="58"/>
      <c r="NU557" s="58"/>
      <c r="NV557" s="58"/>
      <c r="NW557" s="58"/>
      <c r="NX557" s="58"/>
      <c r="NY557" s="58"/>
      <c r="NZ557" s="58"/>
      <c r="OA557" s="58"/>
      <c r="OB557" s="58"/>
      <c r="OC557" s="58"/>
      <c r="OD557" s="58"/>
      <c r="OE557" s="58"/>
      <c r="OF557" s="58"/>
      <c r="OG557" s="58"/>
      <c r="OH557" s="58"/>
      <c r="OI557" s="58"/>
      <c r="OJ557" s="58"/>
      <c r="OK557" s="58"/>
      <c r="OL557" s="58"/>
      <c r="OM557" s="58"/>
      <c r="ON557" s="58"/>
      <c r="OO557" s="58"/>
      <c r="OP557" s="58"/>
      <c r="OQ557" s="58"/>
      <c r="OR557" s="58"/>
      <c r="OS557" s="58"/>
      <c r="OT557" s="58"/>
      <c r="OU557" s="58"/>
      <c r="OV557" s="58"/>
      <c r="OW557" s="58"/>
      <c r="OX557" s="58"/>
      <c r="OY557" s="58"/>
      <c r="OZ557" s="58"/>
      <c r="PA557" s="58"/>
      <c r="PB557" s="58"/>
      <c r="PC557" s="58"/>
      <c r="PD557" s="58"/>
      <c r="PE557" s="58"/>
      <c r="PF557" s="58"/>
      <c r="PG557" s="58"/>
      <c r="PH557" s="58"/>
      <c r="PI557" s="58"/>
      <c r="PJ557" s="58"/>
      <c r="PK557" s="58"/>
      <c r="PL557" s="58"/>
      <c r="PM557" s="58"/>
      <c r="PN557" s="58"/>
      <c r="PO557" s="58"/>
      <c r="PP557" s="58"/>
      <c r="PQ557" s="58"/>
      <c r="PR557" s="58"/>
      <c r="PS557" s="58"/>
      <c r="PT557" s="58"/>
      <c r="PU557" s="58"/>
      <c r="PV557" s="58"/>
      <c r="PW557" s="58"/>
      <c r="PX557" s="58"/>
      <c r="PY557" s="58"/>
      <c r="PZ557" s="58"/>
      <c r="QA557" s="58"/>
      <c r="QB557" s="58"/>
      <c r="QC557" s="58"/>
      <c r="QD557" s="58"/>
      <c r="QE557" s="58"/>
      <c r="QF557" s="58"/>
      <c r="QG557" s="58"/>
      <c r="QH557" s="58"/>
      <c r="QI557" s="58"/>
      <c r="QJ557" s="58"/>
      <c r="QK557" s="58"/>
      <c r="QL557" s="58"/>
      <c r="QM557" s="58"/>
      <c r="QN557" s="58"/>
      <c r="QO557" s="58"/>
      <c r="QP557" s="58"/>
      <c r="QQ557" s="58"/>
      <c r="QR557" s="58"/>
      <c r="QS557" s="58"/>
      <c r="QT557" s="58"/>
      <c r="QU557" s="58"/>
      <c r="QV557" s="58"/>
      <c r="QW557" s="58"/>
      <c r="QX557" s="58"/>
      <c r="QY557" s="58"/>
      <c r="QZ557" s="58"/>
      <c r="RA557" s="58"/>
      <c r="RB557" s="58"/>
      <c r="RC557" s="58"/>
      <c r="RD557" s="58"/>
      <c r="RE557" s="58"/>
      <c r="RF557" s="58"/>
      <c r="RG557" s="58"/>
      <c r="RH557" s="58"/>
      <c r="RI557" s="58"/>
      <c r="RJ557" s="58"/>
      <c r="RK557" s="58"/>
      <c r="RL557" s="58"/>
      <c r="RM557" s="58"/>
      <c r="RN557" s="58"/>
      <c r="RO557" s="58"/>
      <c r="RP557" s="58"/>
      <c r="RQ557" s="58"/>
      <c r="RR557" s="58"/>
      <c r="RS557" s="58"/>
      <c r="RT557" s="58"/>
      <c r="RU557" s="58"/>
      <c r="RV557" s="58"/>
      <c r="RW557" s="58"/>
      <c r="RX557" s="58"/>
      <c r="RY557" s="58"/>
      <c r="RZ557" s="58"/>
      <c r="SA557" s="58"/>
      <c r="SB557" s="58"/>
      <c r="SC557" s="58"/>
      <c r="SD557" s="58"/>
      <c r="SE557" s="58"/>
      <c r="SF557" s="58"/>
      <c r="SG557" s="58"/>
      <c r="SH557" s="58"/>
      <c r="SI557" s="58"/>
      <c r="SJ557" s="58"/>
      <c r="SK557" s="58"/>
      <c r="SL557" s="58"/>
      <c r="SM557" s="58"/>
      <c r="SN557" s="58"/>
      <c r="SO557" s="58"/>
      <c r="SP557" s="58"/>
      <c r="SQ557" s="58"/>
      <c r="SR557" s="58"/>
      <c r="SS557" s="58"/>
      <c r="ST557" s="58"/>
      <c r="SU557" s="58"/>
      <c r="SV557" s="58"/>
      <c r="SW557" s="58"/>
      <c r="SX557" s="58"/>
      <c r="SY557" s="58"/>
      <c r="SZ557" s="58"/>
      <c r="TA557" s="58"/>
      <c r="TB557" s="58"/>
      <c r="TC557" s="58"/>
      <c r="TD557" s="58"/>
      <c r="TE557" s="58"/>
      <c r="TF557" s="58"/>
      <c r="TG557" s="58"/>
      <c r="TH557" s="58"/>
      <c r="TI557" s="58"/>
      <c r="TJ557" s="58"/>
      <c r="TK557" s="58"/>
      <c r="TL557" s="58"/>
      <c r="TM557" s="58"/>
      <c r="TN557" s="58"/>
      <c r="TO557" s="58"/>
      <c r="TP557" s="58"/>
      <c r="TQ557" s="58"/>
      <c r="TR557" s="58"/>
      <c r="TS557" s="58"/>
      <c r="TT557" s="58"/>
      <c r="TU557" s="58"/>
      <c r="TV557" s="58"/>
      <c r="TW557" s="58"/>
      <c r="TX557" s="58"/>
      <c r="TY557" s="58"/>
      <c r="TZ557" s="58"/>
      <c r="UA557" s="58"/>
      <c r="UB557" s="58"/>
      <c r="UC557" s="58"/>
      <c r="UD557" s="58"/>
      <c r="UE557" s="58"/>
      <c r="UF557" s="58"/>
      <c r="UG557" s="58"/>
      <c r="UH557" s="58"/>
      <c r="UI557" s="58"/>
      <c r="UJ557" s="58"/>
      <c r="UK557" s="58"/>
      <c r="UL557" s="58"/>
      <c r="UM557" s="58"/>
      <c r="UN557" s="58"/>
      <c r="UO557" s="58"/>
      <c r="UP557" s="58"/>
      <c r="UQ557" s="58"/>
      <c r="UR557" s="58"/>
      <c r="US557" s="58"/>
      <c r="UT557" s="58"/>
      <c r="UU557" s="58"/>
      <c r="UV557" s="58"/>
      <c r="UW557" s="58"/>
      <c r="UX557" s="58"/>
      <c r="UY557" s="58"/>
      <c r="UZ557" s="58"/>
      <c r="VA557" s="58"/>
      <c r="VB557" s="58"/>
      <c r="VC557" s="58"/>
      <c r="VD557" s="58"/>
      <c r="VE557" s="58"/>
      <c r="VF557" s="58"/>
      <c r="VG557" s="58"/>
      <c r="VH557" s="58"/>
      <c r="VI557" s="58"/>
      <c r="VJ557" s="58"/>
      <c r="VK557" s="58"/>
      <c r="VL557" s="58"/>
      <c r="VM557" s="58"/>
      <c r="VN557" s="58"/>
      <c r="VO557" s="58"/>
      <c r="VP557" s="58"/>
      <c r="VQ557" s="58"/>
      <c r="VR557" s="58"/>
      <c r="VS557" s="58"/>
      <c r="VT557" s="58"/>
      <c r="VU557" s="58"/>
      <c r="VV557" s="58"/>
      <c r="VW557" s="58"/>
      <c r="VX557" s="58"/>
      <c r="VY557" s="58"/>
      <c r="VZ557" s="58"/>
      <c r="WA557" s="58"/>
      <c r="WB557" s="58"/>
      <c r="WC557" s="58"/>
      <c r="WD557" s="58"/>
      <c r="WE557" s="58"/>
      <c r="WF557" s="58"/>
      <c r="WG557" s="58"/>
      <c r="WH557" s="58"/>
      <c r="WI557" s="58"/>
      <c r="WJ557" s="58"/>
      <c r="WK557" s="58"/>
      <c r="WL557" s="58"/>
      <c r="WM557" s="58"/>
      <c r="WN557" s="58"/>
      <c r="WO557" s="58"/>
      <c r="WP557" s="58"/>
      <c r="WQ557" s="58"/>
      <c r="WR557" s="58"/>
      <c r="WS557" s="58"/>
      <c r="WT557" s="58"/>
      <c r="WU557" s="58"/>
      <c r="WV557" s="58"/>
      <c r="WW557" s="58"/>
      <c r="WX557" s="58"/>
      <c r="WY557" s="58"/>
      <c r="WZ557" s="58"/>
      <c r="XA557" s="58"/>
      <c r="XB557" s="58"/>
      <c r="XC557" s="58"/>
      <c r="XD557" s="58"/>
      <c r="XE557" s="58"/>
      <c r="XF557" s="58"/>
      <c r="XG557" s="58"/>
      <c r="XH557" s="58"/>
      <c r="XI557" s="58"/>
      <c r="XJ557" s="58"/>
      <c r="XK557" s="58"/>
      <c r="XL557" s="58"/>
      <c r="XM557" s="58"/>
      <c r="XN557" s="58"/>
      <c r="XO557" s="58"/>
      <c r="XP557" s="58"/>
      <c r="XQ557" s="58"/>
      <c r="XR557" s="58"/>
      <c r="XS557" s="58"/>
      <c r="XT557" s="58"/>
      <c r="XU557" s="58"/>
      <c r="XV557" s="58"/>
      <c r="XW557" s="58"/>
      <c r="XX557" s="58"/>
      <c r="XY557" s="58"/>
      <c r="XZ557" s="58"/>
      <c r="YA557" s="58"/>
      <c r="YB557" s="58"/>
      <c r="YC557" s="58"/>
      <c r="YD557" s="58"/>
      <c r="YE557" s="58"/>
      <c r="YF557" s="58"/>
      <c r="YG557" s="58"/>
      <c r="YH557" s="58"/>
      <c r="YI557" s="58"/>
      <c r="YJ557" s="58"/>
      <c r="YK557" s="58"/>
      <c r="YL557" s="58"/>
      <c r="YM557" s="58"/>
      <c r="YN557" s="58"/>
      <c r="YO557" s="58"/>
      <c r="YP557" s="58"/>
      <c r="YQ557" s="58"/>
      <c r="YR557" s="58"/>
      <c r="YS557" s="58"/>
      <c r="YT557" s="58"/>
      <c r="YU557" s="58"/>
      <c r="YV557" s="58"/>
      <c r="YW557" s="58"/>
      <c r="YX557" s="58"/>
      <c r="YY557" s="58"/>
      <c r="YZ557" s="58"/>
      <c r="ZA557" s="58"/>
      <c r="ZB557" s="58"/>
      <c r="ZC557" s="58"/>
      <c r="ZD557" s="58"/>
      <c r="ZE557" s="58"/>
      <c r="ZF557" s="58"/>
      <c r="ZG557" s="58"/>
      <c r="ZH557" s="58"/>
      <c r="ZI557" s="58"/>
      <c r="ZJ557" s="58"/>
      <c r="ZK557" s="58"/>
      <c r="ZL557" s="58"/>
      <c r="ZM557" s="58"/>
      <c r="ZN557" s="58"/>
      <c r="ZO557" s="58"/>
      <c r="ZP557" s="58"/>
      <c r="ZQ557" s="58"/>
      <c r="ZR557" s="58"/>
      <c r="ZS557" s="58"/>
      <c r="ZT557" s="58"/>
      <c r="ZU557" s="58"/>
      <c r="ZV557" s="58"/>
      <c r="ZW557" s="58"/>
      <c r="ZX557" s="58"/>
      <c r="ZY557" s="58"/>
      <c r="ZZ557" s="58"/>
      <c r="AAA557" s="58"/>
      <c r="AAB557" s="58"/>
      <c r="AAC557" s="58"/>
      <c r="AAD557" s="58"/>
      <c r="AAE557" s="58"/>
      <c r="AAF557" s="58"/>
      <c r="AAG557" s="58"/>
      <c r="AAH557" s="58"/>
      <c r="AAI557" s="58"/>
      <c r="AAJ557" s="58"/>
      <c r="AAK557" s="58"/>
      <c r="AAL557" s="58"/>
      <c r="AAM557" s="58"/>
      <c r="AAN557" s="58"/>
      <c r="AAO557" s="58"/>
      <c r="AAP557" s="58"/>
      <c r="AAQ557" s="58"/>
      <c r="AAR557" s="58"/>
      <c r="AAS557" s="58"/>
      <c r="AAT557" s="58"/>
      <c r="AAU557" s="58"/>
      <c r="AAV557" s="58"/>
      <c r="AAW557" s="58"/>
      <c r="AAX557" s="58"/>
      <c r="AAY557" s="58"/>
      <c r="AAZ557" s="58"/>
      <c r="ABA557" s="58"/>
      <c r="ABB557" s="58"/>
      <c r="ABC557" s="58"/>
      <c r="ABD557" s="58"/>
      <c r="ABE557" s="58"/>
      <c r="ABF557" s="58"/>
      <c r="ABG557" s="58"/>
      <c r="ABH557" s="58"/>
      <c r="ABI557" s="58"/>
      <c r="ABJ557" s="58"/>
      <c r="ABK557" s="58"/>
      <c r="ABL557" s="58"/>
      <c r="ABM557" s="58"/>
      <c r="ABN557" s="58"/>
      <c r="ABO557" s="58"/>
      <c r="ABP557" s="58"/>
      <c r="ABQ557" s="58"/>
      <c r="ABR557" s="58"/>
      <c r="ABS557" s="58"/>
      <c r="ABT557" s="58"/>
      <c r="ABU557" s="58"/>
      <c r="ABV557" s="58"/>
      <c r="ABW557" s="58"/>
      <c r="ABX557" s="58"/>
      <c r="ABY557" s="58"/>
      <c r="ABZ557" s="58"/>
      <c r="ACA557" s="58"/>
      <c r="ACB557" s="58"/>
      <c r="ACC557" s="58"/>
      <c r="ACD557" s="58"/>
      <c r="ACE557" s="58"/>
      <c r="ACF557" s="58"/>
      <c r="ACG557" s="58"/>
      <c r="ACH557" s="58"/>
      <c r="ACI557" s="58"/>
      <c r="ACJ557" s="58"/>
      <c r="ACK557" s="58"/>
      <c r="ACL557" s="58"/>
      <c r="ACM557" s="58"/>
      <c r="ACN557" s="58"/>
      <c r="ACO557" s="58"/>
      <c r="ACP557" s="58"/>
      <c r="ACQ557" s="58"/>
      <c r="ACR557" s="58"/>
      <c r="ACS557" s="58"/>
      <c r="ACT557" s="58"/>
      <c r="ACU557" s="58"/>
      <c r="ACV557" s="58"/>
      <c r="ACW557" s="58"/>
      <c r="ACX557" s="58"/>
      <c r="ACY557" s="58"/>
      <c r="ACZ557" s="58"/>
      <c r="ADA557" s="58"/>
      <c r="ADB557" s="58"/>
      <c r="ADC557" s="58"/>
      <c r="ADD557" s="58"/>
      <c r="ADE557" s="58"/>
      <c r="ADF557" s="58"/>
      <c r="ADG557" s="58"/>
      <c r="ADH557" s="58"/>
      <c r="ADI557" s="58"/>
      <c r="ADJ557" s="58"/>
      <c r="ADK557" s="58"/>
      <c r="ADL557" s="58"/>
      <c r="ADM557" s="58"/>
      <c r="ADN557" s="58"/>
      <c r="ADO557" s="58"/>
      <c r="ADP557" s="58"/>
      <c r="ADQ557" s="58"/>
      <c r="ADR557" s="58"/>
      <c r="ADS557" s="58"/>
      <c r="ADT557" s="58"/>
      <c r="ADU557" s="58"/>
      <c r="ADV557" s="58"/>
      <c r="ADW557" s="58"/>
      <c r="ADX557" s="58"/>
      <c r="ADY557" s="58"/>
      <c r="ADZ557" s="58"/>
      <c r="AEA557" s="58"/>
      <c r="AEB557" s="58"/>
      <c r="AEC557" s="58"/>
      <c r="AED557" s="58"/>
      <c r="AEE557" s="58"/>
      <c r="AEF557" s="58"/>
      <c r="AEG557" s="58"/>
      <c r="AEH557" s="58"/>
      <c r="AEI557" s="58"/>
      <c r="AEJ557" s="58"/>
      <c r="AEK557" s="58"/>
      <c r="AEL557" s="58"/>
      <c r="AEM557" s="58"/>
      <c r="AEN557" s="58"/>
      <c r="AEO557" s="58"/>
      <c r="AEP557" s="58"/>
      <c r="AEQ557" s="58"/>
      <c r="AER557" s="58"/>
      <c r="AES557" s="58"/>
      <c r="AET557" s="58"/>
      <c r="AEU557" s="58"/>
      <c r="AEV557" s="58"/>
      <c r="AEW557" s="58"/>
      <c r="AEX557" s="58"/>
      <c r="AEY557" s="58"/>
      <c r="AEZ557" s="58"/>
      <c r="AFA557" s="58"/>
      <c r="AFB557" s="58"/>
      <c r="AFC557" s="58"/>
      <c r="AFD557" s="58"/>
      <c r="AFE557" s="58"/>
      <c r="AFF557" s="58"/>
      <c r="AFG557" s="58"/>
      <c r="AFH557" s="58"/>
      <c r="AFI557" s="58"/>
      <c r="AFJ557" s="58"/>
      <c r="AFK557" s="58"/>
      <c r="AFL557" s="58"/>
      <c r="AFM557" s="58"/>
      <c r="AFN557" s="58"/>
      <c r="AFO557" s="58"/>
      <c r="AFP557" s="58"/>
      <c r="AFQ557" s="58"/>
      <c r="AFR557" s="58"/>
      <c r="AFS557" s="58"/>
      <c r="AFT557" s="58"/>
      <c r="AFU557" s="58"/>
      <c r="AFV557" s="58"/>
      <c r="AFW557" s="58"/>
      <c r="AFX557" s="58"/>
      <c r="AFY557" s="58"/>
      <c r="AFZ557" s="58"/>
      <c r="AGA557" s="58"/>
      <c r="AGB557" s="58"/>
      <c r="AGC557" s="58"/>
      <c r="AGD557" s="58"/>
      <c r="AGE557" s="58"/>
      <c r="AGF557" s="58"/>
      <c r="AGG557" s="58"/>
      <c r="AGH557" s="58"/>
      <c r="AGI557" s="58"/>
      <c r="AGJ557" s="58"/>
      <c r="AGK557" s="58"/>
      <c r="AGL557" s="58"/>
      <c r="AGM557" s="58"/>
      <c r="AGN557" s="58"/>
      <c r="AGO557" s="58"/>
      <c r="AGP557" s="58"/>
      <c r="AGQ557" s="58"/>
      <c r="AGR557" s="58"/>
      <c r="AGS557" s="58"/>
      <c r="AGT557" s="58"/>
      <c r="AGU557" s="58"/>
      <c r="AGV557" s="58"/>
      <c r="AGW557" s="58"/>
      <c r="AGX557" s="58"/>
      <c r="AGY557" s="58"/>
      <c r="AGZ557" s="58"/>
      <c r="AHA557" s="58"/>
      <c r="AHB557" s="58"/>
      <c r="AHC557" s="58"/>
      <c r="AHD557" s="58"/>
      <c r="AHE557" s="58"/>
      <c r="AHF557" s="58"/>
      <c r="AHG557" s="58"/>
      <c r="AHH557" s="58"/>
      <c r="AHI557" s="58"/>
      <c r="AHJ557" s="58"/>
      <c r="AHK557" s="58"/>
      <c r="AHL557" s="58"/>
      <c r="AHM557" s="58"/>
      <c r="AHN557" s="58"/>
      <c r="AHO557" s="58"/>
      <c r="AHP557" s="58"/>
      <c r="AHQ557" s="58"/>
      <c r="AHR557" s="58"/>
      <c r="AHS557" s="58"/>
      <c r="AHT557" s="58"/>
      <c r="AHU557" s="58"/>
      <c r="AHV557" s="58"/>
      <c r="AHW557" s="58"/>
      <c r="AHX557" s="58"/>
      <c r="AHY557" s="58"/>
      <c r="AHZ557" s="58"/>
      <c r="AIA557" s="58"/>
      <c r="AIB557" s="58"/>
      <c r="AIC557" s="58"/>
      <c r="AID557" s="58"/>
      <c r="AIE557" s="58"/>
      <c r="AIF557" s="58"/>
      <c r="AIG557" s="58"/>
      <c r="AIH557" s="58"/>
      <c r="AII557" s="58"/>
      <c r="AIJ557" s="58"/>
      <c r="AIK557" s="58"/>
      <c r="AIL557" s="58"/>
      <c r="AIM557" s="58"/>
      <c r="AIN557" s="58"/>
      <c r="AIO557" s="58"/>
      <c r="AIP557" s="58"/>
      <c r="AIQ557" s="58"/>
      <c r="AIR557" s="58"/>
      <c r="AIS557" s="58"/>
      <c r="AIT557" s="58"/>
      <c r="AIU557" s="58"/>
      <c r="AIV557" s="58"/>
      <c r="AIW557" s="58"/>
      <c r="AIX557" s="58"/>
      <c r="AIY557" s="58"/>
      <c r="AIZ557" s="58"/>
      <c r="AJA557" s="58"/>
      <c r="AJB557" s="58"/>
      <c r="AJC557" s="58"/>
      <c r="AJD557" s="58"/>
      <c r="AJE557" s="58"/>
      <c r="AJF557" s="58"/>
      <c r="AJG557" s="58"/>
      <c r="AJH557" s="58"/>
      <c r="AJI557" s="58"/>
      <c r="AJJ557" s="58"/>
      <c r="AJK557" s="58"/>
      <c r="AJL557" s="58"/>
      <c r="AJM557" s="58"/>
      <c r="AJN557" s="58"/>
      <c r="AJO557" s="58"/>
      <c r="AJP557" s="58"/>
      <c r="AJQ557" s="58"/>
      <c r="AJR557" s="58"/>
      <c r="AJS557" s="58"/>
      <c r="AJT557" s="58"/>
      <c r="AJU557" s="58"/>
      <c r="AJV557" s="58"/>
      <c r="AJW557" s="58"/>
      <c r="AJX557" s="58"/>
      <c r="AJY557" s="58"/>
      <c r="AJZ557" s="58"/>
      <c r="AKA557" s="58"/>
      <c r="AKB557" s="58"/>
      <c r="AKC557" s="58"/>
      <c r="AKD557" s="58"/>
      <c r="AKE557" s="58"/>
      <c r="AKF557" s="58"/>
      <c r="AKG557" s="58"/>
      <c r="AKH557" s="58"/>
      <c r="AKI557" s="58"/>
      <c r="AKJ557" s="58"/>
      <c r="AKK557" s="58"/>
      <c r="AKL557" s="58"/>
      <c r="AKM557" s="58"/>
      <c r="AKN557" s="58"/>
      <c r="AKO557" s="58"/>
      <c r="AKP557" s="58"/>
      <c r="AKQ557" s="58"/>
      <c r="AKR557" s="58"/>
      <c r="AKS557" s="58"/>
      <c r="AKT557" s="58"/>
      <c r="AKU557" s="58"/>
      <c r="AKV557" s="58"/>
      <c r="AKW557" s="58"/>
      <c r="AKX557" s="58"/>
      <c r="AKY557" s="58"/>
      <c r="AKZ557" s="58"/>
      <c r="ALA557" s="58"/>
      <c r="ALB557" s="58"/>
      <c r="ALC557" s="58"/>
      <c r="ALD557" s="58"/>
      <c r="ALE557" s="58"/>
      <c r="ALF557" s="58"/>
      <c r="ALG557" s="58"/>
      <c r="ALH557" s="58"/>
      <c r="ALI557" s="58"/>
      <c r="ALJ557" s="58"/>
      <c r="ALK557" s="58"/>
      <c r="ALL557" s="58"/>
      <c r="ALM557" s="58"/>
      <c r="ALN557" s="58"/>
      <c r="ALO557" s="58"/>
      <c r="ALP557" s="58"/>
      <c r="ALQ557" s="58"/>
      <c r="ALR557" s="58"/>
      <c r="ALS557" s="58"/>
      <c r="ALT557" s="58"/>
      <c r="ALU557" s="58"/>
      <c r="ALV557" s="58"/>
      <c r="ALW557" s="58"/>
      <c r="ALX557" s="59"/>
      <c r="ALY557" s="59"/>
      <c r="ALZ557" s="59"/>
    </row>
    <row r="558" spans="1:1014" s="60" customFormat="1" ht="12.75" customHeight="1" x14ac:dyDescent="0.2">
      <c r="A558" s="8">
        <v>556</v>
      </c>
      <c r="B558" s="38" t="s">
        <v>847</v>
      </c>
      <c r="C558" s="21" t="s">
        <v>307</v>
      </c>
      <c r="D558" s="166" t="s">
        <v>74</v>
      </c>
      <c r="E558" s="21" t="s">
        <v>251</v>
      </c>
      <c r="F558" s="39" t="s">
        <v>0</v>
      </c>
      <c r="G558" s="178">
        <v>1</v>
      </c>
      <c r="H558" s="165"/>
      <c r="I558" s="217"/>
      <c r="J558" s="220"/>
      <c r="K558" s="230"/>
      <c r="L558" s="230"/>
      <c r="M558" s="230"/>
      <c r="N558" s="230"/>
      <c r="O558" s="230"/>
      <c r="P558" s="230"/>
      <c r="Q558" s="230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8"/>
      <c r="AN558" s="58"/>
      <c r="AO558" s="58"/>
      <c r="AP558" s="58"/>
      <c r="AQ558" s="58"/>
      <c r="AR558" s="58"/>
      <c r="AS558" s="58"/>
      <c r="AT558" s="58"/>
      <c r="AU558" s="58"/>
      <c r="AV558" s="58"/>
      <c r="AW558" s="58"/>
      <c r="AX558" s="58"/>
      <c r="AY558" s="58"/>
      <c r="AZ558" s="58"/>
      <c r="BA558" s="58"/>
      <c r="BB558" s="58"/>
      <c r="BC558" s="58"/>
      <c r="BD558" s="58"/>
      <c r="BE558" s="58"/>
      <c r="BF558" s="58"/>
      <c r="BG558" s="58"/>
      <c r="BH558" s="58"/>
      <c r="BI558" s="58"/>
      <c r="BJ558" s="58"/>
      <c r="BK558" s="58"/>
      <c r="BL558" s="58"/>
      <c r="BM558" s="58"/>
      <c r="BN558" s="58"/>
      <c r="BO558" s="58"/>
      <c r="BP558" s="58"/>
      <c r="BQ558" s="58"/>
      <c r="BR558" s="58"/>
      <c r="BS558" s="58"/>
      <c r="BT558" s="58"/>
      <c r="BU558" s="58"/>
      <c r="BV558" s="58"/>
      <c r="BW558" s="58"/>
      <c r="BX558" s="58"/>
      <c r="BY558" s="58"/>
      <c r="BZ558" s="58"/>
      <c r="CA558" s="58"/>
      <c r="CB558" s="58"/>
      <c r="CC558" s="58"/>
      <c r="CD558" s="58"/>
      <c r="CE558" s="58"/>
      <c r="CF558" s="58"/>
      <c r="CG558" s="58"/>
      <c r="CH558" s="58"/>
      <c r="CI558" s="58"/>
      <c r="CJ558" s="58"/>
      <c r="CK558" s="58"/>
      <c r="CL558" s="58"/>
      <c r="CM558" s="58"/>
      <c r="CN558" s="58"/>
      <c r="CO558" s="58"/>
      <c r="CP558" s="58"/>
      <c r="CQ558" s="58"/>
      <c r="CR558" s="58"/>
      <c r="CS558" s="58"/>
      <c r="CT558" s="58"/>
      <c r="CU558" s="58"/>
      <c r="CV558" s="58"/>
      <c r="CW558" s="58"/>
      <c r="CX558" s="58"/>
      <c r="CY558" s="58"/>
      <c r="CZ558" s="58"/>
      <c r="DA558" s="58"/>
      <c r="DB558" s="58"/>
      <c r="DC558" s="58"/>
      <c r="DD558" s="58"/>
      <c r="DE558" s="58"/>
      <c r="DF558" s="58"/>
      <c r="DG558" s="58"/>
      <c r="DH558" s="58"/>
      <c r="DI558" s="58"/>
      <c r="DJ558" s="58"/>
      <c r="DK558" s="58"/>
      <c r="DL558" s="58"/>
      <c r="DM558" s="58"/>
      <c r="DN558" s="58"/>
      <c r="DO558" s="58"/>
      <c r="DP558" s="58"/>
      <c r="DQ558" s="58"/>
      <c r="DR558" s="58"/>
      <c r="DS558" s="58"/>
      <c r="DT558" s="58"/>
      <c r="DU558" s="58"/>
      <c r="DV558" s="58"/>
      <c r="DW558" s="58"/>
      <c r="DX558" s="58"/>
      <c r="DY558" s="58"/>
      <c r="DZ558" s="58"/>
      <c r="EA558" s="58"/>
      <c r="EB558" s="58"/>
      <c r="EC558" s="58"/>
      <c r="ED558" s="58"/>
      <c r="EE558" s="58"/>
      <c r="EF558" s="58"/>
      <c r="EG558" s="58"/>
      <c r="EH558" s="58"/>
      <c r="EI558" s="58"/>
      <c r="EJ558" s="58"/>
      <c r="EK558" s="58"/>
      <c r="EL558" s="58"/>
      <c r="EM558" s="58"/>
      <c r="EN558" s="58"/>
      <c r="EO558" s="58"/>
      <c r="EP558" s="58"/>
      <c r="EQ558" s="58"/>
      <c r="ER558" s="58"/>
      <c r="ES558" s="58"/>
      <c r="ET558" s="58"/>
      <c r="EU558" s="58"/>
      <c r="EV558" s="58"/>
      <c r="EW558" s="58"/>
      <c r="EX558" s="58"/>
      <c r="EY558" s="58"/>
      <c r="EZ558" s="58"/>
      <c r="FA558" s="58"/>
      <c r="FB558" s="58"/>
      <c r="FC558" s="58"/>
      <c r="FD558" s="58"/>
      <c r="FE558" s="58"/>
      <c r="FF558" s="58"/>
      <c r="FG558" s="58"/>
      <c r="FH558" s="58"/>
      <c r="FI558" s="58"/>
      <c r="FJ558" s="58"/>
      <c r="FK558" s="58"/>
      <c r="FL558" s="58"/>
      <c r="FM558" s="58"/>
      <c r="FN558" s="58"/>
      <c r="FO558" s="58"/>
      <c r="FP558" s="58"/>
      <c r="FQ558" s="58"/>
      <c r="FR558" s="58"/>
      <c r="FS558" s="58"/>
      <c r="FT558" s="58"/>
      <c r="FU558" s="58"/>
      <c r="FV558" s="58"/>
      <c r="FW558" s="58"/>
      <c r="FX558" s="58"/>
      <c r="FY558" s="58"/>
      <c r="FZ558" s="58"/>
      <c r="GA558" s="58"/>
      <c r="GB558" s="58"/>
      <c r="GC558" s="58"/>
      <c r="GD558" s="58"/>
      <c r="GE558" s="58"/>
      <c r="GF558" s="58"/>
      <c r="GG558" s="58"/>
      <c r="GH558" s="58"/>
      <c r="GI558" s="58"/>
      <c r="GJ558" s="58"/>
      <c r="GK558" s="58"/>
      <c r="GL558" s="58"/>
      <c r="GM558" s="58"/>
      <c r="GN558" s="58"/>
      <c r="GO558" s="58"/>
      <c r="GP558" s="58"/>
      <c r="GQ558" s="58"/>
      <c r="GR558" s="58"/>
      <c r="GS558" s="58"/>
      <c r="GT558" s="58"/>
      <c r="GU558" s="58"/>
      <c r="GV558" s="58"/>
      <c r="GW558" s="58"/>
      <c r="GX558" s="58"/>
      <c r="GY558" s="58"/>
      <c r="GZ558" s="58"/>
      <c r="HA558" s="58"/>
      <c r="HB558" s="58"/>
      <c r="HC558" s="58"/>
      <c r="HD558" s="58"/>
      <c r="HE558" s="58"/>
      <c r="HF558" s="58"/>
      <c r="HG558" s="58"/>
      <c r="HH558" s="58"/>
      <c r="HI558" s="58"/>
      <c r="HJ558" s="58"/>
      <c r="HK558" s="58"/>
      <c r="HL558" s="58"/>
      <c r="HM558" s="58"/>
      <c r="HN558" s="58"/>
      <c r="HO558" s="58"/>
      <c r="HP558" s="58"/>
      <c r="HQ558" s="58"/>
      <c r="HR558" s="58"/>
      <c r="HS558" s="58"/>
      <c r="HT558" s="58"/>
      <c r="HU558" s="58"/>
      <c r="HV558" s="58"/>
      <c r="HW558" s="58"/>
      <c r="HX558" s="58"/>
      <c r="HY558" s="58"/>
      <c r="HZ558" s="58"/>
      <c r="IA558" s="58"/>
      <c r="IB558" s="58"/>
      <c r="IC558" s="58"/>
      <c r="ID558" s="58"/>
      <c r="IE558" s="58"/>
      <c r="IF558" s="58"/>
      <c r="IG558" s="58"/>
      <c r="IH558" s="58"/>
      <c r="II558" s="58"/>
      <c r="IJ558" s="58"/>
      <c r="IK558" s="58"/>
      <c r="IL558" s="58"/>
      <c r="IM558" s="58"/>
      <c r="IN558" s="58"/>
      <c r="IO558" s="58"/>
      <c r="IP558" s="58"/>
      <c r="IQ558" s="58"/>
      <c r="IR558" s="58"/>
      <c r="IS558" s="58"/>
      <c r="IT558" s="58"/>
      <c r="IU558" s="58"/>
      <c r="IV558" s="58"/>
      <c r="IW558" s="58"/>
      <c r="IX558" s="58"/>
      <c r="IY558" s="58"/>
      <c r="IZ558" s="58"/>
      <c r="JA558" s="58"/>
      <c r="JB558" s="58"/>
      <c r="JC558" s="58"/>
      <c r="JD558" s="58"/>
      <c r="JE558" s="58"/>
      <c r="JF558" s="58"/>
      <c r="JG558" s="58"/>
      <c r="JH558" s="58"/>
      <c r="JI558" s="58"/>
      <c r="JJ558" s="58"/>
      <c r="JK558" s="58"/>
      <c r="JL558" s="58"/>
      <c r="JM558" s="58"/>
      <c r="JN558" s="58"/>
      <c r="JO558" s="58"/>
      <c r="JP558" s="58"/>
      <c r="JQ558" s="58"/>
      <c r="JR558" s="58"/>
      <c r="JS558" s="58"/>
      <c r="JT558" s="58"/>
      <c r="JU558" s="58"/>
      <c r="JV558" s="58"/>
      <c r="JW558" s="58"/>
      <c r="JX558" s="58"/>
      <c r="JY558" s="58"/>
      <c r="JZ558" s="58"/>
      <c r="KA558" s="58"/>
      <c r="KB558" s="58"/>
      <c r="KC558" s="58"/>
      <c r="KD558" s="58"/>
      <c r="KE558" s="58"/>
      <c r="KF558" s="58"/>
      <c r="KG558" s="58"/>
      <c r="KH558" s="58"/>
      <c r="KI558" s="58"/>
      <c r="KJ558" s="58"/>
      <c r="KK558" s="58"/>
      <c r="KL558" s="58"/>
      <c r="KM558" s="58"/>
      <c r="KN558" s="58"/>
      <c r="KO558" s="58"/>
      <c r="KP558" s="58"/>
      <c r="KQ558" s="58"/>
      <c r="KR558" s="58"/>
      <c r="KS558" s="58"/>
      <c r="KT558" s="58"/>
      <c r="KU558" s="58"/>
      <c r="KV558" s="58"/>
      <c r="KW558" s="58"/>
      <c r="KX558" s="58"/>
      <c r="KY558" s="58"/>
      <c r="KZ558" s="58"/>
      <c r="LA558" s="58"/>
      <c r="LB558" s="58"/>
      <c r="LC558" s="58"/>
      <c r="LD558" s="58"/>
      <c r="LE558" s="58"/>
      <c r="LF558" s="58"/>
      <c r="LG558" s="58"/>
      <c r="LH558" s="58"/>
      <c r="LI558" s="58"/>
      <c r="LJ558" s="58"/>
      <c r="LK558" s="58"/>
      <c r="LL558" s="58"/>
      <c r="LM558" s="58"/>
      <c r="LN558" s="58"/>
      <c r="LO558" s="58"/>
      <c r="LP558" s="58"/>
      <c r="LQ558" s="58"/>
      <c r="LR558" s="58"/>
      <c r="LS558" s="58"/>
      <c r="LT558" s="58"/>
      <c r="LU558" s="58"/>
      <c r="LV558" s="58"/>
      <c r="LW558" s="58"/>
      <c r="LX558" s="58"/>
      <c r="LY558" s="58"/>
      <c r="LZ558" s="58"/>
      <c r="MA558" s="58"/>
      <c r="MB558" s="58"/>
      <c r="MC558" s="58"/>
      <c r="MD558" s="58"/>
      <c r="ME558" s="58"/>
      <c r="MF558" s="58"/>
      <c r="MG558" s="58"/>
      <c r="MH558" s="58"/>
      <c r="MI558" s="58"/>
      <c r="MJ558" s="58"/>
      <c r="MK558" s="58"/>
      <c r="ML558" s="58"/>
      <c r="MM558" s="58"/>
      <c r="MN558" s="58"/>
      <c r="MO558" s="58"/>
      <c r="MP558" s="58"/>
      <c r="MQ558" s="58"/>
      <c r="MR558" s="58"/>
      <c r="MS558" s="58"/>
      <c r="MT558" s="58"/>
      <c r="MU558" s="58"/>
      <c r="MV558" s="58"/>
      <c r="MW558" s="58"/>
      <c r="MX558" s="58"/>
      <c r="MY558" s="58"/>
      <c r="MZ558" s="58"/>
      <c r="NA558" s="58"/>
      <c r="NB558" s="58"/>
      <c r="NC558" s="58"/>
      <c r="ND558" s="58"/>
      <c r="NE558" s="58"/>
      <c r="NF558" s="58"/>
      <c r="NG558" s="58"/>
      <c r="NH558" s="58"/>
      <c r="NI558" s="58"/>
      <c r="NJ558" s="58"/>
      <c r="NK558" s="58"/>
      <c r="NL558" s="58"/>
      <c r="NM558" s="58"/>
      <c r="NN558" s="58"/>
      <c r="NO558" s="58"/>
      <c r="NP558" s="58"/>
      <c r="NQ558" s="58"/>
      <c r="NR558" s="58"/>
      <c r="NS558" s="58"/>
      <c r="NT558" s="58"/>
      <c r="NU558" s="58"/>
      <c r="NV558" s="58"/>
      <c r="NW558" s="58"/>
      <c r="NX558" s="58"/>
      <c r="NY558" s="58"/>
      <c r="NZ558" s="58"/>
      <c r="OA558" s="58"/>
      <c r="OB558" s="58"/>
      <c r="OC558" s="58"/>
      <c r="OD558" s="58"/>
      <c r="OE558" s="58"/>
      <c r="OF558" s="58"/>
      <c r="OG558" s="58"/>
      <c r="OH558" s="58"/>
      <c r="OI558" s="58"/>
      <c r="OJ558" s="58"/>
      <c r="OK558" s="58"/>
      <c r="OL558" s="58"/>
      <c r="OM558" s="58"/>
      <c r="ON558" s="58"/>
      <c r="OO558" s="58"/>
      <c r="OP558" s="58"/>
      <c r="OQ558" s="58"/>
      <c r="OR558" s="58"/>
      <c r="OS558" s="58"/>
      <c r="OT558" s="58"/>
      <c r="OU558" s="58"/>
      <c r="OV558" s="58"/>
      <c r="OW558" s="58"/>
      <c r="OX558" s="58"/>
      <c r="OY558" s="58"/>
      <c r="OZ558" s="58"/>
      <c r="PA558" s="58"/>
      <c r="PB558" s="58"/>
      <c r="PC558" s="58"/>
      <c r="PD558" s="58"/>
      <c r="PE558" s="58"/>
      <c r="PF558" s="58"/>
      <c r="PG558" s="58"/>
      <c r="PH558" s="58"/>
      <c r="PI558" s="58"/>
      <c r="PJ558" s="58"/>
      <c r="PK558" s="58"/>
      <c r="PL558" s="58"/>
      <c r="PM558" s="58"/>
      <c r="PN558" s="58"/>
      <c r="PO558" s="58"/>
      <c r="PP558" s="58"/>
      <c r="PQ558" s="58"/>
      <c r="PR558" s="58"/>
      <c r="PS558" s="58"/>
      <c r="PT558" s="58"/>
      <c r="PU558" s="58"/>
      <c r="PV558" s="58"/>
      <c r="PW558" s="58"/>
      <c r="PX558" s="58"/>
      <c r="PY558" s="58"/>
      <c r="PZ558" s="58"/>
      <c r="QA558" s="58"/>
      <c r="QB558" s="58"/>
      <c r="QC558" s="58"/>
      <c r="QD558" s="58"/>
      <c r="QE558" s="58"/>
      <c r="QF558" s="58"/>
      <c r="QG558" s="58"/>
      <c r="QH558" s="58"/>
      <c r="QI558" s="58"/>
      <c r="QJ558" s="58"/>
      <c r="QK558" s="58"/>
      <c r="QL558" s="58"/>
      <c r="QM558" s="58"/>
      <c r="QN558" s="58"/>
      <c r="QO558" s="58"/>
      <c r="QP558" s="58"/>
      <c r="QQ558" s="58"/>
      <c r="QR558" s="58"/>
      <c r="QS558" s="58"/>
      <c r="QT558" s="58"/>
      <c r="QU558" s="58"/>
      <c r="QV558" s="58"/>
      <c r="QW558" s="58"/>
      <c r="QX558" s="58"/>
      <c r="QY558" s="58"/>
      <c r="QZ558" s="58"/>
      <c r="RA558" s="58"/>
      <c r="RB558" s="58"/>
      <c r="RC558" s="58"/>
      <c r="RD558" s="58"/>
      <c r="RE558" s="58"/>
      <c r="RF558" s="58"/>
      <c r="RG558" s="58"/>
      <c r="RH558" s="58"/>
      <c r="RI558" s="58"/>
      <c r="RJ558" s="58"/>
      <c r="RK558" s="58"/>
      <c r="RL558" s="58"/>
      <c r="RM558" s="58"/>
      <c r="RN558" s="58"/>
      <c r="RO558" s="58"/>
      <c r="RP558" s="58"/>
      <c r="RQ558" s="58"/>
      <c r="RR558" s="58"/>
      <c r="RS558" s="58"/>
      <c r="RT558" s="58"/>
      <c r="RU558" s="58"/>
      <c r="RV558" s="58"/>
      <c r="RW558" s="58"/>
      <c r="RX558" s="58"/>
      <c r="RY558" s="58"/>
      <c r="RZ558" s="58"/>
      <c r="SA558" s="58"/>
      <c r="SB558" s="58"/>
      <c r="SC558" s="58"/>
      <c r="SD558" s="58"/>
      <c r="SE558" s="58"/>
      <c r="SF558" s="58"/>
      <c r="SG558" s="58"/>
      <c r="SH558" s="58"/>
      <c r="SI558" s="58"/>
      <c r="SJ558" s="58"/>
      <c r="SK558" s="58"/>
      <c r="SL558" s="58"/>
      <c r="SM558" s="58"/>
      <c r="SN558" s="58"/>
      <c r="SO558" s="58"/>
      <c r="SP558" s="58"/>
      <c r="SQ558" s="58"/>
      <c r="SR558" s="58"/>
      <c r="SS558" s="58"/>
      <c r="ST558" s="58"/>
      <c r="SU558" s="58"/>
      <c r="SV558" s="58"/>
      <c r="SW558" s="58"/>
      <c r="SX558" s="58"/>
      <c r="SY558" s="58"/>
      <c r="SZ558" s="58"/>
      <c r="TA558" s="58"/>
      <c r="TB558" s="58"/>
      <c r="TC558" s="58"/>
      <c r="TD558" s="58"/>
      <c r="TE558" s="58"/>
      <c r="TF558" s="58"/>
      <c r="TG558" s="58"/>
      <c r="TH558" s="58"/>
      <c r="TI558" s="58"/>
      <c r="TJ558" s="58"/>
      <c r="TK558" s="58"/>
      <c r="TL558" s="58"/>
      <c r="TM558" s="58"/>
      <c r="TN558" s="58"/>
      <c r="TO558" s="58"/>
      <c r="TP558" s="58"/>
      <c r="TQ558" s="58"/>
      <c r="TR558" s="58"/>
      <c r="TS558" s="58"/>
      <c r="TT558" s="58"/>
      <c r="TU558" s="58"/>
      <c r="TV558" s="58"/>
      <c r="TW558" s="58"/>
      <c r="TX558" s="58"/>
      <c r="TY558" s="58"/>
      <c r="TZ558" s="58"/>
      <c r="UA558" s="58"/>
      <c r="UB558" s="58"/>
      <c r="UC558" s="58"/>
      <c r="UD558" s="58"/>
      <c r="UE558" s="58"/>
      <c r="UF558" s="58"/>
      <c r="UG558" s="58"/>
      <c r="UH558" s="58"/>
      <c r="UI558" s="58"/>
      <c r="UJ558" s="58"/>
      <c r="UK558" s="58"/>
      <c r="UL558" s="58"/>
      <c r="UM558" s="58"/>
      <c r="UN558" s="58"/>
      <c r="UO558" s="58"/>
      <c r="UP558" s="58"/>
      <c r="UQ558" s="58"/>
      <c r="UR558" s="58"/>
      <c r="US558" s="58"/>
      <c r="UT558" s="58"/>
      <c r="UU558" s="58"/>
      <c r="UV558" s="58"/>
      <c r="UW558" s="58"/>
      <c r="UX558" s="58"/>
      <c r="UY558" s="58"/>
      <c r="UZ558" s="58"/>
      <c r="VA558" s="58"/>
      <c r="VB558" s="58"/>
      <c r="VC558" s="58"/>
      <c r="VD558" s="58"/>
      <c r="VE558" s="58"/>
      <c r="VF558" s="58"/>
      <c r="VG558" s="58"/>
      <c r="VH558" s="58"/>
      <c r="VI558" s="58"/>
      <c r="VJ558" s="58"/>
      <c r="VK558" s="58"/>
      <c r="VL558" s="58"/>
      <c r="VM558" s="58"/>
      <c r="VN558" s="58"/>
      <c r="VO558" s="58"/>
      <c r="VP558" s="58"/>
      <c r="VQ558" s="58"/>
      <c r="VR558" s="58"/>
      <c r="VS558" s="58"/>
      <c r="VT558" s="58"/>
      <c r="VU558" s="58"/>
      <c r="VV558" s="58"/>
      <c r="VW558" s="58"/>
      <c r="VX558" s="58"/>
      <c r="VY558" s="58"/>
      <c r="VZ558" s="58"/>
      <c r="WA558" s="58"/>
      <c r="WB558" s="58"/>
      <c r="WC558" s="58"/>
      <c r="WD558" s="58"/>
      <c r="WE558" s="58"/>
      <c r="WF558" s="58"/>
      <c r="WG558" s="58"/>
      <c r="WH558" s="58"/>
      <c r="WI558" s="58"/>
      <c r="WJ558" s="58"/>
      <c r="WK558" s="58"/>
      <c r="WL558" s="58"/>
      <c r="WM558" s="58"/>
      <c r="WN558" s="58"/>
      <c r="WO558" s="58"/>
      <c r="WP558" s="58"/>
      <c r="WQ558" s="58"/>
      <c r="WR558" s="58"/>
      <c r="WS558" s="58"/>
      <c r="WT558" s="58"/>
      <c r="WU558" s="58"/>
      <c r="WV558" s="58"/>
      <c r="WW558" s="58"/>
      <c r="WX558" s="58"/>
      <c r="WY558" s="58"/>
      <c r="WZ558" s="58"/>
      <c r="XA558" s="58"/>
      <c r="XB558" s="58"/>
      <c r="XC558" s="58"/>
      <c r="XD558" s="58"/>
      <c r="XE558" s="58"/>
      <c r="XF558" s="58"/>
      <c r="XG558" s="58"/>
      <c r="XH558" s="58"/>
      <c r="XI558" s="58"/>
      <c r="XJ558" s="58"/>
      <c r="XK558" s="58"/>
      <c r="XL558" s="58"/>
      <c r="XM558" s="58"/>
      <c r="XN558" s="58"/>
      <c r="XO558" s="58"/>
      <c r="XP558" s="58"/>
      <c r="XQ558" s="58"/>
      <c r="XR558" s="58"/>
      <c r="XS558" s="58"/>
      <c r="XT558" s="58"/>
      <c r="XU558" s="58"/>
      <c r="XV558" s="58"/>
      <c r="XW558" s="58"/>
      <c r="XX558" s="58"/>
      <c r="XY558" s="58"/>
      <c r="XZ558" s="58"/>
      <c r="YA558" s="58"/>
      <c r="YB558" s="58"/>
      <c r="YC558" s="58"/>
      <c r="YD558" s="58"/>
      <c r="YE558" s="58"/>
      <c r="YF558" s="58"/>
      <c r="YG558" s="58"/>
      <c r="YH558" s="58"/>
      <c r="YI558" s="58"/>
      <c r="YJ558" s="58"/>
      <c r="YK558" s="58"/>
      <c r="YL558" s="58"/>
      <c r="YM558" s="58"/>
      <c r="YN558" s="58"/>
      <c r="YO558" s="58"/>
      <c r="YP558" s="58"/>
      <c r="YQ558" s="58"/>
      <c r="YR558" s="58"/>
      <c r="YS558" s="58"/>
      <c r="YT558" s="58"/>
      <c r="YU558" s="58"/>
      <c r="YV558" s="58"/>
      <c r="YW558" s="58"/>
      <c r="YX558" s="58"/>
      <c r="YY558" s="58"/>
      <c r="YZ558" s="58"/>
      <c r="ZA558" s="58"/>
      <c r="ZB558" s="58"/>
      <c r="ZC558" s="58"/>
      <c r="ZD558" s="58"/>
      <c r="ZE558" s="58"/>
      <c r="ZF558" s="58"/>
      <c r="ZG558" s="58"/>
      <c r="ZH558" s="58"/>
      <c r="ZI558" s="58"/>
      <c r="ZJ558" s="58"/>
      <c r="ZK558" s="58"/>
      <c r="ZL558" s="58"/>
      <c r="ZM558" s="58"/>
      <c r="ZN558" s="58"/>
      <c r="ZO558" s="58"/>
      <c r="ZP558" s="58"/>
      <c r="ZQ558" s="58"/>
      <c r="ZR558" s="58"/>
      <c r="ZS558" s="58"/>
      <c r="ZT558" s="58"/>
      <c r="ZU558" s="58"/>
      <c r="ZV558" s="58"/>
      <c r="ZW558" s="58"/>
      <c r="ZX558" s="58"/>
      <c r="ZY558" s="58"/>
      <c r="ZZ558" s="58"/>
      <c r="AAA558" s="58"/>
      <c r="AAB558" s="58"/>
      <c r="AAC558" s="58"/>
      <c r="AAD558" s="58"/>
      <c r="AAE558" s="58"/>
      <c r="AAF558" s="58"/>
      <c r="AAG558" s="58"/>
      <c r="AAH558" s="58"/>
      <c r="AAI558" s="58"/>
      <c r="AAJ558" s="58"/>
      <c r="AAK558" s="58"/>
      <c r="AAL558" s="58"/>
      <c r="AAM558" s="58"/>
      <c r="AAN558" s="58"/>
      <c r="AAO558" s="58"/>
      <c r="AAP558" s="58"/>
      <c r="AAQ558" s="58"/>
      <c r="AAR558" s="58"/>
      <c r="AAS558" s="58"/>
      <c r="AAT558" s="58"/>
      <c r="AAU558" s="58"/>
      <c r="AAV558" s="58"/>
      <c r="AAW558" s="58"/>
      <c r="AAX558" s="58"/>
      <c r="AAY558" s="58"/>
      <c r="AAZ558" s="58"/>
      <c r="ABA558" s="58"/>
      <c r="ABB558" s="58"/>
      <c r="ABC558" s="58"/>
      <c r="ABD558" s="58"/>
      <c r="ABE558" s="58"/>
      <c r="ABF558" s="58"/>
      <c r="ABG558" s="58"/>
      <c r="ABH558" s="58"/>
      <c r="ABI558" s="58"/>
      <c r="ABJ558" s="58"/>
      <c r="ABK558" s="58"/>
      <c r="ABL558" s="58"/>
      <c r="ABM558" s="58"/>
      <c r="ABN558" s="58"/>
      <c r="ABO558" s="58"/>
      <c r="ABP558" s="58"/>
      <c r="ABQ558" s="58"/>
      <c r="ABR558" s="58"/>
      <c r="ABS558" s="58"/>
      <c r="ABT558" s="58"/>
      <c r="ABU558" s="58"/>
      <c r="ABV558" s="58"/>
      <c r="ABW558" s="58"/>
      <c r="ABX558" s="58"/>
      <c r="ABY558" s="58"/>
      <c r="ABZ558" s="58"/>
      <c r="ACA558" s="58"/>
      <c r="ACB558" s="58"/>
      <c r="ACC558" s="58"/>
      <c r="ACD558" s="58"/>
      <c r="ACE558" s="58"/>
      <c r="ACF558" s="58"/>
      <c r="ACG558" s="58"/>
      <c r="ACH558" s="58"/>
      <c r="ACI558" s="58"/>
      <c r="ACJ558" s="58"/>
      <c r="ACK558" s="58"/>
      <c r="ACL558" s="58"/>
      <c r="ACM558" s="58"/>
      <c r="ACN558" s="58"/>
      <c r="ACO558" s="58"/>
      <c r="ACP558" s="58"/>
      <c r="ACQ558" s="58"/>
      <c r="ACR558" s="58"/>
      <c r="ACS558" s="58"/>
      <c r="ACT558" s="58"/>
      <c r="ACU558" s="58"/>
      <c r="ACV558" s="58"/>
      <c r="ACW558" s="58"/>
      <c r="ACX558" s="58"/>
      <c r="ACY558" s="58"/>
      <c r="ACZ558" s="58"/>
      <c r="ADA558" s="58"/>
      <c r="ADB558" s="58"/>
      <c r="ADC558" s="58"/>
      <c r="ADD558" s="58"/>
      <c r="ADE558" s="58"/>
      <c r="ADF558" s="58"/>
      <c r="ADG558" s="58"/>
      <c r="ADH558" s="58"/>
      <c r="ADI558" s="58"/>
      <c r="ADJ558" s="58"/>
      <c r="ADK558" s="58"/>
      <c r="ADL558" s="58"/>
      <c r="ADM558" s="58"/>
      <c r="ADN558" s="58"/>
      <c r="ADO558" s="58"/>
      <c r="ADP558" s="58"/>
      <c r="ADQ558" s="58"/>
      <c r="ADR558" s="58"/>
      <c r="ADS558" s="58"/>
      <c r="ADT558" s="58"/>
      <c r="ADU558" s="58"/>
      <c r="ADV558" s="58"/>
      <c r="ADW558" s="58"/>
      <c r="ADX558" s="58"/>
      <c r="ADY558" s="58"/>
      <c r="ADZ558" s="58"/>
      <c r="AEA558" s="58"/>
      <c r="AEB558" s="58"/>
      <c r="AEC558" s="58"/>
      <c r="AED558" s="58"/>
      <c r="AEE558" s="58"/>
      <c r="AEF558" s="58"/>
      <c r="AEG558" s="58"/>
      <c r="AEH558" s="58"/>
      <c r="AEI558" s="58"/>
      <c r="AEJ558" s="58"/>
      <c r="AEK558" s="58"/>
      <c r="AEL558" s="58"/>
      <c r="AEM558" s="58"/>
      <c r="AEN558" s="58"/>
      <c r="AEO558" s="58"/>
      <c r="AEP558" s="58"/>
      <c r="AEQ558" s="58"/>
      <c r="AER558" s="58"/>
      <c r="AES558" s="58"/>
      <c r="AET558" s="58"/>
      <c r="AEU558" s="58"/>
      <c r="AEV558" s="58"/>
      <c r="AEW558" s="58"/>
      <c r="AEX558" s="58"/>
      <c r="AEY558" s="58"/>
      <c r="AEZ558" s="58"/>
      <c r="AFA558" s="58"/>
      <c r="AFB558" s="58"/>
      <c r="AFC558" s="58"/>
      <c r="AFD558" s="58"/>
      <c r="AFE558" s="58"/>
      <c r="AFF558" s="58"/>
      <c r="AFG558" s="58"/>
      <c r="AFH558" s="58"/>
      <c r="AFI558" s="58"/>
      <c r="AFJ558" s="58"/>
      <c r="AFK558" s="58"/>
      <c r="AFL558" s="58"/>
      <c r="AFM558" s="58"/>
      <c r="AFN558" s="58"/>
      <c r="AFO558" s="58"/>
      <c r="AFP558" s="58"/>
      <c r="AFQ558" s="58"/>
      <c r="AFR558" s="58"/>
      <c r="AFS558" s="58"/>
      <c r="AFT558" s="58"/>
      <c r="AFU558" s="58"/>
      <c r="AFV558" s="58"/>
      <c r="AFW558" s="58"/>
      <c r="AFX558" s="58"/>
      <c r="AFY558" s="58"/>
      <c r="AFZ558" s="58"/>
      <c r="AGA558" s="58"/>
      <c r="AGB558" s="58"/>
      <c r="AGC558" s="58"/>
      <c r="AGD558" s="58"/>
      <c r="AGE558" s="58"/>
      <c r="AGF558" s="58"/>
      <c r="AGG558" s="58"/>
      <c r="AGH558" s="58"/>
      <c r="AGI558" s="58"/>
      <c r="AGJ558" s="58"/>
      <c r="AGK558" s="58"/>
      <c r="AGL558" s="58"/>
      <c r="AGM558" s="58"/>
      <c r="AGN558" s="58"/>
      <c r="AGO558" s="58"/>
      <c r="AGP558" s="58"/>
      <c r="AGQ558" s="58"/>
      <c r="AGR558" s="58"/>
      <c r="AGS558" s="58"/>
      <c r="AGT558" s="58"/>
      <c r="AGU558" s="58"/>
      <c r="AGV558" s="58"/>
      <c r="AGW558" s="58"/>
      <c r="AGX558" s="58"/>
      <c r="AGY558" s="58"/>
      <c r="AGZ558" s="58"/>
      <c r="AHA558" s="58"/>
      <c r="AHB558" s="58"/>
      <c r="AHC558" s="58"/>
      <c r="AHD558" s="58"/>
      <c r="AHE558" s="58"/>
      <c r="AHF558" s="58"/>
      <c r="AHG558" s="58"/>
      <c r="AHH558" s="58"/>
      <c r="AHI558" s="58"/>
      <c r="AHJ558" s="58"/>
      <c r="AHK558" s="58"/>
      <c r="AHL558" s="58"/>
      <c r="AHM558" s="58"/>
      <c r="AHN558" s="58"/>
      <c r="AHO558" s="58"/>
      <c r="AHP558" s="58"/>
      <c r="AHQ558" s="58"/>
      <c r="AHR558" s="58"/>
      <c r="AHS558" s="58"/>
      <c r="AHT558" s="58"/>
      <c r="AHU558" s="58"/>
      <c r="AHV558" s="58"/>
      <c r="AHW558" s="58"/>
      <c r="AHX558" s="58"/>
      <c r="AHY558" s="58"/>
      <c r="AHZ558" s="58"/>
      <c r="AIA558" s="58"/>
      <c r="AIB558" s="58"/>
      <c r="AIC558" s="58"/>
      <c r="AID558" s="58"/>
      <c r="AIE558" s="58"/>
      <c r="AIF558" s="58"/>
      <c r="AIG558" s="58"/>
      <c r="AIH558" s="58"/>
      <c r="AII558" s="58"/>
      <c r="AIJ558" s="58"/>
      <c r="AIK558" s="58"/>
      <c r="AIL558" s="58"/>
      <c r="AIM558" s="58"/>
      <c r="AIN558" s="58"/>
      <c r="AIO558" s="58"/>
      <c r="AIP558" s="58"/>
      <c r="AIQ558" s="58"/>
      <c r="AIR558" s="58"/>
      <c r="AIS558" s="58"/>
      <c r="AIT558" s="58"/>
      <c r="AIU558" s="58"/>
      <c r="AIV558" s="58"/>
      <c r="AIW558" s="58"/>
      <c r="AIX558" s="58"/>
      <c r="AIY558" s="58"/>
      <c r="AIZ558" s="58"/>
      <c r="AJA558" s="58"/>
      <c r="AJB558" s="58"/>
      <c r="AJC558" s="58"/>
      <c r="AJD558" s="58"/>
      <c r="AJE558" s="58"/>
      <c r="AJF558" s="58"/>
      <c r="AJG558" s="58"/>
      <c r="AJH558" s="58"/>
      <c r="AJI558" s="58"/>
      <c r="AJJ558" s="58"/>
      <c r="AJK558" s="58"/>
      <c r="AJL558" s="58"/>
      <c r="AJM558" s="58"/>
      <c r="AJN558" s="58"/>
      <c r="AJO558" s="58"/>
      <c r="AJP558" s="58"/>
      <c r="AJQ558" s="58"/>
      <c r="AJR558" s="58"/>
      <c r="AJS558" s="58"/>
      <c r="AJT558" s="58"/>
      <c r="AJU558" s="58"/>
      <c r="AJV558" s="58"/>
      <c r="AJW558" s="58"/>
      <c r="AJX558" s="58"/>
      <c r="AJY558" s="58"/>
      <c r="AJZ558" s="58"/>
      <c r="AKA558" s="58"/>
      <c r="AKB558" s="58"/>
      <c r="AKC558" s="58"/>
      <c r="AKD558" s="58"/>
      <c r="AKE558" s="58"/>
      <c r="AKF558" s="58"/>
      <c r="AKG558" s="58"/>
      <c r="AKH558" s="58"/>
      <c r="AKI558" s="58"/>
      <c r="AKJ558" s="58"/>
      <c r="AKK558" s="58"/>
      <c r="AKL558" s="58"/>
      <c r="AKM558" s="58"/>
      <c r="AKN558" s="58"/>
      <c r="AKO558" s="58"/>
      <c r="AKP558" s="58"/>
      <c r="AKQ558" s="58"/>
      <c r="AKR558" s="58"/>
      <c r="AKS558" s="58"/>
      <c r="AKT558" s="58"/>
      <c r="AKU558" s="58"/>
      <c r="AKV558" s="58"/>
      <c r="AKW558" s="58"/>
      <c r="AKX558" s="58"/>
      <c r="AKY558" s="58"/>
      <c r="AKZ558" s="58"/>
      <c r="ALA558" s="58"/>
      <c r="ALB558" s="58"/>
      <c r="ALC558" s="58"/>
      <c r="ALD558" s="58"/>
      <c r="ALE558" s="58"/>
      <c r="ALF558" s="58"/>
      <c r="ALG558" s="58"/>
      <c r="ALH558" s="58"/>
      <c r="ALI558" s="58"/>
      <c r="ALJ558" s="58"/>
      <c r="ALK558" s="58"/>
      <c r="ALL558" s="58"/>
      <c r="ALM558" s="58"/>
      <c r="ALN558" s="58"/>
      <c r="ALO558" s="58"/>
      <c r="ALP558" s="58"/>
      <c r="ALQ558" s="58"/>
      <c r="ALR558" s="58"/>
      <c r="ALS558" s="58"/>
      <c r="ALT558" s="58"/>
      <c r="ALU558" s="58"/>
      <c r="ALV558" s="58"/>
      <c r="ALW558" s="58"/>
      <c r="ALX558" s="59"/>
      <c r="ALY558" s="59"/>
      <c r="ALZ558" s="59"/>
    </row>
    <row r="559" spans="1:1014" s="60" customFormat="1" ht="12.75" customHeight="1" x14ac:dyDescent="0.2">
      <c r="A559" s="121">
        <v>557</v>
      </c>
      <c r="B559" s="21" t="s">
        <v>412</v>
      </c>
      <c r="C559" s="21" t="s">
        <v>307</v>
      </c>
      <c r="D559" s="166" t="s">
        <v>74</v>
      </c>
      <c r="E559" s="21" t="s">
        <v>313</v>
      </c>
      <c r="F559" s="20" t="s">
        <v>0</v>
      </c>
      <c r="G559" s="173">
        <v>1</v>
      </c>
      <c r="H559" s="111"/>
      <c r="I559" s="217"/>
      <c r="J559" s="220"/>
      <c r="K559" s="230"/>
      <c r="L559" s="230"/>
      <c r="M559" s="230"/>
      <c r="N559" s="230"/>
      <c r="O559" s="230"/>
      <c r="P559" s="230"/>
      <c r="Q559" s="230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8"/>
      <c r="AN559" s="58"/>
      <c r="AO559" s="58"/>
      <c r="AP559" s="58"/>
      <c r="AQ559" s="58"/>
      <c r="AR559" s="58"/>
      <c r="AS559" s="58"/>
      <c r="AT559" s="58"/>
      <c r="AU559" s="58"/>
      <c r="AV559" s="58"/>
      <c r="AW559" s="58"/>
      <c r="AX559" s="58"/>
      <c r="AY559" s="58"/>
      <c r="AZ559" s="58"/>
      <c r="BA559" s="58"/>
      <c r="BB559" s="58"/>
      <c r="BC559" s="58"/>
      <c r="BD559" s="58"/>
      <c r="BE559" s="58"/>
      <c r="BF559" s="58"/>
      <c r="BG559" s="58"/>
      <c r="BH559" s="58"/>
      <c r="BI559" s="58"/>
      <c r="BJ559" s="58"/>
      <c r="BK559" s="58"/>
      <c r="BL559" s="58"/>
      <c r="BM559" s="58"/>
      <c r="BN559" s="58"/>
      <c r="BO559" s="58"/>
      <c r="BP559" s="58"/>
      <c r="BQ559" s="58"/>
      <c r="BR559" s="58"/>
      <c r="BS559" s="58"/>
      <c r="BT559" s="58"/>
      <c r="BU559" s="58"/>
      <c r="BV559" s="58"/>
      <c r="BW559" s="58"/>
      <c r="BX559" s="58"/>
      <c r="BY559" s="58"/>
      <c r="BZ559" s="58"/>
      <c r="CA559" s="58"/>
      <c r="CB559" s="58"/>
      <c r="CC559" s="58"/>
      <c r="CD559" s="58"/>
      <c r="CE559" s="58"/>
      <c r="CF559" s="58"/>
      <c r="CG559" s="58"/>
      <c r="CH559" s="58"/>
      <c r="CI559" s="58"/>
      <c r="CJ559" s="58"/>
      <c r="CK559" s="58"/>
      <c r="CL559" s="58"/>
      <c r="CM559" s="58"/>
      <c r="CN559" s="58"/>
      <c r="CO559" s="58"/>
      <c r="CP559" s="58"/>
      <c r="CQ559" s="58"/>
      <c r="CR559" s="58"/>
      <c r="CS559" s="58"/>
      <c r="CT559" s="58"/>
      <c r="CU559" s="58"/>
      <c r="CV559" s="58"/>
      <c r="CW559" s="58"/>
      <c r="CX559" s="58"/>
      <c r="CY559" s="58"/>
      <c r="CZ559" s="58"/>
      <c r="DA559" s="58"/>
      <c r="DB559" s="58"/>
      <c r="DC559" s="58"/>
      <c r="DD559" s="58"/>
      <c r="DE559" s="58"/>
      <c r="DF559" s="58"/>
      <c r="DG559" s="58"/>
      <c r="DH559" s="58"/>
      <c r="DI559" s="58"/>
      <c r="DJ559" s="58"/>
      <c r="DK559" s="58"/>
      <c r="DL559" s="58"/>
      <c r="DM559" s="58"/>
      <c r="DN559" s="58"/>
      <c r="DO559" s="58"/>
      <c r="DP559" s="58"/>
      <c r="DQ559" s="58"/>
      <c r="DR559" s="58"/>
      <c r="DS559" s="58"/>
      <c r="DT559" s="58"/>
      <c r="DU559" s="58"/>
      <c r="DV559" s="58"/>
      <c r="DW559" s="58"/>
      <c r="DX559" s="58"/>
      <c r="DY559" s="58"/>
      <c r="DZ559" s="58"/>
      <c r="EA559" s="58"/>
      <c r="EB559" s="58"/>
      <c r="EC559" s="58"/>
      <c r="ED559" s="58"/>
      <c r="EE559" s="58"/>
      <c r="EF559" s="58"/>
      <c r="EG559" s="58"/>
      <c r="EH559" s="58"/>
      <c r="EI559" s="58"/>
      <c r="EJ559" s="58"/>
      <c r="EK559" s="58"/>
      <c r="EL559" s="58"/>
      <c r="EM559" s="58"/>
      <c r="EN559" s="58"/>
      <c r="EO559" s="58"/>
      <c r="EP559" s="58"/>
      <c r="EQ559" s="58"/>
      <c r="ER559" s="58"/>
      <c r="ES559" s="58"/>
      <c r="ET559" s="58"/>
      <c r="EU559" s="58"/>
      <c r="EV559" s="58"/>
      <c r="EW559" s="58"/>
      <c r="EX559" s="58"/>
      <c r="EY559" s="58"/>
      <c r="EZ559" s="58"/>
      <c r="FA559" s="58"/>
      <c r="FB559" s="58"/>
      <c r="FC559" s="58"/>
      <c r="FD559" s="58"/>
      <c r="FE559" s="58"/>
      <c r="FF559" s="58"/>
      <c r="FG559" s="58"/>
      <c r="FH559" s="58"/>
      <c r="FI559" s="58"/>
      <c r="FJ559" s="58"/>
      <c r="FK559" s="58"/>
      <c r="FL559" s="58"/>
      <c r="FM559" s="58"/>
      <c r="FN559" s="58"/>
      <c r="FO559" s="58"/>
      <c r="FP559" s="58"/>
      <c r="FQ559" s="58"/>
      <c r="FR559" s="58"/>
      <c r="FS559" s="58"/>
      <c r="FT559" s="58"/>
      <c r="FU559" s="58"/>
      <c r="FV559" s="58"/>
      <c r="FW559" s="58"/>
      <c r="FX559" s="58"/>
      <c r="FY559" s="58"/>
      <c r="FZ559" s="58"/>
      <c r="GA559" s="58"/>
      <c r="GB559" s="58"/>
      <c r="GC559" s="58"/>
      <c r="GD559" s="58"/>
      <c r="GE559" s="58"/>
      <c r="GF559" s="58"/>
      <c r="GG559" s="58"/>
      <c r="GH559" s="58"/>
      <c r="GI559" s="58"/>
      <c r="GJ559" s="58"/>
      <c r="GK559" s="58"/>
      <c r="GL559" s="58"/>
      <c r="GM559" s="58"/>
      <c r="GN559" s="58"/>
      <c r="GO559" s="58"/>
      <c r="GP559" s="58"/>
      <c r="GQ559" s="58"/>
      <c r="GR559" s="58"/>
      <c r="GS559" s="58"/>
      <c r="GT559" s="58"/>
      <c r="GU559" s="58"/>
      <c r="GV559" s="58"/>
      <c r="GW559" s="58"/>
      <c r="GX559" s="58"/>
      <c r="GY559" s="58"/>
      <c r="GZ559" s="58"/>
      <c r="HA559" s="58"/>
      <c r="HB559" s="58"/>
      <c r="HC559" s="58"/>
      <c r="HD559" s="58"/>
      <c r="HE559" s="58"/>
      <c r="HF559" s="58"/>
      <c r="HG559" s="58"/>
      <c r="HH559" s="58"/>
      <c r="HI559" s="58"/>
      <c r="HJ559" s="58"/>
      <c r="HK559" s="58"/>
      <c r="HL559" s="58"/>
      <c r="HM559" s="58"/>
      <c r="HN559" s="58"/>
      <c r="HO559" s="58"/>
      <c r="HP559" s="58"/>
      <c r="HQ559" s="58"/>
      <c r="HR559" s="58"/>
      <c r="HS559" s="58"/>
      <c r="HT559" s="58"/>
      <c r="HU559" s="58"/>
      <c r="HV559" s="58"/>
      <c r="HW559" s="58"/>
      <c r="HX559" s="58"/>
      <c r="HY559" s="58"/>
      <c r="HZ559" s="58"/>
      <c r="IA559" s="58"/>
      <c r="IB559" s="58"/>
      <c r="IC559" s="58"/>
      <c r="ID559" s="58"/>
      <c r="IE559" s="58"/>
      <c r="IF559" s="58"/>
      <c r="IG559" s="58"/>
      <c r="IH559" s="58"/>
      <c r="II559" s="58"/>
      <c r="IJ559" s="58"/>
      <c r="IK559" s="58"/>
      <c r="IL559" s="58"/>
      <c r="IM559" s="58"/>
      <c r="IN559" s="58"/>
      <c r="IO559" s="58"/>
      <c r="IP559" s="58"/>
      <c r="IQ559" s="58"/>
      <c r="IR559" s="58"/>
      <c r="IS559" s="58"/>
      <c r="IT559" s="58"/>
      <c r="IU559" s="58"/>
      <c r="IV559" s="58"/>
      <c r="IW559" s="58"/>
      <c r="IX559" s="58"/>
      <c r="IY559" s="58"/>
      <c r="IZ559" s="58"/>
      <c r="JA559" s="58"/>
      <c r="JB559" s="58"/>
      <c r="JC559" s="58"/>
      <c r="JD559" s="58"/>
      <c r="JE559" s="58"/>
      <c r="JF559" s="58"/>
      <c r="JG559" s="58"/>
      <c r="JH559" s="58"/>
      <c r="JI559" s="58"/>
      <c r="JJ559" s="58"/>
      <c r="JK559" s="58"/>
      <c r="JL559" s="58"/>
      <c r="JM559" s="58"/>
      <c r="JN559" s="58"/>
      <c r="JO559" s="58"/>
      <c r="JP559" s="58"/>
      <c r="JQ559" s="58"/>
      <c r="JR559" s="58"/>
      <c r="JS559" s="58"/>
      <c r="JT559" s="58"/>
      <c r="JU559" s="58"/>
      <c r="JV559" s="58"/>
      <c r="JW559" s="58"/>
      <c r="JX559" s="58"/>
      <c r="JY559" s="58"/>
      <c r="JZ559" s="58"/>
      <c r="KA559" s="58"/>
      <c r="KB559" s="58"/>
      <c r="KC559" s="58"/>
      <c r="KD559" s="58"/>
      <c r="KE559" s="58"/>
      <c r="KF559" s="58"/>
      <c r="KG559" s="58"/>
      <c r="KH559" s="58"/>
      <c r="KI559" s="58"/>
      <c r="KJ559" s="58"/>
      <c r="KK559" s="58"/>
      <c r="KL559" s="58"/>
      <c r="KM559" s="58"/>
      <c r="KN559" s="58"/>
      <c r="KO559" s="58"/>
      <c r="KP559" s="58"/>
      <c r="KQ559" s="58"/>
      <c r="KR559" s="58"/>
      <c r="KS559" s="58"/>
      <c r="KT559" s="58"/>
      <c r="KU559" s="58"/>
      <c r="KV559" s="58"/>
      <c r="KW559" s="58"/>
      <c r="KX559" s="58"/>
      <c r="KY559" s="58"/>
      <c r="KZ559" s="58"/>
      <c r="LA559" s="58"/>
      <c r="LB559" s="58"/>
      <c r="LC559" s="58"/>
      <c r="LD559" s="58"/>
      <c r="LE559" s="58"/>
      <c r="LF559" s="58"/>
      <c r="LG559" s="58"/>
      <c r="LH559" s="58"/>
      <c r="LI559" s="58"/>
      <c r="LJ559" s="58"/>
      <c r="LK559" s="58"/>
      <c r="LL559" s="58"/>
      <c r="LM559" s="58"/>
      <c r="LN559" s="58"/>
      <c r="LO559" s="58"/>
      <c r="LP559" s="58"/>
      <c r="LQ559" s="58"/>
      <c r="LR559" s="58"/>
      <c r="LS559" s="58"/>
      <c r="LT559" s="58"/>
      <c r="LU559" s="58"/>
      <c r="LV559" s="58"/>
      <c r="LW559" s="58"/>
      <c r="LX559" s="58"/>
      <c r="LY559" s="58"/>
      <c r="LZ559" s="58"/>
      <c r="MA559" s="58"/>
      <c r="MB559" s="58"/>
      <c r="MC559" s="58"/>
      <c r="MD559" s="58"/>
      <c r="ME559" s="58"/>
      <c r="MF559" s="58"/>
      <c r="MG559" s="58"/>
      <c r="MH559" s="58"/>
      <c r="MI559" s="58"/>
      <c r="MJ559" s="58"/>
      <c r="MK559" s="58"/>
      <c r="ML559" s="58"/>
      <c r="MM559" s="58"/>
      <c r="MN559" s="58"/>
      <c r="MO559" s="58"/>
      <c r="MP559" s="58"/>
      <c r="MQ559" s="58"/>
      <c r="MR559" s="58"/>
      <c r="MS559" s="58"/>
      <c r="MT559" s="58"/>
      <c r="MU559" s="58"/>
      <c r="MV559" s="58"/>
      <c r="MW559" s="58"/>
      <c r="MX559" s="58"/>
      <c r="MY559" s="58"/>
      <c r="MZ559" s="58"/>
      <c r="NA559" s="58"/>
      <c r="NB559" s="58"/>
      <c r="NC559" s="58"/>
      <c r="ND559" s="58"/>
      <c r="NE559" s="58"/>
      <c r="NF559" s="58"/>
      <c r="NG559" s="58"/>
      <c r="NH559" s="58"/>
      <c r="NI559" s="58"/>
      <c r="NJ559" s="58"/>
      <c r="NK559" s="58"/>
      <c r="NL559" s="58"/>
      <c r="NM559" s="58"/>
      <c r="NN559" s="58"/>
      <c r="NO559" s="58"/>
      <c r="NP559" s="58"/>
      <c r="NQ559" s="58"/>
      <c r="NR559" s="58"/>
      <c r="NS559" s="58"/>
      <c r="NT559" s="58"/>
      <c r="NU559" s="58"/>
      <c r="NV559" s="58"/>
      <c r="NW559" s="58"/>
      <c r="NX559" s="58"/>
      <c r="NY559" s="58"/>
      <c r="NZ559" s="58"/>
      <c r="OA559" s="58"/>
      <c r="OB559" s="58"/>
      <c r="OC559" s="58"/>
      <c r="OD559" s="58"/>
      <c r="OE559" s="58"/>
      <c r="OF559" s="58"/>
      <c r="OG559" s="58"/>
      <c r="OH559" s="58"/>
      <c r="OI559" s="58"/>
      <c r="OJ559" s="58"/>
      <c r="OK559" s="58"/>
      <c r="OL559" s="58"/>
      <c r="OM559" s="58"/>
      <c r="ON559" s="58"/>
      <c r="OO559" s="58"/>
      <c r="OP559" s="58"/>
      <c r="OQ559" s="58"/>
      <c r="OR559" s="58"/>
      <c r="OS559" s="58"/>
      <c r="OT559" s="58"/>
      <c r="OU559" s="58"/>
      <c r="OV559" s="58"/>
      <c r="OW559" s="58"/>
      <c r="OX559" s="58"/>
      <c r="OY559" s="58"/>
      <c r="OZ559" s="58"/>
      <c r="PA559" s="58"/>
      <c r="PB559" s="58"/>
      <c r="PC559" s="58"/>
      <c r="PD559" s="58"/>
      <c r="PE559" s="58"/>
      <c r="PF559" s="58"/>
      <c r="PG559" s="58"/>
      <c r="PH559" s="58"/>
      <c r="PI559" s="58"/>
      <c r="PJ559" s="58"/>
      <c r="PK559" s="58"/>
      <c r="PL559" s="58"/>
      <c r="PM559" s="58"/>
      <c r="PN559" s="58"/>
      <c r="PO559" s="58"/>
      <c r="PP559" s="58"/>
      <c r="PQ559" s="58"/>
      <c r="PR559" s="58"/>
      <c r="PS559" s="58"/>
      <c r="PT559" s="58"/>
      <c r="PU559" s="58"/>
      <c r="PV559" s="58"/>
      <c r="PW559" s="58"/>
      <c r="PX559" s="58"/>
      <c r="PY559" s="58"/>
      <c r="PZ559" s="58"/>
      <c r="QA559" s="58"/>
      <c r="QB559" s="58"/>
      <c r="QC559" s="58"/>
      <c r="QD559" s="58"/>
      <c r="QE559" s="58"/>
      <c r="QF559" s="58"/>
      <c r="QG559" s="58"/>
      <c r="QH559" s="58"/>
      <c r="QI559" s="58"/>
      <c r="QJ559" s="58"/>
      <c r="QK559" s="58"/>
      <c r="QL559" s="58"/>
      <c r="QM559" s="58"/>
      <c r="QN559" s="58"/>
      <c r="QO559" s="58"/>
      <c r="QP559" s="58"/>
      <c r="QQ559" s="58"/>
      <c r="QR559" s="58"/>
      <c r="QS559" s="58"/>
      <c r="QT559" s="58"/>
      <c r="QU559" s="58"/>
      <c r="QV559" s="58"/>
      <c r="QW559" s="58"/>
      <c r="QX559" s="58"/>
      <c r="QY559" s="58"/>
      <c r="QZ559" s="58"/>
      <c r="RA559" s="58"/>
      <c r="RB559" s="58"/>
      <c r="RC559" s="58"/>
      <c r="RD559" s="58"/>
      <c r="RE559" s="58"/>
      <c r="RF559" s="58"/>
      <c r="RG559" s="58"/>
      <c r="RH559" s="58"/>
      <c r="RI559" s="58"/>
      <c r="RJ559" s="58"/>
      <c r="RK559" s="58"/>
      <c r="RL559" s="58"/>
      <c r="RM559" s="58"/>
      <c r="RN559" s="58"/>
      <c r="RO559" s="58"/>
      <c r="RP559" s="58"/>
      <c r="RQ559" s="58"/>
      <c r="RR559" s="58"/>
      <c r="RS559" s="58"/>
      <c r="RT559" s="58"/>
      <c r="RU559" s="58"/>
      <c r="RV559" s="58"/>
      <c r="RW559" s="58"/>
      <c r="RX559" s="58"/>
      <c r="RY559" s="58"/>
      <c r="RZ559" s="58"/>
      <c r="SA559" s="58"/>
      <c r="SB559" s="58"/>
      <c r="SC559" s="58"/>
      <c r="SD559" s="58"/>
      <c r="SE559" s="58"/>
      <c r="SF559" s="58"/>
      <c r="SG559" s="58"/>
      <c r="SH559" s="58"/>
      <c r="SI559" s="58"/>
      <c r="SJ559" s="58"/>
      <c r="SK559" s="58"/>
      <c r="SL559" s="58"/>
      <c r="SM559" s="58"/>
      <c r="SN559" s="58"/>
      <c r="SO559" s="58"/>
      <c r="SP559" s="58"/>
      <c r="SQ559" s="58"/>
      <c r="SR559" s="58"/>
      <c r="SS559" s="58"/>
      <c r="ST559" s="58"/>
      <c r="SU559" s="58"/>
      <c r="SV559" s="58"/>
      <c r="SW559" s="58"/>
      <c r="SX559" s="58"/>
      <c r="SY559" s="58"/>
      <c r="SZ559" s="58"/>
      <c r="TA559" s="58"/>
      <c r="TB559" s="58"/>
      <c r="TC559" s="58"/>
      <c r="TD559" s="58"/>
      <c r="TE559" s="58"/>
      <c r="TF559" s="58"/>
      <c r="TG559" s="58"/>
      <c r="TH559" s="58"/>
      <c r="TI559" s="58"/>
      <c r="TJ559" s="58"/>
      <c r="TK559" s="58"/>
      <c r="TL559" s="58"/>
      <c r="TM559" s="58"/>
      <c r="TN559" s="58"/>
      <c r="TO559" s="58"/>
      <c r="TP559" s="58"/>
      <c r="TQ559" s="58"/>
      <c r="TR559" s="58"/>
      <c r="TS559" s="58"/>
      <c r="TT559" s="58"/>
      <c r="TU559" s="58"/>
      <c r="TV559" s="58"/>
      <c r="TW559" s="58"/>
      <c r="TX559" s="58"/>
      <c r="TY559" s="58"/>
      <c r="TZ559" s="58"/>
      <c r="UA559" s="58"/>
      <c r="UB559" s="58"/>
      <c r="UC559" s="58"/>
      <c r="UD559" s="58"/>
      <c r="UE559" s="58"/>
      <c r="UF559" s="58"/>
      <c r="UG559" s="58"/>
      <c r="UH559" s="58"/>
      <c r="UI559" s="58"/>
      <c r="UJ559" s="58"/>
      <c r="UK559" s="58"/>
      <c r="UL559" s="58"/>
      <c r="UM559" s="58"/>
      <c r="UN559" s="58"/>
      <c r="UO559" s="58"/>
      <c r="UP559" s="58"/>
      <c r="UQ559" s="58"/>
      <c r="UR559" s="58"/>
      <c r="US559" s="58"/>
      <c r="UT559" s="58"/>
      <c r="UU559" s="58"/>
      <c r="UV559" s="58"/>
      <c r="UW559" s="58"/>
      <c r="UX559" s="58"/>
      <c r="UY559" s="58"/>
      <c r="UZ559" s="58"/>
      <c r="VA559" s="58"/>
      <c r="VB559" s="58"/>
      <c r="VC559" s="58"/>
      <c r="VD559" s="58"/>
      <c r="VE559" s="58"/>
      <c r="VF559" s="58"/>
      <c r="VG559" s="58"/>
      <c r="VH559" s="58"/>
      <c r="VI559" s="58"/>
      <c r="VJ559" s="58"/>
      <c r="VK559" s="58"/>
      <c r="VL559" s="58"/>
      <c r="VM559" s="58"/>
      <c r="VN559" s="58"/>
      <c r="VO559" s="58"/>
      <c r="VP559" s="58"/>
      <c r="VQ559" s="58"/>
      <c r="VR559" s="58"/>
      <c r="VS559" s="58"/>
      <c r="VT559" s="58"/>
      <c r="VU559" s="58"/>
      <c r="VV559" s="58"/>
      <c r="VW559" s="58"/>
      <c r="VX559" s="58"/>
      <c r="VY559" s="58"/>
      <c r="VZ559" s="58"/>
      <c r="WA559" s="58"/>
      <c r="WB559" s="58"/>
      <c r="WC559" s="58"/>
      <c r="WD559" s="58"/>
      <c r="WE559" s="58"/>
      <c r="WF559" s="58"/>
      <c r="WG559" s="58"/>
      <c r="WH559" s="58"/>
      <c r="WI559" s="58"/>
      <c r="WJ559" s="58"/>
      <c r="WK559" s="58"/>
      <c r="WL559" s="58"/>
      <c r="WM559" s="58"/>
      <c r="WN559" s="58"/>
      <c r="WO559" s="58"/>
      <c r="WP559" s="58"/>
      <c r="WQ559" s="58"/>
      <c r="WR559" s="58"/>
      <c r="WS559" s="58"/>
      <c r="WT559" s="58"/>
      <c r="WU559" s="58"/>
      <c r="WV559" s="58"/>
      <c r="WW559" s="58"/>
      <c r="WX559" s="58"/>
      <c r="WY559" s="58"/>
      <c r="WZ559" s="58"/>
      <c r="XA559" s="58"/>
      <c r="XB559" s="58"/>
      <c r="XC559" s="58"/>
      <c r="XD559" s="58"/>
      <c r="XE559" s="58"/>
      <c r="XF559" s="58"/>
      <c r="XG559" s="58"/>
      <c r="XH559" s="58"/>
      <c r="XI559" s="58"/>
      <c r="XJ559" s="58"/>
      <c r="XK559" s="58"/>
      <c r="XL559" s="58"/>
      <c r="XM559" s="58"/>
      <c r="XN559" s="58"/>
      <c r="XO559" s="58"/>
      <c r="XP559" s="58"/>
      <c r="XQ559" s="58"/>
      <c r="XR559" s="58"/>
      <c r="XS559" s="58"/>
      <c r="XT559" s="58"/>
      <c r="XU559" s="58"/>
      <c r="XV559" s="58"/>
      <c r="XW559" s="58"/>
      <c r="XX559" s="58"/>
      <c r="XY559" s="58"/>
      <c r="XZ559" s="58"/>
      <c r="YA559" s="58"/>
      <c r="YB559" s="58"/>
      <c r="YC559" s="58"/>
      <c r="YD559" s="58"/>
      <c r="YE559" s="58"/>
      <c r="YF559" s="58"/>
      <c r="YG559" s="58"/>
      <c r="YH559" s="58"/>
      <c r="YI559" s="58"/>
      <c r="YJ559" s="58"/>
      <c r="YK559" s="58"/>
      <c r="YL559" s="58"/>
      <c r="YM559" s="58"/>
      <c r="YN559" s="58"/>
      <c r="YO559" s="58"/>
      <c r="YP559" s="58"/>
      <c r="YQ559" s="58"/>
      <c r="YR559" s="58"/>
      <c r="YS559" s="58"/>
      <c r="YT559" s="58"/>
      <c r="YU559" s="58"/>
      <c r="YV559" s="58"/>
      <c r="YW559" s="58"/>
      <c r="YX559" s="58"/>
      <c r="YY559" s="58"/>
      <c r="YZ559" s="58"/>
      <c r="ZA559" s="58"/>
      <c r="ZB559" s="58"/>
      <c r="ZC559" s="58"/>
      <c r="ZD559" s="58"/>
      <c r="ZE559" s="58"/>
      <c r="ZF559" s="58"/>
      <c r="ZG559" s="58"/>
      <c r="ZH559" s="58"/>
      <c r="ZI559" s="58"/>
      <c r="ZJ559" s="58"/>
      <c r="ZK559" s="58"/>
      <c r="ZL559" s="58"/>
      <c r="ZM559" s="58"/>
      <c r="ZN559" s="58"/>
      <c r="ZO559" s="58"/>
      <c r="ZP559" s="58"/>
      <c r="ZQ559" s="58"/>
      <c r="ZR559" s="58"/>
      <c r="ZS559" s="58"/>
      <c r="ZT559" s="58"/>
      <c r="ZU559" s="58"/>
      <c r="ZV559" s="58"/>
      <c r="ZW559" s="58"/>
      <c r="ZX559" s="58"/>
      <c r="ZY559" s="58"/>
      <c r="ZZ559" s="58"/>
      <c r="AAA559" s="58"/>
      <c r="AAB559" s="58"/>
      <c r="AAC559" s="58"/>
      <c r="AAD559" s="58"/>
      <c r="AAE559" s="58"/>
      <c r="AAF559" s="58"/>
      <c r="AAG559" s="58"/>
      <c r="AAH559" s="58"/>
      <c r="AAI559" s="58"/>
      <c r="AAJ559" s="58"/>
      <c r="AAK559" s="58"/>
      <c r="AAL559" s="58"/>
      <c r="AAM559" s="58"/>
      <c r="AAN559" s="58"/>
      <c r="AAO559" s="58"/>
      <c r="AAP559" s="58"/>
      <c r="AAQ559" s="58"/>
      <c r="AAR559" s="58"/>
      <c r="AAS559" s="58"/>
      <c r="AAT559" s="58"/>
      <c r="AAU559" s="58"/>
      <c r="AAV559" s="58"/>
      <c r="AAW559" s="58"/>
      <c r="AAX559" s="58"/>
      <c r="AAY559" s="58"/>
      <c r="AAZ559" s="58"/>
      <c r="ABA559" s="58"/>
      <c r="ABB559" s="58"/>
      <c r="ABC559" s="58"/>
      <c r="ABD559" s="58"/>
      <c r="ABE559" s="58"/>
      <c r="ABF559" s="58"/>
      <c r="ABG559" s="58"/>
      <c r="ABH559" s="58"/>
      <c r="ABI559" s="58"/>
      <c r="ABJ559" s="58"/>
      <c r="ABK559" s="58"/>
      <c r="ABL559" s="58"/>
      <c r="ABM559" s="58"/>
      <c r="ABN559" s="58"/>
      <c r="ABO559" s="58"/>
      <c r="ABP559" s="58"/>
      <c r="ABQ559" s="58"/>
      <c r="ABR559" s="58"/>
      <c r="ABS559" s="58"/>
      <c r="ABT559" s="58"/>
      <c r="ABU559" s="58"/>
      <c r="ABV559" s="58"/>
      <c r="ABW559" s="58"/>
      <c r="ABX559" s="58"/>
      <c r="ABY559" s="58"/>
      <c r="ABZ559" s="58"/>
      <c r="ACA559" s="58"/>
      <c r="ACB559" s="58"/>
      <c r="ACC559" s="58"/>
      <c r="ACD559" s="58"/>
      <c r="ACE559" s="58"/>
      <c r="ACF559" s="58"/>
      <c r="ACG559" s="58"/>
      <c r="ACH559" s="58"/>
      <c r="ACI559" s="58"/>
      <c r="ACJ559" s="58"/>
      <c r="ACK559" s="58"/>
      <c r="ACL559" s="58"/>
      <c r="ACM559" s="58"/>
      <c r="ACN559" s="58"/>
      <c r="ACO559" s="58"/>
      <c r="ACP559" s="58"/>
      <c r="ACQ559" s="58"/>
      <c r="ACR559" s="58"/>
      <c r="ACS559" s="58"/>
      <c r="ACT559" s="58"/>
      <c r="ACU559" s="58"/>
      <c r="ACV559" s="58"/>
      <c r="ACW559" s="58"/>
      <c r="ACX559" s="58"/>
      <c r="ACY559" s="58"/>
      <c r="ACZ559" s="58"/>
      <c r="ADA559" s="58"/>
      <c r="ADB559" s="58"/>
      <c r="ADC559" s="58"/>
      <c r="ADD559" s="58"/>
      <c r="ADE559" s="58"/>
      <c r="ADF559" s="58"/>
      <c r="ADG559" s="58"/>
      <c r="ADH559" s="58"/>
      <c r="ADI559" s="58"/>
      <c r="ADJ559" s="58"/>
      <c r="ADK559" s="58"/>
      <c r="ADL559" s="58"/>
      <c r="ADM559" s="58"/>
      <c r="ADN559" s="58"/>
      <c r="ADO559" s="58"/>
      <c r="ADP559" s="58"/>
      <c r="ADQ559" s="58"/>
      <c r="ADR559" s="58"/>
      <c r="ADS559" s="58"/>
      <c r="ADT559" s="58"/>
      <c r="ADU559" s="58"/>
      <c r="ADV559" s="58"/>
      <c r="ADW559" s="58"/>
      <c r="ADX559" s="58"/>
      <c r="ADY559" s="58"/>
      <c r="ADZ559" s="58"/>
      <c r="AEA559" s="58"/>
      <c r="AEB559" s="58"/>
      <c r="AEC559" s="58"/>
      <c r="AED559" s="58"/>
      <c r="AEE559" s="58"/>
      <c r="AEF559" s="58"/>
      <c r="AEG559" s="58"/>
      <c r="AEH559" s="58"/>
      <c r="AEI559" s="58"/>
      <c r="AEJ559" s="58"/>
      <c r="AEK559" s="58"/>
      <c r="AEL559" s="58"/>
      <c r="AEM559" s="58"/>
      <c r="AEN559" s="58"/>
      <c r="AEO559" s="58"/>
      <c r="AEP559" s="58"/>
      <c r="AEQ559" s="58"/>
      <c r="AER559" s="58"/>
      <c r="AES559" s="58"/>
      <c r="AET559" s="58"/>
      <c r="AEU559" s="58"/>
      <c r="AEV559" s="58"/>
      <c r="AEW559" s="58"/>
      <c r="AEX559" s="58"/>
      <c r="AEY559" s="58"/>
      <c r="AEZ559" s="58"/>
      <c r="AFA559" s="58"/>
      <c r="AFB559" s="58"/>
      <c r="AFC559" s="58"/>
      <c r="AFD559" s="58"/>
      <c r="AFE559" s="58"/>
      <c r="AFF559" s="58"/>
      <c r="AFG559" s="58"/>
      <c r="AFH559" s="58"/>
      <c r="AFI559" s="58"/>
      <c r="AFJ559" s="58"/>
      <c r="AFK559" s="58"/>
      <c r="AFL559" s="58"/>
      <c r="AFM559" s="58"/>
      <c r="AFN559" s="58"/>
      <c r="AFO559" s="58"/>
      <c r="AFP559" s="58"/>
      <c r="AFQ559" s="58"/>
      <c r="AFR559" s="58"/>
      <c r="AFS559" s="58"/>
      <c r="AFT559" s="58"/>
      <c r="AFU559" s="58"/>
      <c r="AFV559" s="58"/>
      <c r="AFW559" s="58"/>
      <c r="AFX559" s="58"/>
      <c r="AFY559" s="58"/>
      <c r="AFZ559" s="58"/>
      <c r="AGA559" s="58"/>
      <c r="AGB559" s="58"/>
      <c r="AGC559" s="58"/>
      <c r="AGD559" s="58"/>
      <c r="AGE559" s="58"/>
      <c r="AGF559" s="58"/>
      <c r="AGG559" s="58"/>
      <c r="AGH559" s="58"/>
      <c r="AGI559" s="58"/>
      <c r="AGJ559" s="58"/>
      <c r="AGK559" s="58"/>
      <c r="AGL559" s="58"/>
      <c r="AGM559" s="58"/>
      <c r="AGN559" s="58"/>
      <c r="AGO559" s="58"/>
      <c r="AGP559" s="58"/>
      <c r="AGQ559" s="58"/>
      <c r="AGR559" s="58"/>
      <c r="AGS559" s="58"/>
      <c r="AGT559" s="58"/>
      <c r="AGU559" s="58"/>
      <c r="AGV559" s="58"/>
      <c r="AGW559" s="58"/>
      <c r="AGX559" s="58"/>
      <c r="AGY559" s="58"/>
      <c r="AGZ559" s="58"/>
      <c r="AHA559" s="58"/>
      <c r="AHB559" s="58"/>
      <c r="AHC559" s="58"/>
      <c r="AHD559" s="58"/>
      <c r="AHE559" s="58"/>
      <c r="AHF559" s="58"/>
      <c r="AHG559" s="58"/>
      <c r="AHH559" s="58"/>
      <c r="AHI559" s="58"/>
      <c r="AHJ559" s="58"/>
      <c r="AHK559" s="58"/>
      <c r="AHL559" s="58"/>
      <c r="AHM559" s="58"/>
      <c r="AHN559" s="58"/>
      <c r="AHO559" s="58"/>
      <c r="AHP559" s="58"/>
      <c r="AHQ559" s="58"/>
      <c r="AHR559" s="58"/>
      <c r="AHS559" s="58"/>
      <c r="AHT559" s="58"/>
      <c r="AHU559" s="58"/>
      <c r="AHV559" s="58"/>
      <c r="AHW559" s="58"/>
      <c r="AHX559" s="58"/>
      <c r="AHY559" s="58"/>
      <c r="AHZ559" s="58"/>
      <c r="AIA559" s="58"/>
      <c r="AIB559" s="58"/>
      <c r="AIC559" s="58"/>
      <c r="AID559" s="58"/>
      <c r="AIE559" s="58"/>
      <c r="AIF559" s="58"/>
      <c r="AIG559" s="58"/>
      <c r="AIH559" s="58"/>
      <c r="AII559" s="58"/>
      <c r="AIJ559" s="58"/>
      <c r="AIK559" s="58"/>
      <c r="AIL559" s="58"/>
      <c r="AIM559" s="58"/>
      <c r="AIN559" s="58"/>
      <c r="AIO559" s="58"/>
      <c r="AIP559" s="58"/>
      <c r="AIQ559" s="58"/>
      <c r="AIR559" s="58"/>
      <c r="AIS559" s="58"/>
      <c r="AIT559" s="58"/>
      <c r="AIU559" s="58"/>
      <c r="AIV559" s="58"/>
      <c r="AIW559" s="58"/>
      <c r="AIX559" s="58"/>
      <c r="AIY559" s="58"/>
      <c r="AIZ559" s="58"/>
      <c r="AJA559" s="58"/>
      <c r="AJB559" s="58"/>
      <c r="AJC559" s="58"/>
      <c r="AJD559" s="58"/>
      <c r="AJE559" s="58"/>
      <c r="AJF559" s="58"/>
      <c r="AJG559" s="58"/>
      <c r="AJH559" s="58"/>
      <c r="AJI559" s="58"/>
      <c r="AJJ559" s="58"/>
      <c r="AJK559" s="58"/>
      <c r="AJL559" s="58"/>
      <c r="AJM559" s="58"/>
      <c r="AJN559" s="58"/>
      <c r="AJO559" s="58"/>
      <c r="AJP559" s="58"/>
      <c r="AJQ559" s="58"/>
      <c r="AJR559" s="58"/>
      <c r="AJS559" s="58"/>
      <c r="AJT559" s="58"/>
      <c r="AJU559" s="58"/>
      <c r="AJV559" s="58"/>
      <c r="AJW559" s="58"/>
      <c r="AJX559" s="58"/>
      <c r="AJY559" s="58"/>
      <c r="AJZ559" s="58"/>
      <c r="AKA559" s="58"/>
      <c r="AKB559" s="58"/>
      <c r="AKC559" s="58"/>
      <c r="AKD559" s="58"/>
      <c r="AKE559" s="58"/>
      <c r="AKF559" s="58"/>
      <c r="AKG559" s="58"/>
      <c r="AKH559" s="58"/>
      <c r="AKI559" s="58"/>
      <c r="AKJ559" s="58"/>
      <c r="AKK559" s="58"/>
      <c r="AKL559" s="58"/>
      <c r="AKM559" s="58"/>
      <c r="AKN559" s="58"/>
      <c r="AKO559" s="58"/>
      <c r="AKP559" s="58"/>
      <c r="AKQ559" s="58"/>
      <c r="AKR559" s="58"/>
      <c r="AKS559" s="58"/>
      <c r="AKT559" s="58"/>
      <c r="AKU559" s="58"/>
      <c r="AKV559" s="58"/>
      <c r="AKW559" s="58"/>
      <c r="AKX559" s="58"/>
      <c r="AKY559" s="58"/>
      <c r="AKZ559" s="58"/>
      <c r="ALA559" s="58"/>
      <c r="ALB559" s="58"/>
      <c r="ALC559" s="58"/>
      <c r="ALD559" s="58"/>
      <c r="ALE559" s="58"/>
      <c r="ALF559" s="58"/>
      <c r="ALG559" s="58"/>
      <c r="ALH559" s="58"/>
      <c r="ALI559" s="58"/>
      <c r="ALJ559" s="58"/>
      <c r="ALK559" s="58"/>
      <c r="ALL559" s="58"/>
      <c r="ALM559" s="58"/>
      <c r="ALN559" s="58"/>
      <c r="ALO559" s="58"/>
      <c r="ALP559" s="58"/>
      <c r="ALQ559" s="58"/>
      <c r="ALR559" s="58"/>
      <c r="ALS559" s="58"/>
      <c r="ALT559" s="58"/>
      <c r="ALU559" s="58"/>
      <c r="ALV559" s="58"/>
      <c r="ALW559" s="58"/>
      <c r="ALX559" s="59"/>
      <c r="ALY559" s="59"/>
      <c r="ALZ559" s="59"/>
    </row>
    <row r="560" spans="1:1014" s="164" customFormat="1" ht="12.75" customHeight="1" x14ac:dyDescent="0.2">
      <c r="A560" s="8">
        <v>558</v>
      </c>
      <c r="B560" s="46" t="s">
        <v>850</v>
      </c>
      <c r="C560" s="46" t="s">
        <v>142</v>
      </c>
      <c r="D560" s="120" t="s">
        <v>74</v>
      </c>
      <c r="E560" s="46" t="s">
        <v>366</v>
      </c>
      <c r="F560" s="47" t="s">
        <v>0</v>
      </c>
      <c r="G560" s="178">
        <v>30</v>
      </c>
      <c r="H560" s="112"/>
      <c r="I560" s="214"/>
      <c r="J560" s="220"/>
      <c r="K560" s="228"/>
      <c r="L560" s="228"/>
      <c r="M560" s="228"/>
      <c r="N560" s="228"/>
      <c r="O560" s="228"/>
      <c r="P560" s="228"/>
      <c r="Q560" s="228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  <c r="AN560" s="162"/>
      <c r="AO560" s="162"/>
      <c r="AP560" s="162"/>
      <c r="AQ560" s="162"/>
      <c r="AR560" s="162"/>
      <c r="AS560" s="162"/>
      <c r="AT560" s="162"/>
      <c r="AU560" s="162"/>
      <c r="AV560" s="162"/>
      <c r="AW560" s="162"/>
      <c r="AX560" s="162"/>
      <c r="AY560" s="162"/>
      <c r="AZ560" s="162"/>
      <c r="BA560" s="162"/>
      <c r="BB560" s="162"/>
      <c r="BC560" s="162"/>
      <c r="BD560" s="162"/>
      <c r="BE560" s="162"/>
      <c r="BF560" s="162"/>
      <c r="BG560" s="162"/>
      <c r="BH560" s="162"/>
      <c r="BI560" s="162"/>
      <c r="BJ560" s="162"/>
      <c r="BK560" s="162"/>
      <c r="BL560" s="162"/>
      <c r="BM560" s="162"/>
      <c r="BN560" s="162"/>
      <c r="BO560" s="162"/>
      <c r="BP560" s="162"/>
      <c r="BQ560" s="162"/>
      <c r="BR560" s="162"/>
      <c r="BS560" s="162"/>
      <c r="BT560" s="162"/>
      <c r="BU560" s="162"/>
      <c r="BV560" s="162"/>
      <c r="BW560" s="162"/>
      <c r="BX560" s="162"/>
      <c r="BY560" s="162"/>
      <c r="BZ560" s="162"/>
      <c r="CA560" s="162"/>
      <c r="CB560" s="162"/>
      <c r="CC560" s="162"/>
      <c r="CD560" s="162"/>
      <c r="CE560" s="162"/>
      <c r="CF560" s="162"/>
      <c r="CG560" s="162"/>
      <c r="CH560" s="162"/>
      <c r="CI560" s="162"/>
      <c r="CJ560" s="162"/>
      <c r="CK560" s="162"/>
      <c r="CL560" s="162"/>
      <c r="CM560" s="162"/>
      <c r="CN560" s="162"/>
      <c r="CO560" s="162"/>
      <c r="CP560" s="162"/>
      <c r="CQ560" s="162"/>
      <c r="CR560" s="162"/>
      <c r="CS560" s="162"/>
      <c r="CT560" s="162"/>
      <c r="CU560" s="162"/>
      <c r="CV560" s="162"/>
      <c r="CW560" s="162"/>
      <c r="CX560" s="162"/>
      <c r="CY560" s="162"/>
      <c r="CZ560" s="162"/>
      <c r="DA560" s="162"/>
      <c r="DB560" s="162"/>
      <c r="DC560" s="162"/>
      <c r="DD560" s="162"/>
      <c r="DE560" s="162"/>
      <c r="DF560" s="162"/>
      <c r="DG560" s="162"/>
      <c r="DH560" s="162"/>
      <c r="DI560" s="162"/>
      <c r="DJ560" s="162"/>
      <c r="DK560" s="162"/>
      <c r="DL560" s="162"/>
      <c r="DM560" s="162"/>
      <c r="DN560" s="162"/>
      <c r="DO560" s="162"/>
      <c r="DP560" s="162"/>
      <c r="DQ560" s="162"/>
      <c r="DR560" s="162"/>
      <c r="DS560" s="162"/>
      <c r="DT560" s="162"/>
      <c r="DU560" s="162"/>
      <c r="DV560" s="162"/>
      <c r="DW560" s="162"/>
      <c r="DX560" s="162"/>
      <c r="DY560" s="162"/>
      <c r="DZ560" s="162"/>
      <c r="EA560" s="162"/>
      <c r="EB560" s="162"/>
      <c r="EC560" s="162"/>
      <c r="ED560" s="162"/>
      <c r="EE560" s="162"/>
      <c r="EF560" s="162"/>
      <c r="EG560" s="162"/>
      <c r="EH560" s="162"/>
      <c r="EI560" s="162"/>
      <c r="EJ560" s="162"/>
      <c r="EK560" s="162"/>
      <c r="EL560" s="162"/>
      <c r="EM560" s="162"/>
      <c r="EN560" s="162"/>
      <c r="EO560" s="162"/>
      <c r="EP560" s="162"/>
      <c r="EQ560" s="162"/>
      <c r="ER560" s="162"/>
      <c r="ES560" s="162"/>
      <c r="ET560" s="162"/>
      <c r="EU560" s="162"/>
      <c r="EV560" s="162"/>
      <c r="EW560" s="162"/>
      <c r="EX560" s="162"/>
      <c r="EY560" s="162"/>
      <c r="EZ560" s="162"/>
      <c r="FA560" s="162"/>
      <c r="FB560" s="162"/>
      <c r="FC560" s="162"/>
      <c r="FD560" s="162"/>
      <c r="FE560" s="162"/>
      <c r="FF560" s="162"/>
      <c r="FG560" s="162"/>
      <c r="FH560" s="162"/>
      <c r="FI560" s="162"/>
      <c r="FJ560" s="162"/>
      <c r="FK560" s="162"/>
      <c r="FL560" s="162"/>
      <c r="FM560" s="162"/>
      <c r="FN560" s="162"/>
      <c r="FO560" s="162"/>
      <c r="FP560" s="162"/>
      <c r="FQ560" s="162"/>
      <c r="FR560" s="162"/>
      <c r="FS560" s="162"/>
      <c r="FT560" s="162"/>
      <c r="FU560" s="162"/>
      <c r="FV560" s="162"/>
      <c r="FW560" s="162"/>
      <c r="FX560" s="162"/>
      <c r="FY560" s="162"/>
      <c r="FZ560" s="162"/>
      <c r="GA560" s="162"/>
      <c r="GB560" s="162"/>
      <c r="GC560" s="162"/>
      <c r="GD560" s="162"/>
      <c r="GE560" s="162"/>
      <c r="GF560" s="162"/>
      <c r="GG560" s="162"/>
      <c r="GH560" s="162"/>
      <c r="GI560" s="162"/>
      <c r="GJ560" s="162"/>
      <c r="GK560" s="162"/>
      <c r="GL560" s="162"/>
      <c r="GM560" s="162"/>
      <c r="GN560" s="162"/>
      <c r="GO560" s="162"/>
      <c r="GP560" s="162"/>
      <c r="GQ560" s="162"/>
      <c r="GR560" s="162"/>
      <c r="GS560" s="162"/>
      <c r="GT560" s="162"/>
      <c r="GU560" s="162"/>
      <c r="GV560" s="162"/>
      <c r="GW560" s="162"/>
      <c r="GX560" s="162"/>
      <c r="GY560" s="162"/>
      <c r="GZ560" s="162"/>
      <c r="HA560" s="162"/>
      <c r="HB560" s="162"/>
      <c r="HC560" s="162"/>
      <c r="HD560" s="162"/>
      <c r="HE560" s="162"/>
      <c r="HF560" s="162"/>
      <c r="HG560" s="162"/>
      <c r="HH560" s="162"/>
      <c r="HI560" s="162"/>
      <c r="HJ560" s="162"/>
      <c r="HK560" s="162"/>
      <c r="HL560" s="162"/>
      <c r="HM560" s="162"/>
      <c r="HN560" s="162"/>
      <c r="HO560" s="162"/>
      <c r="HP560" s="162"/>
      <c r="HQ560" s="162"/>
      <c r="HR560" s="162"/>
      <c r="HS560" s="162"/>
      <c r="HT560" s="162"/>
      <c r="HU560" s="162"/>
      <c r="HV560" s="162"/>
      <c r="HW560" s="162"/>
      <c r="HX560" s="162"/>
      <c r="HY560" s="162"/>
      <c r="HZ560" s="162"/>
      <c r="IA560" s="162"/>
      <c r="IB560" s="162"/>
      <c r="IC560" s="162"/>
      <c r="ID560" s="162"/>
      <c r="IE560" s="162"/>
      <c r="IF560" s="162"/>
      <c r="IG560" s="162"/>
      <c r="IH560" s="162"/>
      <c r="II560" s="162"/>
      <c r="IJ560" s="162"/>
      <c r="IK560" s="162"/>
      <c r="IL560" s="162"/>
      <c r="IM560" s="162"/>
      <c r="IN560" s="162"/>
      <c r="IO560" s="162"/>
      <c r="IP560" s="162"/>
      <c r="IQ560" s="162"/>
      <c r="IR560" s="162"/>
      <c r="IS560" s="162"/>
      <c r="IT560" s="162"/>
      <c r="IU560" s="162"/>
      <c r="IV560" s="162"/>
      <c r="IW560" s="162"/>
      <c r="IX560" s="162"/>
      <c r="IY560" s="162"/>
      <c r="IZ560" s="162"/>
      <c r="JA560" s="162"/>
      <c r="JB560" s="162"/>
      <c r="JC560" s="162"/>
      <c r="JD560" s="162"/>
      <c r="JE560" s="162"/>
      <c r="JF560" s="162"/>
      <c r="JG560" s="162"/>
      <c r="JH560" s="162"/>
      <c r="JI560" s="162"/>
      <c r="JJ560" s="162"/>
      <c r="JK560" s="162"/>
      <c r="JL560" s="162"/>
      <c r="JM560" s="162"/>
      <c r="JN560" s="162"/>
      <c r="JO560" s="162"/>
      <c r="JP560" s="162"/>
      <c r="JQ560" s="162"/>
      <c r="JR560" s="162"/>
      <c r="JS560" s="162"/>
      <c r="JT560" s="162"/>
      <c r="JU560" s="162"/>
      <c r="JV560" s="162"/>
      <c r="JW560" s="162"/>
      <c r="JX560" s="162"/>
      <c r="JY560" s="162"/>
      <c r="JZ560" s="162"/>
      <c r="KA560" s="162"/>
      <c r="KB560" s="162"/>
      <c r="KC560" s="162"/>
      <c r="KD560" s="162"/>
      <c r="KE560" s="162"/>
      <c r="KF560" s="162"/>
      <c r="KG560" s="162"/>
      <c r="KH560" s="162"/>
      <c r="KI560" s="162"/>
      <c r="KJ560" s="162"/>
      <c r="KK560" s="162"/>
      <c r="KL560" s="162"/>
      <c r="KM560" s="162"/>
      <c r="KN560" s="162"/>
      <c r="KO560" s="162"/>
      <c r="KP560" s="162"/>
      <c r="KQ560" s="162"/>
      <c r="KR560" s="162"/>
      <c r="KS560" s="162"/>
      <c r="KT560" s="162"/>
      <c r="KU560" s="162"/>
      <c r="KV560" s="162"/>
      <c r="KW560" s="162"/>
      <c r="KX560" s="162"/>
      <c r="KY560" s="162"/>
      <c r="KZ560" s="162"/>
      <c r="LA560" s="162"/>
      <c r="LB560" s="162"/>
      <c r="LC560" s="162"/>
      <c r="LD560" s="162"/>
      <c r="LE560" s="162"/>
      <c r="LF560" s="162"/>
      <c r="LG560" s="162"/>
      <c r="LH560" s="162"/>
      <c r="LI560" s="162"/>
      <c r="LJ560" s="162"/>
      <c r="LK560" s="162"/>
      <c r="LL560" s="162"/>
      <c r="LM560" s="162"/>
      <c r="LN560" s="162"/>
      <c r="LO560" s="162"/>
      <c r="LP560" s="162"/>
      <c r="LQ560" s="162"/>
      <c r="LR560" s="162"/>
      <c r="LS560" s="162"/>
      <c r="LT560" s="162"/>
      <c r="LU560" s="162"/>
      <c r="LV560" s="162"/>
      <c r="LW560" s="162"/>
      <c r="LX560" s="162"/>
      <c r="LY560" s="162"/>
      <c r="LZ560" s="162"/>
      <c r="MA560" s="162"/>
      <c r="MB560" s="162"/>
      <c r="MC560" s="162"/>
      <c r="MD560" s="162"/>
      <c r="ME560" s="162"/>
      <c r="MF560" s="162"/>
      <c r="MG560" s="162"/>
      <c r="MH560" s="162"/>
      <c r="MI560" s="162"/>
      <c r="MJ560" s="162"/>
      <c r="MK560" s="162"/>
      <c r="ML560" s="162"/>
      <c r="MM560" s="162"/>
      <c r="MN560" s="162"/>
      <c r="MO560" s="162"/>
      <c r="MP560" s="162"/>
      <c r="MQ560" s="162"/>
      <c r="MR560" s="162"/>
      <c r="MS560" s="162"/>
      <c r="MT560" s="162"/>
      <c r="MU560" s="162"/>
      <c r="MV560" s="162"/>
      <c r="MW560" s="162"/>
      <c r="MX560" s="162"/>
      <c r="MY560" s="162"/>
      <c r="MZ560" s="162"/>
      <c r="NA560" s="162"/>
      <c r="NB560" s="162"/>
      <c r="NC560" s="162"/>
      <c r="ND560" s="162"/>
      <c r="NE560" s="162"/>
      <c r="NF560" s="162"/>
      <c r="NG560" s="162"/>
      <c r="NH560" s="162"/>
      <c r="NI560" s="162"/>
      <c r="NJ560" s="162"/>
      <c r="NK560" s="162"/>
      <c r="NL560" s="162"/>
      <c r="NM560" s="162"/>
      <c r="NN560" s="162"/>
      <c r="NO560" s="162"/>
      <c r="NP560" s="162"/>
      <c r="NQ560" s="162"/>
      <c r="NR560" s="162"/>
      <c r="NS560" s="162"/>
      <c r="NT560" s="162"/>
      <c r="NU560" s="162"/>
      <c r="NV560" s="162"/>
      <c r="NW560" s="162"/>
      <c r="NX560" s="162"/>
      <c r="NY560" s="162"/>
      <c r="NZ560" s="162"/>
      <c r="OA560" s="162"/>
      <c r="OB560" s="162"/>
      <c r="OC560" s="162"/>
      <c r="OD560" s="162"/>
      <c r="OE560" s="162"/>
      <c r="OF560" s="162"/>
      <c r="OG560" s="162"/>
      <c r="OH560" s="162"/>
      <c r="OI560" s="162"/>
      <c r="OJ560" s="162"/>
      <c r="OK560" s="162"/>
      <c r="OL560" s="162"/>
      <c r="OM560" s="162"/>
      <c r="ON560" s="162"/>
      <c r="OO560" s="162"/>
      <c r="OP560" s="162"/>
      <c r="OQ560" s="162"/>
      <c r="OR560" s="162"/>
      <c r="OS560" s="162"/>
      <c r="OT560" s="162"/>
      <c r="OU560" s="162"/>
      <c r="OV560" s="162"/>
      <c r="OW560" s="162"/>
      <c r="OX560" s="162"/>
      <c r="OY560" s="162"/>
      <c r="OZ560" s="162"/>
      <c r="PA560" s="162"/>
      <c r="PB560" s="162"/>
      <c r="PC560" s="162"/>
      <c r="PD560" s="162"/>
      <c r="PE560" s="162"/>
      <c r="PF560" s="162"/>
      <c r="PG560" s="162"/>
      <c r="PH560" s="162"/>
      <c r="PI560" s="162"/>
      <c r="PJ560" s="162"/>
      <c r="PK560" s="162"/>
      <c r="PL560" s="162"/>
      <c r="PM560" s="162"/>
      <c r="PN560" s="162"/>
      <c r="PO560" s="162"/>
      <c r="PP560" s="162"/>
      <c r="PQ560" s="162"/>
      <c r="PR560" s="162"/>
      <c r="PS560" s="162"/>
      <c r="PT560" s="162"/>
      <c r="PU560" s="162"/>
      <c r="PV560" s="162"/>
      <c r="PW560" s="162"/>
      <c r="PX560" s="162"/>
      <c r="PY560" s="162"/>
      <c r="PZ560" s="162"/>
      <c r="QA560" s="162"/>
      <c r="QB560" s="162"/>
      <c r="QC560" s="162"/>
      <c r="QD560" s="162"/>
      <c r="QE560" s="162"/>
      <c r="QF560" s="162"/>
      <c r="QG560" s="162"/>
      <c r="QH560" s="162"/>
      <c r="QI560" s="162"/>
      <c r="QJ560" s="162"/>
      <c r="QK560" s="162"/>
      <c r="QL560" s="162"/>
      <c r="QM560" s="162"/>
      <c r="QN560" s="162"/>
      <c r="QO560" s="162"/>
      <c r="QP560" s="162"/>
      <c r="QQ560" s="162"/>
      <c r="QR560" s="162"/>
      <c r="QS560" s="162"/>
      <c r="QT560" s="162"/>
      <c r="QU560" s="162"/>
      <c r="QV560" s="162"/>
      <c r="QW560" s="162"/>
      <c r="QX560" s="162"/>
      <c r="QY560" s="162"/>
      <c r="QZ560" s="162"/>
      <c r="RA560" s="162"/>
      <c r="RB560" s="162"/>
      <c r="RC560" s="162"/>
      <c r="RD560" s="162"/>
      <c r="RE560" s="162"/>
      <c r="RF560" s="162"/>
      <c r="RG560" s="162"/>
      <c r="RH560" s="162"/>
      <c r="RI560" s="162"/>
      <c r="RJ560" s="162"/>
      <c r="RK560" s="162"/>
      <c r="RL560" s="162"/>
      <c r="RM560" s="162"/>
      <c r="RN560" s="162"/>
      <c r="RO560" s="162"/>
      <c r="RP560" s="162"/>
      <c r="RQ560" s="162"/>
      <c r="RR560" s="162"/>
      <c r="RS560" s="162"/>
      <c r="RT560" s="162"/>
      <c r="RU560" s="162"/>
      <c r="RV560" s="162"/>
      <c r="RW560" s="162"/>
      <c r="RX560" s="162"/>
      <c r="RY560" s="162"/>
      <c r="RZ560" s="162"/>
      <c r="SA560" s="162"/>
      <c r="SB560" s="162"/>
      <c r="SC560" s="162"/>
      <c r="SD560" s="162"/>
      <c r="SE560" s="162"/>
      <c r="SF560" s="162"/>
      <c r="SG560" s="162"/>
      <c r="SH560" s="162"/>
      <c r="SI560" s="162"/>
      <c r="SJ560" s="162"/>
      <c r="SK560" s="162"/>
      <c r="SL560" s="162"/>
      <c r="SM560" s="162"/>
      <c r="SN560" s="162"/>
      <c r="SO560" s="162"/>
      <c r="SP560" s="162"/>
      <c r="SQ560" s="162"/>
      <c r="SR560" s="162"/>
      <c r="SS560" s="162"/>
      <c r="ST560" s="162"/>
      <c r="SU560" s="162"/>
      <c r="SV560" s="162"/>
      <c r="SW560" s="162"/>
      <c r="SX560" s="162"/>
      <c r="SY560" s="162"/>
      <c r="SZ560" s="162"/>
      <c r="TA560" s="162"/>
      <c r="TB560" s="162"/>
      <c r="TC560" s="162"/>
      <c r="TD560" s="162"/>
      <c r="TE560" s="162"/>
      <c r="TF560" s="162"/>
      <c r="TG560" s="162"/>
      <c r="TH560" s="162"/>
      <c r="TI560" s="162"/>
      <c r="TJ560" s="162"/>
      <c r="TK560" s="162"/>
      <c r="TL560" s="162"/>
      <c r="TM560" s="162"/>
      <c r="TN560" s="162"/>
      <c r="TO560" s="162"/>
      <c r="TP560" s="162"/>
      <c r="TQ560" s="162"/>
      <c r="TR560" s="162"/>
      <c r="TS560" s="162"/>
      <c r="TT560" s="162"/>
      <c r="TU560" s="162"/>
      <c r="TV560" s="162"/>
      <c r="TW560" s="162"/>
      <c r="TX560" s="162"/>
      <c r="TY560" s="162"/>
      <c r="TZ560" s="162"/>
      <c r="UA560" s="162"/>
      <c r="UB560" s="162"/>
      <c r="UC560" s="162"/>
      <c r="UD560" s="162"/>
      <c r="UE560" s="162"/>
      <c r="UF560" s="162"/>
      <c r="UG560" s="162"/>
      <c r="UH560" s="162"/>
      <c r="UI560" s="162"/>
      <c r="UJ560" s="162"/>
      <c r="UK560" s="162"/>
      <c r="UL560" s="162"/>
      <c r="UM560" s="162"/>
      <c r="UN560" s="162"/>
      <c r="UO560" s="162"/>
      <c r="UP560" s="162"/>
      <c r="UQ560" s="162"/>
      <c r="UR560" s="162"/>
      <c r="US560" s="162"/>
      <c r="UT560" s="162"/>
      <c r="UU560" s="162"/>
      <c r="UV560" s="162"/>
      <c r="UW560" s="162"/>
      <c r="UX560" s="162"/>
      <c r="UY560" s="162"/>
      <c r="UZ560" s="162"/>
      <c r="VA560" s="162"/>
      <c r="VB560" s="162"/>
      <c r="VC560" s="162"/>
      <c r="VD560" s="162"/>
      <c r="VE560" s="162"/>
      <c r="VF560" s="162"/>
      <c r="VG560" s="162"/>
      <c r="VH560" s="162"/>
      <c r="VI560" s="162"/>
      <c r="VJ560" s="162"/>
      <c r="VK560" s="162"/>
      <c r="VL560" s="162"/>
      <c r="VM560" s="162"/>
      <c r="VN560" s="162"/>
      <c r="VO560" s="162"/>
      <c r="VP560" s="162"/>
      <c r="VQ560" s="162"/>
      <c r="VR560" s="162"/>
      <c r="VS560" s="162"/>
      <c r="VT560" s="162"/>
      <c r="VU560" s="162"/>
      <c r="VV560" s="162"/>
      <c r="VW560" s="162"/>
      <c r="VX560" s="162"/>
      <c r="VY560" s="162"/>
      <c r="VZ560" s="162"/>
      <c r="WA560" s="162"/>
      <c r="WB560" s="162"/>
      <c r="WC560" s="162"/>
      <c r="WD560" s="162"/>
      <c r="WE560" s="162"/>
      <c r="WF560" s="162"/>
      <c r="WG560" s="162"/>
      <c r="WH560" s="162"/>
      <c r="WI560" s="162"/>
      <c r="WJ560" s="162"/>
      <c r="WK560" s="162"/>
      <c r="WL560" s="162"/>
      <c r="WM560" s="162"/>
      <c r="WN560" s="162"/>
      <c r="WO560" s="162"/>
      <c r="WP560" s="162"/>
      <c r="WQ560" s="162"/>
      <c r="WR560" s="162"/>
      <c r="WS560" s="162"/>
      <c r="WT560" s="162"/>
      <c r="WU560" s="162"/>
      <c r="WV560" s="162"/>
      <c r="WW560" s="162"/>
      <c r="WX560" s="162"/>
      <c r="WY560" s="162"/>
      <c r="WZ560" s="162"/>
      <c r="XA560" s="162"/>
      <c r="XB560" s="162"/>
      <c r="XC560" s="162"/>
      <c r="XD560" s="162"/>
      <c r="XE560" s="162"/>
      <c r="XF560" s="162"/>
      <c r="XG560" s="162"/>
      <c r="XH560" s="162"/>
      <c r="XI560" s="162"/>
      <c r="XJ560" s="162"/>
      <c r="XK560" s="162"/>
      <c r="XL560" s="162"/>
      <c r="XM560" s="162"/>
      <c r="XN560" s="162"/>
      <c r="XO560" s="162"/>
      <c r="XP560" s="162"/>
      <c r="XQ560" s="162"/>
      <c r="XR560" s="162"/>
      <c r="XS560" s="162"/>
      <c r="XT560" s="162"/>
      <c r="XU560" s="162"/>
      <c r="XV560" s="162"/>
      <c r="XW560" s="162"/>
      <c r="XX560" s="162"/>
      <c r="XY560" s="162"/>
      <c r="XZ560" s="162"/>
      <c r="YA560" s="162"/>
      <c r="YB560" s="162"/>
      <c r="YC560" s="162"/>
      <c r="YD560" s="162"/>
      <c r="YE560" s="162"/>
      <c r="YF560" s="162"/>
      <c r="YG560" s="162"/>
      <c r="YH560" s="162"/>
      <c r="YI560" s="162"/>
      <c r="YJ560" s="162"/>
      <c r="YK560" s="162"/>
      <c r="YL560" s="162"/>
      <c r="YM560" s="162"/>
      <c r="YN560" s="162"/>
      <c r="YO560" s="162"/>
      <c r="YP560" s="162"/>
      <c r="YQ560" s="162"/>
      <c r="YR560" s="162"/>
      <c r="YS560" s="162"/>
      <c r="YT560" s="162"/>
      <c r="YU560" s="162"/>
      <c r="YV560" s="162"/>
      <c r="YW560" s="162"/>
      <c r="YX560" s="162"/>
      <c r="YY560" s="162"/>
      <c r="YZ560" s="162"/>
      <c r="ZA560" s="162"/>
      <c r="ZB560" s="162"/>
      <c r="ZC560" s="162"/>
      <c r="ZD560" s="162"/>
      <c r="ZE560" s="162"/>
      <c r="ZF560" s="162"/>
      <c r="ZG560" s="162"/>
      <c r="ZH560" s="162"/>
      <c r="ZI560" s="162"/>
      <c r="ZJ560" s="162"/>
      <c r="ZK560" s="162"/>
      <c r="ZL560" s="162"/>
      <c r="ZM560" s="162"/>
      <c r="ZN560" s="162"/>
      <c r="ZO560" s="162"/>
      <c r="ZP560" s="162"/>
      <c r="ZQ560" s="162"/>
      <c r="ZR560" s="162"/>
      <c r="ZS560" s="162"/>
      <c r="ZT560" s="162"/>
      <c r="ZU560" s="162"/>
      <c r="ZV560" s="162"/>
      <c r="ZW560" s="162"/>
      <c r="ZX560" s="162"/>
      <c r="ZY560" s="162"/>
      <c r="ZZ560" s="162"/>
      <c r="AAA560" s="162"/>
      <c r="AAB560" s="162"/>
      <c r="AAC560" s="162"/>
      <c r="AAD560" s="162"/>
      <c r="AAE560" s="162"/>
      <c r="AAF560" s="162"/>
      <c r="AAG560" s="162"/>
      <c r="AAH560" s="162"/>
      <c r="AAI560" s="162"/>
      <c r="AAJ560" s="162"/>
      <c r="AAK560" s="162"/>
      <c r="AAL560" s="162"/>
      <c r="AAM560" s="162"/>
      <c r="AAN560" s="162"/>
      <c r="AAO560" s="162"/>
      <c r="AAP560" s="162"/>
      <c r="AAQ560" s="162"/>
      <c r="AAR560" s="162"/>
      <c r="AAS560" s="162"/>
      <c r="AAT560" s="162"/>
      <c r="AAU560" s="162"/>
      <c r="AAV560" s="162"/>
      <c r="AAW560" s="162"/>
      <c r="AAX560" s="162"/>
      <c r="AAY560" s="162"/>
      <c r="AAZ560" s="162"/>
      <c r="ABA560" s="162"/>
      <c r="ABB560" s="162"/>
      <c r="ABC560" s="162"/>
      <c r="ABD560" s="162"/>
      <c r="ABE560" s="162"/>
      <c r="ABF560" s="162"/>
      <c r="ABG560" s="162"/>
      <c r="ABH560" s="162"/>
      <c r="ABI560" s="162"/>
      <c r="ABJ560" s="162"/>
      <c r="ABK560" s="162"/>
      <c r="ABL560" s="162"/>
      <c r="ABM560" s="162"/>
      <c r="ABN560" s="162"/>
      <c r="ABO560" s="162"/>
      <c r="ABP560" s="162"/>
      <c r="ABQ560" s="162"/>
      <c r="ABR560" s="162"/>
      <c r="ABS560" s="162"/>
      <c r="ABT560" s="162"/>
      <c r="ABU560" s="162"/>
      <c r="ABV560" s="162"/>
      <c r="ABW560" s="162"/>
      <c r="ABX560" s="162"/>
      <c r="ABY560" s="162"/>
      <c r="ABZ560" s="162"/>
      <c r="ACA560" s="162"/>
      <c r="ACB560" s="162"/>
      <c r="ACC560" s="162"/>
      <c r="ACD560" s="162"/>
      <c r="ACE560" s="162"/>
      <c r="ACF560" s="162"/>
      <c r="ACG560" s="162"/>
      <c r="ACH560" s="162"/>
      <c r="ACI560" s="162"/>
      <c r="ACJ560" s="162"/>
      <c r="ACK560" s="162"/>
      <c r="ACL560" s="162"/>
      <c r="ACM560" s="162"/>
      <c r="ACN560" s="162"/>
      <c r="ACO560" s="162"/>
      <c r="ACP560" s="162"/>
      <c r="ACQ560" s="162"/>
      <c r="ACR560" s="162"/>
      <c r="ACS560" s="162"/>
      <c r="ACT560" s="162"/>
      <c r="ACU560" s="162"/>
      <c r="ACV560" s="162"/>
      <c r="ACW560" s="162"/>
      <c r="ACX560" s="162"/>
      <c r="ACY560" s="162"/>
      <c r="ACZ560" s="162"/>
      <c r="ADA560" s="162"/>
      <c r="ADB560" s="162"/>
      <c r="ADC560" s="162"/>
      <c r="ADD560" s="162"/>
      <c r="ADE560" s="162"/>
      <c r="ADF560" s="162"/>
      <c r="ADG560" s="162"/>
      <c r="ADH560" s="162"/>
      <c r="ADI560" s="162"/>
      <c r="ADJ560" s="162"/>
      <c r="ADK560" s="162"/>
      <c r="ADL560" s="162"/>
      <c r="ADM560" s="162"/>
      <c r="ADN560" s="162"/>
      <c r="ADO560" s="162"/>
      <c r="ADP560" s="162"/>
      <c r="ADQ560" s="162"/>
      <c r="ADR560" s="162"/>
      <c r="ADS560" s="162"/>
      <c r="ADT560" s="162"/>
      <c r="ADU560" s="162"/>
      <c r="ADV560" s="162"/>
      <c r="ADW560" s="162"/>
      <c r="ADX560" s="162"/>
      <c r="ADY560" s="162"/>
      <c r="ADZ560" s="162"/>
      <c r="AEA560" s="162"/>
      <c r="AEB560" s="162"/>
      <c r="AEC560" s="162"/>
      <c r="AED560" s="162"/>
      <c r="AEE560" s="162"/>
      <c r="AEF560" s="162"/>
      <c r="AEG560" s="162"/>
      <c r="AEH560" s="162"/>
      <c r="AEI560" s="162"/>
      <c r="AEJ560" s="162"/>
      <c r="AEK560" s="162"/>
      <c r="AEL560" s="162"/>
      <c r="AEM560" s="162"/>
      <c r="AEN560" s="162"/>
      <c r="AEO560" s="162"/>
      <c r="AEP560" s="162"/>
      <c r="AEQ560" s="162"/>
      <c r="AER560" s="162"/>
      <c r="AES560" s="162"/>
      <c r="AET560" s="162"/>
      <c r="AEU560" s="162"/>
      <c r="AEV560" s="162"/>
      <c r="AEW560" s="162"/>
      <c r="AEX560" s="162"/>
      <c r="AEY560" s="162"/>
      <c r="AEZ560" s="162"/>
      <c r="AFA560" s="162"/>
      <c r="AFB560" s="162"/>
      <c r="AFC560" s="162"/>
      <c r="AFD560" s="162"/>
      <c r="AFE560" s="162"/>
      <c r="AFF560" s="162"/>
      <c r="AFG560" s="162"/>
      <c r="AFH560" s="162"/>
      <c r="AFI560" s="162"/>
      <c r="AFJ560" s="162"/>
      <c r="AFK560" s="162"/>
      <c r="AFL560" s="162"/>
      <c r="AFM560" s="162"/>
      <c r="AFN560" s="162"/>
      <c r="AFO560" s="162"/>
      <c r="AFP560" s="162"/>
      <c r="AFQ560" s="162"/>
      <c r="AFR560" s="162"/>
      <c r="AFS560" s="162"/>
      <c r="AFT560" s="162"/>
      <c r="AFU560" s="162"/>
      <c r="AFV560" s="162"/>
      <c r="AFW560" s="162"/>
      <c r="AFX560" s="162"/>
      <c r="AFY560" s="162"/>
      <c r="AFZ560" s="162"/>
      <c r="AGA560" s="162"/>
      <c r="AGB560" s="162"/>
      <c r="AGC560" s="162"/>
      <c r="AGD560" s="162"/>
      <c r="AGE560" s="162"/>
      <c r="AGF560" s="162"/>
      <c r="AGG560" s="162"/>
      <c r="AGH560" s="162"/>
      <c r="AGI560" s="162"/>
      <c r="AGJ560" s="162"/>
      <c r="AGK560" s="162"/>
      <c r="AGL560" s="162"/>
      <c r="AGM560" s="162"/>
      <c r="AGN560" s="162"/>
      <c r="AGO560" s="162"/>
      <c r="AGP560" s="162"/>
      <c r="AGQ560" s="162"/>
      <c r="AGR560" s="162"/>
      <c r="AGS560" s="162"/>
      <c r="AGT560" s="162"/>
      <c r="AGU560" s="162"/>
      <c r="AGV560" s="162"/>
      <c r="AGW560" s="162"/>
      <c r="AGX560" s="162"/>
      <c r="AGY560" s="162"/>
      <c r="AGZ560" s="162"/>
      <c r="AHA560" s="162"/>
      <c r="AHB560" s="162"/>
      <c r="AHC560" s="162"/>
      <c r="AHD560" s="162"/>
      <c r="AHE560" s="162"/>
      <c r="AHF560" s="162"/>
      <c r="AHG560" s="162"/>
      <c r="AHH560" s="162"/>
      <c r="AHI560" s="162"/>
      <c r="AHJ560" s="162"/>
      <c r="AHK560" s="162"/>
      <c r="AHL560" s="162"/>
      <c r="AHM560" s="162"/>
      <c r="AHN560" s="162"/>
      <c r="AHO560" s="162"/>
      <c r="AHP560" s="162"/>
      <c r="AHQ560" s="162"/>
      <c r="AHR560" s="162"/>
      <c r="AHS560" s="162"/>
      <c r="AHT560" s="162"/>
      <c r="AHU560" s="162"/>
      <c r="AHV560" s="162"/>
      <c r="AHW560" s="162"/>
      <c r="AHX560" s="162"/>
      <c r="AHY560" s="162"/>
      <c r="AHZ560" s="162"/>
      <c r="AIA560" s="162"/>
      <c r="AIB560" s="162"/>
      <c r="AIC560" s="162"/>
      <c r="AID560" s="162"/>
      <c r="AIE560" s="162"/>
      <c r="AIF560" s="162"/>
      <c r="AIG560" s="162"/>
      <c r="AIH560" s="162"/>
      <c r="AII560" s="162"/>
      <c r="AIJ560" s="162"/>
      <c r="AIK560" s="162"/>
      <c r="AIL560" s="162"/>
      <c r="AIM560" s="162"/>
      <c r="AIN560" s="162"/>
      <c r="AIO560" s="162"/>
      <c r="AIP560" s="162"/>
      <c r="AIQ560" s="162"/>
      <c r="AIR560" s="162"/>
      <c r="AIS560" s="162"/>
      <c r="AIT560" s="162"/>
      <c r="AIU560" s="162"/>
      <c r="AIV560" s="162"/>
      <c r="AIW560" s="162"/>
      <c r="AIX560" s="162"/>
      <c r="AIY560" s="162"/>
      <c r="AIZ560" s="162"/>
      <c r="AJA560" s="162"/>
      <c r="AJB560" s="162"/>
      <c r="AJC560" s="162"/>
      <c r="AJD560" s="162"/>
      <c r="AJE560" s="162"/>
      <c r="AJF560" s="162"/>
      <c r="AJG560" s="162"/>
      <c r="AJH560" s="162"/>
      <c r="AJI560" s="162"/>
      <c r="AJJ560" s="162"/>
      <c r="AJK560" s="162"/>
      <c r="AJL560" s="162"/>
      <c r="AJM560" s="162"/>
      <c r="AJN560" s="162"/>
      <c r="AJO560" s="162"/>
      <c r="AJP560" s="162"/>
      <c r="AJQ560" s="162"/>
      <c r="AJR560" s="162"/>
      <c r="AJS560" s="162"/>
      <c r="AJT560" s="162"/>
      <c r="AJU560" s="162"/>
      <c r="AJV560" s="162"/>
      <c r="AJW560" s="162"/>
      <c r="AJX560" s="162"/>
      <c r="AJY560" s="162"/>
      <c r="AJZ560" s="162"/>
      <c r="AKA560" s="162"/>
      <c r="AKB560" s="162"/>
      <c r="AKC560" s="162"/>
      <c r="AKD560" s="162"/>
      <c r="AKE560" s="162"/>
      <c r="AKF560" s="162"/>
      <c r="AKG560" s="162"/>
      <c r="AKH560" s="162"/>
      <c r="AKI560" s="162"/>
      <c r="AKJ560" s="162"/>
      <c r="AKK560" s="162"/>
      <c r="AKL560" s="162"/>
      <c r="AKM560" s="162"/>
      <c r="AKN560" s="162"/>
      <c r="AKO560" s="162"/>
      <c r="AKP560" s="162"/>
      <c r="AKQ560" s="162"/>
      <c r="AKR560" s="162"/>
      <c r="AKS560" s="162"/>
      <c r="AKT560" s="162"/>
      <c r="AKU560" s="162"/>
      <c r="AKV560" s="162"/>
      <c r="AKW560" s="162"/>
      <c r="AKX560" s="162"/>
      <c r="AKY560" s="162"/>
      <c r="AKZ560" s="162"/>
      <c r="ALA560" s="162"/>
      <c r="ALB560" s="162"/>
      <c r="ALC560" s="162"/>
      <c r="ALD560" s="162"/>
      <c r="ALE560" s="162"/>
      <c r="ALF560" s="162"/>
      <c r="ALG560" s="162"/>
      <c r="ALH560" s="162"/>
      <c r="ALI560" s="162"/>
      <c r="ALJ560" s="162"/>
      <c r="ALK560" s="162"/>
      <c r="ALL560" s="162"/>
      <c r="ALM560" s="162"/>
      <c r="ALN560" s="162"/>
      <c r="ALO560" s="162"/>
      <c r="ALP560" s="162"/>
      <c r="ALQ560" s="162"/>
      <c r="ALR560" s="162"/>
      <c r="ALS560" s="162"/>
      <c r="ALT560" s="162"/>
      <c r="ALU560" s="162"/>
      <c r="ALV560" s="162"/>
      <c r="ALW560" s="162"/>
      <c r="ALX560" s="163"/>
      <c r="ALY560" s="163"/>
      <c r="ALZ560" s="163"/>
    </row>
    <row r="561" spans="1:1014" s="60" customFormat="1" ht="12.75" customHeight="1" x14ac:dyDescent="0.2">
      <c r="A561" s="121">
        <v>559</v>
      </c>
      <c r="B561" s="46" t="s">
        <v>851</v>
      </c>
      <c r="C561" s="21" t="s">
        <v>307</v>
      </c>
      <c r="D561" s="166" t="s">
        <v>74</v>
      </c>
      <c r="E561" s="21" t="s">
        <v>347</v>
      </c>
      <c r="F561" s="20" t="s">
        <v>0</v>
      </c>
      <c r="G561" s="173">
        <v>2</v>
      </c>
      <c r="H561" s="111"/>
      <c r="I561" s="217"/>
      <c r="J561" s="220"/>
      <c r="K561" s="230"/>
      <c r="L561" s="230"/>
      <c r="M561" s="230"/>
      <c r="N561" s="230"/>
      <c r="O561" s="230"/>
      <c r="P561" s="230"/>
      <c r="Q561" s="230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58"/>
      <c r="AQ561" s="58"/>
      <c r="AR561" s="58"/>
      <c r="AS561" s="58"/>
      <c r="AT561" s="58"/>
      <c r="AU561" s="58"/>
      <c r="AV561" s="58"/>
      <c r="AW561" s="58"/>
      <c r="AX561" s="58"/>
      <c r="AY561" s="58"/>
      <c r="AZ561" s="58"/>
      <c r="BA561" s="58"/>
      <c r="BB561" s="58"/>
      <c r="BC561" s="58"/>
      <c r="BD561" s="58"/>
      <c r="BE561" s="58"/>
      <c r="BF561" s="58"/>
      <c r="BG561" s="58"/>
      <c r="BH561" s="58"/>
      <c r="BI561" s="58"/>
      <c r="BJ561" s="58"/>
      <c r="BK561" s="58"/>
      <c r="BL561" s="58"/>
      <c r="BM561" s="58"/>
      <c r="BN561" s="58"/>
      <c r="BO561" s="58"/>
      <c r="BP561" s="58"/>
      <c r="BQ561" s="58"/>
      <c r="BR561" s="58"/>
      <c r="BS561" s="58"/>
      <c r="BT561" s="58"/>
      <c r="BU561" s="58"/>
      <c r="BV561" s="58"/>
      <c r="BW561" s="58"/>
      <c r="BX561" s="58"/>
      <c r="BY561" s="58"/>
      <c r="BZ561" s="58"/>
      <c r="CA561" s="58"/>
      <c r="CB561" s="58"/>
      <c r="CC561" s="58"/>
      <c r="CD561" s="58"/>
      <c r="CE561" s="58"/>
      <c r="CF561" s="58"/>
      <c r="CG561" s="58"/>
      <c r="CH561" s="58"/>
      <c r="CI561" s="58"/>
      <c r="CJ561" s="58"/>
      <c r="CK561" s="58"/>
      <c r="CL561" s="58"/>
      <c r="CM561" s="58"/>
      <c r="CN561" s="58"/>
      <c r="CO561" s="58"/>
      <c r="CP561" s="58"/>
      <c r="CQ561" s="58"/>
      <c r="CR561" s="58"/>
      <c r="CS561" s="58"/>
      <c r="CT561" s="58"/>
      <c r="CU561" s="58"/>
      <c r="CV561" s="58"/>
      <c r="CW561" s="58"/>
      <c r="CX561" s="58"/>
      <c r="CY561" s="58"/>
      <c r="CZ561" s="58"/>
      <c r="DA561" s="58"/>
      <c r="DB561" s="58"/>
      <c r="DC561" s="58"/>
      <c r="DD561" s="58"/>
      <c r="DE561" s="58"/>
      <c r="DF561" s="58"/>
      <c r="DG561" s="58"/>
      <c r="DH561" s="58"/>
      <c r="DI561" s="58"/>
      <c r="DJ561" s="58"/>
      <c r="DK561" s="58"/>
      <c r="DL561" s="58"/>
      <c r="DM561" s="58"/>
      <c r="DN561" s="58"/>
      <c r="DO561" s="58"/>
      <c r="DP561" s="58"/>
      <c r="DQ561" s="58"/>
      <c r="DR561" s="58"/>
      <c r="DS561" s="58"/>
      <c r="DT561" s="58"/>
      <c r="DU561" s="58"/>
      <c r="DV561" s="58"/>
      <c r="DW561" s="58"/>
      <c r="DX561" s="58"/>
      <c r="DY561" s="58"/>
      <c r="DZ561" s="58"/>
      <c r="EA561" s="58"/>
      <c r="EB561" s="58"/>
      <c r="EC561" s="58"/>
      <c r="ED561" s="58"/>
      <c r="EE561" s="58"/>
      <c r="EF561" s="58"/>
      <c r="EG561" s="58"/>
      <c r="EH561" s="58"/>
      <c r="EI561" s="58"/>
      <c r="EJ561" s="58"/>
      <c r="EK561" s="58"/>
      <c r="EL561" s="58"/>
      <c r="EM561" s="58"/>
      <c r="EN561" s="58"/>
      <c r="EO561" s="58"/>
      <c r="EP561" s="58"/>
      <c r="EQ561" s="58"/>
      <c r="ER561" s="58"/>
      <c r="ES561" s="58"/>
      <c r="ET561" s="58"/>
      <c r="EU561" s="58"/>
      <c r="EV561" s="58"/>
      <c r="EW561" s="58"/>
      <c r="EX561" s="58"/>
      <c r="EY561" s="58"/>
      <c r="EZ561" s="58"/>
      <c r="FA561" s="58"/>
      <c r="FB561" s="58"/>
      <c r="FC561" s="58"/>
      <c r="FD561" s="58"/>
      <c r="FE561" s="58"/>
      <c r="FF561" s="58"/>
      <c r="FG561" s="58"/>
      <c r="FH561" s="58"/>
      <c r="FI561" s="58"/>
      <c r="FJ561" s="58"/>
      <c r="FK561" s="58"/>
      <c r="FL561" s="58"/>
      <c r="FM561" s="58"/>
      <c r="FN561" s="58"/>
      <c r="FO561" s="58"/>
      <c r="FP561" s="58"/>
      <c r="FQ561" s="58"/>
      <c r="FR561" s="58"/>
      <c r="FS561" s="58"/>
      <c r="FT561" s="58"/>
      <c r="FU561" s="58"/>
      <c r="FV561" s="58"/>
      <c r="FW561" s="58"/>
      <c r="FX561" s="58"/>
      <c r="FY561" s="58"/>
      <c r="FZ561" s="58"/>
      <c r="GA561" s="58"/>
      <c r="GB561" s="58"/>
      <c r="GC561" s="58"/>
      <c r="GD561" s="58"/>
      <c r="GE561" s="58"/>
      <c r="GF561" s="58"/>
      <c r="GG561" s="58"/>
      <c r="GH561" s="58"/>
      <c r="GI561" s="58"/>
      <c r="GJ561" s="58"/>
      <c r="GK561" s="58"/>
      <c r="GL561" s="58"/>
      <c r="GM561" s="58"/>
      <c r="GN561" s="58"/>
      <c r="GO561" s="58"/>
      <c r="GP561" s="58"/>
      <c r="GQ561" s="58"/>
      <c r="GR561" s="58"/>
      <c r="GS561" s="58"/>
      <c r="GT561" s="58"/>
      <c r="GU561" s="58"/>
      <c r="GV561" s="58"/>
      <c r="GW561" s="58"/>
      <c r="GX561" s="58"/>
      <c r="GY561" s="58"/>
      <c r="GZ561" s="58"/>
      <c r="HA561" s="58"/>
      <c r="HB561" s="58"/>
      <c r="HC561" s="58"/>
      <c r="HD561" s="58"/>
      <c r="HE561" s="58"/>
      <c r="HF561" s="58"/>
      <c r="HG561" s="58"/>
      <c r="HH561" s="58"/>
      <c r="HI561" s="58"/>
      <c r="HJ561" s="58"/>
      <c r="HK561" s="58"/>
      <c r="HL561" s="58"/>
      <c r="HM561" s="58"/>
      <c r="HN561" s="58"/>
      <c r="HO561" s="58"/>
      <c r="HP561" s="58"/>
      <c r="HQ561" s="58"/>
      <c r="HR561" s="58"/>
      <c r="HS561" s="58"/>
      <c r="HT561" s="58"/>
      <c r="HU561" s="58"/>
      <c r="HV561" s="58"/>
      <c r="HW561" s="58"/>
      <c r="HX561" s="58"/>
      <c r="HY561" s="58"/>
      <c r="HZ561" s="58"/>
      <c r="IA561" s="58"/>
      <c r="IB561" s="58"/>
      <c r="IC561" s="58"/>
      <c r="ID561" s="58"/>
      <c r="IE561" s="58"/>
      <c r="IF561" s="58"/>
      <c r="IG561" s="58"/>
      <c r="IH561" s="58"/>
      <c r="II561" s="58"/>
      <c r="IJ561" s="58"/>
      <c r="IK561" s="58"/>
      <c r="IL561" s="58"/>
      <c r="IM561" s="58"/>
      <c r="IN561" s="58"/>
      <c r="IO561" s="58"/>
      <c r="IP561" s="58"/>
      <c r="IQ561" s="58"/>
      <c r="IR561" s="58"/>
      <c r="IS561" s="58"/>
      <c r="IT561" s="58"/>
      <c r="IU561" s="58"/>
      <c r="IV561" s="58"/>
      <c r="IW561" s="58"/>
      <c r="IX561" s="58"/>
      <c r="IY561" s="58"/>
      <c r="IZ561" s="58"/>
      <c r="JA561" s="58"/>
      <c r="JB561" s="58"/>
      <c r="JC561" s="58"/>
      <c r="JD561" s="58"/>
      <c r="JE561" s="58"/>
      <c r="JF561" s="58"/>
      <c r="JG561" s="58"/>
      <c r="JH561" s="58"/>
      <c r="JI561" s="58"/>
      <c r="JJ561" s="58"/>
      <c r="JK561" s="58"/>
      <c r="JL561" s="58"/>
      <c r="JM561" s="58"/>
      <c r="JN561" s="58"/>
      <c r="JO561" s="58"/>
      <c r="JP561" s="58"/>
      <c r="JQ561" s="58"/>
      <c r="JR561" s="58"/>
      <c r="JS561" s="58"/>
      <c r="JT561" s="58"/>
      <c r="JU561" s="58"/>
      <c r="JV561" s="58"/>
      <c r="JW561" s="58"/>
      <c r="JX561" s="58"/>
      <c r="JY561" s="58"/>
      <c r="JZ561" s="58"/>
      <c r="KA561" s="58"/>
      <c r="KB561" s="58"/>
      <c r="KC561" s="58"/>
      <c r="KD561" s="58"/>
      <c r="KE561" s="58"/>
      <c r="KF561" s="58"/>
      <c r="KG561" s="58"/>
      <c r="KH561" s="58"/>
      <c r="KI561" s="58"/>
      <c r="KJ561" s="58"/>
      <c r="KK561" s="58"/>
      <c r="KL561" s="58"/>
      <c r="KM561" s="58"/>
      <c r="KN561" s="58"/>
      <c r="KO561" s="58"/>
      <c r="KP561" s="58"/>
      <c r="KQ561" s="58"/>
      <c r="KR561" s="58"/>
      <c r="KS561" s="58"/>
      <c r="KT561" s="58"/>
      <c r="KU561" s="58"/>
      <c r="KV561" s="58"/>
      <c r="KW561" s="58"/>
      <c r="KX561" s="58"/>
      <c r="KY561" s="58"/>
      <c r="KZ561" s="58"/>
      <c r="LA561" s="58"/>
      <c r="LB561" s="58"/>
      <c r="LC561" s="58"/>
      <c r="LD561" s="58"/>
      <c r="LE561" s="58"/>
      <c r="LF561" s="58"/>
      <c r="LG561" s="58"/>
      <c r="LH561" s="58"/>
      <c r="LI561" s="58"/>
      <c r="LJ561" s="58"/>
      <c r="LK561" s="58"/>
      <c r="LL561" s="58"/>
      <c r="LM561" s="58"/>
      <c r="LN561" s="58"/>
      <c r="LO561" s="58"/>
      <c r="LP561" s="58"/>
      <c r="LQ561" s="58"/>
      <c r="LR561" s="58"/>
      <c r="LS561" s="58"/>
      <c r="LT561" s="58"/>
      <c r="LU561" s="58"/>
      <c r="LV561" s="58"/>
      <c r="LW561" s="58"/>
      <c r="LX561" s="58"/>
      <c r="LY561" s="58"/>
      <c r="LZ561" s="58"/>
      <c r="MA561" s="58"/>
      <c r="MB561" s="58"/>
      <c r="MC561" s="58"/>
      <c r="MD561" s="58"/>
      <c r="ME561" s="58"/>
      <c r="MF561" s="58"/>
      <c r="MG561" s="58"/>
      <c r="MH561" s="58"/>
      <c r="MI561" s="58"/>
      <c r="MJ561" s="58"/>
      <c r="MK561" s="58"/>
      <c r="ML561" s="58"/>
      <c r="MM561" s="58"/>
      <c r="MN561" s="58"/>
      <c r="MO561" s="58"/>
      <c r="MP561" s="58"/>
      <c r="MQ561" s="58"/>
      <c r="MR561" s="58"/>
      <c r="MS561" s="58"/>
      <c r="MT561" s="58"/>
      <c r="MU561" s="58"/>
      <c r="MV561" s="58"/>
      <c r="MW561" s="58"/>
      <c r="MX561" s="58"/>
      <c r="MY561" s="58"/>
      <c r="MZ561" s="58"/>
      <c r="NA561" s="58"/>
      <c r="NB561" s="58"/>
      <c r="NC561" s="58"/>
      <c r="ND561" s="58"/>
      <c r="NE561" s="58"/>
      <c r="NF561" s="58"/>
      <c r="NG561" s="58"/>
      <c r="NH561" s="58"/>
      <c r="NI561" s="58"/>
      <c r="NJ561" s="58"/>
      <c r="NK561" s="58"/>
      <c r="NL561" s="58"/>
      <c r="NM561" s="58"/>
      <c r="NN561" s="58"/>
      <c r="NO561" s="58"/>
      <c r="NP561" s="58"/>
      <c r="NQ561" s="58"/>
      <c r="NR561" s="58"/>
      <c r="NS561" s="58"/>
      <c r="NT561" s="58"/>
      <c r="NU561" s="58"/>
      <c r="NV561" s="58"/>
      <c r="NW561" s="58"/>
      <c r="NX561" s="58"/>
      <c r="NY561" s="58"/>
      <c r="NZ561" s="58"/>
      <c r="OA561" s="58"/>
      <c r="OB561" s="58"/>
      <c r="OC561" s="58"/>
      <c r="OD561" s="58"/>
      <c r="OE561" s="58"/>
      <c r="OF561" s="58"/>
      <c r="OG561" s="58"/>
      <c r="OH561" s="58"/>
      <c r="OI561" s="58"/>
      <c r="OJ561" s="58"/>
      <c r="OK561" s="58"/>
      <c r="OL561" s="58"/>
      <c r="OM561" s="58"/>
      <c r="ON561" s="58"/>
      <c r="OO561" s="58"/>
      <c r="OP561" s="58"/>
      <c r="OQ561" s="58"/>
      <c r="OR561" s="58"/>
      <c r="OS561" s="58"/>
      <c r="OT561" s="58"/>
      <c r="OU561" s="58"/>
      <c r="OV561" s="58"/>
      <c r="OW561" s="58"/>
      <c r="OX561" s="58"/>
      <c r="OY561" s="58"/>
      <c r="OZ561" s="58"/>
      <c r="PA561" s="58"/>
      <c r="PB561" s="58"/>
      <c r="PC561" s="58"/>
      <c r="PD561" s="58"/>
      <c r="PE561" s="58"/>
      <c r="PF561" s="58"/>
      <c r="PG561" s="58"/>
      <c r="PH561" s="58"/>
      <c r="PI561" s="58"/>
      <c r="PJ561" s="58"/>
      <c r="PK561" s="58"/>
      <c r="PL561" s="58"/>
      <c r="PM561" s="58"/>
      <c r="PN561" s="58"/>
      <c r="PO561" s="58"/>
      <c r="PP561" s="58"/>
      <c r="PQ561" s="58"/>
      <c r="PR561" s="58"/>
      <c r="PS561" s="58"/>
      <c r="PT561" s="58"/>
      <c r="PU561" s="58"/>
      <c r="PV561" s="58"/>
      <c r="PW561" s="58"/>
      <c r="PX561" s="58"/>
      <c r="PY561" s="58"/>
      <c r="PZ561" s="58"/>
      <c r="QA561" s="58"/>
      <c r="QB561" s="58"/>
      <c r="QC561" s="58"/>
      <c r="QD561" s="58"/>
      <c r="QE561" s="58"/>
      <c r="QF561" s="58"/>
      <c r="QG561" s="58"/>
      <c r="QH561" s="58"/>
      <c r="QI561" s="58"/>
      <c r="QJ561" s="58"/>
      <c r="QK561" s="58"/>
      <c r="QL561" s="58"/>
      <c r="QM561" s="58"/>
      <c r="QN561" s="58"/>
      <c r="QO561" s="58"/>
      <c r="QP561" s="58"/>
      <c r="QQ561" s="58"/>
      <c r="QR561" s="58"/>
      <c r="QS561" s="58"/>
      <c r="QT561" s="58"/>
      <c r="QU561" s="58"/>
      <c r="QV561" s="58"/>
      <c r="QW561" s="58"/>
      <c r="QX561" s="58"/>
      <c r="QY561" s="58"/>
      <c r="QZ561" s="58"/>
      <c r="RA561" s="58"/>
      <c r="RB561" s="58"/>
      <c r="RC561" s="58"/>
      <c r="RD561" s="58"/>
      <c r="RE561" s="58"/>
      <c r="RF561" s="58"/>
      <c r="RG561" s="58"/>
      <c r="RH561" s="58"/>
      <c r="RI561" s="58"/>
      <c r="RJ561" s="58"/>
      <c r="RK561" s="58"/>
      <c r="RL561" s="58"/>
      <c r="RM561" s="58"/>
      <c r="RN561" s="58"/>
      <c r="RO561" s="58"/>
      <c r="RP561" s="58"/>
      <c r="RQ561" s="58"/>
      <c r="RR561" s="58"/>
      <c r="RS561" s="58"/>
      <c r="RT561" s="58"/>
      <c r="RU561" s="58"/>
      <c r="RV561" s="58"/>
      <c r="RW561" s="58"/>
      <c r="RX561" s="58"/>
      <c r="RY561" s="58"/>
      <c r="RZ561" s="58"/>
      <c r="SA561" s="58"/>
      <c r="SB561" s="58"/>
      <c r="SC561" s="58"/>
      <c r="SD561" s="58"/>
      <c r="SE561" s="58"/>
      <c r="SF561" s="58"/>
      <c r="SG561" s="58"/>
      <c r="SH561" s="58"/>
      <c r="SI561" s="58"/>
      <c r="SJ561" s="58"/>
      <c r="SK561" s="58"/>
      <c r="SL561" s="58"/>
      <c r="SM561" s="58"/>
      <c r="SN561" s="58"/>
      <c r="SO561" s="58"/>
      <c r="SP561" s="58"/>
      <c r="SQ561" s="58"/>
      <c r="SR561" s="58"/>
      <c r="SS561" s="58"/>
      <c r="ST561" s="58"/>
      <c r="SU561" s="58"/>
      <c r="SV561" s="58"/>
      <c r="SW561" s="58"/>
      <c r="SX561" s="58"/>
      <c r="SY561" s="58"/>
      <c r="SZ561" s="58"/>
      <c r="TA561" s="58"/>
      <c r="TB561" s="58"/>
      <c r="TC561" s="58"/>
      <c r="TD561" s="58"/>
      <c r="TE561" s="58"/>
      <c r="TF561" s="58"/>
      <c r="TG561" s="58"/>
      <c r="TH561" s="58"/>
      <c r="TI561" s="58"/>
      <c r="TJ561" s="58"/>
      <c r="TK561" s="58"/>
      <c r="TL561" s="58"/>
      <c r="TM561" s="58"/>
      <c r="TN561" s="58"/>
      <c r="TO561" s="58"/>
      <c r="TP561" s="58"/>
      <c r="TQ561" s="58"/>
      <c r="TR561" s="58"/>
      <c r="TS561" s="58"/>
      <c r="TT561" s="58"/>
      <c r="TU561" s="58"/>
      <c r="TV561" s="58"/>
      <c r="TW561" s="58"/>
      <c r="TX561" s="58"/>
      <c r="TY561" s="58"/>
      <c r="TZ561" s="58"/>
      <c r="UA561" s="58"/>
      <c r="UB561" s="58"/>
      <c r="UC561" s="58"/>
      <c r="UD561" s="58"/>
      <c r="UE561" s="58"/>
      <c r="UF561" s="58"/>
      <c r="UG561" s="58"/>
      <c r="UH561" s="58"/>
      <c r="UI561" s="58"/>
      <c r="UJ561" s="58"/>
      <c r="UK561" s="58"/>
      <c r="UL561" s="58"/>
      <c r="UM561" s="58"/>
      <c r="UN561" s="58"/>
      <c r="UO561" s="58"/>
      <c r="UP561" s="58"/>
      <c r="UQ561" s="58"/>
      <c r="UR561" s="58"/>
      <c r="US561" s="58"/>
      <c r="UT561" s="58"/>
      <c r="UU561" s="58"/>
      <c r="UV561" s="58"/>
      <c r="UW561" s="58"/>
      <c r="UX561" s="58"/>
      <c r="UY561" s="58"/>
      <c r="UZ561" s="58"/>
      <c r="VA561" s="58"/>
      <c r="VB561" s="58"/>
      <c r="VC561" s="58"/>
      <c r="VD561" s="58"/>
      <c r="VE561" s="58"/>
      <c r="VF561" s="58"/>
      <c r="VG561" s="58"/>
      <c r="VH561" s="58"/>
      <c r="VI561" s="58"/>
      <c r="VJ561" s="58"/>
      <c r="VK561" s="58"/>
      <c r="VL561" s="58"/>
      <c r="VM561" s="58"/>
      <c r="VN561" s="58"/>
      <c r="VO561" s="58"/>
      <c r="VP561" s="58"/>
      <c r="VQ561" s="58"/>
      <c r="VR561" s="58"/>
      <c r="VS561" s="58"/>
      <c r="VT561" s="58"/>
      <c r="VU561" s="58"/>
      <c r="VV561" s="58"/>
      <c r="VW561" s="58"/>
      <c r="VX561" s="58"/>
      <c r="VY561" s="58"/>
      <c r="VZ561" s="58"/>
      <c r="WA561" s="58"/>
      <c r="WB561" s="58"/>
      <c r="WC561" s="58"/>
      <c r="WD561" s="58"/>
      <c r="WE561" s="58"/>
      <c r="WF561" s="58"/>
      <c r="WG561" s="58"/>
      <c r="WH561" s="58"/>
      <c r="WI561" s="58"/>
      <c r="WJ561" s="58"/>
      <c r="WK561" s="58"/>
      <c r="WL561" s="58"/>
      <c r="WM561" s="58"/>
      <c r="WN561" s="58"/>
      <c r="WO561" s="58"/>
      <c r="WP561" s="58"/>
      <c r="WQ561" s="58"/>
      <c r="WR561" s="58"/>
      <c r="WS561" s="58"/>
      <c r="WT561" s="58"/>
      <c r="WU561" s="58"/>
      <c r="WV561" s="58"/>
      <c r="WW561" s="58"/>
      <c r="WX561" s="58"/>
      <c r="WY561" s="58"/>
      <c r="WZ561" s="58"/>
      <c r="XA561" s="58"/>
      <c r="XB561" s="58"/>
      <c r="XC561" s="58"/>
      <c r="XD561" s="58"/>
      <c r="XE561" s="58"/>
      <c r="XF561" s="58"/>
      <c r="XG561" s="58"/>
      <c r="XH561" s="58"/>
      <c r="XI561" s="58"/>
      <c r="XJ561" s="58"/>
      <c r="XK561" s="58"/>
      <c r="XL561" s="58"/>
      <c r="XM561" s="58"/>
      <c r="XN561" s="58"/>
      <c r="XO561" s="58"/>
      <c r="XP561" s="58"/>
      <c r="XQ561" s="58"/>
      <c r="XR561" s="58"/>
      <c r="XS561" s="58"/>
      <c r="XT561" s="58"/>
      <c r="XU561" s="58"/>
      <c r="XV561" s="58"/>
      <c r="XW561" s="58"/>
      <c r="XX561" s="58"/>
      <c r="XY561" s="58"/>
      <c r="XZ561" s="58"/>
      <c r="YA561" s="58"/>
      <c r="YB561" s="58"/>
      <c r="YC561" s="58"/>
      <c r="YD561" s="58"/>
      <c r="YE561" s="58"/>
      <c r="YF561" s="58"/>
      <c r="YG561" s="58"/>
      <c r="YH561" s="58"/>
      <c r="YI561" s="58"/>
      <c r="YJ561" s="58"/>
      <c r="YK561" s="58"/>
      <c r="YL561" s="58"/>
      <c r="YM561" s="58"/>
      <c r="YN561" s="58"/>
      <c r="YO561" s="58"/>
      <c r="YP561" s="58"/>
      <c r="YQ561" s="58"/>
      <c r="YR561" s="58"/>
      <c r="YS561" s="58"/>
      <c r="YT561" s="58"/>
      <c r="YU561" s="58"/>
      <c r="YV561" s="58"/>
      <c r="YW561" s="58"/>
      <c r="YX561" s="58"/>
      <c r="YY561" s="58"/>
      <c r="YZ561" s="58"/>
      <c r="ZA561" s="58"/>
      <c r="ZB561" s="58"/>
      <c r="ZC561" s="58"/>
      <c r="ZD561" s="58"/>
      <c r="ZE561" s="58"/>
      <c r="ZF561" s="58"/>
      <c r="ZG561" s="58"/>
      <c r="ZH561" s="58"/>
      <c r="ZI561" s="58"/>
      <c r="ZJ561" s="58"/>
      <c r="ZK561" s="58"/>
      <c r="ZL561" s="58"/>
      <c r="ZM561" s="58"/>
      <c r="ZN561" s="58"/>
      <c r="ZO561" s="58"/>
      <c r="ZP561" s="58"/>
      <c r="ZQ561" s="58"/>
      <c r="ZR561" s="58"/>
      <c r="ZS561" s="58"/>
      <c r="ZT561" s="58"/>
      <c r="ZU561" s="58"/>
      <c r="ZV561" s="58"/>
      <c r="ZW561" s="58"/>
      <c r="ZX561" s="58"/>
      <c r="ZY561" s="58"/>
      <c r="ZZ561" s="58"/>
      <c r="AAA561" s="58"/>
      <c r="AAB561" s="58"/>
      <c r="AAC561" s="58"/>
      <c r="AAD561" s="58"/>
      <c r="AAE561" s="58"/>
      <c r="AAF561" s="58"/>
      <c r="AAG561" s="58"/>
      <c r="AAH561" s="58"/>
      <c r="AAI561" s="58"/>
      <c r="AAJ561" s="58"/>
      <c r="AAK561" s="58"/>
      <c r="AAL561" s="58"/>
      <c r="AAM561" s="58"/>
      <c r="AAN561" s="58"/>
      <c r="AAO561" s="58"/>
      <c r="AAP561" s="58"/>
      <c r="AAQ561" s="58"/>
      <c r="AAR561" s="58"/>
      <c r="AAS561" s="58"/>
      <c r="AAT561" s="58"/>
      <c r="AAU561" s="58"/>
      <c r="AAV561" s="58"/>
      <c r="AAW561" s="58"/>
      <c r="AAX561" s="58"/>
      <c r="AAY561" s="58"/>
      <c r="AAZ561" s="58"/>
      <c r="ABA561" s="58"/>
      <c r="ABB561" s="58"/>
      <c r="ABC561" s="58"/>
      <c r="ABD561" s="58"/>
      <c r="ABE561" s="58"/>
      <c r="ABF561" s="58"/>
      <c r="ABG561" s="58"/>
      <c r="ABH561" s="58"/>
      <c r="ABI561" s="58"/>
      <c r="ABJ561" s="58"/>
      <c r="ABK561" s="58"/>
      <c r="ABL561" s="58"/>
      <c r="ABM561" s="58"/>
      <c r="ABN561" s="58"/>
      <c r="ABO561" s="58"/>
      <c r="ABP561" s="58"/>
      <c r="ABQ561" s="58"/>
      <c r="ABR561" s="58"/>
      <c r="ABS561" s="58"/>
      <c r="ABT561" s="58"/>
      <c r="ABU561" s="58"/>
      <c r="ABV561" s="58"/>
      <c r="ABW561" s="58"/>
      <c r="ABX561" s="58"/>
      <c r="ABY561" s="58"/>
      <c r="ABZ561" s="58"/>
      <c r="ACA561" s="58"/>
      <c r="ACB561" s="58"/>
      <c r="ACC561" s="58"/>
      <c r="ACD561" s="58"/>
      <c r="ACE561" s="58"/>
      <c r="ACF561" s="58"/>
      <c r="ACG561" s="58"/>
      <c r="ACH561" s="58"/>
      <c r="ACI561" s="58"/>
      <c r="ACJ561" s="58"/>
      <c r="ACK561" s="58"/>
      <c r="ACL561" s="58"/>
      <c r="ACM561" s="58"/>
      <c r="ACN561" s="58"/>
      <c r="ACO561" s="58"/>
      <c r="ACP561" s="58"/>
      <c r="ACQ561" s="58"/>
      <c r="ACR561" s="58"/>
      <c r="ACS561" s="58"/>
      <c r="ACT561" s="58"/>
      <c r="ACU561" s="58"/>
      <c r="ACV561" s="58"/>
      <c r="ACW561" s="58"/>
      <c r="ACX561" s="58"/>
      <c r="ACY561" s="58"/>
      <c r="ACZ561" s="58"/>
      <c r="ADA561" s="58"/>
      <c r="ADB561" s="58"/>
      <c r="ADC561" s="58"/>
      <c r="ADD561" s="58"/>
      <c r="ADE561" s="58"/>
      <c r="ADF561" s="58"/>
      <c r="ADG561" s="58"/>
      <c r="ADH561" s="58"/>
      <c r="ADI561" s="58"/>
      <c r="ADJ561" s="58"/>
      <c r="ADK561" s="58"/>
      <c r="ADL561" s="58"/>
      <c r="ADM561" s="58"/>
      <c r="ADN561" s="58"/>
      <c r="ADO561" s="58"/>
      <c r="ADP561" s="58"/>
      <c r="ADQ561" s="58"/>
      <c r="ADR561" s="58"/>
      <c r="ADS561" s="58"/>
      <c r="ADT561" s="58"/>
      <c r="ADU561" s="58"/>
      <c r="ADV561" s="58"/>
      <c r="ADW561" s="58"/>
      <c r="ADX561" s="58"/>
      <c r="ADY561" s="58"/>
      <c r="ADZ561" s="58"/>
      <c r="AEA561" s="58"/>
      <c r="AEB561" s="58"/>
      <c r="AEC561" s="58"/>
      <c r="AED561" s="58"/>
      <c r="AEE561" s="58"/>
      <c r="AEF561" s="58"/>
      <c r="AEG561" s="58"/>
      <c r="AEH561" s="58"/>
      <c r="AEI561" s="58"/>
      <c r="AEJ561" s="58"/>
      <c r="AEK561" s="58"/>
      <c r="AEL561" s="58"/>
      <c r="AEM561" s="58"/>
      <c r="AEN561" s="58"/>
      <c r="AEO561" s="58"/>
      <c r="AEP561" s="58"/>
      <c r="AEQ561" s="58"/>
      <c r="AER561" s="58"/>
      <c r="AES561" s="58"/>
      <c r="AET561" s="58"/>
      <c r="AEU561" s="58"/>
      <c r="AEV561" s="58"/>
      <c r="AEW561" s="58"/>
      <c r="AEX561" s="58"/>
      <c r="AEY561" s="58"/>
      <c r="AEZ561" s="58"/>
      <c r="AFA561" s="58"/>
      <c r="AFB561" s="58"/>
      <c r="AFC561" s="58"/>
      <c r="AFD561" s="58"/>
      <c r="AFE561" s="58"/>
      <c r="AFF561" s="58"/>
      <c r="AFG561" s="58"/>
      <c r="AFH561" s="58"/>
      <c r="AFI561" s="58"/>
      <c r="AFJ561" s="58"/>
      <c r="AFK561" s="58"/>
      <c r="AFL561" s="58"/>
      <c r="AFM561" s="58"/>
      <c r="AFN561" s="58"/>
      <c r="AFO561" s="58"/>
      <c r="AFP561" s="58"/>
      <c r="AFQ561" s="58"/>
      <c r="AFR561" s="58"/>
      <c r="AFS561" s="58"/>
      <c r="AFT561" s="58"/>
      <c r="AFU561" s="58"/>
      <c r="AFV561" s="58"/>
      <c r="AFW561" s="58"/>
      <c r="AFX561" s="58"/>
      <c r="AFY561" s="58"/>
      <c r="AFZ561" s="58"/>
      <c r="AGA561" s="58"/>
      <c r="AGB561" s="58"/>
      <c r="AGC561" s="58"/>
      <c r="AGD561" s="58"/>
      <c r="AGE561" s="58"/>
      <c r="AGF561" s="58"/>
      <c r="AGG561" s="58"/>
      <c r="AGH561" s="58"/>
      <c r="AGI561" s="58"/>
      <c r="AGJ561" s="58"/>
      <c r="AGK561" s="58"/>
      <c r="AGL561" s="58"/>
      <c r="AGM561" s="58"/>
      <c r="AGN561" s="58"/>
      <c r="AGO561" s="58"/>
      <c r="AGP561" s="58"/>
      <c r="AGQ561" s="58"/>
      <c r="AGR561" s="58"/>
      <c r="AGS561" s="58"/>
      <c r="AGT561" s="58"/>
      <c r="AGU561" s="58"/>
      <c r="AGV561" s="58"/>
      <c r="AGW561" s="58"/>
      <c r="AGX561" s="58"/>
      <c r="AGY561" s="58"/>
      <c r="AGZ561" s="58"/>
      <c r="AHA561" s="58"/>
      <c r="AHB561" s="58"/>
      <c r="AHC561" s="58"/>
      <c r="AHD561" s="58"/>
      <c r="AHE561" s="58"/>
      <c r="AHF561" s="58"/>
      <c r="AHG561" s="58"/>
      <c r="AHH561" s="58"/>
      <c r="AHI561" s="58"/>
      <c r="AHJ561" s="58"/>
      <c r="AHK561" s="58"/>
      <c r="AHL561" s="58"/>
      <c r="AHM561" s="58"/>
      <c r="AHN561" s="58"/>
      <c r="AHO561" s="58"/>
      <c r="AHP561" s="58"/>
      <c r="AHQ561" s="58"/>
      <c r="AHR561" s="58"/>
      <c r="AHS561" s="58"/>
      <c r="AHT561" s="58"/>
      <c r="AHU561" s="58"/>
      <c r="AHV561" s="58"/>
      <c r="AHW561" s="58"/>
      <c r="AHX561" s="58"/>
      <c r="AHY561" s="58"/>
      <c r="AHZ561" s="58"/>
      <c r="AIA561" s="58"/>
      <c r="AIB561" s="58"/>
      <c r="AIC561" s="58"/>
      <c r="AID561" s="58"/>
      <c r="AIE561" s="58"/>
      <c r="AIF561" s="58"/>
      <c r="AIG561" s="58"/>
      <c r="AIH561" s="58"/>
      <c r="AII561" s="58"/>
      <c r="AIJ561" s="58"/>
      <c r="AIK561" s="58"/>
      <c r="AIL561" s="58"/>
      <c r="AIM561" s="58"/>
      <c r="AIN561" s="58"/>
      <c r="AIO561" s="58"/>
      <c r="AIP561" s="58"/>
      <c r="AIQ561" s="58"/>
      <c r="AIR561" s="58"/>
      <c r="AIS561" s="58"/>
      <c r="AIT561" s="58"/>
      <c r="AIU561" s="58"/>
      <c r="AIV561" s="58"/>
      <c r="AIW561" s="58"/>
      <c r="AIX561" s="58"/>
      <c r="AIY561" s="58"/>
      <c r="AIZ561" s="58"/>
      <c r="AJA561" s="58"/>
      <c r="AJB561" s="58"/>
      <c r="AJC561" s="58"/>
      <c r="AJD561" s="58"/>
      <c r="AJE561" s="58"/>
      <c r="AJF561" s="58"/>
      <c r="AJG561" s="58"/>
      <c r="AJH561" s="58"/>
      <c r="AJI561" s="58"/>
      <c r="AJJ561" s="58"/>
      <c r="AJK561" s="58"/>
      <c r="AJL561" s="58"/>
      <c r="AJM561" s="58"/>
      <c r="AJN561" s="58"/>
      <c r="AJO561" s="58"/>
      <c r="AJP561" s="58"/>
      <c r="AJQ561" s="58"/>
      <c r="AJR561" s="58"/>
      <c r="AJS561" s="58"/>
      <c r="AJT561" s="58"/>
      <c r="AJU561" s="58"/>
      <c r="AJV561" s="58"/>
      <c r="AJW561" s="58"/>
      <c r="AJX561" s="58"/>
      <c r="AJY561" s="58"/>
      <c r="AJZ561" s="58"/>
      <c r="AKA561" s="58"/>
      <c r="AKB561" s="58"/>
      <c r="AKC561" s="58"/>
      <c r="AKD561" s="58"/>
      <c r="AKE561" s="58"/>
      <c r="AKF561" s="58"/>
      <c r="AKG561" s="58"/>
      <c r="AKH561" s="58"/>
      <c r="AKI561" s="58"/>
      <c r="AKJ561" s="58"/>
      <c r="AKK561" s="58"/>
      <c r="AKL561" s="58"/>
      <c r="AKM561" s="58"/>
      <c r="AKN561" s="58"/>
      <c r="AKO561" s="58"/>
      <c r="AKP561" s="58"/>
      <c r="AKQ561" s="58"/>
      <c r="AKR561" s="58"/>
      <c r="AKS561" s="58"/>
      <c r="AKT561" s="58"/>
      <c r="AKU561" s="58"/>
      <c r="AKV561" s="58"/>
      <c r="AKW561" s="58"/>
      <c r="AKX561" s="58"/>
      <c r="AKY561" s="58"/>
      <c r="AKZ561" s="58"/>
      <c r="ALA561" s="58"/>
      <c r="ALB561" s="58"/>
      <c r="ALC561" s="58"/>
      <c r="ALD561" s="58"/>
      <c r="ALE561" s="58"/>
      <c r="ALF561" s="58"/>
      <c r="ALG561" s="58"/>
      <c r="ALH561" s="58"/>
      <c r="ALI561" s="58"/>
      <c r="ALJ561" s="58"/>
      <c r="ALK561" s="58"/>
      <c r="ALL561" s="58"/>
      <c r="ALM561" s="58"/>
      <c r="ALN561" s="58"/>
      <c r="ALO561" s="58"/>
      <c r="ALP561" s="58"/>
      <c r="ALQ561" s="58"/>
      <c r="ALR561" s="58"/>
      <c r="ALS561" s="58"/>
      <c r="ALT561" s="58"/>
      <c r="ALU561" s="58"/>
      <c r="ALV561" s="58"/>
      <c r="ALW561" s="58"/>
      <c r="ALX561" s="59"/>
      <c r="ALY561" s="59"/>
      <c r="ALZ561" s="59"/>
    </row>
    <row r="562" spans="1:1014" s="60" customFormat="1" ht="12.75" customHeight="1" x14ac:dyDescent="0.2">
      <c r="A562" s="8">
        <v>560</v>
      </c>
      <c r="B562" s="21" t="s">
        <v>853</v>
      </c>
      <c r="C562" s="21" t="s">
        <v>142</v>
      </c>
      <c r="D562" s="166" t="s">
        <v>74</v>
      </c>
      <c r="E562" s="21" t="s">
        <v>408</v>
      </c>
      <c r="F562" s="20" t="s">
        <v>0</v>
      </c>
      <c r="G562" s="173">
        <v>1</v>
      </c>
      <c r="H562" s="111"/>
      <c r="I562" s="217"/>
      <c r="J562" s="220"/>
      <c r="K562" s="230"/>
      <c r="L562" s="230"/>
      <c r="M562" s="230"/>
      <c r="N562" s="230"/>
      <c r="O562" s="230"/>
      <c r="P562" s="230"/>
      <c r="Q562" s="230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8"/>
      <c r="AN562" s="58"/>
      <c r="AO562" s="58"/>
      <c r="AP562" s="58"/>
      <c r="AQ562" s="58"/>
      <c r="AR562" s="58"/>
      <c r="AS562" s="58"/>
      <c r="AT562" s="58"/>
      <c r="AU562" s="58"/>
      <c r="AV562" s="58"/>
      <c r="AW562" s="58"/>
      <c r="AX562" s="58"/>
      <c r="AY562" s="58"/>
      <c r="AZ562" s="58"/>
      <c r="BA562" s="58"/>
      <c r="BB562" s="58"/>
      <c r="BC562" s="58"/>
      <c r="BD562" s="58"/>
      <c r="BE562" s="58"/>
      <c r="BF562" s="58"/>
      <c r="BG562" s="58"/>
      <c r="BH562" s="58"/>
      <c r="BI562" s="58"/>
      <c r="BJ562" s="58"/>
      <c r="BK562" s="58"/>
      <c r="BL562" s="58"/>
      <c r="BM562" s="58"/>
      <c r="BN562" s="58"/>
      <c r="BO562" s="58"/>
      <c r="BP562" s="58"/>
      <c r="BQ562" s="58"/>
      <c r="BR562" s="58"/>
      <c r="BS562" s="58"/>
      <c r="BT562" s="58"/>
      <c r="BU562" s="58"/>
      <c r="BV562" s="58"/>
      <c r="BW562" s="58"/>
      <c r="BX562" s="58"/>
      <c r="BY562" s="58"/>
      <c r="BZ562" s="58"/>
      <c r="CA562" s="58"/>
      <c r="CB562" s="58"/>
      <c r="CC562" s="58"/>
      <c r="CD562" s="58"/>
      <c r="CE562" s="58"/>
      <c r="CF562" s="58"/>
      <c r="CG562" s="58"/>
      <c r="CH562" s="58"/>
      <c r="CI562" s="58"/>
      <c r="CJ562" s="58"/>
      <c r="CK562" s="58"/>
      <c r="CL562" s="58"/>
      <c r="CM562" s="58"/>
      <c r="CN562" s="58"/>
      <c r="CO562" s="58"/>
      <c r="CP562" s="58"/>
      <c r="CQ562" s="58"/>
      <c r="CR562" s="58"/>
      <c r="CS562" s="58"/>
      <c r="CT562" s="58"/>
      <c r="CU562" s="58"/>
      <c r="CV562" s="58"/>
      <c r="CW562" s="58"/>
      <c r="CX562" s="58"/>
      <c r="CY562" s="58"/>
      <c r="CZ562" s="58"/>
      <c r="DA562" s="58"/>
      <c r="DB562" s="58"/>
      <c r="DC562" s="58"/>
      <c r="DD562" s="58"/>
      <c r="DE562" s="58"/>
      <c r="DF562" s="58"/>
      <c r="DG562" s="58"/>
      <c r="DH562" s="58"/>
      <c r="DI562" s="58"/>
      <c r="DJ562" s="58"/>
      <c r="DK562" s="58"/>
      <c r="DL562" s="58"/>
      <c r="DM562" s="58"/>
      <c r="DN562" s="58"/>
      <c r="DO562" s="58"/>
      <c r="DP562" s="58"/>
      <c r="DQ562" s="58"/>
      <c r="DR562" s="58"/>
      <c r="DS562" s="58"/>
      <c r="DT562" s="58"/>
      <c r="DU562" s="58"/>
      <c r="DV562" s="58"/>
      <c r="DW562" s="58"/>
      <c r="DX562" s="58"/>
      <c r="DY562" s="58"/>
      <c r="DZ562" s="58"/>
      <c r="EA562" s="58"/>
      <c r="EB562" s="58"/>
      <c r="EC562" s="58"/>
      <c r="ED562" s="58"/>
      <c r="EE562" s="58"/>
      <c r="EF562" s="58"/>
      <c r="EG562" s="58"/>
      <c r="EH562" s="58"/>
      <c r="EI562" s="58"/>
      <c r="EJ562" s="58"/>
      <c r="EK562" s="58"/>
      <c r="EL562" s="58"/>
      <c r="EM562" s="58"/>
      <c r="EN562" s="58"/>
      <c r="EO562" s="58"/>
      <c r="EP562" s="58"/>
      <c r="EQ562" s="58"/>
      <c r="ER562" s="58"/>
      <c r="ES562" s="58"/>
      <c r="ET562" s="58"/>
      <c r="EU562" s="58"/>
      <c r="EV562" s="58"/>
      <c r="EW562" s="58"/>
      <c r="EX562" s="58"/>
      <c r="EY562" s="58"/>
      <c r="EZ562" s="58"/>
      <c r="FA562" s="58"/>
      <c r="FB562" s="58"/>
      <c r="FC562" s="58"/>
      <c r="FD562" s="58"/>
      <c r="FE562" s="58"/>
      <c r="FF562" s="58"/>
      <c r="FG562" s="58"/>
      <c r="FH562" s="58"/>
      <c r="FI562" s="58"/>
      <c r="FJ562" s="58"/>
      <c r="FK562" s="58"/>
      <c r="FL562" s="58"/>
      <c r="FM562" s="58"/>
      <c r="FN562" s="58"/>
      <c r="FO562" s="58"/>
      <c r="FP562" s="58"/>
      <c r="FQ562" s="58"/>
      <c r="FR562" s="58"/>
      <c r="FS562" s="58"/>
      <c r="FT562" s="58"/>
      <c r="FU562" s="58"/>
      <c r="FV562" s="58"/>
      <c r="FW562" s="58"/>
      <c r="FX562" s="58"/>
      <c r="FY562" s="58"/>
      <c r="FZ562" s="58"/>
      <c r="GA562" s="58"/>
      <c r="GB562" s="58"/>
      <c r="GC562" s="58"/>
      <c r="GD562" s="58"/>
      <c r="GE562" s="58"/>
      <c r="GF562" s="58"/>
      <c r="GG562" s="58"/>
      <c r="GH562" s="58"/>
      <c r="GI562" s="58"/>
      <c r="GJ562" s="58"/>
      <c r="GK562" s="58"/>
      <c r="GL562" s="58"/>
      <c r="GM562" s="58"/>
      <c r="GN562" s="58"/>
      <c r="GO562" s="58"/>
      <c r="GP562" s="58"/>
      <c r="GQ562" s="58"/>
      <c r="GR562" s="58"/>
      <c r="GS562" s="58"/>
      <c r="GT562" s="58"/>
      <c r="GU562" s="58"/>
      <c r="GV562" s="58"/>
      <c r="GW562" s="58"/>
      <c r="GX562" s="58"/>
      <c r="GY562" s="58"/>
      <c r="GZ562" s="58"/>
      <c r="HA562" s="58"/>
      <c r="HB562" s="58"/>
      <c r="HC562" s="58"/>
      <c r="HD562" s="58"/>
      <c r="HE562" s="58"/>
      <c r="HF562" s="58"/>
      <c r="HG562" s="58"/>
      <c r="HH562" s="58"/>
      <c r="HI562" s="58"/>
      <c r="HJ562" s="58"/>
      <c r="HK562" s="58"/>
      <c r="HL562" s="58"/>
      <c r="HM562" s="58"/>
      <c r="HN562" s="58"/>
      <c r="HO562" s="58"/>
      <c r="HP562" s="58"/>
      <c r="HQ562" s="58"/>
      <c r="HR562" s="58"/>
      <c r="HS562" s="58"/>
      <c r="HT562" s="58"/>
      <c r="HU562" s="58"/>
      <c r="HV562" s="58"/>
      <c r="HW562" s="58"/>
      <c r="HX562" s="58"/>
      <c r="HY562" s="58"/>
      <c r="HZ562" s="58"/>
      <c r="IA562" s="58"/>
      <c r="IB562" s="58"/>
      <c r="IC562" s="58"/>
      <c r="ID562" s="58"/>
      <c r="IE562" s="58"/>
      <c r="IF562" s="58"/>
      <c r="IG562" s="58"/>
      <c r="IH562" s="58"/>
      <c r="II562" s="58"/>
      <c r="IJ562" s="58"/>
      <c r="IK562" s="58"/>
      <c r="IL562" s="58"/>
      <c r="IM562" s="58"/>
      <c r="IN562" s="58"/>
      <c r="IO562" s="58"/>
      <c r="IP562" s="58"/>
      <c r="IQ562" s="58"/>
      <c r="IR562" s="58"/>
      <c r="IS562" s="58"/>
      <c r="IT562" s="58"/>
      <c r="IU562" s="58"/>
      <c r="IV562" s="58"/>
      <c r="IW562" s="58"/>
      <c r="IX562" s="58"/>
      <c r="IY562" s="58"/>
      <c r="IZ562" s="58"/>
      <c r="JA562" s="58"/>
      <c r="JB562" s="58"/>
      <c r="JC562" s="58"/>
      <c r="JD562" s="58"/>
      <c r="JE562" s="58"/>
      <c r="JF562" s="58"/>
      <c r="JG562" s="58"/>
      <c r="JH562" s="58"/>
      <c r="JI562" s="58"/>
      <c r="JJ562" s="58"/>
      <c r="JK562" s="58"/>
      <c r="JL562" s="58"/>
      <c r="JM562" s="58"/>
      <c r="JN562" s="58"/>
      <c r="JO562" s="58"/>
      <c r="JP562" s="58"/>
      <c r="JQ562" s="58"/>
      <c r="JR562" s="58"/>
      <c r="JS562" s="58"/>
      <c r="JT562" s="58"/>
      <c r="JU562" s="58"/>
      <c r="JV562" s="58"/>
      <c r="JW562" s="58"/>
      <c r="JX562" s="58"/>
      <c r="JY562" s="58"/>
      <c r="JZ562" s="58"/>
      <c r="KA562" s="58"/>
      <c r="KB562" s="58"/>
      <c r="KC562" s="58"/>
      <c r="KD562" s="58"/>
      <c r="KE562" s="58"/>
      <c r="KF562" s="58"/>
      <c r="KG562" s="58"/>
      <c r="KH562" s="58"/>
      <c r="KI562" s="58"/>
      <c r="KJ562" s="58"/>
      <c r="KK562" s="58"/>
      <c r="KL562" s="58"/>
      <c r="KM562" s="58"/>
      <c r="KN562" s="58"/>
      <c r="KO562" s="58"/>
      <c r="KP562" s="58"/>
      <c r="KQ562" s="58"/>
      <c r="KR562" s="58"/>
      <c r="KS562" s="58"/>
      <c r="KT562" s="58"/>
      <c r="KU562" s="58"/>
      <c r="KV562" s="58"/>
      <c r="KW562" s="58"/>
      <c r="KX562" s="58"/>
      <c r="KY562" s="58"/>
      <c r="KZ562" s="58"/>
      <c r="LA562" s="58"/>
      <c r="LB562" s="58"/>
      <c r="LC562" s="58"/>
      <c r="LD562" s="58"/>
      <c r="LE562" s="58"/>
      <c r="LF562" s="58"/>
      <c r="LG562" s="58"/>
      <c r="LH562" s="58"/>
      <c r="LI562" s="58"/>
      <c r="LJ562" s="58"/>
      <c r="LK562" s="58"/>
      <c r="LL562" s="58"/>
      <c r="LM562" s="58"/>
      <c r="LN562" s="58"/>
      <c r="LO562" s="58"/>
      <c r="LP562" s="58"/>
      <c r="LQ562" s="58"/>
      <c r="LR562" s="58"/>
      <c r="LS562" s="58"/>
      <c r="LT562" s="58"/>
      <c r="LU562" s="58"/>
      <c r="LV562" s="58"/>
      <c r="LW562" s="58"/>
      <c r="LX562" s="58"/>
      <c r="LY562" s="58"/>
      <c r="LZ562" s="58"/>
      <c r="MA562" s="58"/>
      <c r="MB562" s="58"/>
      <c r="MC562" s="58"/>
      <c r="MD562" s="58"/>
      <c r="ME562" s="58"/>
      <c r="MF562" s="58"/>
      <c r="MG562" s="58"/>
      <c r="MH562" s="58"/>
      <c r="MI562" s="58"/>
      <c r="MJ562" s="58"/>
      <c r="MK562" s="58"/>
      <c r="ML562" s="58"/>
      <c r="MM562" s="58"/>
      <c r="MN562" s="58"/>
      <c r="MO562" s="58"/>
      <c r="MP562" s="58"/>
      <c r="MQ562" s="58"/>
      <c r="MR562" s="58"/>
      <c r="MS562" s="58"/>
      <c r="MT562" s="58"/>
      <c r="MU562" s="58"/>
      <c r="MV562" s="58"/>
      <c r="MW562" s="58"/>
      <c r="MX562" s="58"/>
      <c r="MY562" s="58"/>
      <c r="MZ562" s="58"/>
      <c r="NA562" s="58"/>
      <c r="NB562" s="58"/>
      <c r="NC562" s="58"/>
      <c r="ND562" s="58"/>
      <c r="NE562" s="58"/>
      <c r="NF562" s="58"/>
      <c r="NG562" s="58"/>
      <c r="NH562" s="58"/>
      <c r="NI562" s="58"/>
      <c r="NJ562" s="58"/>
      <c r="NK562" s="58"/>
      <c r="NL562" s="58"/>
      <c r="NM562" s="58"/>
      <c r="NN562" s="58"/>
      <c r="NO562" s="58"/>
      <c r="NP562" s="58"/>
      <c r="NQ562" s="58"/>
      <c r="NR562" s="58"/>
      <c r="NS562" s="58"/>
      <c r="NT562" s="58"/>
      <c r="NU562" s="58"/>
      <c r="NV562" s="58"/>
      <c r="NW562" s="58"/>
      <c r="NX562" s="58"/>
      <c r="NY562" s="58"/>
      <c r="NZ562" s="58"/>
      <c r="OA562" s="58"/>
      <c r="OB562" s="58"/>
      <c r="OC562" s="58"/>
      <c r="OD562" s="58"/>
      <c r="OE562" s="58"/>
      <c r="OF562" s="58"/>
      <c r="OG562" s="58"/>
      <c r="OH562" s="58"/>
      <c r="OI562" s="58"/>
      <c r="OJ562" s="58"/>
      <c r="OK562" s="58"/>
      <c r="OL562" s="58"/>
      <c r="OM562" s="58"/>
      <c r="ON562" s="58"/>
      <c r="OO562" s="58"/>
      <c r="OP562" s="58"/>
      <c r="OQ562" s="58"/>
      <c r="OR562" s="58"/>
      <c r="OS562" s="58"/>
      <c r="OT562" s="58"/>
      <c r="OU562" s="58"/>
      <c r="OV562" s="58"/>
      <c r="OW562" s="58"/>
      <c r="OX562" s="58"/>
      <c r="OY562" s="58"/>
      <c r="OZ562" s="58"/>
      <c r="PA562" s="58"/>
      <c r="PB562" s="58"/>
      <c r="PC562" s="58"/>
      <c r="PD562" s="58"/>
      <c r="PE562" s="58"/>
      <c r="PF562" s="58"/>
      <c r="PG562" s="58"/>
      <c r="PH562" s="58"/>
      <c r="PI562" s="58"/>
      <c r="PJ562" s="58"/>
      <c r="PK562" s="58"/>
      <c r="PL562" s="58"/>
      <c r="PM562" s="58"/>
      <c r="PN562" s="58"/>
      <c r="PO562" s="58"/>
      <c r="PP562" s="58"/>
      <c r="PQ562" s="58"/>
      <c r="PR562" s="58"/>
      <c r="PS562" s="58"/>
      <c r="PT562" s="58"/>
      <c r="PU562" s="58"/>
      <c r="PV562" s="58"/>
      <c r="PW562" s="58"/>
      <c r="PX562" s="58"/>
      <c r="PY562" s="58"/>
      <c r="PZ562" s="58"/>
      <c r="QA562" s="58"/>
      <c r="QB562" s="58"/>
      <c r="QC562" s="58"/>
      <c r="QD562" s="58"/>
      <c r="QE562" s="58"/>
      <c r="QF562" s="58"/>
      <c r="QG562" s="58"/>
      <c r="QH562" s="58"/>
      <c r="QI562" s="58"/>
      <c r="QJ562" s="58"/>
      <c r="QK562" s="58"/>
      <c r="QL562" s="58"/>
      <c r="QM562" s="58"/>
      <c r="QN562" s="58"/>
      <c r="QO562" s="58"/>
      <c r="QP562" s="58"/>
      <c r="QQ562" s="58"/>
      <c r="QR562" s="58"/>
      <c r="QS562" s="58"/>
      <c r="QT562" s="58"/>
      <c r="QU562" s="58"/>
      <c r="QV562" s="58"/>
      <c r="QW562" s="58"/>
      <c r="QX562" s="58"/>
      <c r="QY562" s="58"/>
      <c r="QZ562" s="58"/>
      <c r="RA562" s="58"/>
      <c r="RB562" s="58"/>
      <c r="RC562" s="58"/>
      <c r="RD562" s="58"/>
      <c r="RE562" s="58"/>
      <c r="RF562" s="58"/>
      <c r="RG562" s="58"/>
      <c r="RH562" s="58"/>
      <c r="RI562" s="58"/>
      <c r="RJ562" s="58"/>
      <c r="RK562" s="58"/>
      <c r="RL562" s="58"/>
      <c r="RM562" s="58"/>
      <c r="RN562" s="58"/>
      <c r="RO562" s="58"/>
      <c r="RP562" s="58"/>
      <c r="RQ562" s="58"/>
      <c r="RR562" s="58"/>
      <c r="RS562" s="58"/>
      <c r="RT562" s="58"/>
      <c r="RU562" s="58"/>
      <c r="RV562" s="58"/>
      <c r="RW562" s="58"/>
      <c r="RX562" s="58"/>
      <c r="RY562" s="58"/>
      <c r="RZ562" s="58"/>
      <c r="SA562" s="58"/>
      <c r="SB562" s="58"/>
      <c r="SC562" s="58"/>
      <c r="SD562" s="58"/>
      <c r="SE562" s="58"/>
      <c r="SF562" s="58"/>
      <c r="SG562" s="58"/>
      <c r="SH562" s="58"/>
      <c r="SI562" s="58"/>
      <c r="SJ562" s="58"/>
      <c r="SK562" s="58"/>
      <c r="SL562" s="58"/>
      <c r="SM562" s="58"/>
      <c r="SN562" s="58"/>
      <c r="SO562" s="58"/>
      <c r="SP562" s="58"/>
      <c r="SQ562" s="58"/>
      <c r="SR562" s="58"/>
      <c r="SS562" s="58"/>
      <c r="ST562" s="58"/>
      <c r="SU562" s="58"/>
      <c r="SV562" s="58"/>
      <c r="SW562" s="58"/>
      <c r="SX562" s="58"/>
      <c r="SY562" s="58"/>
      <c r="SZ562" s="58"/>
      <c r="TA562" s="58"/>
      <c r="TB562" s="58"/>
      <c r="TC562" s="58"/>
      <c r="TD562" s="58"/>
      <c r="TE562" s="58"/>
      <c r="TF562" s="58"/>
      <c r="TG562" s="58"/>
      <c r="TH562" s="58"/>
      <c r="TI562" s="58"/>
      <c r="TJ562" s="58"/>
      <c r="TK562" s="58"/>
      <c r="TL562" s="58"/>
      <c r="TM562" s="58"/>
      <c r="TN562" s="58"/>
      <c r="TO562" s="58"/>
      <c r="TP562" s="58"/>
      <c r="TQ562" s="58"/>
      <c r="TR562" s="58"/>
      <c r="TS562" s="58"/>
      <c r="TT562" s="58"/>
      <c r="TU562" s="58"/>
      <c r="TV562" s="58"/>
      <c r="TW562" s="58"/>
      <c r="TX562" s="58"/>
      <c r="TY562" s="58"/>
      <c r="TZ562" s="58"/>
      <c r="UA562" s="58"/>
      <c r="UB562" s="58"/>
      <c r="UC562" s="58"/>
      <c r="UD562" s="58"/>
      <c r="UE562" s="58"/>
      <c r="UF562" s="58"/>
      <c r="UG562" s="58"/>
      <c r="UH562" s="58"/>
      <c r="UI562" s="58"/>
      <c r="UJ562" s="58"/>
      <c r="UK562" s="58"/>
      <c r="UL562" s="58"/>
      <c r="UM562" s="58"/>
      <c r="UN562" s="58"/>
      <c r="UO562" s="58"/>
      <c r="UP562" s="58"/>
      <c r="UQ562" s="58"/>
      <c r="UR562" s="58"/>
      <c r="US562" s="58"/>
      <c r="UT562" s="58"/>
      <c r="UU562" s="58"/>
      <c r="UV562" s="58"/>
      <c r="UW562" s="58"/>
      <c r="UX562" s="58"/>
      <c r="UY562" s="58"/>
      <c r="UZ562" s="58"/>
      <c r="VA562" s="58"/>
      <c r="VB562" s="58"/>
      <c r="VC562" s="58"/>
      <c r="VD562" s="58"/>
      <c r="VE562" s="58"/>
      <c r="VF562" s="58"/>
      <c r="VG562" s="58"/>
      <c r="VH562" s="58"/>
      <c r="VI562" s="58"/>
      <c r="VJ562" s="58"/>
      <c r="VK562" s="58"/>
      <c r="VL562" s="58"/>
      <c r="VM562" s="58"/>
      <c r="VN562" s="58"/>
      <c r="VO562" s="58"/>
      <c r="VP562" s="58"/>
      <c r="VQ562" s="58"/>
      <c r="VR562" s="58"/>
      <c r="VS562" s="58"/>
      <c r="VT562" s="58"/>
      <c r="VU562" s="58"/>
      <c r="VV562" s="58"/>
      <c r="VW562" s="58"/>
      <c r="VX562" s="58"/>
      <c r="VY562" s="58"/>
      <c r="VZ562" s="58"/>
      <c r="WA562" s="58"/>
      <c r="WB562" s="58"/>
      <c r="WC562" s="58"/>
      <c r="WD562" s="58"/>
      <c r="WE562" s="58"/>
      <c r="WF562" s="58"/>
      <c r="WG562" s="58"/>
      <c r="WH562" s="58"/>
      <c r="WI562" s="58"/>
      <c r="WJ562" s="58"/>
      <c r="WK562" s="58"/>
      <c r="WL562" s="58"/>
      <c r="WM562" s="58"/>
      <c r="WN562" s="58"/>
      <c r="WO562" s="58"/>
      <c r="WP562" s="58"/>
      <c r="WQ562" s="58"/>
      <c r="WR562" s="58"/>
      <c r="WS562" s="58"/>
      <c r="WT562" s="58"/>
      <c r="WU562" s="58"/>
      <c r="WV562" s="58"/>
      <c r="WW562" s="58"/>
      <c r="WX562" s="58"/>
      <c r="WY562" s="58"/>
      <c r="WZ562" s="58"/>
      <c r="XA562" s="58"/>
      <c r="XB562" s="58"/>
      <c r="XC562" s="58"/>
      <c r="XD562" s="58"/>
      <c r="XE562" s="58"/>
      <c r="XF562" s="58"/>
      <c r="XG562" s="58"/>
      <c r="XH562" s="58"/>
      <c r="XI562" s="58"/>
      <c r="XJ562" s="58"/>
      <c r="XK562" s="58"/>
      <c r="XL562" s="58"/>
      <c r="XM562" s="58"/>
      <c r="XN562" s="58"/>
      <c r="XO562" s="58"/>
      <c r="XP562" s="58"/>
      <c r="XQ562" s="58"/>
      <c r="XR562" s="58"/>
      <c r="XS562" s="58"/>
      <c r="XT562" s="58"/>
      <c r="XU562" s="58"/>
      <c r="XV562" s="58"/>
      <c r="XW562" s="58"/>
      <c r="XX562" s="58"/>
      <c r="XY562" s="58"/>
      <c r="XZ562" s="58"/>
      <c r="YA562" s="58"/>
      <c r="YB562" s="58"/>
      <c r="YC562" s="58"/>
      <c r="YD562" s="58"/>
      <c r="YE562" s="58"/>
      <c r="YF562" s="58"/>
      <c r="YG562" s="58"/>
      <c r="YH562" s="58"/>
      <c r="YI562" s="58"/>
      <c r="YJ562" s="58"/>
      <c r="YK562" s="58"/>
      <c r="YL562" s="58"/>
      <c r="YM562" s="58"/>
      <c r="YN562" s="58"/>
      <c r="YO562" s="58"/>
      <c r="YP562" s="58"/>
      <c r="YQ562" s="58"/>
      <c r="YR562" s="58"/>
      <c r="YS562" s="58"/>
      <c r="YT562" s="58"/>
      <c r="YU562" s="58"/>
      <c r="YV562" s="58"/>
      <c r="YW562" s="58"/>
      <c r="YX562" s="58"/>
      <c r="YY562" s="58"/>
      <c r="YZ562" s="58"/>
      <c r="ZA562" s="58"/>
      <c r="ZB562" s="58"/>
      <c r="ZC562" s="58"/>
      <c r="ZD562" s="58"/>
      <c r="ZE562" s="58"/>
      <c r="ZF562" s="58"/>
      <c r="ZG562" s="58"/>
      <c r="ZH562" s="58"/>
      <c r="ZI562" s="58"/>
      <c r="ZJ562" s="58"/>
      <c r="ZK562" s="58"/>
      <c r="ZL562" s="58"/>
      <c r="ZM562" s="58"/>
      <c r="ZN562" s="58"/>
      <c r="ZO562" s="58"/>
      <c r="ZP562" s="58"/>
      <c r="ZQ562" s="58"/>
      <c r="ZR562" s="58"/>
      <c r="ZS562" s="58"/>
      <c r="ZT562" s="58"/>
      <c r="ZU562" s="58"/>
      <c r="ZV562" s="58"/>
      <c r="ZW562" s="58"/>
      <c r="ZX562" s="58"/>
      <c r="ZY562" s="58"/>
      <c r="ZZ562" s="58"/>
      <c r="AAA562" s="58"/>
      <c r="AAB562" s="58"/>
      <c r="AAC562" s="58"/>
      <c r="AAD562" s="58"/>
      <c r="AAE562" s="58"/>
      <c r="AAF562" s="58"/>
      <c r="AAG562" s="58"/>
      <c r="AAH562" s="58"/>
      <c r="AAI562" s="58"/>
      <c r="AAJ562" s="58"/>
      <c r="AAK562" s="58"/>
      <c r="AAL562" s="58"/>
      <c r="AAM562" s="58"/>
      <c r="AAN562" s="58"/>
      <c r="AAO562" s="58"/>
      <c r="AAP562" s="58"/>
      <c r="AAQ562" s="58"/>
      <c r="AAR562" s="58"/>
      <c r="AAS562" s="58"/>
      <c r="AAT562" s="58"/>
      <c r="AAU562" s="58"/>
      <c r="AAV562" s="58"/>
      <c r="AAW562" s="58"/>
      <c r="AAX562" s="58"/>
      <c r="AAY562" s="58"/>
      <c r="AAZ562" s="58"/>
      <c r="ABA562" s="58"/>
      <c r="ABB562" s="58"/>
      <c r="ABC562" s="58"/>
      <c r="ABD562" s="58"/>
      <c r="ABE562" s="58"/>
      <c r="ABF562" s="58"/>
      <c r="ABG562" s="58"/>
      <c r="ABH562" s="58"/>
      <c r="ABI562" s="58"/>
      <c r="ABJ562" s="58"/>
      <c r="ABK562" s="58"/>
      <c r="ABL562" s="58"/>
      <c r="ABM562" s="58"/>
      <c r="ABN562" s="58"/>
      <c r="ABO562" s="58"/>
      <c r="ABP562" s="58"/>
      <c r="ABQ562" s="58"/>
      <c r="ABR562" s="58"/>
      <c r="ABS562" s="58"/>
      <c r="ABT562" s="58"/>
      <c r="ABU562" s="58"/>
      <c r="ABV562" s="58"/>
      <c r="ABW562" s="58"/>
      <c r="ABX562" s="58"/>
      <c r="ABY562" s="58"/>
      <c r="ABZ562" s="58"/>
      <c r="ACA562" s="58"/>
      <c r="ACB562" s="58"/>
      <c r="ACC562" s="58"/>
      <c r="ACD562" s="58"/>
      <c r="ACE562" s="58"/>
      <c r="ACF562" s="58"/>
      <c r="ACG562" s="58"/>
      <c r="ACH562" s="58"/>
      <c r="ACI562" s="58"/>
      <c r="ACJ562" s="58"/>
      <c r="ACK562" s="58"/>
      <c r="ACL562" s="58"/>
      <c r="ACM562" s="58"/>
      <c r="ACN562" s="58"/>
      <c r="ACO562" s="58"/>
      <c r="ACP562" s="58"/>
      <c r="ACQ562" s="58"/>
      <c r="ACR562" s="58"/>
      <c r="ACS562" s="58"/>
      <c r="ACT562" s="58"/>
      <c r="ACU562" s="58"/>
      <c r="ACV562" s="58"/>
      <c r="ACW562" s="58"/>
      <c r="ACX562" s="58"/>
      <c r="ACY562" s="58"/>
      <c r="ACZ562" s="58"/>
      <c r="ADA562" s="58"/>
      <c r="ADB562" s="58"/>
      <c r="ADC562" s="58"/>
      <c r="ADD562" s="58"/>
      <c r="ADE562" s="58"/>
      <c r="ADF562" s="58"/>
      <c r="ADG562" s="58"/>
      <c r="ADH562" s="58"/>
      <c r="ADI562" s="58"/>
      <c r="ADJ562" s="58"/>
      <c r="ADK562" s="58"/>
      <c r="ADL562" s="58"/>
      <c r="ADM562" s="58"/>
      <c r="ADN562" s="58"/>
      <c r="ADO562" s="58"/>
      <c r="ADP562" s="58"/>
      <c r="ADQ562" s="58"/>
      <c r="ADR562" s="58"/>
      <c r="ADS562" s="58"/>
      <c r="ADT562" s="58"/>
      <c r="ADU562" s="58"/>
      <c r="ADV562" s="58"/>
      <c r="ADW562" s="58"/>
      <c r="ADX562" s="58"/>
      <c r="ADY562" s="58"/>
      <c r="ADZ562" s="58"/>
      <c r="AEA562" s="58"/>
      <c r="AEB562" s="58"/>
      <c r="AEC562" s="58"/>
      <c r="AED562" s="58"/>
      <c r="AEE562" s="58"/>
      <c r="AEF562" s="58"/>
      <c r="AEG562" s="58"/>
      <c r="AEH562" s="58"/>
      <c r="AEI562" s="58"/>
      <c r="AEJ562" s="58"/>
      <c r="AEK562" s="58"/>
      <c r="AEL562" s="58"/>
      <c r="AEM562" s="58"/>
      <c r="AEN562" s="58"/>
      <c r="AEO562" s="58"/>
      <c r="AEP562" s="58"/>
      <c r="AEQ562" s="58"/>
      <c r="AER562" s="58"/>
      <c r="AES562" s="58"/>
      <c r="AET562" s="58"/>
      <c r="AEU562" s="58"/>
      <c r="AEV562" s="58"/>
      <c r="AEW562" s="58"/>
      <c r="AEX562" s="58"/>
      <c r="AEY562" s="58"/>
      <c r="AEZ562" s="58"/>
      <c r="AFA562" s="58"/>
      <c r="AFB562" s="58"/>
      <c r="AFC562" s="58"/>
      <c r="AFD562" s="58"/>
      <c r="AFE562" s="58"/>
      <c r="AFF562" s="58"/>
      <c r="AFG562" s="58"/>
      <c r="AFH562" s="58"/>
      <c r="AFI562" s="58"/>
      <c r="AFJ562" s="58"/>
      <c r="AFK562" s="58"/>
      <c r="AFL562" s="58"/>
      <c r="AFM562" s="58"/>
      <c r="AFN562" s="58"/>
      <c r="AFO562" s="58"/>
      <c r="AFP562" s="58"/>
      <c r="AFQ562" s="58"/>
      <c r="AFR562" s="58"/>
      <c r="AFS562" s="58"/>
      <c r="AFT562" s="58"/>
      <c r="AFU562" s="58"/>
      <c r="AFV562" s="58"/>
      <c r="AFW562" s="58"/>
      <c r="AFX562" s="58"/>
      <c r="AFY562" s="58"/>
      <c r="AFZ562" s="58"/>
      <c r="AGA562" s="58"/>
      <c r="AGB562" s="58"/>
      <c r="AGC562" s="58"/>
      <c r="AGD562" s="58"/>
      <c r="AGE562" s="58"/>
      <c r="AGF562" s="58"/>
      <c r="AGG562" s="58"/>
      <c r="AGH562" s="58"/>
      <c r="AGI562" s="58"/>
      <c r="AGJ562" s="58"/>
      <c r="AGK562" s="58"/>
      <c r="AGL562" s="58"/>
      <c r="AGM562" s="58"/>
      <c r="AGN562" s="58"/>
      <c r="AGO562" s="58"/>
      <c r="AGP562" s="58"/>
      <c r="AGQ562" s="58"/>
      <c r="AGR562" s="58"/>
      <c r="AGS562" s="58"/>
      <c r="AGT562" s="58"/>
      <c r="AGU562" s="58"/>
      <c r="AGV562" s="58"/>
      <c r="AGW562" s="58"/>
      <c r="AGX562" s="58"/>
      <c r="AGY562" s="58"/>
      <c r="AGZ562" s="58"/>
      <c r="AHA562" s="58"/>
      <c r="AHB562" s="58"/>
      <c r="AHC562" s="58"/>
      <c r="AHD562" s="58"/>
      <c r="AHE562" s="58"/>
      <c r="AHF562" s="58"/>
      <c r="AHG562" s="58"/>
      <c r="AHH562" s="58"/>
      <c r="AHI562" s="58"/>
      <c r="AHJ562" s="58"/>
      <c r="AHK562" s="58"/>
      <c r="AHL562" s="58"/>
      <c r="AHM562" s="58"/>
      <c r="AHN562" s="58"/>
      <c r="AHO562" s="58"/>
      <c r="AHP562" s="58"/>
      <c r="AHQ562" s="58"/>
      <c r="AHR562" s="58"/>
      <c r="AHS562" s="58"/>
      <c r="AHT562" s="58"/>
      <c r="AHU562" s="58"/>
      <c r="AHV562" s="58"/>
      <c r="AHW562" s="58"/>
      <c r="AHX562" s="58"/>
      <c r="AHY562" s="58"/>
      <c r="AHZ562" s="58"/>
      <c r="AIA562" s="58"/>
      <c r="AIB562" s="58"/>
      <c r="AIC562" s="58"/>
      <c r="AID562" s="58"/>
      <c r="AIE562" s="58"/>
      <c r="AIF562" s="58"/>
      <c r="AIG562" s="58"/>
      <c r="AIH562" s="58"/>
      <c r="AII562" s="58"/>
      <c r="AIJ562" s="58"/>
      <c r="AIK562" s="58"/>
      <c r="AIL562" s="58"/>
      <c r="AIM562" s="58"/>
      <c r="AIN562" s="58"/>
      <c r="AIO562" s="58"/>
      <c r="AIP562" s="58"/>
      <c r="AIQ562" s="58"/>
      <c r="AIR562" s="58"/>
      <c r="AIS562" s="58"/>
      <c r="AIT562" s="58"/>
      <c r="AIU562" s="58"/>
      <c r="AIV562" s="58"/>
      <c r="AIW562" s="58"/>
      <c r="AIX562" s="58"/>
      <c r="AIY562" s="58"/>
      <c r="AIZ562" s="58"/>
      <c r="AJA562" s="58"/>
      <c r="AJB562" s="58"/>
      <c r="AJC562" s="58"/>
      <c r="AJD562" s="58"/>
      <c r="AJE562" s="58"/>
      <c r="AJF562" s="58"/>
      <c r="AJG562" s="58"/>
      <c r="AJH562" s="58"/>
      <c r="AJI562" s="58"/>
      <c r="AJJ562" s="58"/>
      <c r="AJK562" s="58"/>
      <c r="AJL562" s="58"/>
      <c r="AJM562" s="58"/>
      <c r="AJN562" s="58"/>
      <c r="AJO562" s="58"/>
      <c r="AJP562" s="58"/>
      <c r="AJQ562" s="58"/>
      <c r="AJR562" s="58"/>
      <c r="AJS562" s="58"/>
      <c r="AJT562" s="58"/>
      <c r="AJU562" s="58"/>
      <c r="AJV562" s="58"/>
      <c r="AJW562" s="58"/>
      <c r="AJX562" s="58"/>
      <c r="AJY562" s="58"/>
      <c r="AJZ562" s="58"/>
      <c r="AKA562" s="58"/>
      <c r="AKB562" s="58"/>
      <c r="AKC562" s="58"/>
      <c r="AKD562" s="58"/>
      <c r="AKE562" s="58"/>
      <c r="AKF562" s="58"/>
      <c r="AKG562" s="58"/>
      <c r="AKH562" s="58"/>
      <c r="AKI562" s="58"/>
      <c r="AKJ562" s="58"/>
      <c r="AKK562" s="58"/>
      <c r="AKL562" s="58"/>
      <c r="AKM562" s="58"/>
      <c r="AKN562" s="58"/>
      <c r="AKO562" s="58"/>
      <c r="AKP562" s="58"/>
      <c r="AKQ562" s="58"/>
      <c r="AKR562" s="58"/>
      <c r="AKS562" s="58"/>
      <c r="AKT562" s="58"/>
      <c r="AKU562" s="58"/>
      <c r="AKV562" s="58"/>
      <c r="AKW562" s="58"/>
      <c r="AKX562" s="58"/>
      <c r="AKY562" s="58"/>
      <c r="AKZ562" s="58"/>
      <c r="ALA562" s="58"/>
      <c r="ALB562" s="58"/>
      <c r="ALC562" s="58"/>
      <c r="ALD562" s="58"/>
      <c r="ALE562" s="58"/>
      <c r="ALF562" s="58"/>
      <c r="ALG562" s="58"/>
      <c r="ALH562" s="58"/>
      <c r="ALI562" s="58"/>
      <c r="ALJ562" s="58"/>
      <c r="ALK562" s="58"/>
      <c r="ALL562" s="58"/>
      <c r="ALM562" s="58"/>
      <c r="ALN562" s="58"/>
      <c r="ALO562" s="58"/>
      <c r="ALP562" s="58"/>
      <c r="ALQ562" s="58"/>
      <c r="ALR562" s="58"/>
      <c r="ALS562" s="58"/>
      <c r="ALT562" s="58"/>
      <c r="ALU562" s="58"/>
      <c r="ALV562" s="58"/>
      <c r="ALW562" s="58"/>
      <c r="ALX562" s="59"/>
      <c r="ALY562" s="59"/>
      <c r="ALZ562" s="59"/>
    </row>
    <row r="563" spans="1:1014" s="164" customFormat="1" ht="12.75" customHeight="1" x14ac:dyDescent="0.2">
      <c r="A563" s="121">
        <v>561</v>
      </c>
      <c r="B563" s="46" t="s">
        <v>859</v>
      </c>
      <c r="C563" s="21" t="s">
        <v>142</v>
      </c>
      <c r="D563" s="166" t="s">
        <v>74</v>
      </c>
      <c r="E563" s="21" t="s">
        <v>633</v>
      </c>
      <c r="F563" s="47" t="s">
        <v>1</v>
      </c>
      <c r="G563" s="178">
        <v>1</v>
      </c>
      <c r="H563" s="112"/>
      <c r="I563" s="214"/>
      <c r="J563" s="220"/>
      <c r="K563" s="228"/>
      <c r="L563" s="228"/>
      <c r="M563" s="228"/>
      <c r="N563" s="228"/>
      <c r="O563" s="228"/>
      <c r="P563" s="228"/>
      <c r="Q563" s="228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  <c r="AN563" s="162"/>
      <c r="AO563" s="162"/>
      <c r="AP563" s="162"/>
      <c r="AQ563" s="162"/>
      <c r="AR563" s="162"/>
      <c r="AS563" s="162"/>
      <c r="AT563" s="162"/>
      <c r="AU563" s="162"/>
      <c r="AV563" s="162"/>
      <c r="AW563" s="162"/>
      <c r="AX563" s="162"/>
      <c r="AY563" s="162"/>
      <c r="AZ563" s="162"/>
      <c r="BA563" s="162"/>
      <c r="BB563" s="162"/>
      <c r="BC563" s="162"/>
      <c r="BD563" s="162"/>
      <c r="BE563" s="162"/>
      <c r="BF563" s="162"/>
      <c r="BG563" s="162"/>
      <c r="BH563" s="162"/>
      <c r="BI563" s="162"/>
      <c r="BJ563" s="162"/>
      <c r="BK563" s="162"/>
      <c r="BL563" s="162"/>
      <c r="BM563" s="162"/>
      <c r="BN563" s="162"/>
      <c r="BO563" s="162"/>
      <c r="BP563" s="162"/>
      <c r="BQ563" s="162"/>
      <c r="BR563" s="162"/>
      <c r="BS563" s="162"/>
      <c r="BT563" s="162"/>
      <c r="BU563" s="162"/>
      <c r="BV563" s="162"/>
      <c r="BW563" s="162"/>
      <c r="BX563" s="162"/>
      <c r="BY563" s="162"/>
      <c r="BZ563" s="162"/>
      <c r="CA563" s="162"/>
      <c r="CB563" s="162"/>
      <c r="CC563" s="162"/>
      <c r="CD563" s="162"/>
      <c r="CE563" s="162"/>
      <c r="CF563" s="162"/>
      <c r="CG563" s="162"/>
      <c r="CH563" s="162"/>
      <c r="CI563" s="162"/>
      <c r="CJ563" s="162"/>
      <c r="CK563" s="162"/>
      <c r="CL563" s="162"/>
      <c r="CM563" s="162"/>
      <c r="CN563" s="162"/>
      <c r="CO563" s="162"/>
      <c r="CP563" s="162"/>
      <c r="CQ563" s="162"/>
      <c r="CR563" s="162"/>
      <c r="CS563" s="162"/>
      <c r="CT563" s="162"/>
      <c r="CU563" s="162"/>
      <c r="CV563" s="162"/>
      <c r="CW563" s="162"/>
      <c r="CX563" s="162"/>
      <c r="CY563" s="162"/>
      <c r="CZ563" s="162"/>
      <c r="DA563" s="162"/>
      <c r="DB563" s="162"/>
      <c r="DC563" s="162"/>
      <c r="DD563" s="162"/>
      <c r="DE563" s="162"/>
      <c r="DF563" s="162"/>
      <c r="DG563" s="162"/>
      <c r="DH563" s="162"/>
      <c r="DI563" s="162"/>
      <c r="DJ563" s="162"/>
      <c r="DK563" s="162"/>
      <c r="DL563" s="162"/>
      <c r="DM563" s="162"/>
      <c r="DN563" s="162"/>
      <c r="DO563" s="162"/>
      <c r="DP563" s="162"/>
      <c r="DQ563" s="162"/>
      <c r="DR563" s="162"/>
      <c r="DS563" s="162"/>
      <c r="DT563" s="162"/>
      <c r="DU563" s="162"/>
      <c r="DV563" s="162"/>
      <c r="DW563" s="162"/>
      <c r="DX563" s="162"/>
      <c r="DY563" s="162"/>
      <c r="DZ563" s="162"/>
      <c r="EA563" s="162"/>
      <c r="EB563" s="162"/>
      <c r="EC563" s="162"/>
      <c r="ED563" s="162"/>
      <c r="EE563" s="162"/>
      <c r="EF563" s="162"/>
      <c r="EG563" s="162"/>
      <c r="EH563" s="162"/>
      <c r="EI563" s="162"/>
      <c r="EJ563" s="162"/>
      <c r="EK563" s="162"/>
      <c r="EL563" s="162"/>
      <c r="EM563" s="162"/>
      <c r="EN563" s="162"/>
      <c r="EO563" s="162"/>
      <c r="EP563" s="162"/>
      <c r="EQ563" s="162"/>
      <c r="ER563" s="162"/>
      <c r="ES563" s="162"/>
      <c r="ET563" s="162"/>
      <c r="EU563" s="162"/>
      <c r="EV563" s="162"/>
      <c r="EW563" s="162"/>
      <c r="EX563" s="162"/>
      <c r="EY563" s="162"/>
      <c r="EZ563" s="162"/>
      <c r="FA563" s="162"/>
      <c r="FB563" s="162"/>
      <c r="FC563" s="162"/>
      <c r="FD563" s="162"/>
      <c r="FE563" s="162"/>
      <c r="FF563" s="162"/>
      <c r="FG563" s="162"/>
      <c r="FH563" s="162"/>
      <c r="FI563" s="162"/>
      <c r="FJ563" s="162"/>
      <c r="FK563" s="162"/>
      <c r="FL563" s="162"/>
      <c r="FM563" s="162"/>
      <c r="FN563" s="162"/>
      <c r="FO563" s="162"/>
      <c r="FP563" s="162"/>
      <c r="FQ563" s="162"/>
      <c r="FR563" s="162"/>
      <c r="FS563" s="162"/>
      <c r="FT563" s="162"/>
      <c r="FU563" s="162"/>
      <c r="FV563" s="162"/>
      <c r="FW563" s="162"/>
      <c r="FX563" s="162"/>
      <c r="FY563" s="162"/>
      <c r="FZ563" s="162"/>
      <c r="GA563" s="162"/>
      <c r="GB563" s="162"/>
      <c r="GC563" s="162"/>
      <c r="GD563" s="162"/>
      <c r="GE563" s="162"/>
      <c r="GF563" s="162"/>
      <c r="GG563" s="162"/>
      <c r="GH563" s="162"/>
      <c r="GI563" s="162"/>
      <c r="GJ563" s="162"/>
      <c r="GK563" s="162"/>
      <c r="GL563" s="162"/>
      <c r="GM563" s="162"/>
      <c r="GN563" s="162"/>
      <c r="GO563" s="162"/>
      <c r="GP563" s="162"/>
      <c r="GQ563" s="162"/>
      <c r="GR563" s="162"/>
      <c r="GS563" s="162"/>
      <c r="GT563" s="162"/>
      <c r="GU563" s="162"/>
      <c r="GV563" s="162"/>
      <c r="GW563" s="162"/>
      <c r="GX563" s="162"/>
      <c r="GY563" s="162"/>
      <c r="GZ563" s="162"/>
      <c r="HA563" s="162"/>
      <c r="HB563" s="162"/>
      <c r="HC563" s="162"/>
      <c r="HD563" s="162"/>
      <c r="HE563" s="162"/>
      <c r="HF563" s="162"/>
      <c r="HG563" s="162"/>
      <c r="HH563" s="162"/>
      <c r="HI563" s="162"/>
      <c r="HJ563" s="162"/>
      <c r="HK563" s="162"/>
      <c r="HL563" s="162"/>
      <c r="HM563" s="162"/>
      <c r="HN563" s="162"/>
      <c r="HO563" s="162"/>
      <c r="HP563" s="162"/>
      <c r="HQ563" s="162"/>
      <c r="HR563" s="162"/>
      <c r="HS563" s="162"/>
      <c r="HT563" s="162"/>
      <c r="HU563" s="162"/>
      <c r="HV563" s="162"/>
      <c r="HW563" s="162"/>
      <c r="HX563" s="162"/>
      <c r="HY563" s="162"/>
      <c r="HZ563" s="162"/>
      <c r="IA563" s="162"/>
      <c r="IB563" s="162"/>
      <c r="IC563" s="162"/>
      <c r="ID563" s="162"/>
      <c r="IE563" s="162"/>
      <c r="IF563" s="162"/>
      <c r="IG563" s="162"/>
      <c r="IH563" s="162"/>
      <c r="II563" s="162"/>
      <c r="IJ563" s="162"/>
      <c r="IK563" s="162"/>
      <c r="IL563" s="162"/>
      <c r="IM563" s="162"/>
      <c r="IN563" s="162"/>
      <c r="IO563" s="162"/>
      <c r="IP563" s="162"/>
      <c r="IQ563" s="162"/>
      <c r="IR563" s="162"/>
      <c r="IS563" s="162"/>
      <c r="IT563" s="162"/>
      <c r="IU563" s="162"/>
      <c r="IV563" s="162"/>
      <c r="IW563" s="162"/>
      <c r="IX563" s="162"/>
      <c r="IY563" s="162"/>
      <c r="IZ563" s="162"/>
      <c r="JA563" s="162"/>
      <c r="JB563" s="162"/>
      <c r="JC563" s="162"/>
      <c r="JD563" s="162"/>
      <c r="JE563" s="162"/>
      <c r="JF563" s="162"/>
      <c r="JG563" s="162"/>
      <c r="JH563" s="162"/>
      <c r="JI563" s="162"/>
      <c r="JJ563" s="162"/>
      <c r="JK563" s="162"/>
      <c r="JL563" s="162"/>
      <c r="JM563" s="162"/>
      <c r="JN563" s="162"/>
      <c r="JO563" s="162"/>
      <c r="JP563" s="162"/>
      <c r="JQ563" s="162"/>
      <c r="JR563" s="162"/>
      <c r="JS563" s="162"/>
      <c r="JT563" s="162"/>
      <c r="JU563" s="162"/>
      <c r="JV563" s="162"/>
      <c r="JW563" s="162"/>
      <c r="JX563" s="162"/>
      <c r="JY563" s="162"/>
      <c r="JZ563" s="162"/>
      <c r="KA563" s="162"/>
      <c r="KB563" s="162"/>
      <c r="KC563" s="162"/>
      <c r="KD563" s="162"/>
      <c r="KE563" s="162"/>
      <c r="KF563" s="162"/>
      <c r="KG563" s="162"/>
      <c r="KH563" s="162"/>
      <c r="KI563" s="162"/>
      <c r="KJ563" s="162"/>
      <c r="KK563" s="162"/>
      <c r="KL563" s="162"/>
      <c r="KM563" s="162"/>
      <c r="KN563" s="162"/>
      <c r="KO563" s="162"/>
      <c r="KP563" s="162"/>
      <c r="KQ563" s="162"/>
      <c r="KR563" s="162"/>
      <c r="KS563" s="162"/>
      <c r="KT563" s="162"/>
      <c r="KU563" s="162"/>
      <c r="KV563" s="162"/>
      <c r="KW563" s="162"/>
      <c r="KX563" s="162"/>
      <c r="KY563" s="162"/>
      <c r="KZ563" s="162"/>
      <c r="LA563" s="162"/>
      <c r="LB563" s="162"/>
      <c r="LC563" s="162"/>
      <c r="LD563" s="162"/>
      <c r="LE563" s="162"/>
      <c r="LF563" s="162"/>
      <c r="LG563" s="162"/>
      <c r="LH563" s="162"/>
      <c r="LI563" s="162"/>
      <c r="LJ563" s="162"/>
      <c r="LK563" s="162"/>
      <c r="LL563" s="162"/>
      <c r="LM563" s="162"/>
      <c r="LN563" s="162"/>
      <c r="LO563" s="162"/>
      <c r="LP563" s="162"/>
      <c r="LQ563" s="162"/>
      <c r="LR563" s="162"/>
      <c r="LS563" s="162"/>
      <c r="LT563" s="162"/>
      <c r="LU563" s="162"/>
      <c r="LV563" s="162"/>
      <c r="LW563" s="162"/>
      <c r="LX563" s="162"/>
      <c r="LY563" s="162"/>
      <c r="LZ563" s="162"/>
      <c r="MA563" s="162"/>
      <c r="MB563" s="162"/>
      <c r="MC563" s="162"/>
      <c r="MD563" s="162"/>
      <c r="ME563" s="162"/>
      <c r="MF563" s="162"/>
      <c r="MG563" s="162"/>
      <c r="MH563" s="162"/>
      <c r="MI563" s="162"/>
      <c r="MJ563" s="162"/>
      <c r="MK563" s="162"/>
      <c r="ML563" s="162"/>
      <c r="MM563" s="162"/>
      <c r="MN563" s="162"/>
      <c r="MO563" s="162"/>
      <c r="MP563" s="162"/>
      <c r="MQ563" s="162"/>
      <c r="MR563" s="162"/>
      <c r="MS563" s="162"/>
      <c r="MT563" s="162"/>
      <c r="MU563" s="162"/>
      <c r="MV563" s="162"/>
      <c r="MW563" s="162"/>
      <c r="MX563" s="162"/>
      <c r="MY563" s="162"/>
      <c r="MZ563" s="162"/>
      <c r="NA563" s="162"/>
      <c r="NB563" s="162"/>
      <c r="NC563" s="162"/>
      <c r="ND563" s="162"/>
      <c r="NE563" s="162"/>
      <c r="NF563" s="162"/>
      <c r="NG563" s="162"/>
      <c r="NH563" s="162"/>
      <c r="NI563" s="162"/>
      <c r="NJ563" s="162"/>
      <c r="NK563" s="162"/>
      <c r="NL563" s="162"/>
      <c r="NM563" s="162"/>
      <c r="NN563" s="162"/>
      <c r="NO563" s="162"/>
      <c r="NP563" s="162"/>
      <c r="NQ563" s="162"/>
      <c r="NR563" s="162"/>
      <c r="NS563" s="162"/>
      <c r="NT563" s="162"/>
      <c r="NU563" s="162"/>
      <c r="NV563" s="162"/>
      <c r="NW563" s="162"/>
      <c r="NX563" s="162"/>
      <c r="NY563" s="162"/>
      <c r="NZ563" s="162"/>
      <c r="OA563" s="162"/>
      <c r="OB563" s="162"/>
      <c r="OC563" s="162"/>
      <c r="OD563" s="162"/>
      <c r="OE563" s="162"/>
      <c r="OF563" s="162"/>
      <c r="OG563" s="162"/>
      <c r="OH563" s="162"/>
      <c r="OI563" s="162"/>
      <c r="OJ563" s="162"/>
      <c r="OK563" s="162"/>
      <c r="OL563" s="162"/>
      <c r="OM563" s="162"/>
      <c r="ON563" s="162"/>
      <c r="OO563" s="162"/>
      <c r="OP563" s="162"/>
      <c r="OQ563" s="162"/>
      <c r="OR563" s="162"/>
      <c r="OS563" s="162"/>
      <c r="OT563" s="162"/>
      <c r="OU563" s="162"/>
      <c r="OV563" s="162"/>
      <c r="OW563" s="162"/>
      <c r="OX563" s="162"/>
      <c r="OY563" s="162"/>
      <c r="OZ563" s="162"/>
      <c r="PA563" s="162"/>
      <c r="PB563" s="162"/>
      <c r="PC563" s="162"/>
      <c r="PD563" s="162"/>
      <c r="PE563" s="162"/>
      <c r="PF563" s="162"/>
      <c r="PG563" s="162"/>
      <c r="PH563" s="162"/>
      <c r="PI563" s="162"/>
      <c r="PJ563" s="162"/>
      <c r="PK563" s="162"/>
      <c r="PL563" s="162"/>
      <c r="PM563" s="162"/>
      <c r="PN563" s="162"/>
      <c r="PO563" s="162"/>
      <c r="PP563" s="162"/>
      <c r="PQ563" s="162"/>
      <c r="PR563" s="162"/>
      <c r="PS563" s="162"/>
      <c r="PT563" s="162"/>
      <c r="PU563" s="162"/>
      <c r="PV563" s="162"/>
      <c r="PW563" s="162"/>
      <c r="PX563" s="162"/>
      <c r="PY563" s="162"/>
      <c r="PZ563" s="162"/>
      <c r="QA563" s="162"/>
      <c r="QB563" s="162"/>
      <c r="QC563" s="162"/>
      <c r="QD563" s="162"/>
      <c r="QE563" s="162"/>
      <c r="QF563" s="162"/>
      <c r="QG563" s="162"/>
      <c r="QH563" s="162"/>
      <c r="QI563" s="162"/>
      <c r="QJ563" s="162"/>
      <c r="QK563" s="162"/>
      <c r="QL563" s="162"/>
      <c r="QM563" s="162"/>
      <c r="QN563" s="162"/>
      <c r="QO563" s="162"/>
      <c r="QP563" s="162"/>
      <c r="QQ563" s="162"/>
      <c r="QR563" s="162"/>
      <c r="QS563" s="162"/>
      <c r="QT563" s="162"/>
      <c r="QU563" s="162"/>
      <c r="QV563" s="162"/>
      <c r="QW563" s="162"/>
      <c r="QX563" s="162"/>
      <c r="QY563" s="162"/>
      <c r="QZ563" s="162"/>
      <c r="RA563" s="162"/>
      <c r="RB563" s="162"/>
      <c r="RC563" s="162"/>
      <c r="RD563" s="162"/>
      <c r="RE563" s="162"/>
      <c r="RF563" s="162"/>
      <c r="RG563" s="162"/>
      <c r="RH563" s="162"/>
      <c r="RI563" s="162"/>
      <c r="RJ563" s="162"/>
      <c r="RK563" s="162"/>
      <c r="RL563" s="162"/>
      <c r="RM563" s="162"/>
      <c r="RN563" s="162"/>
      <c r="RO563" s="162"/>
      <c r="RP563" s="162"/>
      <c r="RQ563" s="162"/>
      <c r="RR563" s="162"/>
      <c r="RS563" s="162"/>
      <c r="RT563" s="162"/>
      <c r="RU563" s="162"/>
      <c r="RV563" s="162"/>
      <c r="RW563" s="162"/>
      <c r="RX563" s="162"/>
      <c r="RY563" s="162"/>
      <c r="RZ563" s="162"/>
      <c r="SA563" s="162"/>
      <c r="SB563" s="162"/>
      <c r="SC563" s="162"/>
      <c r="SD563" s="162"/>
      <c r="SE563" s="162"/>
      <c r="SF563" s="162"/>
      <c r="SG563" s="162"/>
      <c r="SH563" s="162"/>
      <c r="SI563" s="162"/>
      <c r="SJ563" s="162"/>
      <c r="SK563" s="162"/>
      <c r="SL563" s="162"/>
      <c r="SM563" s="162"/>
      <c r="SN563" s="162"/>
      <c r="SO563" s="162"/>
      <c r="SP563" s="162"/>
      <c r="SQ563" s="162"/>
      <c r="SR563" s="162"/>
      <c r="SS563" s="162"/>
      <c r="ST563" s="162"/>
      <c r="SU563" s="162"/>
      <c r="SV563" s="162"/>
      <c r="SW563" s="162"/>
      <c r="SX563" s="162"/>
      <c r="SY563" s="162"/>
      <c r="SZ563" s="162"/>
      <c r="TA563" s="162"/>
      <c r="TB563" s="162"/>
      <c r="TC563" s="162"/>
      <c r="TD563" s="162"/>
      <c r="TE563" s="162"/>
      <c r="TF563" s="162"/>
      <c r="TG563" s="162"/>
      <c r="TH563" s="162"/>
      <c r="TI563" s="162"/>
      <c r="TJ563" s="162"/>
      <c r="TK563" s="162"/>
      <c r="TL563" s="162"/>
      <c r="TM563" s="162"/>
      <c r="TN563" s="162"/>
      <c r="TO563" s="162"/>
      <c r="TP563" s="162"/>
      <c r="TQ563" s="162"/>
      <c r="TR563" s="162"/>
      <c r="TS563" s="162"/>
      <c r="TT563" s="162"/>
      <c r="TU563" s="162"/>
      <c r="TV563" s="162"/>
      <c r="TW563" s="162"/>
      <c r="TX563" s="162"/>
      <c r="TY563" s="162"/>
      <c r="TZ563" s="162"/>
      <c r="UA563" s="162"/>
      <c r="UB563" s="162"/>
      <c r="UC563" s="162"/>
      <c r="UD563" s="162"/>
      <c r="UE563" s="162"/>
      <c r="UF563" s="162"/>
      <c r="UG563" s="162"/>
      <c r="UH563" s="162"/>
      <c r="UI563" s="162"/>
      <c r="UJ563" s="162"/>
      <c r="UK563" s="162"/>
      <c r="UL563" s="162"/>
      <c r="UM563" s="162"/>
      <c r="UN563" s="162"/>
      <c r="UO563" s="162"/>
      <c r="UP563" s="162"/>
      <c r="UQ563" s="162"/>
      <c r="UR563" s="162"/>
      <c r="US563" s="162"/>
      <c r="UT563" s="162"/>
      <c r="UU563" s="162"/>
      <c r="UV563" s="162"/>
      <c r="UW563" s="162"/>
      <c r="UX563" s="162"/>
      <c r="UY563" s="162"/>
      <c r="UZ563" s="162"/>
      <c r="VA563" s="162"/>
      <c r="VB563" s="162"/>
      <c r="VC563" s="162"/>
      <c r="VD563" s="162"/>
      <c r="VE563" s="162"/>
      <c r="VF563" s="162"/>
      <c r="VG563" s="162"/>
      <c r="VH563" s="162"/>
      <c r="VI563" s="162"/>
      <c r="VJ563" s="162"/>
      <c r="VK563" s="162"/>
      <c r="VL563" s="162"/>
      <c r="VM563" s="162"/>
      <c r="VN563" s="162"/>
      <c r="VO563" s="162"/>
      <c r="VP563" s="162"/>
      <c r="VQ563" s="162"/>
      <c r="VR563" s="162"/>
      <c r="VS563" s="162"/>
      <c r="VT563" s="162"/>
      <c r="VU563" s="162"/>
      <c r="VV563" s="162"/>
      <c r="VW563" s="162"/>
      <c r="VX563" s="162"/>
      <c r="VY563" s="162"/>
      <c r="VZ563" s="162"/>
      <c r="WA563" s="162"/>
      <c r="WB563" s="162"/>
      <c r="WC563" s="162"/>
      <c r="WD563" s="162"/>
      <c r="WE563" s="162"/>
      <c r="WF563" s="162"/>
      <c r="WG563" s="162"/>
      <c r="WH563" s="162"/>
      <c r="WI563" s="162"/>
      <c r="WJ563" s="162"/>
      <c r="WK563" s="162"/>
      <c r="WL563" s="162"/>
      <c r="WM563" s="162"/>
      <c r="WN563" s="162"/>
      <c r="WO563" s="162"/>
      <c r="WP563" s="162"/>
      <c r="WQ563" s="162"/>
      <c r="WR563" s="162"/>
      <c r="WS563" s="162"/>
      <c r="WT563" s="162"/>
      <c r="WU563" s="162"/>
      <c r="WV563" s="162"/>
      <c r="WW563" s="162"/>
      <c r="WX563" s="162"/>
      <c r="WY563" s="162"/>
      <c r="WZ563" s="162"/>
      <c r="XA563" s="162"/>
      <c r="XB563" s="162"/>
      <c r="XC563" s="162"/>
      <c r="XD563" s="162"/>
      <c r="XE563" s="162"/>
      <c r="XF563" s="162"/>
      <c r="XG563" s="162"/>
      <c r="XH563" s="162"/>
      <c r="XI563" s="162"/>
      <c r="XJ563" s="162"/>
      <c r="XK563" s="162"/>
      <c r="XL563" s="162"/>
      <c r="XM563" s="162"/>
      <c r="XN563" s="162"/>
      <c r="XO563" s="162"/>
      <c r="XP563" s="162"/>
      <c r="XQ563" s="162"/>
      <c r="XR563" s="162"/>
      <c r="XS563" s="162"/>
      <c r="XT563" s="162"/>
      <c r="XU563" s="162"/>
      <c r="XV563" s="162"/>
      <c r="XW563" s="162"/>
      <c r="XX563" s="162"/>
      <c r="XY563" s="162"/>
      <c r="XZ563" s="162"/>
      <c r="YA563" s="162"/>
      <c r="YB563" s="162"/>
      <c r="YC563" s="162"/>
      <c r="YD563" s="162"/>
      <c r="YE563" s="162"/>
      <c r="YF563" s="162"/>
      <c r="YG563" s="162"/>
      <c r="YH563" s="162"/>
      <c r="YI563" s="162"/>
      <c r="YJ563" s="162"/>
      <c r="YK563" s="162"/>
      <c r="YL563" s="162"/>
      <c r="YM563" s="162"/>
      <c r="YN563" s="162"/>
      <c r="YO563" s="162"/>
      <c r="YP563" s="162"/>
      <c r="YQ563" s="162"/>
      <c r="YR563" s="162"/>
      <c r="YS563" s="162"/>
      <c r="YT563" s="162"/>
      <c r="YU563" s="162"/>
      <c r="YV563" s="162"/>
      <c r="YW563" s="162"/>
      <c r="YX563" s="162"/>
      <c r="YY563" s="162"/>
      <c r="YZ563" s="162"/>
      <c r="ZA563" s="162"/>
      <c r="ZB563" s="162"/>
      <c r="ZC563" s="162"/>
      <c r="ZD563" s="162"/>
      <c r="ZE563" s="162"/>
      <c r="ZF563" s="162"/>
      <c r="ZG563" s="162"/>
      <c r="ZH563" s="162"/>
      <c r="ZI563" s="162"/>
      <c r="ZJ563" s="162"/>
      <c r="ZK563" s="162"/>
      <c r="ZL563" s="162"/>
      <c r="ZM563" s="162"/>
      <c r="ZN563" s="162"/>
      <c r="ZO563" s="162"/>
      <c r="ZP563" s="162"/>
      <c r="ZQ563" s="162"/>
      <c r="ZR563" s="162"/>
      <c r="ZS563" s="162"/>
      <c r="ZT563" s="162"/>
      <c r="ZU563" s="162"/>
      <c r="ZV563" s="162"/>
      <c r="ZW563" s="162"/>
      <c r="ZX563" s="162"/>
      <c r="ZY563" s="162"/>
      <c r="ZZ563" s="162"/>
      <c r="AAA563" s="162"/>
      <c r="AAB563" s="162"/>
      <c r="AAC563" s="162"/>
      <c r="AAD563" s="162"/>
      <c r="AAE563" s="162"/>
      <c r="AAF563" s="162"/>
      <c r="AAG563" s="162"/>
      <c r="AAH563" s="162"/>
      <c r="AAI563" s="162"/>
      <c r="AAJ563" s="162"/>
      <c r="AAK563" s="162"/>
      <c r="AAL563" s="162"/>
      <c r="AAM563" s="162"/>
      <c r="AAN563" s="162"/>
      <c r="AAO563" s="162"/>
      <c r="AAP563" s="162"/>
      <c r="AAQ563" s="162"/>
      <c r="AAR563" s="162"/>
      <c r="AAS563" s="162"/>
      <c r="AAT563" s="162"/>
      <c r="AAU563" s="162"/>
      <c r="AAV563" s="162"/>
      <c r="AAW563" s="162"/>
      <c r="AAX563" s="162"/>
      <c r="AAY563" s="162"/>
      <c r="AAZ563" s="162"/>
      <c r="ABA563" s="162"/>
      <c r="ABB563" s="162"/>
      <c r="ABC563" s="162"/>
      <c r="ABD563" s="162"/>
      <c r="ABE563" s="162"/>
      <c r="ABF563" s="162"/>
      <c r="ABG563" s="162"/>
      <c r="ABH563" s="162"/>
      <c r="ABI563" s="162"/>
      <c r="ABJ563" s="162"/>
      <c r="ABK563" s="162"/>
      <c r="ABL563" s="162"/>
      <c r="ABM563" s="162"/>
      <c r="ABN563" s="162"/>
      <c r="ABO563" s="162"/>
      <c r="ABP563" s="162"/>
      <c r="ABQ563" s="162"/>
      <c r="ABR563" s="162"/>
      <c r="ABS563" s="162"/>
      <c r="ABT563" s="162"/>
      <c r="ABU563" s="162"/>
      <c r="ABV563" s="162"/>
      <c r="ABW563" s="162"/>
      <c r="ABX563" s="162"/>
      <c r="ABY563" s="162"/>
      <c r="ABZ563" s="162"/>
      <c r="ACA563" s="162"/>
      <c r="ACB563" s="162"/>
      <c r="ACC563" s="162"/>
      <c r="ACD563" s="162"/>
      <c r="ACE563" s="162"/>
      <c r="ACF563" s="162"/>
      <c r="ACG563" s="162"/>
      <c r="ACH563" s="162"/>
      <c r="ACI563" s="162"/>
      <c r="ACJ563" s="162"/>
      <c r="ACK563" s="162"/>
      <c r="ACL563" s="162"/>
      <c r="ACM563" s="162"/>
      <c r="ACN563" s="162"/>
      <c r="ACO563" s="162"/>
      <c r="ACP563" s="162"/>
      <c r="ACQ563" s="162"/>
      <c r="ACR563" s="162"/>
      <c r="ACS563" s="162"/>
      <c r="ACT563" s="162"/>
      <c r="ACU563" s="162"/>
      <c r="ACV563" s="162"/>
      <c r="ACW563" s="162"/>
      <c r="ACX563" s="162"/>
      <c r="ACY563" s="162"/>
      <c r="ACZ563" s="162"/>
      <c r="ADA563" s="162"/>
      <c r="ADB563" s="162"/>
      <c r="ADC563" s="162"/>
      <c r="ADD563" s="162"/>
      <c r="ADE563" s="162"/>
      <c r="ADF563" s="162"/>
      <c r="ADG563" s="162"/>
      <c r="ADH563" s="162"/>
      <c r="ADI563" s="162"/>
      <c r="ADJ563" s="162"/>
      <c r="ADK563" s="162"/>
      <c r="ADL563" s="162"/>
      <c r="ADM563" s="162"/>
      <c r="ADN563" s="162"/>
      <c r="ADO563" s="162"/>
      <c r="ADP563" s="162"/>
      <c r="ADQ563" s="162"/>
      <c r="ADR563" s="162"/>
      <c r="ADS563" s="162"/>
      <c r="ADT563" s="162"/>
      <c r="ADU563" s="162"/>
      <c r="ADV563" s="162"/>
      <c r="ADW563" s="162"/>
      <c r="ADX563" s="162"/>
      <c r="ADY563" s="162"/>
      <c r="ADZ563" s="162"/>
      <c r="AEA563" s="162"/>
      <c r="AEB563" s="162"/>
      <c r="AEC563" s="162"/>
      <c r="AED563" s="162"/>
      <c r="AEE563" s="162"/>
      <c r="AEF563" s="162"/>
      <c r="AEG563" s="162"/>
      <c r="AEH563" s="162"/>
      <c r="AEI563" s="162"/>
      <c r="AEJ563" s="162"/>
      <c r="AEK563" s="162"/>
      <c r="AEL563" s="162"/>
      <c r="AEM563" s="162"/>
      <c r="AEN563" s="162"/>
      <c r="AEO563" s="162"/>
      <c r="AEP563" s="162"/>
      <c r="AEQ563" s="162"/>
      <c r="AER563" s="162"/>
      <c r="AES563" s="162"/>
      <c r="AET563" s="162"/>
      <c r="AEU563" s="162"/>
      <c r="AEV563" s="162"/>
      <c r="AEW563" s="162"/>
      <c r="AEX563" s="162"/>
      <c r="AEY563" s="162"/>
      <c r="AEZ563" s="162"/>
      <c r="AFA563" s="162"/>
      <c r="AFB563" s="162"/>
      <c r="AFC563" s="162"/>
      <c r="AFD563" s="162"/>
      <c r="AFE563" s="162"/>
      <c r="AFF563" s="162"/>
      <c r="AFG563" s="162"/>
      <c r="AFH563" s="162"/>
      <c r="AFI563" s="162"/>
      <c r="AFJ563" s="162"/>
      <c r="AFK563" s="162"/>
      <c r="AFL563" s="162"/>
      <c r="AFM563" s="162"/>
      <c r="AFN563" s="162"/>
      <c r="AFO563" s="162"/>
      <c r="AFP563" s="162"/>
      <c r="AFQ563" s="162"/>
      <c r="AFR563" s="162"/>
      <c r="AFS563" s="162"/>
      <c r="AFT563" s="162"/>
      <c r="AFU563" s="162"/>
      <c r="AFV563" s="162"/>
      <c r="AFW563" s="162"/>
      <c r="AFX563" s="162"/>
      <c r="AFY563" s="162"/>
      <c r="AFZ563" s="162"/>
      <c r="AGA563" s="162"/>
      <c r="AGB563" s="162"/>
      <c r="AGC563" s="162"/>
      <c r="AGD563" s="162"/>
      <c r="AGE563" s="162"/>
      <c r="AGF563" s="162"/>
      <c r="AGG563" s="162"/>
      <c r="AGH563" s="162"/>
      <c r="AGI563" s="162"/>
      <c r="AGJ563" s="162"/>
      <c r="AGK563" s="162"/>
      <c r="AGL563" s="162"/>
      <c r="AGM563" s="162"/>
      <c r="AGN563" s="162"/>
      <c r="AGO563" s="162"/>
      <c r="AGP563" s="162"/>
      <c r="AGQ563" s="162"/>
      <c r="AGR563" s="162"/>
      <c r="AGS563" s="162"/>
      <c r="AGT563" s="162"/>
      <c r="AGU563" s="162"/>
      <c r="AGV563" s="162"/>
      <c r="AGW563" s="162"/>
      <c r="AGX563" s="162"/>
      <c r="AGY563" s="162"/>
      <c r="AGZ563" s="162"/>
      <c r="AHA563" s="162"/>
      <c r="AHB563" s="162"/>
      <c r="AHC563" s="162"/>
      <c r="AHD563" s="162"/>
      <c r="AHE563" s="162"/>
      <c r="AHF563" s="162"/>
      <c r="AHG563" s="162"/>
      <c r="AHH563" s="162"/>
      <c r="AHI563" s="162"/>
      <c r="AHJ563" s="162"/>
      <c r="AHK563" s="162"/>
      <c r="AHL563" s="162"/>
      <c r="AHM563" s="162"/>
      <c r="AHN563" s="162"/>
      <c r="AHO563" s="162"/>
      <c r="AHP563" s="162"/>
      <c r="AHQ563" s="162"/>
      <c r="AHR563" s="162"/>
      <c r="AHS563" s="162"/>
      <c r="AHT563" s="162"/>
      <c r="AHU563" s="162"/>
      <c r="AHV563" s="162"/>
      <c r="AHW563" s="162"/>
      <c r="AHX563" s="162"/>
      <c r="AHY563" s="162"/>
      <c r="AHZ563" s="162"/>
      <c r="AIA563" s="162"/>
      <c r="AIB563" s="162"/>
      <c r="AIC563" s="162"/>
      <c r="AID563" s="162"/>
      <c r="AIE563" s="162"/>
      <c r="AIF563" s="162"/>
      <c r="AIG563" s="162"/>
      <c r="AIH563" s="162"/>
      <c r="AII563" s="162"/>
      <c r="AIJ563" s="162"/>
      <c r="AIK563" s="162"/>
      <c r="AIL563" s="162"/>
      <c r="AIM563" s="162"/>
      <c r="AIN563" s="162"/>
      <c r="AIO563" s="162"/>
      <c r="AIP563" s="162"/>
      <c r="AIQ563" s="162"/>
      <c r="AIR563" s="162"/>
      <c r="AIS563" s="162"/>
      <c r="AIT563" s="162"/>
      <c r="AIU563" s="162"/>
      <c r="AIV563" s="162"/>
      <c r="AIW563" s="162"/>
      <c r="AIX563" s="162"/>
      <c r="AIY563" s="162"/>
      <c r="AIZ563" s="162"/>
      <c r="AJA563" s="162"/>
      <c r="AJB563" s="162"/>
      <c r="AJC563" s="162"/>
      <c r="AJD563" s="162"/>
      <c r="AJE563" s="162"/>
      <c r="AJF563" s="162"/>
      <c r="AJG563" s="162"/>
      <c r="AJH563" s="162"/>
      <c r="AJI563" s="162"/>
      <c r="AJJ563" s="162"/>
      <c r="AJK563" s="162"/>
      <c r="AJL563" s="162"/>
      <c r="AJM563" s="162"/>
      <c r="AJN563" s="162"/>
      <c r="AJO563" s="162"/>
      <c r="AJP563" s="162"/>
      <c r="AJQ563" s="162"/>
      <c r="AJR563" s="162"/>
      <c r="AJS563" s="162"/>
      <c r="AJT563" s="162"/>
      <c r="AJU563" s="162"/>
      <c r="AJV563" s="162"/>
      <c r="AJW563" s="162"/>
      <c r="AJX563" s="162"/>
      <c r="AJY563" s="162"/>
      <c r="AJZ563" s="162"/>
      <c r="AKA563" s="162"/>
      <c r="AKB563" s="162"/>
      <c r="AKC563" s="162"/>
      <c r="AKD563" s="162"/>
      <c r="AKE563" s="162"/>
      <c r="AKF563" s="162"/>
      <c r="AKG563" s="162"/>
      <c r="AKH563" s="162"/>
      <c r="AKI563" s="162"/>
      <c r="AKJ563" s="162"/>
      <c r="AKK563" s="162"/>
      <c r="AKL563" s="162"/>
      <c r="AKM563" s="162"/>
      <c r="AKN563" s="162"/>
      <c r="AKO563" s="162"/>
      <c r="AKP563" s="162"/>
      <c r="AKQ563" s="162"/>
      <c r="AKR563" s="162"/>
      <c r="AKS563" s="162"/>
      <c r="AKT563" s="162"/>
      <c r="AKU563" s="162"/>
      <c r="AKV563" s="162"/>
      <c r="AKW563" s="162"/>
      <c r="AKX563" s="162"/>
      <c r="AKY563" s="162"/>
      <c r="AKZ563" s="162"/>
      <c r="ALA563" s="162"/>
      <c r="ALB563" s="162"/>
      <c r="ALC563" s="162"/>
      <c r="ALD563" s="162"/>
      <c r="ALE563" s="162"/>
      <c r="ALF563" s="162"/>
      <c r="ALG563" s="162"/>
      <c r="ALH563" s="162"/>
      <c r="ALI563" s="162"/>
      <c r="ALJ563" s="162"/>
      <c r="ALK563" s="162"/>
      <c r="ALL563" s="162"/>
      <c r="ALM563" s="162"/>
      <c r="ALN563" s="162"/>
      <c r="ALO563" s="162"/>
      <c r="ALP563" s="162"/>
      <c r="ALQ563" s="162"/>
      <c r="ALR563" s="162"/>
      <c r="ALS563" s="162"/>
      <c r="ALT563" s="162"/>
      <c r="ALU563" s="162"/>
      <c r="ALV563" s="162"/>
      <c r="ALW563" s="162"/>
      <c r="ALX563" s="163"/>
      <c r="ALY563" s="163"/>
      <c r="ALZ563" s="163"/>
    </row>
    <row r="564" spans="1:1014" s="60" customFormat="1" ht="12.75" customHeight="1" x14ac:dyDescent="0.2">
      <c r="A564" s="8">
        <v>562</v>
      </c>
      <c r="B564" s="21" t="s">
        <v>860</v>
      </c>
      <c r="C564" s="21" t="s">
        <v>142</v>
      </c>
      <c r="D564" s="166" t="s">
        <v>74</v>
      </c>
      <c r="E564" s="46" t="s">
        <v>647</v>
      </c>
      <c r="F564" s="20" t="s">
        <v>0</v>
      </c>
      <c r="G564" s="173">
        <v>1</v>
      </c>
      <c r="H564" s="111"/>
      <c r="I564" s="217"/>
      <c r="J564" s="220"/>
      <c r="K564" s="230"/>
      <c r="L564" s="230"/>
      <c r="M564" s="230"/>
      <c r="N564" s="230"/>
      <c r="O564" s="230"/>
      <c r="P564" s="230"/>
      <c r="Q564" s="230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8"/>
      <c r="AN564" s="58"/>
      <c r="AO564" s="58"/>
      <c r="AP564" s="58"/>
      <c r="AQ564" s="58"/>
      <c r="AR564" s="58"/>
      <c r="AS564" s="58"/>
      <c r="AT564" s="58"/>
      <c r="AU564" s="58"/>
      <c r="AV564" s="58"/>
      <c r="AW564" s="58"/>
      <c r="AX564" s="58"/>
      <c r="AY564" s="58"/>
      <c r="AZ564" s="58"/>
      <c r="BA564" s="58"/>
      <c r="BB564" s="58"/>
      <c r="BC564" s="58"/>
      <c r="BD564" s="58"/>
      <c r="BE564" s="58"/>
      <c r="BF564" s="58"/>
      <c r="BG564" s="58"/>
      <c r="BH564" s="58"/>
      <c r="BI564" s="58"/>
      <c r="BJ564" s="58"/>
      <c r="BK564" s="58"/>
      <c r="BL564" s="58"/>
      <c r="BM564" s="58"/>
      <c r="BN564" s="58"/>
      <c r="BO564" s="58"/>
      <c r="BP564" s="58"/>
      <c r="BQ564" s="58"/>
      <c r="BR564" s="58"/>
      <c r="BS564" s="58"/>
      <c r="BT564" s="58"/>
      <c r="BU564" s="58"/>
      <c r="BV564" s="58"/>
      <c r="BW564" s="58"/>
      <c r="BX564" s="58"/>
      <c r="BY564" s="58"/>
      <c r="BZ564" s="58"/>
      <c r="CA564" s="58"/>
      <c r="CB564" s="58"/>
      <c r="CC564" s="58"/>
      <c r="CD564" s="58"/>
      <c r="CE564" s="58"/>
      <c r="CF564" s="58"/>
      <c r="CG564" s="58"/>
      <c r="CH564" s="58"/>
      <c r="CI564" s="58"/>
      <c r="CJ564" s="58"/>
      <c r="CK564" s="58"/>
      <c r="CL564" s="58"/>
      <c r="CM564" s="58"/>
      <c r="CN564" s="58"/>
      <c r="CO564" s="58"/>
      <c r="CP564" s="58"/>
      <c r="CQ564" s="58"/>
      <c r="CR564" s="58"/>
      <c r="CS564" s="58"/>
      <c r="CT564" s="58"/>
      <c r="CU564" s="58"/>
      <c r="CV564" s="58"/>
      <c r="CW564" s="58"/>
      <c r="CX564" s="58"/>
      <c r="CY564" s="58"/>
      <c r="CZ564" s="58"/>
      <c r="DA564" s="58"/>
      <c r="DB564" s="58"/>
      <c r="DC564" s="58"/>
      <c r="DD564" s="58"/>
      <c r="DE564" s="58"/>
      <c r="DF564" s="58"/>
      <c r="DG564" s="58"/>
      <c r="DH564" s="58"/>
      <c r="DI564" s="58"/>
      <c r="DJ564" s="58"/>
      <c r="DK564" s="58"/>
      <c r="DL564" s="58"/>
      <c r="DM564" s="58"/>
      <c r="DN564" s="58"/>
      <c r="DO564" s="58"/>
      <c r="DP564" s="58"/>
      <c r="DQ564" s="58"/>
      <c r="DR564" s="58"/>
      <c r="DS564" s="58"/>
      <c r="DT564" s="58"/>
      <c r="DU564" s="58"/>
      <c r="DV564" s="58"/>
      <c r="DW564" s="58"/>
      <c r="DX564" s="58"/>
      <c r="DY564" s="58"/>
      <c r="DZ564" s="58"/>
      <c r="EA564" s="58"/>
      <c r="EB564" s="58"/>
      <c r="EC564" s="58"/>
      <c r="ED564" s="58"/>
      <c r="EE564" s="58"/>
      <c r="EF564" s="58"/>
      <c r="EG564" s="58"/>
      <c r="EH564" s="58"/>
      <c r="EI564" s="58"/>
      <c r="EJ564" s="58"/>
      <c r="EK564" s="58"/>
      <c r="EL564" s="58"/>
      <c r="EM564" s="58"/>
      <c r="EN564" s="58"/>
      <c r="EO564" s="58"/>
      <c r="EP564" s="58"/>
      <c r="EQ564" s="58"/>
      <c r="ER564" s="58"/>
      <c r="ES564" s="58"/>
      <c r="ET564" s="58"/>
      <c r="EU564" s="58"/>
      <c r="EV564" s="58"/>
      <c r="EW564" s="58"/>
      <c r="EX564" s="58"/>
      <c r="EY564" s="58"/>
      <c r="EZ564" s="58"/>
      <c r="FA564" s="58"/>
      <c r="FB564" s="58"/>
      <c r="FC564" s="58"/>
      <c r="FD564" s="58"/>
      <c r="FE564" s="58"/>
      <c r="FF564" s="58"/>
      <c r="FG564" s="58"/>
      <c r="FH564" s="58"/>
      <c r="FI564" s="58"/>
      <c r="FJ564" s="58"/>
      <c r="FK564" s="58"/>
      <c r="FL564" s="58"/>
      <c r="FM564" s="58"/>
      <c r="FN564" s="58"/>
      <c r="FO564" s="58"/>
      <c r="FP564" s="58"/>
      <c r="FQ564" s="58"/>
      <c r="FR564" s="58"/>
      <c r="FS564" s="58"/>
      <c r="FT564" s="58"/>
      <c r="FU564" s="58"/>
      <c r="FV564" s="58"/>
      <c r="FW564" s="58"/>
      <c r="FX564" s="58"/>
      <c r="FY564" s="58"/>
      <c r="FZ564" s="58"/>
      <c r="GA564" s="58"/>
      <c r="GB564" s="58"/>
      <c r="GC564" s="58"/>
      <c r="GD564" s="58"/>
      <c r="GE564" s="58"/>
      <c r="GF564" s="58"/>
      <c r="GG564" s="58"/>
      <c r="GH564" s="58"/>
      <c r="GI564" s="58"/>
      <c r="GJ564" s="58"/>
      <c r="GK564" s="58"/>
      <c r="GL564" s="58"/>
      <c r="GM564" s="58"/>
      <c r="GN564" s="58"/>
      <c r="GO564" s="58"/>
      <c r="GP564" s="58"/>
      <c r="GQ564" s="58"/>
      <c r="GR564" s="58"/>
      <c r="GS564" s="58"/>
      <c r="GT564" s="58"/>
      <c r="GU564" s="58"/>
      <c r="GV564" s="58"/>
      <c r="GW564" s="58"/>
      <c r="GX564" s="58"/>
      <c r="GY564" s="58"/>
      <c r="GZ564" s="58"/>
      <c r="HA564" s="58"/>
      <c r="HB564" s="58"/>
      <c r="HC564" s="58"/>
      <c r="HD564" s="58"/>
      <c r="HE564" s="58"/>
      <c r="HF564" s="58"/>
      <c r="HG564" s="58"/>
      <c r="HH564" s="58"/>
      <c r="HI564" s="58"/>
      <c r="HJ564" s="58"/>
      <c r="HK564" s="58"/>
      <c r="HL564" s="58"/>
      <c r="HM564" s="58"/>
      <c r="HN564" s="58"/>
      <c r="HO564" s="58"/>
      <c r="HP564" s="58"/>
      <c r="HQ564" s="58"/>
      <c r="HR564" s="58"/>
      <c r="HS564" s="58"/>
      <c r="HT564" s="58"/>
      <c r="HU564" s="58"/>
      <c r="HV564" s="58"/>
      <c r="HW564" s="58"/>
      <c r="HX564" s="58"/>
      <c r="HY564" s="58"/>
      <c r="HZ564" s="58"/>
      <c r="IA564" s="58"/>
      <c r="IB564" s="58"/>
      <c r="IC564" s="58"/>
      <c r="ID564" s="58"/>
      <c r="IE564" s="58"/>
      <c r="IF564" s="58"/>
      <c r="IG564" s="58"/>
      <c r="IH564" s="58"/>
      <c r="II564" s="58"/>
      <c r="IJ564" s="58"/>
      <c r="IK564" s="58"/>
      <c r="IL564" s="58"/>
      <c r="IM564" s="58"/>
      <c r="IN564" s="58"/>
      <c r="IO564" s="58"/>
      <c r="IP564" s="58"/>
      <c r="IQ564" s="58"/>
      <c r="IR564" s="58"/>
      <c r="IS564" s="58"/>
      <c r="IT564" s="58"/>
      <c r="IU564" s="58"/>
      <c r="IV564" s="58"/>
      <c r="IW564" s="58"/>
      <c r="IX564" s="58"/>
      <c r="IY564" s="58"/>
      <c r="IZ564" s="58"/>
      <c r="JA564" s="58"/>
      <c r="JB564" s="58"/>
      <c r="JC564" s="58"/>
      <c r="JD564" s="58"/>
      <c r="JE564" s="58"/>
      <c r="JF564" s="58"/>
      <c r="JG564" s="58"/>
      <c r="JH564" s="58"/>
      <c r="JI564" s="58"/>
      <c r="JJ564" s="58"/>
      <c r="JK564" s="58"/>
      <c r="JL564" s="58"/>
      <c r="JM564" s="58"/>
      <c r="JN564" s="58"/>
      <c r="JO564" s="58"/>
      <c r="JP564" s="58"/>
      <c r="JQ564" s="58"/>
      <c r="JR564" s="58"/>
      <c r="JS564" s="58"/>
      <c r="JT564" s="58"/>
      <c r="JU564" s="58"/>
      <c r="JV564" s="58"/>
      <c r="JW564" s="58"/>
      <c r="JX564" s="58"/>
      <c r="JY564" s="58"/>
      <c r="JZ564" s="58"/>
      <c r="KA564" s="58"/>
      <c r="KB564" s="58"/>
      <c r="KC564" s="58"/>
      <c r="KD564" s="58"/>
      <c r="KE564" s="58"/>
      <c r="KF564" s="58"/>
      <c r="KG564" s="58"/>
      <c r="KH564" s="58"/>
      <c r="KI564" s="58"/>
      <c r="KJ564" s="58"/>
      <c r="KK564" s="58"/>
      <c r="KL564" s="58"/>
      <c r="KM564" s="58"/>
      <c r="KN564" s="58"/>
      <c r="KO564" s="58"/>
      <c r="KP564" s="58"/>
      <c r="KQ564" s="58"/>
      <c r="KR564" s="58"/>
      <c r="KS564" s="58"/>
      <c r="KT564" s="58"/>
      <c r="KU564" s="58"/>
      <c r="KV564" s="58"/>
      <c r="KW564" s="58"/>
      <c r="KX564" s="58"/>
      <c r="KY564" s="58"/>
      <c r="KZ564" s="58"/>
      <c r="LA564" s="58"/>
      <c r="LB564" s="58"/>
      <c r="LC564" s="58"/>
      <c r="LD564" s="58"/>
      <c r="LE564" s="58"/>
      <c r="LF564" s="58"/>
      <c r="LG564" s="58"/>
      <c r="LH564" s="58"/>
      <c r="LI564" s="58"/>
      <c r="LJ564" s="58"/>
      <c r="LK564" s="58"/>
      <c r="LL564" s="58"/>
      <c r="LM564" s="58"/>
      <c r="LN564" s="58"/>
      <c r="LO564" s="58"/>
      <c r="LP564" s="58"/>
      <c r="LQ564" s="58"/>
      <c r="LR564" s="58"/>
      <c r="LS564" s="58"/>
      <c r="LT564" s="58"/>
      <c r="LU564" s="58"/>
      <c r="LV564" s="58"/>
      <c r="LW564" s="58"/>
      <c r="LX564" s="58"/>
      <c r="LY564" s="58"/>
      <c r="LZ564" s="58"/>
      <c r="MA564" s="58"/>
      <c r="MB564" s="58"/>
      <c r="MC564" s="58"/>
      <c r="MD564" s="58"/>
      <c r="ME564" s="58"/>
      <c r="MF564" s="58"/>
      <c r="MG564" s="58"/>
      <c r="MH564" s="58"/>
      <c r="MI564" s="58"/>
      <c r="MJ564" s="58"/>
      <c r="MK564" s="58"/>
      <c r="ML564" s="58"/>
      <c r="MM564" s="58"/>
      <c r="MN564" s="58"/>
      <c r="MO564" s="58"/>
      <c r="MP564" s="58"/>
      <c r="MQ564" s="58"/>
      <c r="MR564" s="58"/>
      <c r="MS564" s="58"/>
      <c r="MT564" s="58"/>
      <c r="MU564" s="58"/>
      <c r="MV564" s="58"/>
      <c r="MW564" s="58"/>
      <c r="MX564" s="58"/>
      <c r="MY564" s="58"/>
      <c r="MZ564" s="58"/>
      <c r="NA564" s="58"/>
      <c r="NB564" s="58"/>
      <c r="NC564" s="58"/>
      <c r="ND564" s="58"/>
      <c r="NE564" s="58"/>
      <c r="NF564" s="58"/>
      <c r="NG564" s="58"/>
      <c r="NH564" s="58"/>
      <c r="NI564" s="58"/>
      <c r="NJ564" s="58"/>
      <c r="NK564" s="58"/>
      <c r="NL564" s="58"/>
      <c r="NM564" s="58"/>
      <c r="NN564" s="58"/>
      <c r="NO564" s="58"/>
      <c r="NP564" s="58"/>
      <c r="NQ564" s="58"/>
      <c r="NR564" s="58"/>
      <c r="NS564" s="58"/>
      <c r="NT564" s="58"/>
      <c r="NU564" s="58"/>
      <c r="NV564" s="58"/>
      <c r="NW564" s="58"/>
      <c r="NX564" s="58"/>
      <c r="NY564" s="58"/>
      <c r="NZ564" s="58"/>
      <c r="OA564" s="58"/>
      <c r="OB564" s="58"/>
      <c r="OC564" s="58"/>
      <c r="OD564" s="58"/>
      <c r="OE564" s="58"/>
      <c r="OF564" s="58"/>
      <c r="OG564" s="58"/>
      <c r="OH564" s="58"/>
      <c r="OI564" s="58"/>
      <c r="OJ564" s="58"/>
      <c r="OK564" s="58"/>
      <c r="OL564" s="58"/>
      <c r="OM564" s="58"/>
      <c r="ON564" s="58"/>
      <c r="OO564" s="58"/>
      <c r="OP564" s="58"/>
      <c r="OQ564" s="58"/>
      <c r="OR564" s="58"/>
      <c r="OS564" s="58"/>
      <c r="OT564" s="58"/>
      <c r="OU564" s="58"/>
      <c r="OV564" s="58"/>
      <c r="OW564" s="58"/>
      <c r="OX564" s="58"/>
      <c r="OY564" s="58"/>
      <c r="OZ564" s="58"/>
      <c r="PA564" s="58"/>
      <c r="PB564" s="58"/>
      <c r="PC564" s="58"/>
      <c r="PD564" s="58"/>
      <c r="PE564" s="58"/>
      <c r="PF564" s="58"/>
      <c r="PG564" s="58"/>
      <c r="PH564" s="58"/>
      <c r="PI564" s="58"/>
      <c r="PJ564" s="58"/>
      <c r="PK564" s="58"/>
      <c r="PL564" s="58"/>
      <c r="PM564" s="58"/>
      <c r="PN564" s="58"/>
      <c r="PO564" s="58"/>
      <c r="PP564" s="58"/>
      <c r="PQ564" s="58"/>
      <c r="PR564" s="58"/>
      <c r="PS564" s="58"/>
      <c r="PT564" s="58"/>
      <c r="PU564" s="58"/>
      <c r="PV564" s="58"/>
      <c r="PW564" s="58"/>
      <c r="PX564" s="58"/>
      <c r="PY564" s="58"/>
      <c r="PZ564" s="58"/>
      <c r="QA564" s="58"/>
      <c r="QB564" s="58"/>
      <c r="QC564" s="58"/>
      <c r="QD564" s="58"/>
      <c r="QE564" s="58"/>
      <c r="QF564" s="58"/>
      <c r="QG564" s="58"/>
      <c r="QH564" s="58"/>
      <c r="QI564" s="58"/>
      <c r="QJ564" s="58"/>
      <c r="QK564" s="58"/>
      <c r="QL564" s="58"/>
      <c r="QM564" s="58"/>
      <c r="QN564" s="58"/>
      <c r="QO564" s="58"/>
      <c r="QP564" s="58"/>
      <c r="QQ564" s="58"/>
      <c r="QR564" s="58"/>
      <c r="QS564" s="58"/>
      <c r="QT564" s="58"/>
      <c r="QU564" s="58"/>
      <c r="QV564" s="58"/>
      <c r="QW564" s="58"/>
      <c r="QX564" s="58"/>
      <c r="QY564" s="58"/>
      <c r="QZ564" s="58"/>
      <c r="RA564" s="58"/>
      <c r="RB564" s="58"/>
      <c r="RC564" s="58"/>
      <c r="RD564" s="58"/>
      <c r="RE564" s="58"/>
      <c r="RF564" s="58"/>
      <c r="RG564" s="58"/>
      <c r="RH564" s="58"/>
      <c r="RI564" s="58"/>
      <c r="RJ564" s="58"/>
      <c r="RK564" s="58"/>
      <c r="RL564" s="58"/>
      <c r="RM564" s="58"/>
      <c r="RN564" s="58"/>
      <c r="RO564" s="58"/>
      <c r="RP564" s="58"/>
      <c r="RQ564" s="58"/>
      <c r="RR564" s="58"/>
      <c r="RS564" s="58"/>
      <c r="RT564" s="58"/>
      <c r="RU564" s="58"/>
      <c r="RV564" s="58"/>
      <c r="RW564" s="58"/>
      <c r="RX564" s="58"/>
      <c r="RY564" s="58"/>
      <c r="RZ564" s="58"/>
      <c r="SA564" s="58"/>
      <c r="SB564" s="58"/>
      <c r="SC564" s="58"/>
      <c r="SD564" s="58"/>
      <c r="SE564" s="58"/>
      <c r="SF564" s="58"/>
      <c r="SG564" s="58"/>
      <c r="SH564" s="58"/>
      <c r="SI564" s="58"/>
      <c r="SJ564" s="58"/>
      <c r="SK564" s="58"/>
      <c r="SL564" s="58"/>
      <c r="SM564" s="58"/>
      <c r="SN564" s="58"/>
      <c r="SO564" s="58"/>
      <c r="SP564" s="58"/>
      <c r="SQ564" s="58"/>
      <c r="SR564" s="58"/>
      <c r="SS564" s="58"/>
      <c r="ST564" s="58"/>
      <c r="SU564" s="58"/>
      <c r="SV564" s="58"/>
      <c r="SW564" s="58"/>
      <c r="SX564" s="58"/>
      <c r="SY564" s="58"/>
      <c r="SZ564" s="58"/>
      <c r="TA564" s="58"/>
      <c r="TB564" s="58"/>
      <c r="TC564" s="58"/>
      <c r="TD564" s="58"/>
      <c r="TE564" s="58"/>
      <c r="TF564" s="58"/>
      <c r="TG564" s="58"/>
      <c r="TH564" s="58"/>
      <c r="TI564" s="58"/>
      <c r="TJ564" s="58"/>
      <c r="TK564" s="58"/>
      <c r="TL564" s="58"/>
      <c r="TM564" s="58"/>
      <c r="TN564" s="58"/>
      <c r="TO564" s="58"/>
      <c r="TP564" s="58"/>
      <c r="TQ564" s="58"/>
      <c r="TR564" s="58"/>
      <c r="TS564" s="58"/>
      <c r="TT564" s="58"/>
      <c r="TU564" s="58"/>
      <c r="TV564" s="58"/>
      <c r="TW564" s="58"/>
      <c r="TX564" s="58"/>
      <c r="TY564" s="58"/>
      <c r="TZ564" s="58"/>
      <c r="UA564" s="58"/>
      <c r="UB564" s="58"/>
      <c r="UC564" s="58"/>
      <c r="UD564" s="58"/>
      <c r="UE564" s="58"/>
      <c r="UF564" s="58"/>
      <c r="UG564" s="58"/>
      <c r="UH564" s="58"/>
      <c r="UI564" s="58"/>
      <c r="UJ564" s="58"/>
      <c r="UK564" s="58"/>
      <c r="UL564" s="58"/>
      <c r="UM564" s="58"/>
      <c r="UN564" s="58"/>
      <c r="UO564" s="58"/>
      <c r="UP564" s="58"/>
      <c r="UQ564" s="58"/>
      <c r="UR564" s="58"/>
      <c r="US564" s="58"/>
      <c r="UT564" s="58"/>
      <c r="UU564" s="58"/>
      <c r="UV564" s="58"/>
      <c r="UW564" s="58"/>
      <c r="UX564" s="58"/>
      <c r="UY564" s="58"/>
      <c r="UZ564" s="58"/>
      <c r="VA564" s="58"/>
      <c r="VB564" s="58"/>
      <c r="VC564" s="58"/>
      <c r="VD564" s="58"/>
      <c r="VE564" s="58"/>
      <c r="VF564" s="58"/>
      <c r="VG564" s="58"/>
      <c r="VH564" s="58"/>
      <c r="VI564" s="58"/>
      <c r="VJ564" s="58"/>
      <c r="VK564" s="58"/>
      <c r="VL564" s="58"/>
      <c r="VM564" s="58"/>
      <c r="VN564" s="58"/>
      <c r="VO564" s="58"/>
      <c r="VP564" s="58"/>
      <c r="VQ564" s="58"/>
      <c r="VR564" s="58"/>
      <c r="VS564" s="58"/>
      <c r="VT564" s="58"/>
      <c r="VU564" s="58"/>
      <c r="VV564" s="58"/>
      <c r="VW564" s="58"/>
      <c r="VX564" s="58"/>
      <c r="VY564" s="58"/>
      <c r="VZ564" s="58"/>
      <c r="WA564" s="58"/>
      <c r="WB564" s="58"/>
      <c r="WC564" s="58"/>
      <c r="WD564" s="58"/>
      <c r="WE564" s="58"/>
      <c r="WF564" s="58"/>
      <c r="WG564" s="58"/>
      <c r="WH564" s="58"/>
      <c r="WI564" s="58"/>
      <c r="WJ564" s="58"/>
      <c r="WK564" s="58"/>
      <c r="WL564" s="58"/>
      <c r="WM564" s="58"/>
      <c r="WN564" s="58"/>
      <c r="WO564" s="58"/>
      <c r="WP564" s="58"/>
      <c r="WQ564" s="58"/>
      <c r="WR564" s="58"/>
      <c r="WS564" s="58"/>
      <c r="WT564" s="58"/>
      <c r="WU564" s="58"/>
      <c r="WV564" s="58"/>
      <c r="WW564" s="58"/>
      <c r="WX564" s="58"/>
      <c r="WY564" s="58"/>
      <c r="WZ564" s="58"/>
      <c r="XA564" s="58"/>
      <c r="XB564" s="58"/>
      <c r="XC564" s="58"/>
      <c r="XD564" s="58"/>
      <c r="XE564" s="58"/>
      <c r="XF564" s="58"/>
      <c r="XG564" s="58"/>
      <c r="XH564" s="58"/>
      <c r="XI564" s="58"/>
      <c r="XJ564" s="58"/>
      <c r="XK564" s="58"/>
      <c r="XL564" s="58"/>
      <c r="XM564" s="58"/>
      <c r="XN564" s="58"/>
      <c r="XO564" s="58"/>
      <c r="XP564" s="58"/>
      <c r="XQ564" s="58"/>
      <c r="XR564" s="58"/>
      <c r="XS564" s="58"/>
      <c r="XT564" s="58"/>
      <c r="XU564" s="58"/>
      <c r="XV564" s="58"/>
      <c r="XW564" s="58"/>
      <c r="XX564" s="58"/>
      <c r="XY564" s="58"/>
      <c r="XZ564" s="58"/>
      <c r="YA564" s="58"/>
      <c r="YB564" s="58"/>
      <c r="YC564" s="58"/>
      <c r="YD564" s="58"/>
      <c r="YE564" s="58"/>
      <c r="YF564" s="58"/>
      <c r="YG564" s="58"/>
      <c r="YH564" s="58"/>
      <c r="YI564" s="58"/>
      <c r="YJ564" s="58"/>
      <c r="YK564" s="58"/>
      <c r="YL564" s="58"/>
      <c r="YM564" s="58"/>
      <c r="YN564" s="58"/>
      <c r="YO564" s="58"/>
      <c r="YP564" s="58"/>
      <c r="YQ564" s="58"/>
      <c r="YR564" s="58"/>
      <c r="YS564" s="58"/>
      <c r="YT564" s="58"/>
      <c r="YU564" s="58"/>
      <c r="YV564" s="58"/>
      <c r="YW564" s="58"/>
      <c r="YX564" s="58"/>
      <c r="YY564" s="58"/>
      <c r="YZ564" s="58"/>
      <c r="ZA564" s="58"/>
      <c r="ZB564" s="58"/>
      <c r="ZC564" s="58"/>
      <c r="ZD564" s="58"/>
      <c r="ZE564" s="58"/>
      <c r="ZF564" s="58"/>
      <c r="ZG564" s="58"/>
      <c r="ZH564" s="58"/>
      <c r="ZI564" s="58"/>
      <c r="ZJ564" s="58"/>
      <c r="ZK564" s="58"/>
      <c r="ZL564" s="58"/>
      <c r="ZM564" s="58"/>
      <c r="ZN564" s="58"/>
      <c r="ZO564" s="58"/>
      <c r="ZP564" s="58"/>
      <c r="ZQ564" s="58"/>
      <c r="ZR564" s="58"/>
      <c r="ZS564" s="58"/>
      <c r="ZT564" s="58"/>
      <c r="ZU564" s="58"/>
      <c r="ZV564" s="58"/>
      <c r="ZW564" s="58"/>
      <c r="ZX564" s="58"/>
      <c r="ZY564" s="58"/>
      <c r="ZZ564" s="58"/>
      <c r="AAA564" s="58"/>
      <c r="AAB564" s="58"/>
      <c r="AAC564" s="58"/>
      <c r="AAD564" s="58"/>
      <c r="AAE564" s="58"/>
      <c r="AAF564" s="58"/>
      <c r="AAG564" s="58"/>
      <c r="AAH564" s="58"/>
      <c r="AAI564" s="58"/>
      <c r="AAJ564" s="58"/>
      <c r="AAK564" s="58"/>
      <c r="AAL564" s="58"/>
      <c r="AAM564" s="58"/>
      <c r="AAN564" s="58"/>
      <c r="AAO564" s="58"/>
      <c r="AAP564" s="58"/>
      <c r="AAQ564" s="58"/>
      <c r="AAR564" s="58"/>
      <c r="AAS564" s="58"/>
      <c r="AAT564" s="58"/>
      <c r="AAU564" s="58"/>
      <c r="AAV564" s="58"/>
      <c r="AAW564" s="58"/>
      <c r="AAX564" s="58"/>
      <c r="AAY564" s="58"/>
      <c r="AAZ564" s="58"/>
      <c r="ABA564" s="58"/>
      <c r="ABB564" s="58"/>
      <c r="ABC564" s="58"/>
      <c r="ABD564" s="58"/>
      <c r="ABE564" s="58"/>
      <c r="ABF564" s="58"/>
      <c r="ABG564" s="58"/>
      <c r="ABH564" s="58"/>
      <c r="ABI564" s="58"/>
      <c r="ABJ564" s="58"/>
      <c r="ABK564" s="58"/>
      <c r="ABL564" s="58"/>
      <c r="ABM564" s="58"/>
      <c r="ABN564" s="58"/>
      <c r="ABO564" s="58"/>
      <c r="ABP564" s="58"/>
      <c r="ABQ564" s="58"/>
      <c r="ABR564" s="58"/>
      <c r="ABS564" s="58"/>
      <c r="ABT564" s="58"/>
      <c r="ABU564" s="58"/>
      <c r="ABV564" s="58"/>
      <c r="ABW564" s="58"/>
      <c r="ABX564" s="58"/>
      <c r="ABY564" s="58"/>
      <c r="ABZ564" s="58"/>
      <c r="ACA564" s="58"/>
      <c r="ACB564" s="58"/>
      <c r="ACC564" s="58"/>
      <c r="ACD564" s="58"/>
      <c r="ACE564" s="58"/>
      <c r="ACF564" s="58"/>
      <c r="ACG564" s="58"/>
      <c r="ACH564" s="58"/>
      <c r="ACI564" s="58"/>
      <c r="ACJ564" s="58"/>
      <c r="ACK564" s="58"/>
      <c r="ACL564" s="58"/>
      <c r="ACM564" s="58"/>
      <c r="ACN564" s="58"/>
      <c r="ACO564" s="58"/>
      <c r="ACP564" s="58"/>
      <c r="ACQ564" s="58"/>
      <c r="ACR564" s="58"/>
      <c r="ACS564" s="58"/>
      <c r="ACT564" s="58"/>
      <c r="ACU564" s="58"/>
      <c r="ACV564" s="58"/>
      <c r="ACW564" s="58"/>
      <c r="ACX564" s="58"/>
      <c r="ACY564" s="58"/>
      <c r="ACZ564" s="58"/>
      <c r="ADA564" s="58"/>
      <c r="ADB564" s="58"/>
      <c r="ADC564" s="58"/>
      <c r="ADD564" s="58"/>
      <c r="ADE564" s="58"/>
      <c r="ADF564" s="58"/>
      <c r="ADG564" s="58"/>
      <c r="ADH564" s="58"/>
      <c r="ADI564" s="58"/>
      <c r="ADJ564" s="58"/>
      <c r="ADK564" s="58"/>
      <c r="ADL564" s="58"/>
      <c r="ADM564" s="58"/>
      <c r="ADN564" s="58"/>
      <c r="ADO564" s="58"/>
      <c r="ADP564" s="58"/>
      <c r="ADQ564" s="58"/>
      <c r="ADR564" s="58"/>
      <c r="ADS564" s="58"/>
      <c r="ADT564" s="58"/>
      <c r="ADU564" s="58"/>
      <c r="ADV564" s="58"/>
      <c r="ADW564" s="58"/>
      <c r="ADX564" s="58"/>
      <c r="ADY564" s="58"/>
      <c r="ADZ564" s="58"/>
      <c r="AEA564" s="58"/>
      <c r="AEB564" s="58"/>
      <c r="AEC564" s="58"/>
      <c r="AED564" s="58"/>
      <c r="AEE564" s="58"/>
      <c r="AEF564" s="58"/>
      <c r="AEG564" s="58"/>
      <c r="AEH564" s="58"/>
      <c r="AEI564" s="58"/>
      <c r="AEJ564" s="58"/>
      <c r="AEK564" s="58"/>
      <c r="AEL564" s="58"/>
      <c r="AEM564" s="58"/>
      <c r="AEN564" s="58"/>
      <c r="AEO564" s="58"/>
      <c r="AEP564" s="58"/>
      <c r="AEQ564" s="58"/>
      <c r="AER564" s="58"/>
      <c r="AES564" s="58"/>
      <c r="AET564" s="58"/>
      <c r="AEU564" s="58"/>
      <c r="AEV564" s="58"/>
      <c r="AEW564" s="58"/>
      <c r="AEX564" s="58"/>
      <c r="AEY564" s="58"/>
      <c r="AEZ564" s="58"/>
      <c r="AFA564" s="58"/>
      <c r="AFB564" s="58"/>
      <c r="AFC564" s="58"/>
      <c r="AFD564" s="58"/>
      <c r="AFE564" s="58"/>
      <c r="AFF564" s="58"/>
      <c r="AFG564" s="58"/>
      <c r="AFH564" s="58"/>
      <c r="AFI564" s="58"/>
      <c r="AFJ564" s="58"/>
      <c r="AFK564" s="58"/>
      <c r="AFL564" s="58"/>
      <c r="AFM564" s="58"/>
      <c r="AFN564" s="58"/>
      <c r="AFO564" s="58"/>
      <c r="AFP564" s="58"/>
      <c r="AFQ564" s="58"/>
      <c r="AFR564" s="58"/>
      <c r="AFS564" s="58"/>
      <c r="AFT564" s="58"/>
      <c r="AFU564" s="58"/>
      <c r="AFV564" s="58"/>
      <c r="AFW564" s="58"/>
      <c r="AFX564" s="58"/>
      <c r="AFY564" s="58"/>
      <c r="AFZ564" s="58"/>
      <c r="AGA564" s="58"/>
      <c r="AGB564" s="58"/>
      <c r="AGC564" s="58"/>
      <c r="AGD564" s="58"/>
      <c r="AGE564" s="58"/>
      <c r="AGF564" s="58"/>
      <c r="AGG564" s="58"/>
      <c r="AGH564" s="58"/>
      <c r="AGI564" s="58"/>
      <c r="AGJ564" s="58"/>
      <c r="AGK564" s="58"/>
      <c r="AGL564" s="58"/>
      <c r="AGM564" s="58"/>
      <c r="AGN564" s="58"/>
      <c r="AGO564" s="58"/>
      <c r="AGP564" s="58"/>
      <c r="AGQ564" s="58"/>
      <c r="AGR564" s="58"/>
      <c r="AGS564" s="58"/>
      <c r="AGT564" s="58"/>
      <c r="AGU564" s="58"/>
      <c r="AGV564" s="58"/>
      <c r="AGW564" s="58"/>
      <c r="AGX564" s="58"/>
      <c r="AGY564" s="58"/>
      <c r="AGZ564" s="58"/>
      <c r="AHA564" s="58"/>
      <c r="AHB564" s="58"/>
      <c r="AHC564" s="58"/>
      <c r="AHD564" s="58"/>
      <c r="AHE564" s="58"/>
      <c r="AHF564" s="58"/>
      <c r="AHG564" s="58"/>
      <c r="AHH564" s="58"/>
      <c r="AHI564" s="58"/>
      <c r="AHJ564" s="58"/>
      <c r="AHK564" s="58"/>
      <c r="AHL564" s="58"/>
      <c r="AHM564" s="58"/>
      <c r="AHN564" s="58"/>
      <c r="AHO564" s="58"/>
      <c r="AHP564" s="58"/>
      <c r="AHQ564" s="58"/>
      <c r="AHR564" s="58"/>
      <c r="AHS564" s="58"/>
      <c r="AHT564" s="58"/>
      <c r="AHU564" s="58"/>
      <c r="AHV564" s="58"/>
      <c r="AHW564" s="58"/>
      <c r="AHX564" s="58"/>
      <c r="AHY564" s="58"/>
      <c r="AHZ564" s="58"/>
      <c r="AIA564" s="58"/>
      <c r="AIB564" s="58"/>
      <c r="AIC564" s="58"/>
      <c r="AID564" s="58"/>
      <c r="AIE564" s="58"/>
      <c r="AIF564" s="58"/>
      <c r="AIG564" s="58"/>
      <c r="AIH564" s="58"/>
      <c r="AII564" s="58"/>
      <c r="AIJ564" s="58"/>
      <c r="AIK564" s="58"/>
      <c r="AIL564" s="58"/>
      <c r="AIM564" s="58"/>
      <c r="AIN564" s="58"/>
      <c r="AIO564" s="58"/>
      <c r="AIP564" s="58"/>
      <c r="AIQ564" s="58"/>
      <c r="AIR564" s="58"/>
      <c r="AIS564" s="58"/>
      <c r="AIT564" s="58"/>
      <c r="AIU564" s="58"/>
      <c r="AIV564" s="58"/>
      <c r="AIW564" s="58"/>
      <c r="AIX564" s="58"/>
      <c r="AIY564" s="58"/>
      <c r="AIZ564" s="58"/>
      <c r="AJA564" s="58"/>
      <c r="AJB564" s="58"/>
      <c r="AJC564" s="58"/>
      <c r="AJD564" s="58"/>
      <c r="AJE564" s="58"/>
      <c r="AJF564" s="58"/>
      <c r="AJG564" s="58"/>
      <c r="AJH564" s="58"/>
      <c r="AJI564" s="58"/>
      <c r="AJJ564" s="58"/>
      <c r="AJK564" s="58"/>
      <c r="AJL564" s="58"/>
      <c r="AJM564" s="58"/>
      <c r="AJN564" s="58"/>
      <c r="AJO564" s="58"/>
      <c r="AJP564" s="58"/>
      <c r="AJQ564" s="58"/>
      <c r="AJR564" s="58"/>
      <c r="AJS564" s="58"/>
      <c r="AJT564" s="58"/>
      <c r="AJU564" s="58"/>
      <c r="AJV564" s="58"/>
      <c r="AJW564" s="58"/>
      <c r="AJX564" s="58"/>
      <c r="AJY564" s="58"/>
      <c r="AJZ564" s="58"/>
      <c r="AKA564" s="58"/>
      <c r="AKB564" s="58"/>
      <c r="AKC564" s="58"/>
      <c r="AKD564" s="58"/>
      <c r="AKE564" s="58"/>
      <c r="AKF564" s="58"/>
      <c r="AKG564" s="58"/>
      <c r="AKH564" s="58"/>
      <c r="AKI564" s="58"/>
      <c r="AKJ564" s="58"/>
      <c r="AKK564" s="58"/>
      <c r="AKL564" s="58"/>
      <c r="AKM564" s="58"/>
      <c r="AKN564" s="58"/>
      <c r="AKO564" s="58"/>
      <c r="AKP564" s="58"/>
      <c r="AKQ564" s="58"/>
      <c r="AKR564" s="58"/>
      <c r="AKS564" s="58"/>
      <c r="AKT564" s="58"/>
      <c r="AKU564" s="58"/>
      <c r="AKV564" s="58"/>
      <c r="AKW564" s="58"/>
      <c r="AKX564" s="58"/>
      <c r="AKY564" s="58"/>
      <c r="AKZ564" s="58"/>
      <c r="ALA564" s="58"/>
      <c r="ALB564" s="58"/>
      <c r="ALC564" s="58"/>
      <c r="ALD564" s="58"/>
      <c r="ALE564" s="58"/>
      <c r="ALF564" s="58"/>
      <c r="ALG564" s="58"/>
      <c r="ALH564" s="58"/>
      <c r="ALI564" s="58"/>
      <c r="ALJ564" s="58"/>
      <c r="ALK564" s="58"/>
      <c r="ALL564" s="58"/>
      <c r="ALM564" s="58"/>
      <c r="ALN564" s="58"/>
      <c r="ALO564" s="58"/>
      <c r="ALP564" s="58"/>
      <c r="ALQ564" s="58"/>
      <c r="ALR564" s="58"/>
      <c r="ALS564" s="58"/>
      <c r="ALT564" s="58"/>
      <c r="ALU564" s="58"/>
      <c r="ALV564" s="58"/>
      <c r="ALW564" s="58"/>
      <c r="ALX564" s="59"/>
      <c r="ALY564" s="59"/>
      <c r="ALZ564" s="59"/>
    </row>
    <row r="565" spans="1:1014" s="60" customFormat="1" ht="12.75" customHeight="1" x14ac:dyDescent="0.2">
      <c r="A565" s="121">
        <v>563</v>
      </c>
      <c r="B565" s="38" t="s">
        <v>863</v>
      </c>
      <c r="C565" s="21" t="s">
        <v>142</v>
      </c>
      <c r="D565" s="166" t="s">
        <v>74</v>
      </c>
      <c r="E565" s="21" t="s">
        <v>695</v>
      </c>
      <c r="F565" s="47" t="s">
        <v>0</v>
      </c>
      <c r="G565" s="178">
        <v>1</v>
      </c>
      <c r="H565" s="165"/>
      <c r="I565" s="214"/>
      <c r="J565" s="220"/>
      <c r="K565" s="230"/>
      <c r="L565" s="230"/>
      <c r="M565" s="230"/>
      <c r="N565" s="230"/>
      <c r="O565" s="230"/>
      <c r="P565" s="230"/>
      <c r="Q565" s="230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8"/>
      <c r="AN565" s="58"/>
      <c r="AO565" s="58"/>
      <c r="AP565" s="58"/>
      <c r="AQ565" s="58"/>
      <c r="AR565" s="58"/>
      <c r="AS565" s="58"/>
      <c r="AT565" s="58"/>
      <c r="AU565" s="58"/>
      <c r="AV565" s="58"/>
      <c r="AW565" s="58"/>
      <c r="AX565" s="58"/>
      <c r="AY565" s="58"/>
      <c r="AZ565" s="58"/>
      <c r="BA565" s="58"/>
      <c r="BB565" s="58"/>
      <c r="BC565" s="58"/>
      <c r="BD565" s="58"/>
      <c r="BE565" s="58"/>
      <c r="BF565" s="58"/>
      <c r="BG565" s="58"/>
      <c r="BH565" s="58"/>
      <c r="BI565" s="58"/>
      <c r="BJ565" s="58"/>
      <c r="BK565" s="58"/>
      <c r="BL565" s="58"/>
      <c r="BM565" s="58"/>
      <c r="BN565" s="58"/>
      <c r="BO565" s="58"/>
      <c r="BP565" s="58"/>
      <c r="BQ565" s="58"/>
      <c r="BR565" s="58"/>
      <c r="BS565" s="58"/>
      <c r="BT565" s="58"/>
      <c r="BU565" s="58"/>
      <c r="BV565" s="58"/>
      <c r="BW565" s="58"/>
      <c r="BX565" s="58"/>
      <c r="BY565" s="58"/>
      <c r="BZ565" s="58"/>
      <c r="CA565" s="58"/>
      <c r="CB565" s="58"/>
      <c r="CC565" s="58"/>
      <c r="CD565" s="58"/>
      <c r="CE565" s="58"/>
      <c r="CF565" s="58"/>
      <c r="CG565" s="58"/>
      <c r="CH565" s="58"/>
      <c r="CI565" s="58"/>
      <c r="CJ565" s="58"/>
      <c r="CK565" s="58"/>
      <c r="CL565" s="58"/>
      <c r="CM565" s="58"/>
      <c r="CN565" s="58"/>
      <c r="CO565" s="58"/>
      <c r="CP565" s="58"/>
      <c r="CQ565" s="58"/>
      <c r="CR565" s="58"/>
      <c r="CS565" s="58"/>
      <c r="CT565" s="58"/>
      <c r="CU565" s="58"/>
      <c r="CV565" s="58"/>
      <c r="CW565" s="58"/>
      <c r="CX565" s="58"/>
      <c r="CY565" s="58"/>
      <c r="CZ565" s="58"/>
      <c r="DA565" s="58"/>
      <c r="DB565" s="58"/>
      <c r="DC565" s="58"/>
      <c r="DD565" s="58"/>
      <c r="DE565" s="58"/>
      <c r="DF565" s="58"/>
      <c r="DG565" s="58"/>
      <c r="DH565" s="58"/>
      <c r="DI565" s="58"/>
      <c r="DJ565" s="58"/>
      <c r="DK565" s="58"/>
      <c r="DL565" s="58"/>
      <c r="DM565" s="58"/>
      <c r="DN565" s="58"/>
      <c r="DO565" s="58"/>
      <c r="DP565" s="58"/>
      <c r="DQ565" s="58"/>
      <c r="DR565" s="58"/>
      <c r="DS565" s="58"/>
      <c r="DT565" s="58"/>
      <c r="DU565" s="58"/>
      <c r="DV565" s="58"/>
      <c r="DW565" s="58"/>
      <c r="DX565" s="58"/>
      <c r="DY565" s="58"/>
      <c r="DZ565" s="58"/>
      <c r="EA565" s="58"/>
      <c r="EB565" s="58"/>
      <c r="EC565" s="58"/>
      <c r="ED565" s="58"/>
      <c r="EE565" s="58"/>
      <c r="EF565" s="58"/>
      <c r="EG565" s="58"/>
      <c r="EH565" s="58"/>
      <c r="EI565" s="58"/>
      <c r="EJ565" s="58"/>
      <c r="EK565" s="58"/>
      <c r="EL565" s="58"/>
      <c r="EM565" s="58"/>
      <c r="EN565" s="58"/>
      <c r="EO565" s="58"/>
      <c r="EP565" s="58"/>
      <c r="EQ565" s="58"/>
      <c r="ER565" s="58"/>
      <c r="ES565" s="58"/>
      <c r="ET565" s="58"/>
      <c r="EU565" s="58"/>
      <c r="EV565" s="58"/>
      <c r="EW565" s="58"/>
      <c r="EX565" s="58"/>
      <c r="EY565" s="58"/>
      <c r="EZ565" s="58"/>
      <c r="FA565" s="58"/>
      <c r="FB565" s="58"/>
      <c r="FC565" s="58"/>
      <c r="FD565" s="58"/>
      <c r="FE565" s="58"/>
      <c r="FF565" s="58"/>
      <c r="FG565" s="58"/>
      <c r="FH565" s="58"/>
      <c r="FI565" s="58"/>
      <c r="FJ565" s="58"/>
      <c r="FK565" s="58"/>
      <c r="FL565" s="58"/>
      <c r="FM565" s="58"/>
      <c r="FN565" s="58"/>
      <c r="FO565" s="58"/>
      <c r="FP565" s="58"/>
      <c r="FQ565" s="58"/>
      <c r="FR565" s="58"/>
      <c r="FS565" s="58"/>
      <c r="FT565" s="58"/>
      <c r="FU565" s="58"/>
      <c r="FV565" s="58"/>
      <c r="FW565" s="58"/>
      <c r="FX565" s="58"/>
      <c r="FY565" s="58"/>
      <c r="FZ565" s="58"/>
      <c r="GA565" s="58"/>
      <c r="GB565" s="58"/>
      <c r="GC565" s="58"/>
      <c r="GD565" s="58"/>
      <c r="GE565" s="58"/>
      <c r="GF565" s="58"/>
      <c r="GG565" s="58"/>
      <c r="GH565" s="58"/>
      <c r="GI565" s="58"/>
      <c r="GJ565" s="58"/>
      <c r="GK565" s="58"/>
      <c r="GL565" s="58"/>
      <c r="GM565" s="58"/>
      <c r="GN565" s="58"/>
      <c r="GO565" s="58"/>
      <c r="GP565" s="58"/>
      <c r="GQ565" s="58"/>
      <c r="GR565" s="58"/>
      <c r="GS565" s="58"/>
      <c r="GT565" s="58"/>
      <c r="GU565" s="58"/>
      <c r="GV565" s="58"/>
      <c r="GW565" s="58"/>
      <c r="GX565" s="58"/>
      <c r="GY565" s="58"/>
      <c r="GZ565" s="58"/>
      <c r="HA565" s="58"/>
      <c r="HB565" s="58"/>
      <c r="HC565" s="58"/>
      <c r="HD565" s="58"/>
      <c r="HE565" s="58"/>
      <c r="HF565" s="58"/>
      <c r="HG565" s="58"/>
      <c r="HH565" s="58"/>
      <c r="HI565" s="58"/>
      <c r="HJ565" s="58"/>
      <c r="HK565" s="58"/>
      <c r="HL565" s="58"/>
      <c r="HM565" s="58"/>
      <c r="HN565" s="58"/>
      <c r="HO565" s="58"/>
      <c r="HP565" s="58"/>
      <c r="HQ565" s="58"/>
      <c r="HR565" s="58"/>
      <c r="HS565" s="58"/>
      <c r="HT565" s="58"/>
      <c r="HU565" s="58"/>
      <c r="HV565" s="58"/>
      <c r="HW565" s="58"/>
      <c r="HX565" s="58"/>
      <c r="HY565" s="58"/>
      <c r="HZ565" s="58"/>
      <c r="IA565" s="58"/>
      <c r="IB565" s="58"/>
      <c r="IC565" s="58"/>
      <c r="ID565" s="58"/>
      <c r="IE565" s="58"/>
      <c r="IF565" s="58"/>
      <c r="IG565" s="58"/>
      <c r="IH565" s="58"/>
      <c r="II565" s="58"/>
      <c r="IJ565" s="58"/>
      <c r="IK565" s="58"/>
      <c r="IL565" s="58"/>
      <c r="IM565" s="58"/>
      <c r="IN565" s="58"/>
      <c r="IO565" s="58"/>
      <c r="IP565" s="58"/>
      <c r="IQ565" s="58"/>
      <c r="IR565" s="58"/>
      <c r="IS565" s="58"/>
      <c r="IT565" s="58"/>
      <c r="IU565" s="58"/>
      <c r="IV565" s="58"/>
      <c r="IW565" s="58"/>
      <c r="IX565" s="58"/>
      <c r="IY565" s="58"/>
      <c r="IZ565" s="58"/>
      <c r="JA565" s="58"/>
      <c r="JB565" s="58"/>
      <c r="JC565" s="58"/>
      <c r="JD565" s="58"/>
      <c r="JE565" s="58"/>
      <c r="JF565" s="58"/>
      <c r="JG565" s="58"/>
      <c r="JH565" s="58"/>
      <c r="JI565" s="58"/>
      <c r="JJ565" s="58"/>
      <c r="JK565" s="58"/>
      <c r="JL565" s="58"/>
      <c r="JM565" s="58"/>
      <c r="JN565" s="58"/>
      <c r="JO565" s="58"/>
      <c r="JP565" s="58"/>
      <c r="JQ565" s="58"/>
      <c r="JR565" s="58"/>
      <c r="JS565" s="58"/>
      <c r="JT565" s="58"/>
      <c r="JU565" s="58"/>
      <c r="JV565" s="58"/>
      <c r="JW565" s="58"/>
      <c r="JX565" s="58"/>
      <c r="JY565" s="58"/>
      <c r="JZ565" s="58"/>
      <c r="KA565" s="58"/>
      <c r="KB565" s="58"/>
      <c r="KC565" s="58"/>
      <c r="KD565" s="58"/>
      <c r="KE565" s="58"/>
      <c r="KF565" s="58"/>
      <c r="KG565" s="58"/>
      <c r="KH565" s="58"/>
      <c r="KI565" s="58"/>
      <c r="KJ565" s="58"/>
      <c r="KK565" s="58"/>
      <c r="KL565" s="58"/>
      <c r="KM565" s="58"/>
      <c r="KN565" s="58"/>
      <c r="KO565" s="58"/>
      <c r="KP565" s="58"/>
      <c r="KQ565" s="58"/>
      <c r="KR565" s="58"/>
      <c r="KS565" s="58"/>
      <c r="KT565" s="58"/>
      <c r="KU565" s="58"/>
      <c r="KV565" s="58"/>
      <c r="KW565" s="58"/>
      <c r="KX565" s="58"/>
      <c r="KY565" s="58"/>
      <c r="KZ565" s="58"/>
      <c r="LA565" s="58"/>
      <c r="LB565" s="58"/>
      <c r="LC565" s="58"/>
      <c r="LD565" s="58"/>
      <c r="LE565" s="58"/>
      <c r="LF565" s="58"/>
      <c r="LG565" s="58"/>
      <c r="LH565" s="58"/>
      <c r="LI565" s="58"/>
      <c r="LJ565" s="58"/>
      <c r="LK565" s="58"/>
      <c r="LL565" s="58"/>
      <c r="LM565" s="58"/>
      <c r="LN565" s="58"/>
      <c r="LO565" s="58"/>
      <c r="LP565" s="58"/>
      <c r="LQ565" s="58"/>
      <c r="LR565" s="58"/>
      <c r="LS565" s="58"/>
      <c r="LT565" s="58"/>
      <c r="LU565" s="58"/>
      <c r="LV565" s="58"/>
      <c r="LW565" s="58"/>
      <c r="LX565" s="58"/>
      <c r="LY565" s="58"/>
      <c r="LZ565" s="58"/>
      <c r="MA565" s="58"/>
      <c r="MB565" s="58"/>
      <c r="MC565" s="58"/>
      <c r="MD565" s="58"/>
      <c r="ME565" s="58"/>
      <c r="MF565" s="58"/>
      <c r="MG565" s="58"/>
      <c r="MH565" s="58"/>
      <c r="MI565" s="58"/>
      <c r="MJ565" s="58"/>
      <c r="MK565" s="58"/>
      <c r="ML565" s="58"/>
      <c r="MM565" s="58"/>
      <c r="MN565" s="58"/>
      <c r="MO565" s="58"/>
      <c r="MP565" s="58"/>
      <c r="MQ565" s="58"/>
      <c r="MR565" s="58"/>
      <c r="MS565" s="58"/>
      <c r="MT565" s="58"/>
      <c r="MU565" s="58"/>
      <c r="MV565" s="58"/>
      <c r="MW565" s="58"/>
      <c r="MX565" s="58"/>
      <c r="MY565" s="58"/>
      <c r="MZ565" s="58"/>
      <c r="NA565" s="58"/>
      <c r="NB565" s="58"/>
      <c r="NC565" s="58"/>
      <c r="ND565" s="58"/>
      <c r="NE565" s="58"/>
      <c r="NF565" s="58"/>
      <c r="NG565" s="58"/>
      <c r="NH565" s="58"/>
      <c r="NI565" s="58"/>
      <c r="NJ565" s="58"/>
      <c r="NK565" s="58"/>
      <c r="NL565" s="58"/>
      <c r="NM565" s="58"/>
      <c r="NN565" s="58"/>
      <c r="NO565" s="58"/>
      <c r="NP565" s="58"/>
      <c r="NQ565" s="58"/>
      <c r="NR565" s="58"/>
      <c r="NS565" s="58"/>
      <c r="NT565" s="58"/>
      <c r="NU565" s="58"/>
      <c r="NV565" s="58"/>
      <c r="NW565" s="58"/>
      <c r="NX565" s="58"/>
      <c r="NY565" s="58"/>
      <c r="NZ565" s="58"/>
      <c r="OA565" s="58"/>
      <c r="OB565" s="58"/>
      <c r="OC565" s="58"/>
      <c r="OD565" s="58"/>
      <c r="OE565" s="58"/>
      <c r="OF565" s="58"/>
      <c r="OG565" s="58"/>
      <c r="OH565" s="58"/>
      <c r="OI565" s="58"/>
      <c r="OJ565" s="58"/>
      <c r="OK565" s="58"/>
      <c r="OL565" s="58"/>
      <c r="OM565" s="58"/>
      <c r="ON565" s="58"/>
      <c r="OO565" s="58"/>
      <c r="OP565" s="58"/>
      <c r="OQ565" s="58"/>
      <c r="OR565" s="58"/>
      <c r="OS565" s="58"/>
      <c r="OT565" s="58"/>
      <c r="OU565" s="58"/>
      <c r="OV565" s="58"/>
      <c r="OW565" s="58"/>
      <c r="OX565" s="58"/>
      <c r="OY565" s="58"/>
      <c r="OZ565" s="58"/>
      <c r="PA565" s="58"/>
      <c r="PB565" s="58"/>
      <c r="PC565" s="58"/>
      <c r="PD565" s="58"/>
      <c r="PE565" s="58"/>
      <c r="PF565" s="58"/>
      <c r="PG565" s="58"/>
      <c r="PH565" s="58"/>
      <c r="PI565" s="58"/>
      <c r="PJ565" s="58"/>
      <c r="PK565" s="58"/>
      <c r="PL565" s="58"/>
      <c r="PM565" s="58"/>
      <c r="PN565" s="58"/>
      <c r="PO565" s="58"/>
      <c r="PP565" s="58"/>
      <c r="PQ565" s="58"/>
      <c r="PR565" s="58"/>
      <c r="PS565" s="58"/>
      <c r="PT565" s="58"/>
      <c r="PU565" s="58"/>
      <c r="PV565" s="58"/>
      <c r="PW565" s="58"/>
      <c r="PX565" s="58"/>
      <c r="PY565" s="58"/>
      <c r="PZ565" s="58"/>
      <c r="QA565" s="58"/>
      <c r="QB565" s="58"/>
      <c r="QC565" s="58"/>
      <c r="QD565" s="58"/>
      <c r="QE565" s="58"/>
      <c r="QF565" s="58"/>
      <c r="QG565" s="58"/>
      <c r="QH565" s="58"/>
      <c r="QI565" s="58"/>
      <c r="QJ565" s="58"/>
      <c r="QK565" s="58"/>
      <c r="QL565" s="58"/>
      <c r="QM565" s="58"/>
      <c r="QN565" s="58"/>
      <c r="QO565" s="58"/>
      <c r="QP565" s="58"/>
      <c r="QQ565" s="58"/>
      <c r="QR565" s="58"/>
      <c r="QS565" s="58"/>
      <c r="QT565" s="58"/>
      <c r="QU565" s="58"/>
      <c r="QV565" s="58"/>
      <c r="QW565" s="58"/>
      <c r="QX565" s="58"/>
      <c r="QY565" s="58"/>
      <c r="QZ565" s="58"/>
      <c r="RA565" s="58"/>
      <c r="RB565" s="58"/>
      <c r="RC565" s="58"/>
      <c r="RD565" s="58"/>
      <c r="RE565" s="58"/>
      <c r="RF565" s="58"/>
      <c r="RG565" s="58"/>
      <c r="RH565" s="58"/>
      <c r="RI565" s="58"/>
      <c r="RJ565" s="58"/>
      <c r="RK565" s="58"/>
      <c r="RL565" s="58"/>
      <c r="RM565" s="58"/>
      <c r="RN565" s="58"/>
      <c r="RO565" s="58"/>
      <c r="RP565" s="58"/>
      <c r="RQ565" s="58"/>
      <c r="RR565" s="58"/>
      <c r="RS565" s="58"/>
      <c r="RT565" s="58"/>
      <c r="RU565" s="58"/>
      <c r="RV565" s="58"/>
      <c r="RW565" s="58"/>
      <c r="RX565" s="58"/>
      <c r="RY565" s="58"/>
      <c r="RZ565" s="58"/>
      <c r="SA565" s="58"/>
      <c r="SB565" s="58"/>
      <c r="SC565" s="58"/>
      <c r="SD565" s="58"/>
      <c r="SE565" s="58"/>
      <c r="SF565" s="58"/>
      <c r="SG565" s="58"/>
      <c r="SH565" s="58"/>
      <c r="SI565" s="58"/>
      <c r="SJ565" s="58"/>
      <c r="SK565" s="58"/>
      <c r="SL565" s="58"/>
      <c r="SM565" s="58"/>
      <c r="SN565" s="58"/>
      <c r="SO565" s="58"/>
      <c r="SP565" s="58"/>
      <c r="SQ565" s="58"/>
      <c r="SR565" s="58"/>
      <c r="SS565" s="58"/>
      <c r="ST565" s="58"/>
      <c r="SU565" s="58"/>
      <c r="SV565" s="58"/>
      <c r="SW565" s="58"/>
      <c r="SX565" s="58"/>
      <c r="SY565" s="58"/>
      <c r="SZ565" s="58"/>
      <c r="TA565" s="58"/>
      <c r="TB565" s="58"/>
      <c r="TC565" s="58"/>
      <c r="TD565" s="58"/>
      <c r="TE565" s="58"/>
      <c r="TF565" s="58"/>
      <c r="TG565" s="58"/>
      <c r="TH565" s="58"/>
      <c r="TI565" s="58"/>
      <c r="TJ565" s="58"/>
      <c r="TK565" s="58"/>
      <c r="TL565" s="58"/>
      <c r="TM565" s="58"/>
      <c r="TN565" s="58"/>
      <c r="TO565" s="58"/>
      <c r="TP565" s="58"/>
      <c r="TQ565" s="58"/>
      <c r="TR565" s="58"/>
      <c r="TS565" s="58"/>
      <c r="TT565" s="58"/>
      <c r="TU565" s="58"/>
      <c r="TV565" s="58"/>
      <c r="TW565" s="58"/>
      <c r="TX565" s="58"/>
      <c r="TY565" s="58"/>
      <c r="TZ565" s="58"/>
      <c r="UA565" s="58"/>
      <c r="UB565" s="58"/>
      <c r="UC565" s="58"/>
      <c r="UD565" s="58"/>
      <c r="UE565" s="58"/>
      <c r="UF565" s="58"/>
      <c r="UG565" s="58"/>
      <c r="UH565" s="58"/>
      <c r="UI565" s="58"/>
      <c r="UJ565" s="58"/>
      <c r="UK565" s="58"/>
      <c r="UL565" s="58"/>
      <c r="UM565" s="58"/>
      <c r="UN565" s="58"/>
      <c r="UO565" s="58"/>
      <c r="UP565" s="58"/>
      <c r="UQ565" s="58"/>
      <c r="UR565" s="58"/>
      <c r="US565" s="58"/>
      <c r="UT565" s="58"/>
      <c r="UU565" s="58"/>
      <c r="UV565" s="58"/>
      <c r="UW565" s="58"/>
      <c r="UX565" s="58"/>
      <c r="UY565" s="58"/>
      <c r="UZ565" s="58"/>
      <c r="VA565" s="58"/>
      <c r="VB565" s="58"/>
      <c r="VC565" s="58"/>
      <c r="VD565" s="58"/>
      <c r="VE565" s="58"/>
      <c r="VF565" s="58"/>
      <c r="VG565" s="58"/>
      <c r="VH565" s="58"/>
      <c r="VI565" s="58"/>
      <c r="VJ565" s="58"/>
      <c r="VK565" s="58"/>
      <c r="VL565" s="58"/>
      <c r="VM565" s="58"/>
      <c r="VN565" s="58"/>
      <c r="VO565" s="58"/>
      <c r="VP565" s="58"/>
      <c r="VQ565" s="58"/>
      <c r="VR565" s="58"/>
      <c r="VS565" s="58"/>
      <c r="VT565" s="58"/>
      <c r="VU565" s="58"/>
      <c r="VV565" s="58"/>
      <c r="VW565" s="58"/>
      <c r="VX565" s="58"/>
      <c r="VY565" s="58"/>
      <c r="VZ565" s="58"/>
      <c r="WA565" s="58"/>
      <c r="WB565" s="58"/>
      <c r="WC565" s="58"/>
      <c r="WD565" s="58"/>
      <c r="WE565" s="58"/>
      <c r="WF565" s="58"/>
      <c r="WG565" s="58"/>
      <c r="WH565" s="58"/>
      <c r="WI565" s="58"/>
      <c r="WJ565" s="58"/>
      <c r="WK565" s="58"/>
      <c r="WL565" s="58"/>
      <c r="WM565" s="58"/>
      <c r="WN565" s="58"/>
      <c r="WO565" s="58"/>
      <c r="WP565" s="58"/>
      <c r="WQ565" s="58"/>
      <c r="WR565" s="58"/>
      <c r="WS565" s="58"/>
      <c r="WT565" s="58"/>
      <c r="WU565" s="58"/>
      <c r="WV565" s="58"/>
      <c r="WW565" s="58"/>
      <c r="WX565" s="58"/>
      <c r="WY565" s="58"/>
      <c r="WZ565" s="58"/>
      <c r="XA565" s="58"/>
      <c r="XB565" s="58"/>
      <c r="XC565" s="58"/>
      <c r="XD565" s="58"/>
      <c r="XE565" s="58"/>
      <c r="XF565" s="58"/>
      <c r="XG565" s="58"/>
      <c r="XH565" s="58"/>
      <c r="XI565" s="58"/>
      <c r="XJ565" s="58"/>
      <c r="XK565" s="58"/>
      <c r="XL565" s="58"/>
      <c r="XM565" s="58"/>
      <c r="XN565" s="58"/>
      <c r="XO565" s="58"/>
      <c r="XP565" s="58"/>
      <c r="XQ565" s="58"/>
      <c r="XR565" s="58"/>
      <c r="XS565" s="58"/>
      <c r="XT565" s="58"/>
      <c r="XU565" s="58"/>
      <c r="XV565" s="58"/>
      <c r="XW565" s="58"/>
      <c r="XX565" s="58"/>
      <c r="XY565" s="58"/>
      <c r="XZ565" s="58"/>
      <c r="YA565" s="58"/>
      <c r="YB565" s="58"/>
      <c r="YC565" s="58"/>
      <c r="YD565" s="58"/>
      <c r="YE565" s="58"/>
      <c r="YF565" s="58"/>
      <c r="YG565" s="58"/>
      <c r="YH565" s="58"/>
      <c r="YI565" s="58"/>
      <c r="YJ565" s="58"/>
      <c r="YK565" s="58"/>
      <c r="YL565" s="58"/>
      <c r="YM565" s="58"/>
      <c r="YN565" s="58"/>
      <c r="YO565" s="58"/>
      <c r="YP565" s="58"/>
      <c r="YQ565" s="58"/>
      <c r="YR565" s="58"/>
      <c r="YS565" s="58"/>
      <c r="YT565" s="58"/>
      <c r="YU565" s="58"/>
      <c r="YV565" s="58"/>
      <c r="YW565" s="58"/>
      <c r="YX565" s="58"/>
      <c r="YY565" s="58"/>
      <c r="YZ565" s="58"/>
      <c r="ZA565" s="58"/>
      <c r="ZB565" s="58"/>
      <c r="ZC565" s="58"/>
      <c r="ZD565" s="58"/>
      <c r="ZE565" s="58"/>
      <c r="ZF565" s="58"/>
      <c r="ZG565" s="58"/>
      <c r="ZH565" s="58"/>
      <c r="ZI565" s="58"/>
      <c r="ZJ565" s="58"/>
      <c r="ZK565" s="58"/>
      <c r="ZL565" s="58"/>
      <c r="ZM565" s="58"/>
      <c r="ZN565" s="58"/>
      <c r="ZO565" s="58"/>
      <c r="ZP565" s="58"/>
      <c r="ZQ565" s="58"/>
      <c r="ZR565" s="58"/>
      <c r="ZS565" s="58"/>
      <c r="ZT565" s="58"/>
      <c r="ZU565" s="58"/>
      <c r="ZV565" s="58"/>
      <c r="ZW565" s="58"/>
      <c r="ZX565" s="58"/>
      <c r="ZY565" s="58"/>
      <c r="ZZ565" s="58"/>
      <c r="AAA565" s="58"/>
      <c r="AAB565" s="58"/>
      <c r="AAC565" s="58"/>
      <c r="AAD565" s="58"/>
      <c r="AAE565" s="58"/>
      <c r="AAF565" s="58"/>
      <c r="AAG565" s="58"/>
      <c r="AAH565" s="58"/>
      <c r="AAI565" s="58"/>
      <c r="AAJ565" s="58"/>
      <c r="AAK565" s="58"/>
      <c r="AAL565" s="58"/>
      <c r="AAM565" s="58"/>
      <c r="AAN565" s="58"/>
      <c r="AAO565" s="58"/>
      <c r="AAP565" s="58"/>
      <c r="AAQ565" s="58"/>
      <c r="AAR565" s="58"/>
      <c r="AAS565" s="58"/>
      <c r="AAT565" s="58"/>
      <c r="AAU565" s="58"/>
      <c r="AAV565" s="58"/>
      <c r="AAW565" s="58"/>
      <c r="AAX565" s="58"/>
      <c r="AAY565" s="58"/>
      <c r="AAZ565" s="58"/>
      <c r="ABA565" s="58"/>
      <c r="ABB565" s="58"/>
      <c r="ABC565" s="58"/>
      <c r="ABD565" s="58"/>
      <c r="ABE565" s="58"/>
      <c r="ABF565" s="58"/>
      <c r="ABG565" s="58"/>
      <c r="ABH565" s="58"/>
      <c r="ABI565" s="58"/>
      <c r="ABJ565" s="58"/>
      <c r="ABK565" s="58"/>
      <c r="ABL565" s="58"/>
      <c r="ABM565" s="58"/>
      <c r="ABN565" s="58"/>
      <c r="ABO565" s="58"/>
      <c r="ABP565" s="58"/>
      <c r="ABQ565" s="58"/>
      <c r="ABR565" s="58"/>
      <c r="ABS565" s="58"/>
      <c r="ABT565" s="58"/>
      <c r="ABU565" s="58"/>
      <c r="ABV565" s="58"/>
      <c r="ABW565" s="58"/>
      <c r="ABX565" s="58"/>
      <c r="ABY565" s="58"/>
      <c r="ABZ565" s="58"/>
      <c r="ACA565" s="58"/>
      <c r="ACB565" s="58"/>
      <c r="ACC565" s="58"/>
      <c r="ACD565" s="58"/>
      <c r="ACE565" s="58"/>
      <c r="ACF565" s="58"/>
      <c r="ACG565" s="58"/>
      <c r="ACH565" s="58"/>
      <c r="ACI565" s="58"/>
      <c r="ACJ565" s="58"/>
      <c r="ACK565" s="58"/>
      <c r="ACL565" s="58"/>
      <c r="ACM565" s="58"/>
      <c r="ACN565" s="58"/>
      <c r="ACO565" s="58"/>
      <c r="ACP565" s="58"/>
      <c r="ACQ565" s="58"/>
      <c r="ACR565" s="58"/>
      <c r="ACS565" s="58"/>
      <c r="ACT565" s="58"/>
      <c r="ACU565" s="58"/>
      <c r="ACV565" s="58"/>
      <c r="ACW565" s="58"/>
      <c r="ACX565" s="58"/>
      <c r="ACY565" s="58"/>
      <c r="ACZ565" s="58"/>
      <c r="ADA565" s="58"/>
      <c r="ADB565" s="58"/>
      <c r="ADC565" s="58"/>
      <c r="ADD565" s="58"/>
      <c r="ADE565" s="58"/>
      <c r="ADF565" s="58"/>
      <c r="ADG565" s="58"/>
      <c r="ADH565" s="58"/>
      <c r="ADI565" s="58"/>
      <c r="ADJ565" s="58"/>
      <c r="ADK565" s="58"/>
      <c r="ADL565" s="58"/>
      <c r="ADM565" s="58"/>
      <c r="ADN565" s="58"/>
      <c r="ADO565" s="58"/>
      <c r="ADP565" s="58"/>
      <c r="ADQ565" s="58"/>
      <c r="ADR565" s="58"/>
      <c r="ADS565" s="58"/>
      <c r="ADT565" s="58"/>
      <c r="ADU565" s="58"/>
      <c r="ADV565" s="58"/>
      <c r="ADW565" s="58"/>
      <c r="ADX565" s="58"/>
      <c r="ADY565" s="58"/>
      <c r="ADZ565" s="58"/>
      <c r="AEA565" s="58"/>
      <c r="AEB565" s="58"/>
      <c r="AEC565" s="58"/>
      <c r="AED565" s="58"/>
      <c r="AEE565" s="58"/>
      <c r="AEF565" s="58"/>
      <c r="AEG565" s="58"/>
      <c r="AEH565" s="58"/>
      <c r="AEI565" s="58"/>
      <c r="AEJ565" s="58"/>
      <c r="AEK565" s="58"/>
      <c r="AEL565" s="58"/>
      <c r="AEM565" s="58"/>
      <c r="AEN565" s="58"/>
      <c r="AEO565" s="58"/>
      <c r="AEP565" s="58"/>
      <c r="AEQ565" s="58"/>
      <c r="AER565" s="58"/>
      <c r="AES565" s="58"/>
      <c r="AET565" s="58"/>
      <c r="AEU565" s="58"/>
      <c r="AEV565" s="58"/>
      <c r="AEW565" s="58"/>
      <c r="AEX565" s="58"/>
      <c r="AEY565" s="58"/>
      <c r="AEZ565" s="58"/>
      <c r="AFA565" s="58"/>
      <c r="AFB565" s="58"/>
      <c r="AFC565" s="58"/>
      <c r="AFD565" s="58"/>
      <c r="AFE565" s="58"/>
      <c r="AFF565" s="58"/>
      <c r="AFG565" s="58"/>
      <c r="AFH565" s="58"/>
      <c r="AFI565" s="58"/>
      <c r="AFJ565" s="58"/>
      <c r="AFK565" s="58"/>
      <c r="AFL565" s="58"/>
      <c r="AFM565" s="58"/>
      <c r="AFN565" s="58"/>
      <c r="AFO565" s="58"/>
      <c r="AFP565" s="58"/>
      <c r="AFQ565" s="58"/>
      <c r="AFR565" s="58"/>
      <c r="AFS565" s="58"/>
      <c r="AFT565" s="58"/>
      <c r="AFU565" s="58"/>
      <c r="AFV565" s="58"/>
      <c r="AFW565" s="58"/>
      <c r="AFX565" s="58"/>
      <c r="AFY565" s="58"/>
      <c r="AFZ565" s="58"/>
      <c r="AGA565" s="58"/>
      <c r="AGB565" s="58"/>
      <c r="AGC565" s="58"/>
      <c r="AGD565" s="58"/>
      <c r="AGE565" s="58"/>
      <c r="AGF565" s="58"/>
      <c r="AGG565" s="58"/>
      <c r="AGH565" s="58"/>
      <c r="AGI565" s="58"/>
      <c r="AGJ565" s="58"/>
      <c r="AGK565" s="58"/>
      <c r="AGL565" s="58"/>
      <c r="AGM565" s="58"/>
      <c r="AGN565" s="58"/>
      <c r="AGO565" s="58"/>
      <c r="AGP565" s="58"/>
      <c r="AGQ565" s="58"/>
      <c r="AGR565" s="58"/>
      <c r="AGS565" s="58"/>
      <c r="AGT565" s="58"/>
      <c r="AGU565" s="58"/>
      <c r="AGV565" s="58"/>
      <c r="AGW565" s="58"/>
      <c r="AGX565" s="58"/>
      <c r="AGY565" s="58"/>
      <c r="AGZ565" s="58"/>
      <c r="AHA565" s="58"/>
      <c r="AHB565" s="58"/>
      <c r="AHC565" s="58"/>
      <c r="AHD565" s="58"/>
      <c r="AHE565" s="58"/>
      <c r="AHF565" s="58"/>
      <c r="AHG565" s="58"/>
      <c r="AHH565" s="58"/>
      <c r="AHI565" s="58"/>
      <c r="AHJ565" s="58"/>
      <c r="AHK565" s="58"/>
      <c r="AHL565" s="58"/>
      <c r="AHM565" s="58"/>
      <c r="AHN565" s="58"/>
      <c r="AHO565" s="58"/>
      <c r="AHP565" s="58"/>
      <c r="AHQ565" s="58"/>
      <c r="AHR565" s="58"/>
      <c r="AHS565" s="58"/>
      <c r="AHT565" s="58"/>
      <c r="AHU565" s="58"/>
      <c r="AHV565" s="58"/>
      <c r="AHW565" s="58"/>
      <c r="AHX565" s="58"/>
      <c r="AHY565" s="58"/>
      <c r="AHZ565" s="58"/>
      <c r="AIA565" s="58"/>
      <c r="AIB565" s="58"/>
      <c r="AIC565" s="58"/>
      <c r="AID565" s="58"/>
      <c r="AIE565" s="58"/>
      <c r="AIF565" s="58"/>
      <c r="AIG565" s="58"/>
      <c r="AIH565" s="58"/>
      <c r="AII565" s="58"/>
      <c r="AIJ565" s="58"/>
      <c r="AIK565" s="58"/>
      <c r="AIL565" s="58"/>
      <c r="AIM565" s="58"/>
      <c r="AIN565" s="58"/>
      <c r="AIO565" s="58"/>
      <c r="AIP565" s="58"/>
      <c r="AIQ565" s="58"/>
      <c r="AIR565" s="58"/>
      <c r="AIS565" s="58"/>
      <c r="AIT565" s="58"/>
      <c r="AIU565" s="58"/>
      <c r="AIV565" s="58"/>
      <c r="AIW565" s="58"/>
      <c r="AIX565" s="58"/>
      <c r="AIY565" s="58"/>
      <c r="AIZ565" s="58"/>
      <c r="AJA565" s="58"/>
      <c r="AJB565" s="58"/>
      <c r="AJC565" s="58"/>
      <c r="AJD565" s="58"/>
      <c r="AJE565" s="58"/>
      <c r="AJF565" s="58"/>
      <c r="AJG565" s="58"/>
      <c r="AJH565" s="58"/>
      <c r="AJI565" s="58"/>
      <c r="AJJ565" s="58"/>
      <c r="AJK565" s="58"/>
      <c r="AJL565" s="58"/>
      <c r="AJM565" s="58"/>
      <c r="AJN565" s="58"/>
      <c r="AJO565" s="58"/>
      <c r="AJP565" s="58"/>
      <c r="AJQ565" s="58"/>
      <c r="AJR565" s="58"/>
      <c r="AJS565" s="58"/>
      <c r="AJT565" s="58"/>
      <c r="AJU565" s="58"/>
      <c r="AJV565" s="58"/>
      <c r="AJW565" s="58"/>
      <c r="AJX565" s="58"/>
      <c r="AJY565" s="58"/>
      <c r="AJZ565" s="58"/>
      <c r="AKA565" s="58"/>
      <c r="AKB565" s="58"/>
      <c r="AKC565" s="58"/>
      <c r="AKD565" s="58"/>
      <c r="AKE565" s="58"/>
      <c r="AKF565" s="58"/>
      <c r="AKG565" s="58"/>
      <c r="AKH565" s="58"/>
      <c r="AKI565" s="58"/>
      <c r="AKJ565" s="58"/>
      <c r="AKK565" s="58"/>
      <c r="AKL565" s="58"/>
      <c r="AKM565" s="58"/>
      <c r="AKN565" s="58"/>
      <c r="AKO565" s="58"/>
      <c r="AKP565" s="58"/>
      <c r="AKQ565" s="58"/>
      <c r="AKR565" s="58"/>
      <c r="AKS565" s="58"/>
      <c r="AKT565" s="58"/>
      <c r="AKU565" s="58"/>
      <c r="AKV565" s="58"/>
      <c r="AKW565" s="58"/>
      <c r="AKX565" s="58"/>
      <c r="AKY565" s="58"/>
      <c r="AKZ565" s="58"/>
      <c r="ALA565" s="58"/>
      <c r="ALB565" s="58"/>
      <c r="ALC565" s="58"/>
      <c r="ALD565" s="58"/>
      <c r="ALE565" s="58"/>
      <c r="ALF565" s="58"/>
      <c r="ALG565" s="58"/>
      <c r="ALH565" s="58"/>
      <c r="ALI565" s="58"/>
      <c r="ALJ565" s="58"/>
      <c r="ALK565" s="58"/>
      <c r="ALL565" s="58"/>
      <c r="ALM565" s="58"/>
      <c r="ALN565" s="58"/>
      <c r="ALO565" s="58"/>
      <c r="ALP565" s="58"/>
      <c r="ALQ565" s="58"/>
      <c r="ALR565" s="58"/>
      <c r="ALS565" s="58"/>
      <c r="ALT565" s="58"/>
      <c r="ALU565" s="58"/>
      <c r="ALV565" s="58"/>
      <c r="ALW565" s="58"/>
      <c r="ALX565" s="59"/>
      <c r="ALY565" s="59"/>
      <c r="ALZ565" s="59"/>
    </row>
    <row r="566" spans="1:1014" s="27" customFormat="1" ht="12.75" customHeight="1" x14ac:dyDescent="0.2">
      <c r="A566" s="8">
        <v>564</v>
      </c>
      <c r="B566" s="38" t="s">
        <v>1504</v>
      </c>
      <c r="C566" s="21" t="s">
        <v>307</v>
      </c>
      <c r="D566" s="166" t="s">
        <v>74</v>
      </c>
      <c r="E566" s="21" t="s">
        <v>442</v>
      </c>
      <c r="F566" s="39" t="s">
        <v>0</v>
      </c>
      <c r="G566" s="178">
        <v>1</v>
      </c>
      <c r="H566" s="106"/>
      <c r="I566" s="206"/>
      <c r="J566" s="220"/>
      <c r="K566" s="222"/>
      <c r="L566" s="222"/>
      <c r="M566" s="222"/>
      <c r="N566" s="222"/>
      <c r="O566" s="222"/>
      <c r="P566" s="222"/>
      <c r="Q566" s="222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  <c r="JV566" s="25"/>
      <c r="JW566" s="25"/>
      <c r="JX566" s="25"/>
      <c r="JY566" s="25"/>
      <c r="JZ566" s="25"/>
      <c r="KA566" s="25"/>
      <c r="KB566" s="25"/>
      <c r="KC566" s="25"/>
      <c r="KD566" s="25"/>
      <c r="KE566" s="25"/>
      <c r="KF566" s="25"/>
      <c r="KG566" s="25"/>
      <c r="KH566" s="25"/>
      <c r="KI566" s="25"/>
      <c r="KJ566" s="25"/>
      <c r="KK566" s="25"/>
      <c r="KL566" s="25"/>
      <c r="KM566" s="25"/>
      <c r="KN566" s="25"/>
      <c r="KO566" s="25"/>
      <c r="KP566" s="25"/>
      <c r="KQ566" s="25"/>
      <c r="KR566" s="25"/>
      <c r="KS566" s="25"/>
      <c r="KT566" s="25"/>
      <c r="KU566" s="25"/>
      <c r="KV566" s="25"/>
      <c r="KW566" s="25"/>
      <c r="KX566" s="25"/>
      <c r="KY566" s="25"/>
      <c r="KZ566" s="25"/>
      <c r="LA566" s="25"/>
      <c r="LB566" s="25"/>
      <c r="LC566" s="25"/>
      <c r="LD566" s="25"/>
      <c r="LE566" s="25"/>
      <c r="LF566" s="25"/>
      <c r="LG566" s="25"/>
      <c r="LH566" s="25"/>
      <c r="LI566" s="25"/>
      <c r="LJ566" s="25"/>
      <c r="LK566" s="25"/>
      <c r="LL566" s="25"/>
      <c r="LM566" s="25"/>
      <c r="LN566" s="25"/>
      <c r="LO566" s="25"/>
      <c r="LP566" s="25"/>
      <c r="LQ566" s="25"/>
      <c r="LR566" s="25"/>
      <c r="LS566" s="25"/>
      <c r="LT566" s="25"/>
      <c r="LU566" s="25"/>
      <c r="LV566" s="25"/>
      <c r="LW566" s="25"/>
      <c r="LX566" s="25"/>
      <c r="LY566" s="25"/>
      <c r="LZ566" s="25"/>
      <c r="MA566" s="25"/>
      <c r="MB566" s="25"/>
      <c r="MC566" s="25"/>
      <c r="MD566" s="25"/>
      <c r="ME566" s="25"/>
      <c r="MF566" s="25"/>
      <c r="MG566" s="25"/>
      <c r="MH566" s="25"/>
      <c r="MI566" s="25"/>
      <c r="MJ566" s="25"/>
      <c r="MK566" s="25"/>
      <c r="ML566" s="25"/>
      <c r="MM566" s="25"/>
      <c r="MN566" s="25"/>
      <c r="MO566" s="25"/>
      <c r="MP566" s="25"/>
      <c r="MQ566" s="25"/>
      <c r="MR566" s="25"/>
      <c r="MS566" s="25"/>
      <c r="MT566" s="25"/>
      <c r="MU566" s="25"/>
      <c r="MV566" s="25"/>
      <c r="MW566" s="25"/>
      <c r="MX566" s="25"/>
      <c r="MY566" s="25"/>
      <c r="MZ566" s="25"/>
      <c r="NA566" s="25"/>
      <c r="NB566" s="25"/>
      <c r="NC566" s="25"/>
      <c r="ND566" s="25"/>
      <c r="NE566" s="25"/>
      <c r="NF566" s="25"/>
      <c r="NG566" s="25"/>
      <c r="NH566" s="25"/>
      <c r="NI566" s="25"/>
      <c r="NJ566" s="25"/>
      <c r="NK566" s="25"/>
      <c r="NL566" s="25"/>
      <c r="NM566" s="25"/>
      <c r="NN566" s="25"/>
      <c r="NO566" s="25"/>
      <c r="NP566" s="25"/>
      <c r="NQ566" s="25"/>
      <c r="NR566" s="25"/>
      <c r="NS566" s="25"/>
      <c r="NT566" s="25"/>
      <c r="NU566" s="25"/>
      <c r="NV566" s="25"/>
      <c r="NW566" s="25"/>
      <c r="NX566" s="25"/>
      <c r="NY566" s="25"/>
      <c r="NZ566" s="25"/>
      <c r="OA566" s="25"/>
      <c r="OB566" s="25"/>
      <c r="OC566" s="25"/>
      <c r="OD566" s="25"/>
      <c r="OE566" s="25"/>
      <c r="OF566" s="25"/>
      <c r="OG566" s="25"/>
      <c r="OH566" s="25"/>
      <c r="OI566" s="25"/>
      <c r="OJ566" s="25"/>
      <c r="OK566" s="25"/>
      <c r="OL566" s="25"/>
      <c r="OM566" s="25"/>
      <c r="ON566" s="25"/>
      <c r="OO566" s="25"/>
      <c r="OP566" s="25"/>
      <c r="OQ566" s="25"/>
      <c r="OR566" s="25"/>
      <c r="OS566" s="25"/>
      <c r="OT566" s="25"/>
      <c r="OU566" s="25"/>
      <c r="OV566" s="25"/>
      <c r="OW566" s="25"/>
      <c r="OX566" s="25"/>
      <c r="OY566" s="25"/>
      <c r="OZ566" s="25"/>
      <c r="PA566" s="25"/>
      <c r="PB566" s="25"/>
      <c r="PC566" s="25"/>
      <c r="PD566" s="25"/>
      <c r="PE566" s="25"/>
      <c r="PF566" s="25"/>
      <c r="PG566" s="25"/>
      <c r="PH566" s="25"/>
      <c r="PI566" s="25"/>
      <c r="PJ566" s="25"/>
      <c r="PK566" s="25"/>
      <c r="PL566" s="25"/>
      <c r="PM566" s="25"/>
      <c r="PN566" s="25"/>
      <c r="PO566" s="25"/>
      <c r="PP566" s="25"/>
      <c r="PQ566" s="25"/>
      <c r="PR566" s="25"/>
      <c r="PS566" s="25"/>
      <c r="PT566" s="25"/>
      <c r="PU566" s="25"/>
      <c r="PV566" s="25"/>
      <c r="PW566" s="25"/>
      <c r="PX566" s="25"/>
      <c r="PY566" s="25"/>
      <c r="PZ566" s="25"/>
      <c r="QA566" s="25"/>
      <c r="QB566" s="25"/>
      <c r="QC566" s="25"/>
      <c r="QD566" s="25"/>
      <c r="QE566" s="25"/>
      <c r="QF566" s="25"/>
      <c r="QG566" s="25"/>
      <c r="QH566" s="25"/>
      <c r="QI566" s="25"/>
      <c r="QJ566" s="25"/>
      <c r="QK566" s="25"/>
      <c r="QL566" s="25"/>
      <c r="QM566" s="25"/>
      <c r="QN566" s="25"/>
      <c r="QO566" s="25"/>
      <c r="QP566" s="25"/>
      <c r="QQ566" s="25"/>
      <c r="QR566" s="25"/>
      <c r="QS566" s="25"/>
      <c r="QT566" s="25"/>
      <c r="QU566" s="25"/>
      <c r="QV566" s="25"/>
      <c r="QW566" s="25"/>
      <c r="QX566" s="25"/>
      <c r="QY566" s="25"/>
      <c r="QZ566" s="25"/>
      <c r="RA566" s="25"/>
      <c r="RB566" s="25"/>
      <c r="RC566" s="25"/>
      <c r="RD566" s="25"/>
      <c r="RE566" s="25"/>
      <c r="RF566" s="25"/>
      <c r="RG566" s="25"/>
      <c r="RH566" s="25"/>
      <c r="RI566" s="25"/>
      <c r="RJ566" s="25"/>
      <c r="RK566" s="25"/>
      <c r="RL566" s="25"/>
      <c r="RM566" s="25"/>
      <c r="RN566" s="25"/>
      <c r="RO566" s="25"/>
      <c r="RP566" s="25"/>
      <c r="RQ566" s="25"/>
      <c r="RR566" s="25"/>
      <c r="RS566" s="25"/>
      <c r="RT566" s="25"/>
      <c r="RU566" s="25"/>
      <c r="RV566" s="25"/>
      <c r="RW566" s="25"/>
      <c r="RX566" s="25"/>
      <c r="RY566" s="25"/>
      <c r="RZ566" s="25"/>
      <c r="SA566" s="25"/>
      <c r="SB566" s="25"/>
      <c r="SC566" s="25"/>
      <c r="SD566" s="25"/>
      <c r="SE566" s="25"/>
      <c r="SF566" s="25"/>
      <c r="SG566" s="25"/>
      <c r="SH566" s="25"/>
      <c r="SI566" s="25"/>
      <c r="SJ566" s="25"/>
      <c r="SK566" s="25"/>
      <c r="SL566" s="25"/>
      <c r="SM566" s="25"/>
      <c r="SN566" s="25"/>
      <c r="SO566" s="25"/>
      <c r="SP566" s="25"/>
      <c r="SQ566" s="25"/>
      <c r="SR566" s="25"/>
      <c r="SS566" s="25"/>
      <c r="ST566" s="25"/>
      <c r="SU566" s="25"/>
      <c r="SV566" s="25"/>
      <c r="SW566" s="25"/>
      <c r="SX566" s="25"/>
      <c r="SY566" s="25"/>
      <c r="SZ566" s="25"/>
      <c r="TA566" s="25"/>
      <c r="TB566" s="25"/>
      <c r="TC566" s="25"/>
      <c r="TD566" s="25"/>
      <c r="TE566" s="25"/>
      <c r="TF566" s="25"/>
      <c r="TG566" s="25"/>
      <c r="TH566" s="25"/>
      <c r="TI566" s="25"/>
      <c r="TJ566" s="25"/>
      <c r="TK566" s="25"/>
      <c r="TL566" s="25"/>
      <c r="TM566" s="25"/>
      <c r="TN566" s="25"/>
      <c r="TO566" s="25"/>
      <c r="TP566" s="25"/>
      <c r="TQ566" s="25"/>
      <c r="TR566" s="25"/>
      <c r="TS566" s="25"/>
      <c r="TT566" s="25"/>
      <c r="TU566" s="25"/>
      <c r="TV566" s="25"/>
      <c r="TW566" s="25"/>
      <c r="TX566" s="25"/>
      <c r="TY566" s="25"/>
      <c r="TZ566" s="25"/>
      <c r="UA566" s="25"/>
      <c r="UB566" s="25"/>
      <c r="UC566" s="25"/>
      <c r="UD566" s="25"/>
      <c r="UE566" s="25"/>
      <c r="UF566" s="25"/>
      <c r="UG566" s="25"/>
      <c r="UH566" s="25"/>
      <c r="UI566" s="25"/>
      <c r="UJ566" s="25"/>
      <c r="UK566" s="25"/>
      <c r="UL566" s="25"/>
      <c r="UM566" s="25"/>
      <c r="UN566" s="25"/>
      <c r="UO566" s="25"/>
      <c r="UP566" s="25"/>
      <c r="UQ566" s="25"/>
      <c r="UR566" s="25"/>
      <c r="US566" s="25"/>
      <c r="UT566" s="25"/>
      <c r="UU566" s="25"/>
      <c r="UV566" s="25"/>
      <c r="UW566" s="25"/>
      <c r="UX566" s="25"/>
      <c r="UY566" s="25"/>
      <c r="UZ566" s="25"/>
      <c r="VA566" s="25"/>
      <c r="VB566" s="25"/>
      <c r="VC566" s="25"/>
      <c r="VD566" s="25"/>
      <c r="VE566" s="25"/>
      <c r="VF566" s="25"/>
      <c r="VG566" s="25"/>
      <c r="VH566" s="25"/>
      <c r="VI566" s="25"/>
      <c r="VJ566" s="25"/>
      <c r="VK566" s="25"/>
      <c r="VL566" s="25"/>
      <c r="VM566" s="25"/>
      <c r="VN566" s="25"/>
      <c r="VO566" s="25"/>
      <c r="VP566" s="25"/>
      <c r="VQ566" s="25"/>
      <c r="VR566" s="25"/>
      <c r="VS566" s="25"/>
      <c r="VT566" s="25"/>
      <c r="VU566" s="25"/>
      <c r="VV566" s="25"/>
      <c r="VW566" s="25"/>
      <c r="VX566" s="25"/>
      <c r="VY566" s="25"/>
      <c r="VZ566" s="25"/>
      <c r="WA566" s="25"/>
      <c r="WB566" s="25"/>
      <c r="WC566" s="25"/>
      <c r="WD566" s="25"/>
      <c r="WE566" s="25"/>
      <c r="WF566" s="25"/>
      <c r="WG566" s="25"/>
      <c r="WH566" s="25"/>
      <c r="WI566" s="25"/>
      <c r="WJ566" s="25"/>
      <c r="WK566" s="25"/>
      <c r="WL566" s="25"/>
      <c r="WM566" s="25"/>
      <c r="WN566" s="25"/>
      <c r="WO566" s="25"/>
      <c r="WP566" s="25"/>
      <c r="WQ566" s="25"/>
      <c r="WR566" s="25"/>
      <c r="WS566" s="25"/>
      <c r="WT566" s="25"/>
      <c r="WU566" s="25"/>
      <c r="WV566" s="25"/>
      <c r="WW566" s="25"/>
      <c r="WX566" s="25"/>
      <c r="WY566" s="25"/>
      <c r="WZ566" s="25"/>
      <c r="XA566" s="25"/>
      <c r="XB566" s="25"/>
      <c r="XC566" s="25"/>
      <c r="XD566" s="25"/>
      <c r="XE566" s="25"/>
      <c r="XF566" s="25"/>
      <c r="XG566" s="25"/>
      <c r="XH566" s="25"/>
      <c r="XI566" s="25"/>
      <c r="XJ566" s="25"/>
      <c r="XK566" s="25"/>
      <c r="XL566" s="25"/>
      <c r="XM566" s="25"/>
      <c r="XN566" s="25"/>
      <c r="XO566" s="25"/>
      <c r="XP566" s="25"/>
      <c r="XQ566" s="25"/>
      <c r="XR566" s="25"/>
      <c r="XS566" s="25"/>
      <c r="XT566" s="25"/>
      <c r="XU566" s="25"/>
      <c r="XV566" s="25"/>
      <c r="XW566" s="25"/>
      <c r="XX566" s="25"/>
      <c r="XY566" s="25"/>
      <c r="XZ566" s="25"/>
      <c r="YA566" s="25"/>
      <c r="YB566" s="25"/>
      <c r="YC566" s="25"/>
      <c r="YD566" s="25"/>
      <c r="YE566" s="25"/>
      <c r="YF566" s="25"/>
      <c r="YG566" s="25"/>
      <c r="YH566" s="25"/>
      <c r="YI566" s="25"/>
      <c r="YJ566" s="25"/>
      <c r="YK566" s="25"/>
      <c r="YL566" s="25"/>
      <c r="YM566" s="25"/>
      <c r="YN566" s="25"/>
      <c r="YO566" s="25"/>
      <c r="YP566" s="25"/>
      <c r="YQ566" s="25"/>
      <c r="YR566" s="25"/>
      <c r="YS566" s="25"/>
      <c r="YT566" s="25"/>
      <c r="YU566" s="25"/>
      <c r="YV566" s="25"/>
      <c r="YW566" s="25"/>
      <c r="YX566" s="25"/>
      <c r="YY566" s="25"/>
      <c r="YZ566" s="25"/>
      <c r="ZA566" s="25"/>
      <c r="ZB566" s="25"/>
      <c r="ZC566" s="25"/>
      <c r="ZD566" s="25"/>
      <c r="ZE566" s="25"/>
      <c r="ZF566" s="25"/>
      <c r="ZG566" s="25"/>
      <c r="ZH566" s="25"/>
      <c r="ZI566" s="25"/>
      <c r="ZJ566" s="25"/>
      <c r="ZK566" s="25"/>
      <c r="ZL566" s="25"/>
      <c r="ZM566" s="25"/>
      <c r="ZN566" s="25"/>
      <c r="ZO566" s="25"/>
      <c r="ZP566" s="25"/>
      <c r="ZQ566" s="25"/>
      <c r="ZR566" s="25"/>
      <c r="ZS566" s="25"/>
      <c r="ZT566" s="25"/>
      <c r="ZU566" s="25"/>
      <c r="ZV566" s="25"/>
      <c r="ZW566" s="25"/>
      <c r="ZX566" s="25"/>
      <c r="ZY566" s="25"/>
      <c r="ZZ566" s="25"/>
      <c r="AAA566" s="25"/>
      <c r="AAB566" s="25"/>
      <c r="AAC566" s="25"/>
      <c r="AAD566" s="25"/>
      <c r="AAE566" s="25"/>
      <c r="AAF566" s="25"/>
      <c r="AAG566" s="25"/>
      <c r="AAH566" s="25"/>
      <c r="AAI566" s="25"/>
      <c r="AAJ566" s="25"/>
      <c r="AAK566" s="25"/>
      <c r="AAL566" s="25"/>
      <c r="AAM566" s="25"/>
      <c r="AAN566" s="25"/>
      <c r="AAO566" s="25"/>
      <c r="AAP566" s="25"/>
      <c r="AAQ566" s="25"/>
      <c r="AAR566" s="25"/>
      <c r="AAS566" s="25"/>
      <c r="AAT566" s="25"/>
      <c r="AAU566" s="25"/>
      <c r="AAV566" s="25"/>
      <c r="AAW566" s="25"/>
      <c r="AAX566" s="25"/>
      <c r="AAY566" s="25"/>
      <c r="AAZ566" s="25"/>
      <c r="ABA566" s="25"/>
      <c r="ABB566" s="25"/>
      <c r="ABC566" s="25"/>
      <c r="ABD566" s="25"/>
      <c r="ABE566" s="25"/>
      <c r="ABF566" s="25"/>
      <c r="ABG566" s="25"/>
      <c r="ABH566" s="25"/>
      <c r="ABI566" s="25"/>
      <c r="ABJ566" s="25"/>
      <c r="ABK566" s="25"/>
      <c r="ABL566" s="25"/>
      <c r="ABM566" s="25"/>
      <c r="ABN566" s="25"/>
      <c r="ABO566" s="25"/>
      <c r="ABP566" s="25"/>
      <c r="ABQ566" s="25"/>
      <c r="ABR566" s="25"/>
      <c r="ABS566" s="25"/>
      <c r="ABT566" s="25"/>
      <c r="ABU566" s="25"/>
      <c r="ABV566" s="25"/>
      <c r="ABW566" s="25"/>
      <c r="ABX566" s="25"/>
      <c r="ABY566" s="25"/>
      <c r="ABZ566" s="25"/>
      <c r="ACA566" s="25"/>
      <c r="ACB566" s="25"/>
      <c r="ACC566" s="25"/>
      <c r="ACD566" s="25"/>
      <c r="ACE566" s="25"/>
      <c r="ACF566" s="25"/>
      <c r="ACG566" s="25"/>
      <c r="ACH566" s="25"/>
      <c r="ACI566" s="25"/>
      <c r="ACJ566" s="25"/>
      <c r="ACK566" s="25"/>
      <c r="ACL566" s="25"/>
      <c r="ACM566" s="25"/>
      <c r="ACN566" s="25"/>
      <c r="ACO566" s="25"/>
      <c r="ACP566" s="25"/>
      <c r="ACQ566" s="25"/>
      <c r="ACR566" s="25"/>
      <c r="ACS566" s="25"/>
      <c r="ACT566" s="25"/>
      <c r="ACU566" s="25"/>
      <c r="ACV566" s="25"/>
      <c r="ACW566" s="25"/>
      <c r="ACX566" s="25"/>
      <c r="ACY566" s="25"/>
      <c r="ACZ566" s="25"/>
      <c r="ADA566" s="25"/>
      <c r="ADB566" s="25"/>
      <c r="ADC566" s="25"/>
      <c r="ADD566" s="25"/>
      <c r="ADE566" s="25"/>
      <c r="ADF566" s="25"/>
      <c r="ADG566" s="25"/>
      <c r="ADH566" s="25"/>
      <c r="ADI566" s="25"/>
      <c r="ADJ566" s="25"/>
      <c r="ADK566" s="25"/>
      <c r="ADL566" s="25"/>
      <c r="ADM566" s="25"/>
      <c r="ADN566" s="25"/>
      <c r="ADO566" s="25"/>
      <c r="ADP566" s="25"/>
      <c r="ADQ566" s="25"/>
      <c r="ADR566" s="25"/>
      <c r="ADS566" s="25"/>
      <c r="ADT566" s="25"/>
      <c r="ADU566" s="25"/>
      <c r="ADV566" s="25"/>
      <c r="ADW566" s="25"/>
      <c r="ADX566" s="25"/>
      <c r="ADY566" s="25"/>
      <c r="ADZ566" s="25"/>
      <c r="AEA566" s="25"/>
      <c r="AEB566" s="25"/>
      <c r="AEC566" s="25"/>
      <c r="AED566" s="25"/>
      <c r="AEE566" s="25"/>
      <c r="AEF566" s="25"/>
      <c r="AEG566" s="25"/>
      <c r="AEH566" s="25"/>
      <c r="AEI566" s="25"/>
      <c r="AEJ566" s="25"/>
      <c r="AEK566" s="25"/>
      <c r="AEL566" s="25"/>
      <c r="AEM566" s="25"/>
      <c r="AEN566" s="25"/>
      <c r="AEO566" s="25"/>
      <c r="AEP566" s="25"/>
      <c r="AEQ566" s="25"/>
      <c r="AER566" s="25"/>
      <c r="AES566" s="25"/>
      <c r="AET566" s="25"/>
      <c r="AEU566" s="25"/>
      <c r="AEV566" s="25"/>
      <c r="AEW566" s="25"/>
      <c r="AEX566" s="25"/>
      <c r="AEY566" s="25"/>
      <c r="AEZ566" s="25"/>
      <c r="AFA566" s="25"/>
      <c r="AFB566" s="25"/>
      <c r="AFC566" s="25"/>
      <c r="AFD566" s="25"/>
      <c r="AFE566" s="25"/>
      <c r="AFF566" s="25"/>
      <c r="AFG566" s="25"/>
      <c r="AFH566" s="25"/>
      <c r="AFI566" s="25"/>
      <c r="AFJ566" s="25"/>
      <c r="AFK566" s="25"/>
      <c r="AFL566" s="25"/>
      <c r="AFM566" s="25"/>
      <c r="AFN566" s="25"/>
      <c r="AFO566" s="25"/>
      <c r="AFP566" s="25"/>
      <c r="AFQ566" s="25"/>
      <c r="AFR566" s="25"/>
      <c r="AFS566" s="25"/>
      <c r="AFT566" s="25"/>
      <c r="AFU566" s="25"/>
      <c r="AFV566" s="25"/>
      <c r="AFW566" s="25"/>
      <c r="AFX566" s="25"/>
      <c r="AFY566" s="25"/>
      <c r="AFZ566" s="25"/>
      <c r="AGA566" s="25"/>
      <c r="AGB566" s="25"/>
      <c r="AGC566" s="25"/>
      <c r="AGD566" s="25"/>
      <c r="AGE566" s="25"/>
      <c r="AGF566" s="25"/>
      <c r="AGG566" s="25"/>
      <c r="AGH566" s="25"/>
      <c r="AGI566" s="25"/>
      <c r="AGJ566" s="25"/>
      <c r="AGK566" s="25"/>
      <c r="AGL566" s="25"/>
      <c r="AGM566" s="25"/>
      <c r="AGN566" s="25"/>
      <c r="AGO566" s="25"/>
      <c r="AGP566" s="25"/>
      <c r="AGQ566" s="25"/>
      <c r="AGR566" s="25"/>
      <c r="AGS566" s="25"/>
      <c r="AGT566" s="25"/>
      <c r="AGU566" s="25"/>
      <c r="AGV566" s="25"/>
      <c r="AGW566" s="25"/>
      <c r="AGX566" s="25"/>
      <c r="AGY566" s="25"/>
      <c r="AGZ566" s="25"/>
      <c r="AHA566" s="25"/>
      <c r="AHB566" s="25"/>
      <c r="AHC566" s="25"/>
      <c r="AHD566" s="25"/>
      <c r="AHE566" s="25"/>
      <c r="AHF566" s="25"/>
      <c r="AHG566" s="25"/>
      <c r="AHH566" s="25"/>
      <c r="AHI566" s="25"/>
      <c r="AHJ566" s="25"/>
      <c r="AHK566" s="25"/>
      <c r="AHL566" s="25"/>
      <c r="AHM566" s="25"/>
      <c r="AHN566" s="25"/>
      <c r="AHO566" s="25"/>
      <c r="AHP566" s="25"/>
      <c r="AHQ566" s="25"/>
      <c r="AHR566" s="25"/>
      <c r="AHS566" s="25"/>
      <c r="AHT566" s="25"/>
      <c r="AHU566" s="25"/>
      <c r="AHV566" s="25"/>
      <c r="AHW566" s="25"/>
      <c r="AHX566" s="25"/>
      <c r="AHY566" s="25"/>
      <c r="AHZ566" s="25"/>
      <c r="AIA566" s="25"/>
      <c r="AIB566" s="25"/>
      <c r="AIC566" s="25"/>
      <c r="AID566" s="25"/>
      <c r="AIE566" s="25"/>
      <c r="AIF566" s="25"/>
      <c r="AIG566" s="25"/>
      <c r="AIH566" s="25"/>
      <c r="AII566" s="25"/>
      <c r="AIJ566" s="25"/>
      <c r="AIK566" s="25"/>
      <c r="AIL566" s="25"/>
      <c r="AIM566" s="25"/>
      <c r="AIN566" s="25"/>
      <c r="AIO566" s="25"/>
      <c r="AIP566" s="25"/>
      <c r="AIQ566" s="25"/>
      <c r="AIR566" s="25"/>
      <c r="AIS566" s="25"/>
      <c r="AIT566" s="25"/>
      <c r="AIU566" s="25"/>
      <c r="AIV566" s="25"/>
      <c r="AIW566" s="25"/>
      <c r="AIX566" s="25"/>
      <c r="AIY566" s="25"/>
      <c r="AIZ566" s="25"/>
      <c r="AJA566" s="25"/>
      <c r="AJB566" s="25"/>
      <c r="AJC566" s="25"/>
      <c r="AJD566" s="25"/>
      <c r="AJE566" s="25"/>
      <c r="AJF566" s="25"/>
      <c r="AJG566" s="25"/>
      <c r="AJH566" s="25"/>
      <c r="AJI566" s="25"/>
      <c r="AJJ566" s="25"/>
      <c r="AJK566" s="25"/>
      <c r="AJL566" s="25"/>
      <c r="AJM566" s="25"/>
      <c r="AJN566" s="25"/>
      <c r="AJO566" s="25"/>
      <c r="AJP566" s="25"/>
      <c r="AJQ566" s="25"/>
      <c r="AJR566" s="25"/>
      <c r="AJS566" s="25"/>
      <c r="AJT566" s="25"/>
      <c r="AJU566" s="25"/>
      <c r="AJV566" s="25"/>
      <c r="AJW566" s="25"/>
      <c r="AJX566" s="25"/>
      <c r="AJY566" s="25"/>
      <c r="AJZ566" s="25"/>
      <c r="AKA566" s="25"/>
      <c r="AKB566" s="25"/>
      <c r="AKC566" s="25"/>
      <c r="AKD566" s="25"/>
      <c r="AKE566" s="25"/>
      <c r="AKF566" s="25"/>
      <c r="AKG566" s="25"/>
      <c r="AKH566" s="25"/>
      <c r="AKI566" s="25"/>
      <c r="AKJ566" s="25"/>
      <c r="AKK566" s="25"/>
      <c r="AKL566" s="25"/>
      <c r="AKM566" s="25"/>
      <c r="AKN566" s="25"/>
      <c r="AKO566" s="25"/>
      <c r="AKP566" s="25"/>
      <c r="AKQ566" s="25"/>
      <c r="AKR566" s="25"/>
      <c r="AKS566" s="25"/>
      <c r="AKT566" s="25"/>
      <c r="AKU566" s="25"/>
      <c r="AKV566" s="25"/>
      <c r="AKW566" s="25"/>
      <c r="AKX566" s="25"/>
      <c r="AKY566" s="25"/>
      <c r="AKZ566" s="25"/>
      <c r="ALA566" s="25"/>
      <c r="ALB566" s="25"/>
      <c r="ALC566" s="25"/>
      <c r="ALD566" s="25"/>
      <c r="ALE566" s="25"/>
      <c r="ALF566" s="25"/>
      <c r="ALG566" s="25"/>
      <c r="ALH566" s="25"/>
      <c r="ALI566" s="25"/>
      <c r="ALJ566" s="25"/>
      <c r="ALK566" s="25"/>
      <c r="ALL566" s="25"/>
      <c r="ALM566" s="25"/>
      <c r="ALN566" s="25"/>
      <c r="ALO566" s="25"/>
      <c r="ALP566" s="25"/>
      <c r="ALQ566" s="25"/>
      <c r="ALR566" s="25"/>
      <c r="ALS566" s="25"/>
      <c r="ALT566" s="25"/>
      <c r="ALU566" s="25"/>
      <c r="ALV566" s="25"/>
      <c r="ALW566" s="25"/>
      <c r="ALX566" s="26"/>
      <c r="ALY566" s="26"/>
      <c r="ALZ566" s="26"/>
    </row>
    <row r="567" spans="1:1014" s="60" customFormat="1" ht="12.75" customHeight="1" x14ac:dyDescent="0.2">
      <c r="A567" s="121">
        <v>565</v>
      </c>
      <c r="B567" s="21" t="s">
        <v>866</v>
      </c>
      <c r="C567" s="21" t="s">
        <v>477</v>
      </c>
      <c r="D567" s="166" t="s">
        <v>74</v>
      </c>
      <c r="E567" s="21" t="s">
        <v>366</v>
      </c>
      <c r="F567" s="22" t="s">
        <v>0</v>
      </c>
      <c r="G567" s="173">
        <v>10</v>
      </c>
      <c r="H567" s="111"/>
      <c r="I567" s="217"/>
      <c r="J567" s="220"/>
      <c r="K567" s="230"/>
      <c r="L567" s="230"/>
      <c r="M567" s="230"/>
      <c r="N567" s="230"/>
      <c r="O567" s="230"/>
      <c r="P567" s="230"/>
      <c r="Q567" s="230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  <c r="AS567" s="58"/>
      <c r="AT567" s="58"/>
      <c r="AU567" s="58"/>
      <c r="AV567" s="58"/>
      <c r="AW567" s="58"/>
      <c r="AX567" s="58"/>
      <c r="AY567" s="58"/>
      <c r="AZ567" s="58"/>
      <c r="BA567" s="58"/>
      <c r="BB567" s="58"/>
      <c r="BC567" s="58"/>
      <c r="BD567" s="58"/>
      <c r="BE567" s="58"/>
      <c r="BF567" s="58"/>
      <c r="BG567" s="58"/>
      <c r="BH567" s="58"/>
      <c r="BI567" s="58"/>
      <c r="BJ567" s="58"/>
      <c r="BK567" s="58"/>
      <c r="BL567" s="58"/>
      <c r="BM567" s="58"/>
      <c r="BN567" s="58"/>
      <c r="BO567" s="58"/>
      <c r="BP567" s="58"/>
      <c r="BQ567" s="58"/>
      <c r="BR567" s="58"/>
      <c r="BS567" s="58"/>
      <c r="BT567" s="58"/>
      <c r="BU567" s="58"/>
      <c r="BV567" s="58"/>
      <c r="BW567" s="58"/>
      <c r="BX567" s="58"/>
      <c r="BY567" s="58"/>
      <c r="BZ567" s="58"/>
      <c r="CA567" s="58"/>
      <c r="CB567" s="58"/>
      <c r="CC567" s="58"/>
      <c r="CD567" s="58"/>
      <c r="CE567" s="58"/>
      <c r="CF567" s="58"/>
      <c r="CG567" s="58"/>
      <c r="CH567" s="58"/>
      <c r="CI567" s="58"/>
      <c r="CJ567" s="58"/>
      <c r="CK567" s="58"/>
      <c r="CL567" s="58"/>
      <c r="CM567" s="58"/>
      <c r="CN567" s="58"/>
      <c r="CO567" s="58"/>
      <c r="CP567" s="58"/>
      <c r="CQ567" s="58"/>
      <c r="CR567" s="58"/>
      <c r="CS567" s="58"/>
      <c r="CT567" s="58"/>
      <c r="CU567" s="58"/>
      <c r="CV567" s="58"/>
      <c r="CW567" s="58"/>
      <c r="CX567" s="58"/>
      <c r="CY567" s="58"/>
      <c r="CZ567" s="58"/>
      <c r="DA567" s="58"/>
      <c r="DB567" s="58"/>
      <c r="DC567" s="58"/>
      <c r="DD567" s="58"/>
      <c r="DE567" s="58"/>
      <c r="DF567" s="58"/>
      <c r="DG567" s="58"/>
      <c r="DH567" s="58"/>
      <c r="DI567" s="58"/>
      <c r="DJ567" s="58"/>
      <c r="DK567" s="58"/>
      <c r="DL567" s="58"/>
      <c r="DM567" s="58"/>
      <c r="DN567" s="58"/>
      <c r="DO567" s="58"/>
      <c r="DP567" s="58"/>
      <c r="DQ567" s="58"/>
      <c r="DR567" s="58"/>
      <c r="DS567" s="58"/>
      <c r="DT567" s="58"/>
      <c r="DU567" s="58"/>
      <c r="DV567" s="58"/>
      <c r="DW567" s="58"/>
      <c r="DX567" s="58"/>
      <c r="DY567" s="58"/>
      <c r="DZ567" s="58"/>
      <c r="EA567" s="58"/>
      <c r="EB567" s="58"/>
      <c r="EC567" s="58"/>
      <c r="ED567" s="58"/>
      <c r="EE567" s="58"/>
      <c r="EF567" s="58"/>
      <c r="EG567" s="58"/>
      <c r="EH567" s="58"/>
      <c r="EI567" s="58"/>
      <c r="EJ567" s="58"/>
      <c r="EK567" s="58"/>
      <c r="EL567" s="58"/>
      <c r="EM567" s="58"/>
      <c r="EN567" s="58"/>
      <c r="EO567" s="58"/>
      <c r="EP567" s="58"/>
      <c r="EQ567" s="58"/>
      <c r="ER567" s="58"/>
      <c r="ES567" s="58"/>
      <c r="ET567" s="58"/>
      <c r="EU567" s="58"/>
      <c r="EV567" s="58"/>
      <c r="EW567" s="58"/>
      <c r="EX567" s="58"/>
      <c r="EY567" s="58"/>
      <c r="EZ567" s="58"/>
      <c r="FA567" s="58"/>
      <c r="FB567" s="58"/>
      <c r="FC567" s="58"/>
      <c r="FD567" s="58"/>
      <c r="FE567" s="58"/>
      <c r="FF567" s="58"/>
      <c r="FG567" s="58"/>
      <c r="FH567" s="58"/>
      <c r="FI567" s="58"/>
      <c r="FJ567" s="58"/>
      <c r="FK567" s="58"/>
      <c r="FL567" s="58"/>
      <c r="FM567" s="58"/>
      <c r="FN567" s="58"/>
      <c r="FO567" s="58"/>
      <c r="FP567" s="58"/>
      <c r="FQ567" s="58"/>
      <c r="FR567" s="58"/>
      <c r="FS567" s="58"/>
      <c r="FT567" s="58"/>
      <c r="FU567" s="58"/>
      <c r="FV567" s="58"/>
      <c r="FW567" s="58"/>
      <c r="FX567" s="58"/>
      <c r="FY567" s="58"/>
      <c r="FZ567" s="58"/>
      <c r="GA567" s="58"/>
      <c r="GB567" s="58"/>
      <c r="GC567" s="58"/>
      <c r="GD567" s="58"/>
      <c r="GE567" s="58"/>
      <c r="GF567" s="58"/>
      <c r="GG567" s="58"/>
      <c r="GH567" s="58"/>
      <c r="GI567" s="58"/>
      <c r="GJ567" s="58"/>
      <c r="GK567" s="58"/>
      <c r="GL567" s="58"/>
      <c r="GM567" s="58"/>
      <c r="GN567" s="58"/>
      <c r="GO567" s="58"/>
      <c r="GP567" s="58"/>
      <c r="GQ567" s="58"/>
      <c r="GR567" s="58"/>
      <c r="GS567" s="58"/>
      <c r="GT567" s="58"/>
      <c r="GU567" s="58"/>
      <c r="GV567" s="58"/>
      <c r="GW567" s="58"/>
      <c r="GX567" s="58"/>
      <c r="GY567" s="58"/>
      <c r="GZ567" s="58"/>
      <c r="HA567" s="58"/>
      <c r="HB567" s="58"/>
      <c r="HC567" s="58"/>
      <c r="HD567" s="58"/>
      <c r="HE567" s="58"/>
      <c r="HF567" s="58"/>
      <c r="HG567" s="58"/>
      <c r="HH567" s="58"/>
      <c r="HI567" s="58"/>
      <c r="HJ567" s="58"/>
      <c r="HK567" s="58"/>
      <c r="HL567" s="58"/>
      <c r="HM567" s="58"/>
      <c r="HN567" s="58"/>
      <c r="HO567" s="58"/>
      <c r="HP567" s="58"/>
      <c r="HQ567" s="58"/>
      <c r="HR567" s="58"/>
      <c r="HS567" s="58"/>
      <c r="HT567" s="58"/>
      <c r="HU567" s="58"/>
      <c r="HV567" s="58"/>
      <c r="HW567" s="58"/>
      <c r="HX567" s="58"/>
      <c r="HY567" s="58"/>
      <c r="HZ567" s="58"/>
      <c r="IA567" s="58"/>
      <c r="IB567" s="58"/>
      <c r="IC567" s="58"/>
      <c r="ID567" s="58"/>
      <c r="IE567" s="58"/>
      <c r="IF567" s="58"/>
      <c r="IG567" s="58"/>
      <c r="IH567" s="58"/>
      <c r="II567" s="58"/>
      <c r="IJ567" s="58"/>
      <c r="IK567" s="58"/>
      <c r="IL567" s="58"/>
      <c r="IM567" s="58"/>
      <c r="IN567" s="58"/>
      <c r="IO567" s="58"/>
      <c r="IP567" s="58"/>
      <c r="IQ567" s="58"/>
      <c r="IR567" s="58"/>
      <c r="IS567" s="58"/>
      <c r="IT567" s="58"/>
      <c r="IU567" s="58"/>
      <c r="IV567" s="58"/>
      <c r="IW567" s="58"/>
      <c r="IX567" s="58"/>
      <c r="IY567" s="58"/>
      <c r="IZ567" s="58"/>
      <c r="JA567" s="58"/>
      <c r="JB567" s="58"/>
      <c r="JC567" s="58"/>
      <c r="JD567" s="58"/>
      <c r="JE567" s="58"/>
      <c r="JF567" s="58"/>
      <c r="JG567" s="58"/>
      <c r="JH567" s="58"/>
      <c r="JI567" s="58"/>
      <c r="JJ567" s="58"/>
      <c r="JK567" s="58"/>
      <c r="JL567" s="58"/>
      <c r="JM567" s="58"/>
      <c r="JN567" s="58"/>
      <c r="JO567" s="58"/>
      <c r="JP567" s="58"/>
      <c r="JQ567" s="58"/>
      <c r="JR567" s="58"/>
      <c r="JS567" s="58"/>
      <c r="JT567" s="58"/>
      <c r="JU567" s="58"/>
      <c r="JV567" s="58"/>
      <c r="JW567" s="58"/>
      <c r="JX567" s="58"/>
      <c r="JY567" s="58"/>
      <c r="JZ567" s="58"/>
      <c r="KA567" s="58"/>
      <c r="KB567" s="58"/>
      <c r="KC567" s="58"/>
      <c r="KD567" s="58"/>
      <c r="KE567" s="58"/>
      <c r="KF567" s="58"/>
      <c r="KG567" s="58"/>
      <c r="KH567" s="58"/>
      <c r="KI567" s="58"/>
      <c r="KJ567" s="58"/>
      <c r="KK567" s="58"/>
      <c r="KL567" s="58"/>
      <c r="KM567" s="58"/>
      <c r="KN567" s="58"/>
      <c r="KO567" s="58"/>
      <c r="KP567" s="58"/>
      <c r="KQ567" s="58"/>
      <c r="KR567" s="58"/>
      <c r="KS567" s="58"/>
      <c r="KT567" s="58"/>
      <c r="KU567" s="58"/>
      <c r="KV567" s="58"/>
      <c r="KW567" s="58"/>
      <c r="KX567" s="58"/>
      <c r="KY567" s="58"/>
      <c r="KZ567" s="58"/>
      <c r="LA567" s="58"/>
      <c r="LB567" s="58"/>
      <c r="LC567" s="58"/>
      <c r="LD567" s="58"/>
      <c r="LE567" s="58"/>
      <c r="LF567" s="58"/>
      <c r="LG567" s="58"/>
      <c r="LH567" s="58"/>
      <c r="LI567" s="58"/>
      <c r="LJ567" s="58"/>
      <c r="LK567" s="58"/>
      <c r="LL567" s="58"/>
      <c r="LM567" s="58"/>
      <c r="LN567" s="58"/>
      <c r="LO567" s="58"/>
      <c r="LP567" s="58"/>
      <c r="LQ567" s="58"/>
      <c r="LR567" s="58"/>
      <c r="LS567" s="58"/>
      <c r="LT567" s="58"/>
      <c r="LU567" s="58"/>
      <c r="LV567" s="58"/>
      <c r="LW567" s="58"/>
      <c r="LX567" s="58"/>
      <c r="LY567" s="58"/>
      <c r="LZ567" s="58"/>
      <c r="MA567" s="58"/>
      <c r="MB567" s="58"/>
      <c r="MC567" s="58"/>
      <c r="MD567" s="58"/>
      <c r="ME567" s="58"/>
      <c r="MF567" s="58"/>
      <c r="MG567" s="58"/>
      <c r="MH567" s="58"/>
      <c r="MI567" s="58"/>
      <c r="MJ567" s="58"/>
      <c r="MK567" s="58"/>
      <c r="ML567" s="58"/>
      <c r="MM567" s="58"/>
      <c r="MN567" s="58"/>
      <c r="MO567" s="58"/>
      <c r="MP567" s="58"/>
      <c r="MQ567" s="58"/>
      <c r="MR567" s="58"/>
      <c r="MS567" s="58"/>
      <c r="MT567" s="58"/>
      <c r="MU567" s="58"/>
      <c r="MV567" s="58"/>
      <c r="MW567" s="58"/>
      <c r="MX567" s="58"/>
      <c r="MY567" s="58"/>
      <c r="MZ567" s="58"/>
      <c r="NA567" s="58"/>
      <c r="NB567" s="58"/>
      <c r="NC567" s="58"/>
      <c r="ND567" s="58"/>
      <c r="NE567" s="58"/>
      <c r="NF567" s="58"/>
      <c r="NG567" s="58"/>
      <c r="NH567" s="58"/>
      <c r="NI567" s="58"/>
      <c r="NJ567" s="58"/>
      <c r="NK567" s="58"/>
      <c r="NL567" s="58"/>
      <c r="NM567" s="58"/>
      <c r="NN567" s="58"/>
      <c r="NO567" s="58"/>
      <c r="NP567" s="58"/>
      <c r="NQ567" s="58"/>
      <c r="NR567" s="58"/>
      <c r="NS567" s="58"/>
      <c r="NT567" s="58"/>
      <c r="NU567" s="58"/>
      <c r="NV567" s="58"/>
      <c r="NW567" s="58"/>
      <c r="NX567" s="58"/>
      <c r="NY567" s="58"/>
      <c r="NZ567" s="58"/>
      <c r="OA567" s="58"/>
      <c r="OB567" s="58"/>
      <c r="OC567" s="58"/>
      <c r="OD567" s="58"/>
      <c r="OE567" s="58"/>
      <c r="OF567" s="58"/>
      <c r="OG567" s="58"/>
      <c r="OH567" s="58"/>
      <c r="OI567" s="58"/>
      <c r="OJ567" s="58"/>
      <c r="OK567" s="58"/>
      <c r="OL567" s="58"/>
      <c r="OM567" s="58"/>
      <c r="ON567" s="58"/>
      <c r="OO567" s="58"/>
      <c r="OP567" s="58"/>
      <c r="OQ567" s="58"/>
      <c r="OR567" s="58"/>
      <c r="OS567" s="58"/>
      <c r="OT567" s="58"/>
      <c r="OU567" s="58"/>
      <c r="OV567" s="58"/>
      <c r="OW567" s="58"/>
      <c r="OX567" s="58"/>
      <c r="OY567" s="58"/>
      <c r="OZ567" s="58"/>
      <c r="PA567" s="58"/>
      <c r="PB567" s="58"/>
      <c r="PC567" s="58"/>
      <c r="PD567" s="58"/>
      <c r="PE567" s="58"/>
      <c r="PF567" s="58"/>
      <c r="PG567" s="58"/>
      <c r="PH567" s="58"/>
      <c r="PI567" s="58"/>
      <c r="PJ567" s="58"/>
      <c r="PK567" s="58"/>
      <c r="PL567" s="58"/>
      <c r="PM567" s="58"/>
      <c r="PN567" s="58"/>
      <c r="PO567" s="58"/>
      <c r="PP567" s="58"/>
      <c r="PQ567" s="58"/>
      <c r="PR567" s="58"/>
      <c r="PS567" s="58"/>
      <c r="PT567" s="58"/>
      <c r="PU567" s="58"/>
      <c r="PV567" s="58"/>
      <c r="PW567" s="58"/>
      <c r="PX567" s="58"/>
      <c r="PY567" s="58"/>
      <c r="PZ567" s="58"/>
      <c r="QA567" s="58"/>
      <c r="QB567" s="58"/>
      <c r="QC567" s="58"/>
      <c r="QD567" s="58"/>
      <c r="QE567" s="58"/>
      <c r="QF567" s="58"/>
      <c r="QG567" s="58"/>
      <c r="QH567" s="58"/>
      <c r="QI567" s="58"/>
      <c r="QJ567" s="58"/>
      <c r="QK567" s="58"/>
      <c r="QL567" s="58"/>
      <c r="QM567" s="58"/>
      <c r="QN567" s="58"/>
      <c r="QO567" s="58"/>
      <c r="QP567" s="58"/>
      <c r="QQ567" s="58"/>
      <c r="QR567" s="58"/>
      <c r="QS567" s="58"/>
      <c r="QT567" s="58"/>
      <c r="QU567" s="58"/>
      <c r="QV567" s="58"/>
      <c r="QW567" s="58"/>
      <c r="QX567" s="58"/>
      <c r="QY567" s="58"/>
      <c r="QZ567" s="58"/>
      <c r="RA567" s="58"/>
      <c r="RB567" s="58"/>
      <c r="RC567" s="58"/>
      <c r="RD567" s="58"/>
      <c r="RE567" s="58"/>
      <c r="RF567" s="58"/>
      <c r="RG567" s="58"/>
      <c r="RH567" s="58"/>
      <c r="RI567" s="58"/>
      <c r="RJ567" s="58"/>
      <c r="RK567" s="58"/>
      <c r="RL567" s="58"/>
      <c r="RM567" s="58"/>
      <c r="RN567" s="58"/>
      <c r="RO567" s="58"/>
      <c r="RP567" s="58"/>
      <c r="RQ567" s="58"/>
      <c r="RR567" s="58"/>
      <c r="RS567" s="58"/>
      <c r="RT567" s="58"/>
      <c r="RU567" s="58"/>
      <c r="RV567" s="58"/>
      <c r="RW567" s="58"/>
      <c r="RX567" s="58"/>
      <c r="RY567" s="58"/>
      <c r="RZ567" s="58"/>
      <c r="SA567" s="58"/>
      <c r="SB567" s="58"/>
      <c r="SC567" s="58"/>
      <c r="SD567" s="58"/>
      <c r="SE567" s="58"/>
      <c r="SF567" s="58"/>
      <c r="SG567" s="58"/>
      <c r="SH567" s="58"/>
      <c r="SI567" s="58"/>
      <c r="SJ567" s="58"/>
      <c r="SK567" s="58"/>
      <c r="SL567" s="58"/>
      <c r="SM567" s="58"/>
      <c r="SN567" s="58"/>
      <c r="SO567" s="58"/>
      <c r="SP567" s="58"/>
      <c r="SQ567" s="58"/>
      <c r="SR567" s="58"/>
      <c r="SS567" s="58"/>
      <c r="ST567" s="58"/>
      <c r="SU567" s="58"/>
      <c r="SV567" s="58"/>
      <c r="SW567" s="58"/>
      <c r="SX567" s="58"/>
      <c r="SY567" s="58"/>
      <c r="SZ567" s="58"/>
      <c r="TA567" s="58"/>
      <c r="TB567" s="58"/>
      <c r="TC567" s="58"/>
      <c r="TD567" s="58"/>
      <c r="TE567" s="58"/>
      <c r="TF567" s="58"/>
      <c r="TG567" s="58"/>
      <c r="TH567" s="58"/>
      <c r="TI567" s="58"/>
      <c r="TJ567" s="58"/>
      <c r="TK567" s="58"/>
      <c r="TL567" s="58"/>
      <c r="TM567" s="58"/>
      <c r="TN567" s="58"/>
      <c r="TO567" s="58"/>
      <c r="TP567" s="58"/>
      <c r="TQ567" s="58"/>
      <c r="TR567" s="58"/>
      <c r="TS567" s="58"/>
      <c r="TT567" s="58"/>
      <c r="TU567" s="58"/>
      <c r="TV567" s="58"/>
      <c r="TW567" s="58"/>
      <c r="TX567" s="58"/>
      <c r="TY567" s="58"/>
      <c r="TZ567" s="58"/>
      <c r="UA567" s="58"/>
      <c r="UB567" s="58"/>
      <c r="UC567" s="58"/>
      <c r="UD567" s="58"/>
      <c r="UE567" s="58"/>
      <c r="UF567" s="58"/>
      <c r="UG567" s="58"/>
      <c r="UH567" s="58"/>
      <c r="UI567" s="58"/>
      <c r="UJ567" s="58"/>
      <c r="UK567" s="58"/>
      <c r="UL567" s="58"/>
      <c r="UM567" s="58"/>
      <c r="UN567" s="58"/>
      <c r="UO567" s="58"/>
      <c r="UP567" s="58"/>
      <c r="UQ567" s="58"/>
      <c r="UR567" s="58"/>
      <c r="US567" s="58"/>
      <c r="UT567" s="58"/>
      <c r="UU567" s="58"/>
      <c r="UV567" s="58"/>
      <c r="UW567" s="58"/>
      <c r="UX567" s="58"/>
      <c r="UY567" s="58"/>
      <c r="UZ567" s="58"/>
      <c r="VA567" s="58"/>
      <c r="VB567" s="58"/>
      <c r="VC567" s="58"/>
      <c r="VD567" s="58"/>
      <c r="VE567" s="58"/>
      <c r="VF567" s="58"/>
      <c r="VG567" s="58"/>
      <c r="VH567" s="58"/>
      <c r="VI567" s="58"/>
      <c r="VJ567" s="58"/>
      <c r="VK567" s="58"/>
      <c r="VL567" s="58"/>
      <c r="VM567" s="58"/>
      <c r="VN567" s="58"/>
      <c r="VO567" s="58"/>
      <c r="VP567" s="58"/>
      <c r="VQ567" s="58"/>
      <c r="VR567" s="58"/>
      <c r="VS567" s="58"/>
      <c r="VT567" s="58"/>
      <c r="VU567" s="58"/>
      <c r="VV567" s="58"/>
      <c r="VW567" s="58"/>
      <c r="VX567" s="58"/>
      <c r="VY567" s="58"/>
      <c r="VZ567" s="58"/>
      <c r="WA567" s="58"/>
      <c r="WB567" s="58"/>
      <c r="WC567" s="58"/>
      <c r="WD567" s="58"/>
      <c r="WE567" s="58"/>
      <c r="WF567" s="58"/>
      <c r="WG567" s="58"/>
      <c r="WH567" s="58"/>
      <c r="WI567" s="58"/>
      <c r="WJ567" s="58"/>
      <c r="WK567" s="58"/>
      <c r="WL567" s="58"/>
      <c r="WM567" s="58"/>
      <c r="WN567" s="58"/>
      <c r="WO567" s="58"/>
      <c r="WP567" s="58"/>
      <c r="WQ567" s="58"/>
      <c r="WR567" s="58"/>
      <c r="WS567" s="58"/>
      <c r="WT567" s="58"/>
      <c r="WU567" s="58"/>
      <c r="WV567" s="58"/>
      <c r="WW567" s="58"/>
      <c r="WX567" s="58"/>
      <c r="WY567" s="58"/>
      <c r="WZ567" s="58"/>
      <c r="XA567" s="58"/>
      <c r="XB567" s="58"/>
      <c r="XC567" s="58"/>
      <c r="XD567" s="58"/>
      <c r="XE567" s="58"/>
      <c r="XF567" s="58"/>
      <c r="XG567" s="58"/>
      <c r="XH567" s="58"/>
      <c r="XI567" s="58"/>
      <c r="XJ567" s="58"/>
      <c r="XK567" s="58"/>
      <c r="XL567" s="58"/>
      <c r="XM567" s="58"/>
      <c r="XN567" s="58"/>
      <c r="XO567" s="58"/>
      <c r="XP567" s="58"/>
      <c r="XQ567" s="58"/>
      <c r="XR567" s="58"/>
      <c r="XS567" s="58"/>
      <c r="XT567" s="58"/>
      <c r="XU567" s="58"/>
      <c r="XV567" s="58"/>
      <c r="XW567" s="58"/>
      <c r="XX567" s="58"/>
      <c r="XY567" s="58"/>
      <c r="XZ567" s="58"/>
      <c r="YA567" s="58"/>
      <c r="YB567" s="58"/>
      <c r="YC567" s="58"/>
      <c r="YD567" s="58"/>
      <c r="YE567" s="58"/>
      <c r="YF567" s="58"/>
      <c r="YG567" s="58"/>
      <c r="YH567" s="58"/>
      <c r="YI567" s="58"/>
      <c r="YJ567" s="58"/>
      <c r="YK567" s="58"/>
      <c r="YL567" s="58"/>
      <c r="YM567" s="58"/>
      <c r="YN567" s="58"/>
      <c r="YO567" s="58"/>
      <c r="YP567" s="58"/>
      <c r="YQ567" s="58"/>
      <c r="YR567" s="58"/>
      <c r="YS567" s="58"/>
      <c r="YT567" s="58"/>
      <c r="YU567" s="58"/>
      <c r="YV567" s="58"/>
      <c r="YW567" s="58"/>
      <c r="YX567" s="58"/>
      <c r="YY567" s="58"/>
      <c r="YZ567" s="58"/>
      <c r="ZA567" s="58"/>
      <c r="ZB567" s="58"/>
      <c r="ZC567" s="58"/>
      <c r="ZD567" s="58"/>
      <c r="ZE567" s="58"/>
      <c r="ZF567" s="58"/>
      <c r="ZG567" s="58"/>
      <c r="ZH567" s="58"/>
      <c r="ZI567" s="58"/>
      <c r="ZJ567" s="58"/>
      <c r="ZK567" s="58"/>
      <c r="ZL567" s="58"/>
      <c r="ZM567" s="58"/>
      <c r="ZN567" s="58"/>
      <c r="ZO567" s="58"/>
      <c r="ZP567" s="58"/>
      <c r="ZQ567" s="58"/>
      <c r="ZR567" s="58"/>
      <c r="ZS567" s="58"/>
      <c r="ZT567" s="58"/>
      <c r="ZU567" s="58"/>
      <c r="ZV567" s="58"/>
      <c r="ZW567" s="58"/>
      <c r="ZX567" s="58"/>
      <c r="ZY567" s="58"/>
      <c r="ZZ567" s="58"/>
      <c r="AAA567" s="58"/>
      <c r="AAB567" s="58"/>
      <c r="AAC567" s="58"/>
      <c r="AAD567" s="58"/>
      <c r="AAE567" s="58"/>
      <c r="AAF567" s="58"/>
      <c r="AAG567" s="58"/>
      <c r="AAH567" s="58"/>
      <c r="AAI567" s="58"/>
      <c r="AAJ567" s="58"/>
      <c r="AAK567" s="58"/>
      <c r="AAL567" s="58"/>
      <c r="AAM567" s="58"/>
      <c r="AAN567" s="58"/>
      <c r="AAO567" s="58"/>
      <c r="AAP567" s="58"/>
      <c r="AAQ567" s="58"/>
      <c r="AAR567" s="58"/>
      <c r="AAS567" s="58"/>
      <c r="AAT567" s="58"/>
      <c r="AAU567" s="58"/>
      <c r="AAV567" s="58"/>
      <c r="AAW567" s="58"/>
      <c r="AAX567" s="58"/>
      <c r="AAY567" s="58"/>
      <c r="AAZ567" s="58"/>
      <c r="ABA567" s="58"/>
      <c r="ABB567" s="58"/>
      <c r="ABC567" s="58"/>
      <c r="ABD567" s="58"/>
      <c r="ABE567" s="58"/>
      <c r="ABF567" s="58"/>
      <c r="ABG567" s="58"/>
      <c r="ABH567" s="58"/>
      <c r="ABI567" s="58"/>
      <c r="ABJ567" s="58"/>
      <c r="ABK567" s="58"/>
      <c r="ABL567" s="58"/>
      <c r="ABM567" s="58"/>
      <c r="ABN567" s="58"/>
      <c r="ABO567" s="58"/>
      <c r="ABP567" s="58"/>
      <c r="ABQ567" s="58"/>
      <c r="ABR567" s="58"/>
      <c r="ABS567" s="58"/>
      <c r="ABT567" s="58"/>
      <c r="ABU567" s="58"/>
      <c r="ABV567" s="58"/>
      <c r="ABW567" s="58"/>
      <c r="ABX567" s="58"/>
      <c r="ABY567" s="58"/>
      <c r="ABZ567" s="58"/>
      <c r="ACA567" s="58"/>
      <c r="ACB567" s="58"/>
      <c r="ACC567" s="58"/>
      <c r="ACD567" s="58"/>
      <c r="ACE567" s="58"/>
      <c r="ACF567" s="58"/>
      <c r="ACG567" s="58"/>
      <c r="ACH567" s="58"/>
      <c r="ACI567" s="58"/>
      <c r="ACJ567" s="58"/>
      <c r="ACK567" s="58"/>
      <c r="ACL567" s="58"/>
      <c r="ACM567" s="58"/>
      <c r="ACN567" s="58"/>
      <c r="ACO567" s="58"/>
      <c r="ACP567" s="58"/>
      <c r="ACQ567" s="58"/>
      <c r="ACR567" s="58"/>
      <c r="ACS567" s="58"/>
      <c r="ACT567" s="58"/>
      <c r="ACU567" s="58"/>
      <c r="ACV567" s="58"/>
      <c r="ACW567" s="58"/>
      <c r="ACX567" s="58"/>
      <c r="ACY567" s="58"/>
      <c r="ACZ567" s="58"/>
      <c r="ADA567" s="58"/>
      <c r="ADB567" s="58"/>
      <c r="ADC567" s="58"/>
      <c r="ADD567" s="58"/>
      <c r="ADE567" s="58"/>
      <c r="ADF567" s="58"/>
      <c r="ADG567" s="58"/>
      <c r="ADH567" s="58"/>
      <c r="ADI567" s="58"/>
      <c r="ADJ567" s="58"/>
      <c r="ADK567" s="58"/>
      <c r="ADL567" s="58"/>
      <c r="ADM567" s="58"/>
      <c r="ADN567" s="58"/>
      <c r="ADO567" s="58"/>
      <c r="ADP567" s="58"/>
      <c r="ADQ567" s="58"/>
      <c r="ADR567" s="58"/>
      <c r="ADS567" s="58"/>
      <c r="ADT567" s="58"/>
      <c r="ADU567" s="58"/>
      <c r="ADV567" s="58"/>
      <c r="ADW567" s="58"/>
      <c r="ADX567" s="58"/>
      <c r="ADY567" s="58"/>
      <c r="ADZ567" s="58"/>
      <c r="AEA567" s="58"/>
      <c r="AEB567" s="58"/>
      <c r="AEC567" s="58"/>
      <c r="AED567" s="58"/>
      <c r="AEE567" s="58"/>
      <c r="AEF567" s="58"/>
      <c r="AEG567" s="58"/>
      <c r="AEH567" s="58"/>
      <c r="AEI567" s="58"/>
      <c r="AEJ567" s="58"/>
      <c r="AEK567" s="58"/>
      <c r="AEL567" s="58"/>
      <c r="AEM567" s="58"/>
      <c r="AEN567" s="58"/>
      <c r="AEO567" s="58"/>
      <c r="AEP567" s="58"/>
      <c r="AEQ567" s="58"/>
      <c r="AER567" s="58"/>
      <c r="AES567" s="58"/>
      <c r="AET567" s="58"/>
      <c r="AEU567" s="58"/>
      <c r="AEV567" s="58"/>
      <c r="AEW567" s="58"/>
      <c r="AEX567" s="58"/>
      <c r="AEY567" s="58"/>
      <c r="AEZ567" s="58"/>
      <c r="AFA567" s="58"/>
      <c r="AFB567" s="58"/>
      <c r="AFC567" s="58"/>
      <c r="AFD567" s="58"/>
      <c r="AFE567" s="58"/>
      <c r="AFF567" s="58"/>
      <c r="AFG567" s="58"/>
      <c r="AFH567" s="58"/>
      <c r="AFI567" s="58"/>
      <c r="AFJ567" s="58"/>
      <c r="AFK567" s="58"/>
      <c r="AFL567" s="58"/>
      <c r="AFM567" s="58"/>
      <c r="AFN567" s="58"/>
      <c r="AFO567" s="58"/>
      <c r="AFP567" s="58"/>
      <c r="AFQ567" s="58"/>
      <c r="AFR567" s="58"/>
      <c r="AFS567" s="58"/>
      <c r="AFT567" s="58"/>
      <c r="AFU567" s="58"/>
      <c r="AFV567" s="58"/>
      <c r="AFW567" s="58"/>
      <c r="AFX567" s="58"/>
      <c r="AFY567" s="58"/>
      <c r="AFZ567" s="58"/>
      <c r="AGA567" s="58"/>
      <c r="AGB567" s="58"/>
      <c r="AGC567" s="58"/>
      <c r="AGD567" s="58"/>
      <c r="AGE567" s="58"/>
      <c r="AGF567" s="58"/>
      <c r="AGG567" s="58"/>
      <c r="AGH567" s="58"/>
      <c r="AGI567" s="58"/>
      <c r="AGJ567" s="58"/>
      <c r="AGK567" s="58"/>
      <c r="AGL567" s="58"/>
      <c r="AGM567" s="58"/>
      <c r="AGN567" s="58"/>
      <c r="AGO567" s="58"/>
      <c r="AGP567" s="58"/>
      <c r="AGQ567" s="58"/>
      <c r="AGR567" s="58"/>
      <c r="AGS567" s="58"/>
      <c r="AGT567" s="58"/>
      <c r="AGU567" s="58"/>
      <c r="AGV567" s="58"/>
      <c r="AGW567" s="58"/>
      <c r="AGX567" s="58"/>
      <c r="AGY567" s="58"/>
      <c r="AGZ567" s="58"/>
      <c r="AHA567" s="58"/>
      <c r="AHB567" s="58"/>
      <c r="AHC567" s="58"/>
      <c r="AHD567" s="58"/>
      <c r="AHE567" s="58"/>
      <c r="AHF567" s="58"/>
      <c r="AHG567" s="58"/>
      <c r="AHH567" s="58"/>
      <c r="AHI567" s="58"/>
      <c r="AHJ567" s="58"/>
      <c r="AHK567" s="58"/>
      <c r="AHL567" s="58"/>
      <c r="AHM567" s="58"/>
      <c r="AHN567" s="58"/>
      <c r="AHO567" s="58"/>
      <c r="AHP567" s="58"/>
      <c r="AHQ567" s="58"/>
      <c r="AHR567" s="58"/>
      <c r="AHS567" s="58"/>
      <c r="AHT567" s="58"/>
      <c r="AHU567" s="58"/>
      <c r="AHV567" s="58"/>
      <c r="AHW567" s="58"/>
      <c r="AHX567" s="58"/>
      <c r="AHY567" s="58"/>
      <c r="AHZ567" s="58"/>
      <c r="AIA567" s="58"/>
      <c r="AIB567" s="58"/>
      <c r="AIC567" s="58"/>
      <c r="AID567" s="58"/>
      <c r="AIE567" s="58"/>
      <c r="AIF567" s="58"/>
      <c r="AIG567" s="58"/>
      <c r="AIH567" s="58"/>
      <c r="AII567" s="58"/>
      <c r="AIJ567" s="58"/>
      <c r="AIK567" s="58"/>
      <c r="AIL567" s="58"/>
      <c r="AIM567" s="58"/>
      <c r="AIN567" s="58"/>
      <c r="AIO567" s="58"/>
      <c r="AIP567" s="58"/>
      <c r="AIQ567" s="58"/>
      <c r="AIR567" s="58"/>
      <c r="AIS567" s="58"/>
      <c r="AIT567" s="58"/>
      <c r="AIU567" s="58"/>
      <c r="AIV567" s="58"/>
      <c r="AIW567" s="58"/>
      <c r="AIX567" s="58"/>
      <c r="AIY567" s="58"/>
      <c r="AIZ567" s="58"/>
      <c r="AJA567" s="58"/>
      <c r="AJB567" s="58"/>
      <c r="AJC567" s="58"/>
      <c r="AJD567" s="58"/>
      <c r="AJE567" s="58"/>
      <c r="AJF567" s="58"/>
      <c r="AJG567" s="58"/>
      <c r="AJH567" s="58"/>
      <c r="AJI567" s="58"/>
      <c r="AJJ567" s="58"/>
      <c r="AJK567" s="58"/>
      <c r="AJL567" s="58"/>
      <c r="AJM567" s="58"/>
      <c r="AJN567" s="58"/>
      <c r="AJO567" s="58"/>
      <c r="AJP567" s="58"/>
      <c r="AJQ567" s="58"/>
      <c r="AJR567" s="58"/>
      <c r="AJS567" s="58"/>
      <c r="AJT567" s="58"/>
      <c r="AJU567" s="58"/>
      <c r="AJV567" s="58"/>
      <c r="AJW567" s="58"/>
      <c r="AJX567" s="58"/>
      <c r="AJY567" s="58"/>
      <c r="AJZ567" s="58"/>
      <c r="AKA567" s="58"/>
      <c r="AKB567" s="58"/>
      <c r="AKC567" s="58"/>
      <c r="AKD567" s="58"/>
      <c r="AKE567" s="58"/>
      <c r="AKF567" s="58"/>
      <c r="AKG567" s="58"/>
      <c r="AKH567" s="58"/>
      <c r="AKI567" s="58"/>
      <c r="AKJ567" s="58"/>
      <c r="AKK567" s="58"/>
      <c r="AKL567" s="58"/>
      <c r="AKM567" s="58"/>
      <c r="AKN567" s="58"/>
      <c r="AKO567" s="58"/>
      <c r="AKP567" s="58"/>
      <c r="AKQ567" s="58"/>
      <c r="AKR567" s="58"/>
      <c r="AKS567" s="58"/>
      <c r="AKT567" s="58"/>
      <c r="AKU567" s="58"/>
      <c r="AKV567" s="58"/>
      <c r="AKW567" s="58"/>
      <c r="AKX567" s="58"/>
      <c r="AKY567" s="58"/>
      <c r="AKZ567" s="58"/>
      <c r="ALA567" s="58"/>
      <c r="ALB567" s="58"/>
      <c r="ALC567" s="58"/>
      <c r="ALD567" s="58"/>
      <c r="ALE567" s="58"/>
      <c r="ALF567" s="58"/>
      <c r="ALG567" s="58"/>
      <c r="ALH567" s="58"/>
      <c r="ALI567" s="58"/>
      <c r="ALJ567" s="58"/>
      <c r="ALK567" s="58"/>
      <c r="ALL567" s="58"/>
      <c r="ALM567" s="58"/>
      <c r="ALN567" s="58"/>
      <c r="ALO567" s="58"/>
      <c r="ALP567" s="58"/>
      <c r="ALQ567" s="58"/>
      <c r="ALR567" s="58"/>
      <c r="ALS567" s="58"/>
      <c r="ALT567" s="58"/>
      <c r="ALU567" s="58"/>
      <c r="ALV567" s="58"/>
      <c r="ALW567" s="58"/>
      <c r="ALX567" s="59"/>
      <c r="ALY567" s="59"/>
      <c r="ALZ567" s="59"/>
    </row>
    <row r="568" spans="1:1014" s="164" customFormat="1" ht="12.75" customHeight="1" x14ac:dyDescent="0.2">
      <c r="A568" s="8">
        <v>566</v>
      </c>
      <c r="B568" s="21" t="s">
        <v>867</v>
      </c>
      <c r="C568" s="21" t="s">
        <v>142</v>
      </c>
      <c r="D568" s="166" t="s">
        <v>74</v>
      </c>
      <c r="E568" s="21" t="s">
        <v>633</v>
      </c>
      <c r="F568" s="22" t="s">
        <v>0</v>
      </c>
      <c r="G568" s="173">
        <v>1</v>
      </c>
      <c r="H568" s="111"/>
      <c r="I568" s="217"/>
      <c r="J568" s="220"/>
      <c r="K568" s="228"/>
      <c r="L568" s="228"/>
      <c r="M568" s="228"/>
      <c r="N568" s="228"/>
      <c r="O568" s="228"/>
      <c r="P568" s="228"/>
      <c r="Q568" s="228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  <c r="AN568" s="162"/>
      <c r="AO568" s="162"/>
      <c r="AP568" s="162"/>
      <c r="AQ568" s="162"/>
      <c r="AR568" s="162"/>
      <c r="AS568" s="162"/>
      <c r="AT568" s="162"/>
      <c r="AU568" s="162"/>
      <c r="AV568" s="162"/>
      <c r="AW568" s="162"/>
      <c r="AX568" s="162"/>
      <c r="AY568" s="162"/>
      <c r="AZ568" s="162"/>
      <c r="BA568" s="162"/>
      <c r="BB568" s="162"/>
      <c r="BC568" s="162"/>
      <c r="BD568" s="162"/>
      <c r="BE568" s="162"/>
      <c r="BF568" s="162"/>
      <c r="BG568" s="162"/>
      <c r="BH568" s="162"/>
      <c r="BI568" s="162"/>
      <c r="BJ568" s="162"/>
      <c r="BK568" s="162"/>
      <c r="BL568" s="162"/>
      <c r="BM568" s="162"/>
      <c r="BN568" s="162"/>
      <c r="BO568" s="162"/>
      <c r="BP568" s="162"/>
      <c r="BQ568" s="162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2"/>
      <c r="CB568" s="162"/>
      <c r="CC568" s="162"/>
      <c r="CD568" s="162"/>
      <c r="CE568" s="162"/>
      <c r="CF568" s="162"/>
      <c r="CG568" s="162"/>
      <c r="CH568" s="162"/>
      <c r="CI568" s="162"/>
      <c r="CJ568" s="162"/>
      <c r="CK568" s="162"/>
      <c r="CL568" s="162"/>
      <c r="CM568" s="162"/>
      <c r="CN568" s="162"/>
      <c r="CO568" s="162"/>
      <c r="CP568" s="162"/>
      <c r="CQ568" s="162"/>
      <c r="CR568" s="162"/>
      <c r="CS568" s="162"/>
      <c r="CT568" s="162"/>
      <c r="CU568" s="162"/>
      <c r="CV568" s="162"/>
      <c r="CW568" s="162"/>
      <c r="CX568" s="162"/>
      <c r="CY568" s="162"/>
      <c r="CZ568" s="162"/>
      <c r="DA568" s="162"/>
      <c r="DB568" s="162"/>
      <c r="DC568" s="162"/>
      <c r="DD568" s="162"/>
      <c r="DE568" s="162"/>
      <c r="DF568" s="162"/>
      <c r="DG568" s="162"/>
      <c r="DH568" s="162"/>
      <c r="DI568" s="162"/>
      <c r="DJ568" s="162"/>
      <c r="DK568" s="162"/>
      <c r="DL568" s="162"/>
      <c r="DM568" s="162"/>
      <c r="DN568" s="162"/>
      <c r="DO568" s="162"/>
      <c r="DP568" s="162"/>
      <c r="DQ568" s="162"/>
      <c r="DR568" s="162"/>
      <c r="DS568" s="162"/>
      <c r="DT568" s="162"/>
      <c r="DU568" s="162"/>
      <c r="DV568" s="162"/>
      <c r="DW568" s="162"/>
      <c r="DX568" s="162"/>
      <c r="DY568" s="162"/>
      <c r="DZ568" s="162"/>
      <c r="EA568" s="162"/>
      <c r="EB568" s="162"/>
      <c r="EC568" s="162"/>
      <c r="ED568" s="162"/>
      <c r="EE568" s="162"/>
      <c r="EF568" s="162"/>
      <c r="EG568" s="162"/>
      <c r="EH568" s="162"/>
      <c r="EI568" s="162"/>
      <c r="EJ568" s="162"/>
      <c r="EK568" s="162"/>
      <c r="EL568" s="162"/>
      <c r="EM568" s="162"/>
      <c r="EN568" s="162"/>
      <c r="EO568" s="162"/>
      <c r="EP568" s="162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2"/>
      <c r="FA568" s="162"/>
      <c r="FB568" s="162"/>
      <c r="FC568" s="162"/>
      <c r="FD568" s="162"/>
      <c r="FE568" s="162"/>
      <c r="FF568" s="162"/>
      <c r="FG568" s="162"/>
      <c r="FH568" s="162"/>
      <c r="FI568" s="162"/>
      <c r="FJ568" s="162"/>
      <c r="FK568" s="162"/>
      <c r="FL568" s="162"/>
      <c r="FM568" s="162"/>
      <c r="FN568" s="162"/>
      <c r="FO568" s="162"/>
      <c r="FP568" s="162"/>
      <c r="FQ568" s="162"/>
      <c r="FR568" s="162"/>
      <c r="FS568" s="162"/>
      <c r="FT568" s="162"/>
      <c r="FU568" s="162"/>
      <c r="FV568" s="162"/>
      <c r="FW568" s="162"/>
      <c r="FX568" s="162"/>
      <c r="FY568" s="162"/>
      <c r="FZ568" s="162"/>
      <c r="GA568" s="162"/>
      <c r="GB568" s="162"/>
      <c r="GC568" s="162"/>
      <c r="GD568" s="162"/>
      <c r="GE568" s="162"/>
      <c r="GF568" s="162"/>
      <c r="GG568" s="162"/>
      <c r="GH568" s="162"/>
      <c r="GI568" s="162"/>
      <c r="GJ568" s="162"/>
      <c r="GK568" s="162"/>
      <c r="GL568" s="162"/>
      <c r="GM568" s="162"/>
      <c r="GN568" s="162"/>
      <c r="GO568" s="162"/>
      <c r="GP568" s="162"/>
      <c r="GQ568" s="162"/>
      <c r="GR568" s="162"/>
      <c r="GS568" s="162"/>
      <c r="GT568" s="162"/>
      <c r="GU568" s="162"/>
      <c r="GV568" s="162"/>
      <c r="GW568" s="162"/>
      <c r="GX568" s="162"/>
      <c r="GY568" s="162"/>
      <c r="GZ568" s="162"/>
      <c r="HA568" s="162"/>
      <c r="HB568" s="162"/>
      <c r="HC568" s="162"/>
      <c r="HD568" s="162"/>
      <c r="HE568" s="162"/>
      <c r="HF568" s="162"/>
      <c r="HG568" s="162"/>
      <c r="HH568" s="162"/>
      <c r="HI568" s="162"/>
      <c r="HJ568" s="162"/>
      <c r="HK568" s="162"/>
      <c r="HL568" s="162"/>
      <c r="HM568" s="162"/>
      <c r="HN568" s="162"/>
      <c r="HO568" s="162"/>
      <c r="HP568" s="162"/>
      <c r="HQ568" s="162"/>
      <c r="HR568" s="162"/>
      <c r="HS568" s="162"/>
      <c r="HT568" s="162"/>
      <c r="HU568" s="162"/>
      <c r="HV568" s="162"/>
      <c r="HW568" s="162"/>
      <c r="HX568" s="162"/>
      <c r="HY568" s="162"/>
      <c r="HZ568" s="162"/>
      <c r="IA568" s="162"/>
      <c r="IB568" s="162"/>
      <c r="IC568" s="162"/>
      <c r="ID568" s="162"/>
      <c r="IE568" s="162"/>
      <c r="IF568" s="162"/>
      <c r="IG568" s="162"/>
      <c r="IH568" s="162"/>
      <c r="II568" s="162"/>
      <c r="IJ568" s="162"/>
      <c r="IK568" s="162"/>
      <c r="IL568" s="162"/>
      <c r="IM568" s="162"/>
      <c r="IN568" s="162"/>
      <c r="IO568" s="162"/>
      <c r="IP568" s="162"/>
      <c r="IQ568" s="162"/>
      <c r="IR568" s="162"/>
      <c r="IS568" s="162"/>
      <c r="IT568" s="162"/>
      <c r="IU568" s="162"/>
      <c r="IV568" s="162"/>
      <c r="IW568" s="162"/>
      <c r="IX568" s="162"/>
      <c r="IY568" s="162"/>
      <c r="IZ568" s="162"/>
      <c r="JA568" s="162"/>
      <c r="JB568" s="162"/>
      <c r="JC568" s="162"/>
      <c r="JD568" s="162"/>
      <c r="JE568" s="162"/>
      <c r="JF568" s="162"/>
      <c r="JG568" s="162"/>
      <c r="JH568" s="162"/>
      <c r="JI568" s="162"/>
      <c r="JJ568" s="162"/>
      <c r="JK568" s="162"/>
      <c r="JL568" s="162"/>
      <c r="JM568" s="162"/>
      <c r="JN568" s="162"/>
      <c r="JO568" s="162"/>
      <c r="JP568" s="162"/>
      <c r="JQ568" s="162"/>
      <c r="JR568" s="162"/>
      <c r="JS568" s="162"/>
      <c r="JT568" s="162"/>
      <c r="JU568" s="162"/>
      <c r="JV568" s="162"/>
      <c r="JW568" s="162"/>
      <c r="JX568" s="162"/>
      <c r="JY568" s="162"/>
      <c r="JZ568" s="162"/>
      <c r="KA568" s="162"/>
      <c r="KB568" s="162"/>
      <c r="KC568" s="162"/>
      <c r="KD568" s="162"/>
      <c r="KE568" s="162"/>
      <c r="KF568" s="162"/>
      <c r="KG568" s="162"/>
      <c r="KH568" s="162"/>
      <c r="KI568" s="162"/>
      <c r="KJ568" s="162"/>
      <c r="KK568" s="162"/>
      <c r="KL568" s="162"/>
      <c r="KM568" s="162"/>
      <c r="KN568" s="162"/>
      <c r="KO568" s="162"/>
      <c r="KP568" s="162"/>
      <c r="KQ568" s="162"/>
      <c r="KR568" s="162"/>
      <c r="KS568" s="162"/>
      <c r="KT568" s="162"/>
      <c r="KU568" s="162"/>
      <c r="KV568" s="162"/>
      <c r="KW568" s="162"/>
      <c r="KX568" s="162"/>
      <c r="KY568" s="162"/>
      <c r="KZ568" s="162"/>
      <c r="LA568" s="162"/>
      <c r="LB568" s="162"/>
      <c r="LC568" s="162"/>
      <c r="LD568" s="162"/>
      <c r="LE568" s="162"/>
      <c r="LF568" s="162"/>
      <c r="LG568" s="162"/>
      <c r="LH568" s="162"/>
      <c r="LI568" s="162"/>
      <c r="LJ568" s="162"/>
      <c r="LK568" s="162"/>
      <c r="LL568" s="162"/>
      <c r="LM568" s="162"/>
      <c r="LN568" s="162"/>
      <c r="LO568" s="162"/>
      <c r="LP568" s="162"/>
      <c r="LQ568" s="162"/>
      <c r="LR568" s="162"/>
      <c r="LS568" s="162"/>
      <c r="LT568" s="162"/>
      <c r="LU568" s="162"/>
      <c r="LV568" s="162"/>
      <c r="LW568" s="162"/>
      <c r="LX568" s="162"/>
      <c r="LY568" s="162"/>
      <c r="LZ568" s="162"/>
      <c r="MA568" s="162"/>
      <c r="MB568" s="162"/>
      <c r="MC568" s="162"/>
      <c r="MD568" s="162"/>
      <c r="ME568" s="162"/>
      <c r="MF568" s="162"/>
      <c r="MG568" s="162"/>
      <c r="MH568" s="162"/>
      <c r="MI568" s="162"/>
      <c r="MJ568" s="162"/>
      <c r="MK568" s="162"/>
      <c r="ML568" s="162"/>
      <c r="MM568" s="162"/>
      <c r="MN568" s="162"/>
      <c r="MO568" s="162"/>
      <c r="MP568" s="162"/>
      <c r="MQ568" s="162"/>
      <c r="MR568" s="162"/>
      <c r="MS568" s="162"/>
      <c r="MT568" s="162"/>
      <c r="MU568" s="162"/>
      <c r="MV568" s="162"/>
      <c r="MW568" s="162"/>
      <c r="MX568" s="162"/>
      <c r="MY568" s="162"/>
      <c r="MZ568" s="162"/>
      <c r="NA568" s="162"/>
      <c r="NB568" s="162"/>
      <c r="NC568" s="162"/>
      <c r="ND568" s="162"/>
      <c r="NE568" s="162"/>
      <c r="NF568" s="162"/>
      <c r="NG568" s="162"/>
      <c r="NH568" s="162"/>
      <c r="NI568" s="162"/>
      <c r="NJ568" s="162"/>
      <c r="NK568" s="162"/>
      <c r="NL568" s="162"/>
      <c r="NM568" s="162"/>
      <c r="NN568" s="162"/>
      <c r="NO568" s="162"/>
      <c r="NP568" s="162"/>
      <c r="NQ568" s="162"/>
      <c r="NR568" s="162"/>
      <c r="NS568" s="162"/>
      <c r="NT568" s="162"/>
      <c r="NU568" s="162"/>
      <c r="NV568" s="162"/>
      <c r="NW568" s="162"/>
      <c r="NX568" s="162"/>
      <c r="NY568" s="162"/>
      <c r="NZ568" s="162"/>
      <c r="OA568" s="162"/>
      <c r="OB568" s="162"/>
      <c r="OC568" s="162"/>
      <c r="OD568" s="162"/>
      <c r="OE568" s="162"/>
      <c r="OF568" s="162"/>
      <c r="OG568" s="162"/>
      <c r="OH568" s="162"/>
      <c r="OI568" s="162"/>
      <c r="OJ568" s="162"/>
      <c r="OK568" s="162"/>
      <c r="OL568" s="162"/>
      <c r="OM568" s="162"/>
      <c r="ON568" s="162"/>
      <c r="OO568" s="162"/>
      <c r="OP568" s="162"/>
      <c r="OQ568" s="162"/>
      <c r="OR568" s="162"/>
      <c r="OS568" s="162"/>
      <c r="OT568" s="162"/>
      <c r="OU568" s="162"/>
      <c r="OV568" s="162"/>
      <c r="OW568" s="162"/>
      <c r="OX568" s="162"/>
      <c r="OY568" s="162"/>
      <c r="OZ568" s="162"/>
      <c r="PA568" s="162"/>
      <c r="PB568" s="162"/>
      <c r="PC568" s="162"/>
      <c r="PD568" s="162"/>
      <c r="PE568" s="162"/>
      <c r="PF568" s="162"/>
      <c r="PG568" s="162"/>
      <c r="PH568" s="162"/>
      <c r="PI568" s="162"/>
      <c r="PJ568" s="162"/>
      <c r="PK568" s="162"/>
      <c r="PL568" s="162"/>
      <c r="PM568" s="162"/>
      <c r="PN568" s="162"/>
      <c r="PO568" s="162"/>
      <c r="PP568" s="162"/>
      <c r="PQ568" s="162"/>
      <c r="PR568" s="162"/>
      <c r="PS568" s="162"/>
      <c r="PT568" s="162"/>
      <c r="PU568" s="162"/>
      <c r="PV568" s="162"/>
      <c r="PW568" s="162"/>
      <c r="PX568" s="162"/>
      <c r="PY568" s="162"/>
      <c r="PZ568" s="162"/>
      <c r="QA568" s="162"/>
      <c r="QB568" s="162"/>
      <c r="QC568" s="162"/>
      <c r="QD568" s="162"/>
      <c r="QE568" s="162"/>
      <c r="QF568" s="162"/>
      <c r="QG568" s="162"/>
      <c r="QH568" s="162"/>
      <c r="QI568" s="162"/>
      <c r="QJ568" s="162"/>
      <c r="QK568" s="162"/>
      <c r="QL568" s="162"/>
      <c r="QM568" s="162"/>
      <c r="QN568" s="162"/>
      <c r="QO568" s="162"/>
      <c r="QP568" s="162"/>
      <c r="QQ568" s="162"/>
      <c r="QR568" s="162"/>
      <c r="QS568" s="162"/>
      <c r="QT568" s="162"/>
      <c r="QU568" s="162"/>
      <c r="QV568" s="162"/>
      <c r="QW568" s="162"/>
      <c r="QX568" s="162"/>
      <c r="QY568" s="162"/>
      <c r="QZ568" s="162"/>
      <c r="RA568" s="162"/>
      <c r="RB568" s="162"/>
      <c r="RC568" s="162"/>
      <c r="RD568" s="162"/>
      <c r="RE568" s="162"/>
      <c r="RF568" s="162"/>
      <c r="RG568" s="162"/>
      <c r="RH568" s="162"/>
      <c r="RI568" s="162"/>
      <c r="RJ568" s="162"/>
      <c r="RK568" s="162"/>
      <c r="RL568" s="162"/>
      <c r="RM568" s="162"/>
      <c r="RN568" s="162"/>
      <c r="RO568" s="162"/>
      <c r="RP568" s="162"/>
      <c r="RQ568" s="162"/>
      <c r="RR568" s="162"/>
      <c r="RS568" s="162"/>
      <c r="RT568" s="162"/>
      <c r="RU568" s="162"/>
      <c r="RV568" s="162"/>
      <c r="RW568" s="162"/>
      <c r="RX568" s="162"/>
      <c r="RY568" s="162"/>
      <c r="RZ568" s="162"/>
      <c r="SA568" s="162"/>
      <c r="SB568" s="162"/>
      <c r="SC568" s="162"/>
      <c r="SD568" s="162"/>
      <c r="SE568" s="162"/>
      <c r="SF568" s="162"/>
      <c r="SG568" s="162"/>
      <c r="SH568" s="162"/>
      <c r="SI568" s="162"/>
      <c r="SJ568" s="162"/>
      <c r="SK568" s="162"/>
      <c r="SL568" s="162"/>
      <c r="SM568" s="162"/>
      <c r="SN568" s="162"/>
      <c r="SO568" s="162"/>
      <c r="SP568" s="162"/>
      <c r="SQ568" s="162"/>
      <c r="SR568" s="162"/>
      <c r="SS568" s="162"/>
      <c r="ST568" s="162"/>
      <c r="SU568" s="162"/>
      <c r="SV568" s="162"/>
      <c r="SW568" s="162"/>
      <c r="SX568" s="162"/>
      <c r="SY568" s="162"/>
      <c r="SZ568" s="162"/>
      <c r="TA568" s="162"/>
      <c r="TB568" s="162"/>
      <c r="TC568" s="162"/>
      <c r="TD568" s="162"/>
      <c r="TE568" s="162"/>
      <c r="TF568" s="162"/>
      <c r="TG568" s="162"/>
      <c r="TH568" s="162"/>
      <c r="TI568" s="162"/>
      <c r="TJ568" s="162"/>
      <c r="TK568" s="162"/>
      <c r="TL568" s="162"/>
      <c r="TM568" s="162"/>
      <c r="TN568" s="162"/>
      <c r="TO568" s="162"/>
      <c r="TP568" s="162"/>
      <c r="TQ568" s="162"/>
      <c r="TR568" s="162"/>
      <c r="TS568" s="162"/>
      <c r="TT568" s="162"/>
      <c r="TU568" s="162"/>
      <c r="TV568" s="162"/>
      <c r="TW568" s="162"/>
      <c r="TX568" s="162"/>
      <c r="TY568" s="162"/>
      <c r="TZ568" s="162"/>
      <c r="UA568" s="162"/>
      <c r="UB568" s="162"/>
      <c r="UC568" s="162"/>
      <c r="UD568" s="162"/>
      <c r="UE568" s="162"/>
      <c r="UF568" s="162"/>
      <c r="UG568" s="162"/>
      <c r="UH568" s="162"/>
      <c r="UI568" s="162"/>
      <c r="UJ568" s="162"/>
      <c r="UK568" s="162"/>
      <c r="UL568" s="162"/>
      <c r="UM568" s="162"/>
      <c r="UN568" s="162"/>
      <c r="UO568" s="162"/>
      <c r="UP568" s="162"/>
      <c r="UQ568" s="162"/>
      <c r="UR568" s="162"/>
      <c r="US568" s="162"/>
      <c r="UT568" s="162"/>
      <c r="UU568" s="162"/>
      <c r="UV568" s="162"/>
      <c r="UW568" s="162"/>
      <c r="UX568" s="162"/>
      <c r="UY568" s="162"/>
      <c r="UZ568" s="162"/>
      <c r="VA568" s="162"/>
      <c r="VB568" s="162"/>
      <c r="VC568" s="162"/>
      <c r="VD568" s="162"/>
      <c r="VE568" s="162"/>
      <c r="VF568" s="162"/>
      <c r="VG568" s="162"/>
      <c r="VH568" s="162"/>
      <c r="VI568" s="162"/>
      <c r="VJ568" s="162"/>
      <c r="VK568" s="162"/>
      <c r="VL568" s="162"/>
      <c r="VM568" s="162"/>
      <c r="VN568" s="162"/>
      <c r="VO568" s="162"/>
      <c r="VP568" s="162"/>
      <c r="VQ568" s="162"/>
      <c r="VR568" s="162"/>
      <c r="VS568" s="162"/>
      <c r="VT568" s="162"/>
      <c r="VU568" s="162"/>
      <c r="VV568" s="162"/>
      <c r="VW568" s="162"/>
      <c r="VX568" s="162"/>
      <c r="VY568" s="162"/>
      <c r="VZ568" s="162"/>
      <c r="WA568" s="162"/>
      <c r="WB568" s="162"/>
      <c r="WC568" s="162"/>
      <c r="WD568" s="162"/>
      <c r="WE568" s="162"/>
      <c r="WF568" s="162"/>
      <c r="WG568" s="162"/>
      <c r="WH568" s="162"/>
      <c r="WI568" s="162"/>
      <c r="WJ568" s="162"/>
      <c r="WK568" s="162"/>
      <c r="WL568" s="162"/>
      <c r="WM568" s="162"/>
      <c r="WN568" s="162"/>
      <c r="WO568" s="162"/>
      <c r="WP568" s="162"/>
      <c r="WQ568" s="162"/>
      <c r="WR568" s="162"/>
      <c r="WS568" s="162"/>
      <c r="WT568" s="162"/>
      <c r="WU568" s="162"/>
      <c r="WV568" s="162"/>
      <c r="WW568" s="162"/>
      <c r="WX568" s="162"/>
      <c r="WY568" s="162"/>
      <c r="WZ568" s="162"/>
      <c r="XA568" s="162"/>
      <c r="XB568" s="162"/>
      <c r="XC568" s="162"/>
      <c r="XD568" s="162"/>
      <c r="XE568" s="162"/>
      <c r="XF568" s="162"/>
      <c r="XG568" s="162"/>
      <c r="XH568" s="162"/>
      <c r="XI568" s="162"/>
      <c r="XJ568" s="162"/>
      <c r="XK568" s="162"/>
      <c r="XL568" s="162"/>
      <c r="XM568" s="162"/>
      <c r="XN568" s="162"/>
      <c r="XO568" s="162"/>
      <c r="XP568" s="162"/>
      <c r="XQ568" s="162"/>
      <c r="XR568" s="162"/>
      <c r="XS568" s="162"/>
      <c r="XT568" s="162"/>
      <c r="XU568" s="162"/>
      <c r="XV568" s="162"/>
      <c r="XW568" s="162"/>
      <c r="XX568" s="162"/>
      <c r="XY568" s="162"/>
      <c r="XZ568" s="162"/>
      <c r="YA568" s="162"/>
      <c r="YB568" s="162"/>
      <c r="YC568" s="162"/>
      <c r="YD568" s="162"/>
      <c r="YE568" s="162"/>
      <c r="YF568" s="162"/>
      <c r="YG568" s="162"/>
      <c r="YH568" s="162"/>
      <c r="YI568" s="162"/>
      <c r="YJ568" s="162"/>
      <c r="YK568" s="162"/>
      <c r="YL568" s="162"/>
      <c r="YM568" s="162"/>
      <c r="YN568" s="162"/>
      <c r="YO568" s="162"/>
      <c r="YP568" s="162"/>
      <c r="YQ568" s="162"/>
      <c r="YR568" s="162"/>
      <c r="YS568" s="162"/>
      <c r="YT568" s="162"/>
      <c r="YU568" s="162"/>
      <c r="YV568" s="162"/>
      <c r="YW568" s="162"/>
      <c r="YX568" s="162"/>
      <c r="YY568" s="162"/>
      <c r="YZ568" s="162"/>
      <c r="ZA568" s="162"/>
      <c r="ZB568" s="162"/>
      <c r="ZC568" s="162"/>
      <c r="ZD568" s="162"/>
      <c r="ZE568" s="162"/>
      <c r="ZF568" s="162"/>
      <c r="ZG568" s="162"/>
      <c r="ZH568" s="162"/>
      <c r="ZI568" s="162"/>
      <c r="ZJ568" s="162"/>
      <c r="ZK568" s="162"/>
      <c r="ZL568" s="162"/>
      <c r="ZM568" s="162"/>
      <c r="ZN568" s="162"/>
      <c r="ZO568" s="162"/>
      <c r="ZP568" s="162"/>
      <c r="ZQ568" s="162"/>
      <c r="ZR568" s="162"/>
      <c r="ZS568" s="162"/>
      <c r="ZT568" s="162"/>
      <c r="ZU568" s="162"/>
      <c r="ZV568" s="162"/>
      <c r="ZW568" s="162"/>
      <c r="ZX568" s="162"/>
      <c r="ZY568" s="162"/>
      <c r="ZZ568" s="162"/>
      <c r="AAA568" s="162"/>
      <c r="AAB568" s="162"/>
      <c r="AAC568" s="162"/>
      <c r="AAD568" s="162"/>
      <c r="AAE568" s="162"/>
      <c r="AAF568" s="162"/>
      <c r="AAG568" s="162"/>
      <c r="AAH568" s="162"/>
      <c r="AAI568" s="162"/>
      <c r="AAJ568" s="162"/>
      <c r="AAK568" s="162"/>
      <c r="AAL568" s="162"/>
      <c r="AAM568" s="162"/>
      <c r="AAN568" s="162"/>
      <c r="AAO568" s="162"/>
      <c r="AAP568" s="162"/>
      <c r="AAQ568" s="162"/>
      <c r="AAR568" s="162"/>
      <c r="AAS568" s="162"/>
      <c r="AAT568" s="162"/>
      <c r="AAU568" s="162"/>
      <c r="AAV568" s="162"/>
      <c r="AAW568" s="162"/>
      <c r="AAX568" s="162"/>
      <c r="AAY568" s="162"/>
      <c r="AAZ568" s="162"/>
      <c r="ABA568" s="162"/>
      <c r="ABB568" s="162"/>
      <c r="ABC568" s="162"/>
      <c r="ABD568" s="162"/>
      <c r="ABE568" s="162"/>
      <c r="ABF568" s="162"/>
      <c r="ABG568" s="162"/>
      <c r="ABH568" s="162"/>
      <c r="ABI568" s="162"/>
      <c r="ABJ568" s="162"/>
      <c r="ABK568" s="162"/>
      <c r="ABL568" s="162"/>
      <c r="ABM568" s="162"/>
      <c r="ABN568" s="162"/>
      <c r="ABO568" s="162"/>
      <c r="ABP568" s="162"/>
      <c r="ABQ568" s="162"/>
      <c r="ABR568" s="162"/>
      <c r="ABS568" s="162"/>
      <c r="ABT568" s="162"/>
      <c r="ABU568" s="162"/>
      <c r="ABV568" s="162"/>
      <c r="ABW568" s="162"/>
      <c r="ABX568" s="162"/>
      <c r="ABY568" s="162"/>
      <c r="ABZ568" s="162"/>
      <c r="ACA568" s="162"/>
      <c r="ACB568" s="162"/>
      <c r="ACC568" s="162"/>
      <c r="ACD568" s="162"/>
      <c r="ACE568" s="162"/>
      <c r="ACF568" s="162"/>
      <c r="ACG568" s="162"/>
      <c r="ACH568" s="162"/>
      <c r="ACI568" s="162"/>
      <c r="ACJ568" s="162"/>
      <c r="ACK568" s="162"/>
      <c r="ACL568" s="162"/>
      <c r="ACM568" s="162"/>
      <c r="ACN568" s="162"/>
      <c r="ACO568" s="162"/>
      <c r="ACP568" s="162"/>
      <c r="ACQ568" s="162"/>
      <c r="ACR568" s="162"/>
      <c r="ACS568" s="162"/>
      <c r="ACT568" s="162"/>
      <c r="ACU568" s="162"/>
      <c r="ACV568" s="162"/>
      <c r="ACW568" s="162"/>
      <c r="ACX568" s="162"/>
      <c r="ACY568" s="162"/>
      <c r="ACZ568" s="162"/>
      <c r="ADA568" s="162"/>
      <c r="ADB568" s="162"/>
      <c r="ADC568" s="162"/>
      <c r="ADD568" s="162"/>
      <c r="ADE568" s="162"/>
      <c r="ADF568" s="162"/>
      <c r="ADG568" s="162"/>
      <c r="ADH568" s="162"/>
      <c r="ADI568" s="162"/>
      <c r="ADJ568" s="162"/>
      <c r="ADK568" s="162"/>
      <c r="ADL568" s="162"/>
      <c r="ADM568" s="162"/>
      <c r="ADN568" s="162"/>
      <c r="ADO568" s="162"/>
      <c r="ADP568" s="162"/>
      <c r="ADQ568" s="162"/>
      <c r="ADR568" s="162"/>
      <c r="ADS568" s="162"/>
      <c r="ADT568" s="162"/>
      <c r="ADU568" s="162"/>
      <c r="ADV568" s="162"/>
      <c r="ADW568" s="162"/>
      <c r="ADX568" s="162"/>
      <c r="ADY568" s="162"/>
      <c r="ADZ568" s="162"/>
      <c r="AEA568" s="162"/>
      <c r="AEB568" s="162"/>
      <c r="AEC568" s="162"/>
      <c r="AED568" s="162"/>
      <c r="AEE568" s="162"/>
      <c r="AEF568" s="162"/>
      <c r="AEG568" s="162"/>
      <c r="AEH568" s="162"/>
      <c r="AEI568" s="162"/>
      <c r="AEJ568" s="162"/>
      <c r="AEK568" s="162"/>
      <c r="AEL568" s="162"/>
      <c r="AEM568" s="162"/>
      <c r="AEN568" s="162"/>
      <c r="AEO568" s="162"/>
      <c r="AEP568" s="162"/>
      <c r="AEQ568" s="162"/>
      <c r="AER568" s="162"/>
      <c r="AES568" s="162"/>
      <c r="AET568" s="162"/>
      <c r="AEU568" s="162"/>
      <c r="AEV568" s="162"/>
      <c r="AEW568" s="162"/>
      <c r="AEX568" s="162"/>
      <c r="AEY568" s="162"/>
      <c r="AEZ568" s="162"/>
      <c r="AFA568" s="162"/>
      <c r="AFB568" s="162"/>
      <c r="AFC568" s="162"/>
      <c r="AFD568" s="162"/>
      <c r="AFE568" s="162"/>
      <c r="AFF568" s="162"/>
      <c r="AFG568" s="162"/>
      <c r="AFH568" s="162"/>
      <c r="AFI568" s="162"/>
      <c r="AFJ568" s="162"/>
      <c r="AFK568" s="162"/>
      <c r="AFL568" s="162"/>
      <c r="AFM568" s="162"/>
      <c r="AFN568" s="162"/>
      <c r="AFO568" s="162"/>
      <c r="AFP568" s="162"/>
      <c r="AFQ568" s="162"/>
      <c r="AFR568" s="162"/>
      <c r="AFS568" s="162"/>
      <c r="AFT568" s="162"/>
      <c r="AFU568" s="162"/>
      <c r="AFV568" s="162"/>
      <c r="AFW568" s="162"/>
      <c r="AFX568" s="162"/>
      <c r="AFY568" s="162"/>
      <c r="AFZ568" s="162"/>
      <c r="AGA568" s="162"/>
      <c r="AGB568" s="162"/>
      <c r="AGC568" s="162"/>
      <c r="AGD568" s="162"/>
      <c r="AGE568" s="162"/>
      <c r="AGF568" s="162"/>
      <c r="AGG568" s="162"/>
      <c r="AGH568" s="162"/>
      <c r="AGI568" s="162"/>
      <c r="AGJ568" s="162"/>
      <c r="AGK568" s="162"/>
      <c r="AGL568" s="162"/>
      <c r="AGM568" s="162"/>
      <c r="AGN568" s="162"/>
      <c r="AGO568" s="162"/>
      <c r="AGP568" s="162"/>
      <c r="AGQ568" s="162"/>
      <c r="AGR568" s="162"/>
      <c r="AGS568" s="162"/>
      <c r="AGT568" s="162"/>
      <c r="AGU568" s="162"/>
      <c r="AGV568" s="162"/>
      <c r="AGW568" s="162"/>
      <c r="AGX568" s="162"/>
      <c r="AGY568" s="162"/>
      <c r="AGZ568" s="162"/>
      <c r="AHA568" s="162"/>
      <c r="AHB568" s="162"/>
      <c r="AHC568" s="162"/>
      <c r="AHD568" s="162"/>
      <c r="AHE568" s="162"/>
      <c r="AHF568" s="162"/>
      <c r="AHG568" s="162"/>
      <c r="AHH568" s="162"/>
      <c r="AHI568" s="162"/>
      <c r="AHJ568" s="162"/>
      <c r="AHK568" s="162"/>
      <c r="AHL568" s="162"/>
      <c r="AHM568" s="162"/>
      <c r="AHN568" s="162"/>
      <c r="AHO568" s="162"/>
      <c r="AHP568" s="162"/>
      <c r="AHQ568" s="162"/>
      <c r="AHR568" s="162"/>
      <c r="AHS568" s="162"/>
      <c r="AHT568" s="162"/>
      <c r="AHU568" s="162"/>
      <c r="AHV568" s="162"/>
      <c r="AHW568" s="162"/>
      <c r="AHX568" s="162"/>
      <c r="AHY568" s="162"/>
      <c r="AHZ568" s="162"/>
      <c r="AIA568" s="162"/>
      <c r="AIB568" s="162"/>
      <c r="AIC568" s="162"/>
      <c r="AID568" s="162"/>
      <c r="AIE568" s="162"/>
      <c r="AIF568" s="162"/>
      <c r="AIG568" s="162"/>
      <c r="AIH568" s="162"/>
      <c r="AII568" s="162"/>
      <c r="AIJ568" s="162"/>
      <c r="AIK568" s="162"/>
      <c r="AIL568" s="162"/>
      <c r="AIM568" s="162"/>
      <c r="AIN568" s="162"/>
      <c r="AIO568" s="162"/>
      <c r="AIP568" s="162"/>
      <c r="AIQ568" s="162"/>
      <c r="AIR568" s="162"/>
      <c r="AIS568" s="162"/>
      <c r="AIT568" s="162"/>
      <c r="AIU568" s="162"/>
      <c r="AIV568" s="162"/>
      <c r="AIW568" s="162"/>
      <c r="AIX568" s="162"/>
      <c r="AIY568" s="162"/>
      <c r="AIZ568" s="162"/>
      <c r="AJA568" s="162"/>
      <c r="AJB568" s="162"/>
      <c r="AJC568" s="162"/>
      <c r="AJD568" s="162"/>
      <c r="AJE568" s="162"/>
      <c r="AJF568" s="162"/>
      <c r="AJG568" s="162"/>
      <c r="AJH568" s="162"/>
      <c r="AJI568" s="162"/>
      <c r="AJJ568" s="162"/>
      <c r="AJK568" s="162"/>
      <c r="AJL568" s="162"/>
      <c r="AJM568" s="162"/>
      <c r="AJN568" s="162"/>
      <c r="AJO568" s="162"/>
      <c r="AJP568" s="162"/>
      <c r="AJQ568" s="162"/>
      <c r="AJR568" s="162"/>
      <c r="AJS568" s="162"/>
      <c r="AJT568" s="162"/>
      <c r="AJU568" s="162"/>
      <c r="AJV568" s="162"/>
      <c r="AJW568" s="162"/>
      <c r="AJX568" s="162"/>
      <c r="AJY568" s="162"/>
      <c r="AJZ568" s="162"/>
      <c r="AKA568" s="162"/>
      <c r="AKB568" s="162"/>
      <c r="AKC568" s="162"/>
      <c r="AKD568" s="162"/>
      <c r="AKE568" s="162"/>
      <c r="AKF568" s="162"/>
      <c r="AKG568" s="162"/>
      <c r="AKH568" s="162"/>
      <c r="AKI568" s="162"/>
      <c r="AKJ568" s="162"/>
      <c r="AKK568" s="162"/>
      <c r="AKL568" s="162"/>
      <c r="AKM568" s="162"/>
      <c r="AKN568" s="162"/>
      <c r="AKO568" s="162"/>
      <c r="AKP568" s="162"/>
      <c r="AKQ568" s="162"/>
      <c r="AKR568" s="162"/>
      <c r="AKS568" s="162"/>
      <c r="AKT568" s="162"/>
      <c r="AKU568" s="162"/>
      <c r="AKV568" s="162"/>
      <c r="AKW568" s="162"/>
      <c r="AKX568" s="162"/>
      <c r="AKY568" s="162"/>
      <c r="AKZ568" s="162"/>
      <c r="ALA568" s="162"/>
      <c r="ALB568" s="162"/>
      <c r="ALC568" s="162"/>
      <c r="ALD568" s="162"/>
      <c r="ALE568" s="162"/>
      <c r="ALF568" s="162"/>
      <c r="ALG568" s="162"/>
      <c r="ALH568" s="162"/>
      <c r="ALI568" s="162"/>
      <c r="ALJ568" s="162"/>
      <c r="ALK568" s="162"/>
      <c r="ALL568" s="162"/>
      <c r="ALM568" s="162"/>
      <c r="ALN568" s="162"/>
      <c r="ALO568" s="162"/>
      <c r="ALP568" s="162"/>
      <c r="ALQ568" s="162"/>
      <c r="ALR568" s="162"/>
      <c r="ALS568" s="162"/>
      <c r="ALT568" s="162"/>
      <c r="ALU568" s="162"/>
      <c r="ALV568" s="162"/>
      <c r="ALW568" s="162"/>
      <c r="ALX568" s="163"/>
      <c r="ALY568" s="163"/>
      <c r="ALZ568" s="163"/>
    </row>
  </sheetData>
  <sortState ref="A3:I568">
    <sortCondition ref="B3:B620"/>
  </sortState>
  <mergeCells count="1">
    <mergeCell ref="B1:G1"/>
  </mergeCells>
  <pageMargins left="0.15748031496062992" right="0.11023622047244096" top="0.55118110236220474" bottom="0.55118110236220474" header="0.15748031496062992" footer="0.15748031496062992"/>
  <pageSetup paperSize="9" scale="44" fitToHeight="0" pageOrder="overThenDown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9"/>
  <sheetViews>
    <sheetView view="pageBreakPreview" topLeftCell="D1" zoomScale="115" zoomScaleNormal="110" zoomScaleSheetLayoutView="115" workbookViewId="0">
      <pane ySplit="1" topLeftCell="A2" activePane="bottomLeft" state="frozen"/>
      <selection pane="bottomLeft" activeCell="I2" sqref="I2:Q2"/>
    </sheetView>
  </sheetViews>
  <sheetFormatPr defaultRowHeight="12.75" customHeight="1" x14ac:dyDescent="0.2"/>
  <cols>
    <col min="1" max="1" width="6.625" style="10" customWidth="1"/>
    <col min="2" max="2" width="57.25" style="15" customWidth="1"/>
    <col min="3" max="3" width="40.125" style="15" customWidth="1"/>
    <col min="4" max="4" width="22.75" style="15" customWidth="1"/>
    <col min="5" max="5" width="28.375" style="15" customWidth="1"/>
    <col min="6" max="6" width="4.5" style="15" customWidth="1"/>
    <col min="7" max="7" width="6.25" style="16" customWidth="1"/>
    <col min="8" max="8" width="19.25" style="117" customWidth="1"/>
    <col min="9" max="9" width="11.875" style="10" customWidth="1"/>
    <col min="10" max="10" width="10" style="10" customWidth="1"/>
    <col min="11" max="11" width="10.875" style="10" customWidth="1"/>
    <col min="12" max="13" width="6.875" style="10" customWidth="1"/>
    <col min="14" max="14" width="10.375" style="10" customWidth="1"/>
    <col min="15" max="15" width="11.25" style="10" customWidth="1"/>
    <col min="16" max="16" width="10.75" style="10" customWidth="1"/>
    <col min="17" max="17" width="14.375" style="10" customWidth="1"/>
    <col min="18" max="242" width="6.875" style="10" customWidth="1"/>
    <col min="243" max="1009" width="8.75" style="10" customWidth="1"/>
    <col min="1010" max="1012" width="8.75" style="11" customWidth="1"/>
    <col min="1013" max="1021" width="8.75" style="13" customWidth="1"/>
    <col min="1022" max="16384" width="9" style="13"/>
  </cols>
  <sheetData>
    <row r="1" spans="1:1021" ht="39" customHeight="1" x14ac:dyDescent="0.2">
      <c r="A1" s="129" t="s">
        <v>19</v>
      </c>
      <c r="B1" s="242" t="s">
        <v>37</v>
      </c>
      <c r="C1" s="242"/>
      <c r="D1" s="242"/>
      <c r="E1" s="242"/>
      <c r="F1" s="242"/>
      <c r="G1" s="242"/>
      <c r="H1" s="143"/>
    </row>
    <row r="2" spans="1:1021" s="128" customFormat="1" ht="38.25" x14ac:dyDescent="0.2">
      <c r="A2" s="124" t="s">
        <v>868</v>
      </c>
      <c r="B2" s="124" t="s">
        <v>869</v>
      </c>
      <c r="C2" s="124" t="s">
        <v>870</v>
      </c>
      <c r="D2" s="124" t="s">
        <v>871</v>
      </c>
      <c r="E2" s="124" t="s">
        <v>874</v>
      </c>
      <c r="F2" s="124" t="s">
        <v>875</v>
      </c>
      <c r="G2" s="124" t="s">
        <v>872</v>
      </c>
      <c r="H2" s="125" t="s">
        <v>873</v>
      </c>
      <c r="I2" s="218" t="s">
        <v>1546</v>
      </c>
      <c r="J2" s="218" t="s">
        <v>1547</v>
      </c>
      <c r="K2" s="218" t="s">
        <v>1548</v>
      </c>
      <c r="L2" s="218" t="s">
        <v>1549</v>
      </c>
      <c r="M2" s="218" t="s">
        <v>1550</v>
      </c>
      <c r="N2" s="218" t="s">
        <v>1551</v>
      </c>
      <c r="O2" s="218" t="s">
        <v>1552</v>
      </c>
      <c r="P2" s="218" t="s">
        <v>1553</v>
      </c>
      <c r="Q2" s="219" t="s">
        <v>1554</v>
      </c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6"/>
      <c r="ALR2" s="126"/>
      <c r="ALS2" s="126"/>
      <c r="ALT2" s="126"/>
      <c r="ALU2" s="126"/>
      <c r="ALV2" s="127"/>
      <c r="ALW2" s="127"/>
      <c r="ALX2" s="127"/>
    </row>
    <row r="3" spans="1:1021" ht="12.75" customHeight="1" x14ac:dyDescent="0.2">
      <c r="A3" s="84">
        <v>1</v>
      </c>
      <c r="B3" s="67" t="s">
        <v>1121</v>
      </c>
      <c r="C3" s="142" t="s">
        <v>321</v>
      </c>
      <c r="D3" s="23" t="s">
        <v>290</v>
      </c>
      <c r="E3" s="21" t="s">
        <v>1120</v>
      </c>
      <c r="F3" s="100" t="s">
        <v>0</v>
      </c>
      <c r="G3" s="173">
        <v>30</v>
      </c>
      <c r="H3" s="144"/>
      <c r="I3" s="221"/>
      <c r="J3" s="221"/>
      <c r="K3" s="221"/>
      <c r="L3" s="221"/>
      <c r="M3" s="221"/>
      <c r="N3" s="221"/>
      <c r="O3" s="221"/>
      <c r="P3" s="221"/>
      <c r="Q3" s="221"/>
    </row>
    <row r="4" spans="1:1021" s="15" customFormat="1" ht="12.75" customHeight="1" x14ac:dyDescent="0.2">
      <c r="A4" s="84">
        <v>2</v>
      </c>
      <c r="B4" s="67" t="s">
        <v>1121</v>
      </c>
      <c r="C4" s="142" t="s">
        <v>321</v>
      </c>
      <c r="D4" s="23" t="s">
        <v>1119</v>
      </c>
      <c r="E4" s="21" t="s">
        <v>1120</v>
      </c>
      <c r="F4" s="100" t="s">
        <v>0</v>
      </c>
      <c r="G4" s="173">
        <v>2</v>
      </c>
      <c r="H4" s="144"/>
      <c r="I4" s="221"/>
      <c r="J4" s="221"/>
      <c r="K4" s="221"/>
      <c r="L4" s="221"/>
      <c r="M4" s="221"/>
      <c r="N4" s="221"/>
      <c r="O4" s="221"/>
      <c r="P4" s="221"/>
      <c r="Q4" s="221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1"/>
      <c r="ALW4" s="11"/>
      <c r="ALX4" s="11"/>
      <c r="ALY4" s="13"/>
      <c r="ALZ4" s="13"/>
      <c r="AMA4" s="13"/>
      <c r="AMB4" s="13"/>
      <c r="AMC4" s="13"/>
      <c r="AMD4" s="13"/>
      <c r="AME4" s="13"/>
      <c r="AMF4" s="13"/>
      <c r="AMG4" s="13"/>
    </row>
    <row r="5" spans="1:1021" s="15" customFormat="1" ht="25.5" customHeight="1" x14ac:dyDescent="0.2">
      <c r="A5" s="84">
        <v>3</v>
      </c>
      <c r="B5" s="67" t="s">
        <v>1122</v>
      </c>
      <c r="C5" s="119" t="s">
        <v>298</v>
      </c>
      <c r="D5" s="23" t="s">
        <v>892</v>
      </c>
      <c r="E5" s="21" t="s">
        <v>216</v>
      </c>
      <c r="F5" s="100" t="s">
        <v>0</v>
      </c>
      <c r="G5" s="173">
        <v>2000</v>
      </c>
      <c r="H5" s="144"/>
      <c r="I5" s="221"/>
      <c r="J5" s="221"/>
      <c r="K5" s="221"/>
      <c r="L5" s="221"/>
      <c r="M5" s="221"/>
      <c r="N5" s="221"/>
      <c r="O5" s="221"/>
      <c r="P5" s="221"/>
      <c r="Q5" s="22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1"/>
      <c r="ALW5" s="11"/>
      <c r="ALX5" s="11"/>
      <c r="ALY5" s="13"/>
      <c r="ALZ5" s="13"/>
      <c r="AMA5" s="13"/>
      <c r="AMB5" s="13"/>
      <c r="AMC5" s="13"/>
      <c r="AMD5" s="13"/>
      <c r="AME5" s="13"/>
      <c r="AMF5" s="13"/>
      <c r="AMG5" s="13"/>
    </row>
    <row r="6" spans="1:1021" s="193" customFormat="1" ht="51" customHeight="1" x14ac:dyDescent="0.2">
      <c r="A6" s="84">
        <v>4</v>
      </c>
      <c r="B6" s="21" t="s">
        <v>1126</v>
      </c>
      <c r="C6" s="119" t="s">
        <v>298</v>
      </c>
      <c r="D6" s="24" t="s">
        <v>892</v>
      </c>
      <c r="E6" s="21" t="s">
        <v>216</v>
      </c>
      <c r="F6" s="33" t="s">
        <v>0</v>
      </c>
      <c r="G6" s="173">
        <v>400</v>
      </c>
      <c r="H6" s="147"/>
      <c r="I6" s="222"/>
      <c r="J6" s="222"/>
      <c r="K6" s="222"/>
      <c r="L6" s="222"/>
      <c r="M6" s="222"/>
      <c r="N6" s="222"/>
      <c r="O6" s="222"/>
      <c r="P6" s="222"/>
      <c r="Q6" s="222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6"/>
      <c r="ALW6" s="26"/>
      <c r="ALX6" s="26"/>
      <c r="ALY6" s="27"/>
      <c r="ALZ6" s="27"/>
      <c r="AMA6" s="27"/>
      <c r="AMB6" s="27"/>
      <c r="AMC6" s="27"/>
      <c r="AMD6" s="27"/>
      <c r="AME6" s="27"/>
      <c r="AMF6" s="27"/>
      <c r="AMG6" s="27"/>
    </row>
    <row r="7" spans="1:1021" s="15" customFormat="1" ht="51" customHeight="1" x14ac:dyDescent="0.2">
      <c r="A7" s="84">
        <v>5</v>
      </c>
      <c r="B7" s="75" t="s">
        <v>1387</v>
      </c>
      <c r="C7" s="119" t="s">
        <v>1125</v>
      </c>
      <c r="D7" s="23" t="s">
        <v>1124</v>
      </c>
      <c r="E7" s="21" t="s">
        <v>216</v>
      </c>
      <c r="F7" s="100" t="s">
        <v>0</v>
      </c>
      <c r="G7" s="32">
        <v>10</v>
      </c>
      <c r="H7" s="144"/>
      <c r="I7" s="221"/>
      <c r="J7" s="221"/>
      <c r="K7" s="221"/>
      <c r="L7" s="221"/>
      <c r="M7" s="221"/>
      <c r="N7" s="221"/>
      <c r="O7" s="221"/>
      <c r="P7" s="221"/>
      <c r="Q7" s="221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1"/>
      <c r="ALW7" s="11"/>
      <c r="ALX7" s="11"/>
      <c r="ALY7" s="13"/>
      <c r="ALZ7" s="13"/>
      <c r="AMA7" s="13"/>
      <c r="AMB7" s="13"/>
      <c r="AMC7" s="13"/>
      <c r="AMD7" s="13"/>
      <c r="AME7" s="13"/>
      <c r="AMF7" s="13"/>
      <c r="AMG7" s="13"/>
    </row>
    <row r="8" spans="1:1021" s="15" customFormat="1" ht="51" customHeight="1" x14ac:dyDescent="0.2">
      <c r="A8" s="84">
        <v>6</v>
      </c>
      <c r="B8" s="75" t="s">
        <v>1387</v>
      </c>
      <c r="C8" s="142" t="s">
        <v>214</v>
      </c>
      <c r="D8" s="23" t="s">
        <v>1123</v>
      </c>
      <c r="E8" s="21" t="s">
        <v>216</v>
      </c>
      <c r="F8" s="100" t="s">
        <v>0</v>
      </c>
      <c r="G8" s="32">
        <v>2000</v>
      </c>
      <c r="H8" s="144"/>
      <c r="I8" s="221"/>
      <c r="J8" s="221"/>
      <c r="K8" s="221"/>
      <c r="L8" s="221"/>
      <c r="M8" s="221"/>
      <c r="N8" s="221"/>
      <c r="O8" s="221"/>
      <c r="P8" s="221"/>
      <c r="Q8" s="221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1"/>
      <c r="ALW8" s="11"/>
      <c r="ALX8" s="11"/>
      <c r="ALY8" s="13"/>
      <c r="ALZ8" s="13"/>
      <c r="AMA8" s="13"/>
      <c r="AMB8" s="13"/>
      <c r="AMC8" s="13"/>
      <c r="AMD8" s="13"/>
      <c r="AME8" s="13"/>
      <c r="AMF8" s="13"/>
      <c r="AMG8" s="13"/>
    </row>
    <row r="9" spans="1:1021" s="15" customFormat="1" ht="12.75" customHeight="1" x14ac:dyDescent="0.2">
      <c r="A9" s="84">
        <v>7</v>
      </c>
      <c r="B9" s="67" t="s">
        <v>1128</v>
      </c>
      <c r="C9" s="142" t="s">
        <v>111</v>
      </c>
      <c r="D9" s="23" t="s">
        <v>266</v>
      </c>
      <c r="E9" s="21" t="s">
        <v>56</v>
      </c>
      <c r="F9" s="84" t="s">
        <v>0</v>
      </c>
      <c r="G9" s="173">
        <v>10</v>
      </c>
      <c r="H9" s="144"/>
      <c r="I9" s="221"/>
      <c r="J9" s="221"/>
      <c r="K9" s="221"/>
      <c r="L9" s="221"/>
      <c r="M9" s="221"/>
      <c r="N9" s="221"/>
      <c r="O9" s="221"/>
      <c r="P9" s="221"/>
      <c r="Q9" s="221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1"/>
      <c r="ALW9" s="11"/>
      <c r="ALX9" s="11"/>
      <c r="ALY9" s="13"/>
      <c r="ALZ9" s="13"/>
      <c r="AMA9" s="13"/>
      <c r="AMB9" s="13"/>
      <c r="AMC9" s="13"/>
      <c r="AMD9" s="13"/>
      <c r="AME9" s="13"/>
      <c r="AMF9" s="13"/>
      <c r="AMG9" s="13"/>
    </row>
  </sheetData>
  <mergeCells count="1">
    <mergeCell ref="B1:G1"/>
  </mergeCells>
  <pageMargins left="0.15748031496062992" right="0.11811023622047245" top="0.55118110236220474" bottom="0.55118110236220474" header="0.15748031496062992" footer="0.15748031496062992"/>
  <pageSetup paperSize="9" scale="47" fitToHeight="0" pageOrder="overThenDown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X17"/>
  <sheetViews>
    <sheetView view="pageBreakPreview" topLeftCell="D1" zoomScale="115" zoomScaleNormal="110" zoomScaleSheetLayoutView="115" workbookViewId="0">
      <pane ySplit="1" topLeftCell="A2" activePane="bottomLeft" state="frozen"/>
      <selection pane="bottomLeft" activeCell="I2" sqref="I2:Q2"/>
    </sheetView>
  </sheetViews>
  <sheetFormatPr defaultRowHeight="12.75" customHeight="1" x14ac:dyDescent="0.2"/>
  <cols>
    <col min="1" max="1" width="6.625" style="10" customWidth="1"/>
    <col min="2" max="2" width="57.25" style="15" customWidth="1"/>
    <col min="3" max="3" width="40.125" style="15" customWidth="1"/>
    <col min="4" max="4" width="22.75" style="15" customWidth="1"/>
    <col min="5" max="5" width="28.375" style="15" customWidth="1"/>
    <col min="6" max="6" width="4.5" style="15" customWidth="1"/>
    <col min="7" max="7" width="6.25" style="16" customWidth="1"/>
    <col min="8" max="8" width="19.25" style="117" customWidth="1"/>
    <col min="9" max="9" width="12.75" style="10" customWidth="1"/>
    <col min="10" max="10" width="6.875" style="10" customWidth="1"/>
    <col min="11" max="11" width="15.375" style="10" customWidth="1"/>
    <col min="12" max="13" width="6.875" style="10" customWidth="1"/>
    <col min="14" max="14" width="10" style="10" customWidth="1"/>
    <col min="15" max="15" width="9.875" style="10" customWidth="1"/>
    <col min="16" max="16" width="12.625" style="10" customWidth="1"/>
    <col min="17" max="17" width="17.125" style="10" customWidth="1"/>
    <col min="18" max="242" width="6.875" style="10" customWidth="1"/>
    <col min="243" max="1009" width="8.75" style="10" customWidth="1"/>
    <col min="1010" max="1012" width="8.75" style="11" customWidth="1"/>
    <col min="1013" max="1021" width="8.75" style="13" customWidth="1"/>
    <col min="1022" max="16384" width="9" style="13"/>
  </cols>
  <sheetData>
    <row r="1" spans="1:1012" ht="39" customHeight="1" x14ac:dyDescent="0.2">
      <c r="A1" s="129" t="s">
        <v>20</v>
      </c>
      <c r="B1" s="242" t="s">
        <v>1406</v>
      </c>
      <c r="C1" s="242"/>
      <c r="D1" s="242"/>
      <c r="E1" s="242"/>
      <c r="F1" s="242"/>
      <c r="G1" s="242"/>
      <c r="H1" s="143"/>
    </row>
    <row r="2" spans="1:1012" s="128" customFormat="1" ht="45.75" customHeight="1" x14ac:dyDescent="0.2">
      <c r="A2" s="124" t="s">
        <v>868</v>
      </c>
      <c r="B2" s="124" t="s">
        <v>869</v>
      </c>
      <c r="C2" s="124" t="s">
        <v>870</v>
      </c>
      <c r="D2" s="124" t="s">
        <v>871</v>
      </c>
      <c r="E2" s="124" t="s">
        <v>874</v>
      </c>
      <c r="F2" s="124" t="s">
        <v>875</v>
      </c>
      <c r="G2" s="124" t="s">
        <v>872</v>
      </c>
      <c r="H2" s="125" t="s">
        <v>873</v>
      </c>
      <c r="I2" s="218" t="s">
        <v>1546</v>
      </c>
      <c r="J2" s="218" t="s">
        <v>1547</v>
      </c>
      <c r="K2" s="218" t="s">
        <v>1548</v>
      </c>
      <c r="L2" s="218" t="s">
        <v>1549</v>
      </c>
      <c r="M2" s="218" t="s">
        <v>1550</v>
      </c>
      <c r="N2" s="218" t="s">
        <v>1551</v>
      </c>
      <c r="O2" s="218" t="s">
        <v>1552</v>
      </c>
      <c r="P2" s="218" t="s">
        <v>1553</v>
      </c>
      <c r="Q2" s="219" t="s">
        <v>1554</v>
      </c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6"/>
      <c r="ALR2" s="126"/>
      <c r="ALS2" s="126"/>
      <c r="ALT2" s="126"/>
      <c r="ALU2" s="126"/>
      <c r="ALV2" s="127"/>
      <c r="ALW2" s="127"/>
      <c r="ALX2" s="127"/>
    </row>
    <row r="3" spans="1:1012" ht="12.75" customHeight="1" x14ac:dyDescent="0.2">
      <c r="A3" s="76">
        <v>1</v>
      </c>
      <c r="B3" s="79" t="s">
        <v>1408</v>
      </c>
      <c r="C3" s="142" t="s">
        <v>111</v>
      </c>
      <c r="D3" s="23" t="s">
        <v>892</v>
      </c>
      <c r="E3" s="21" t="s">
        <v>1018</v>
      </c>
      <c r="F3" s="78" t="s">
        <v>0</v>
      </c>
      <c r="G3" s="178">
        <v>70</v>
      </c>
      <c r="H3" s="144"/>
      <c r="I3" s="221"/>
      <c r="J3" s="221"/>
      <c r="K3" s="221"/>
      <c r="L3" s="221"/>
      <c r="M3" s="221"/>
      <c r="N3" s="221"/>
      <c r="O3" s="221"/>
      <c r="P3" s="221"/>
      <c r="Q3" s="221"/>
    </row>
    <row r="4" spans="1:1012" ht="12.75" customHeight="1" x14ac:dyDescent="0.2">
      <c r="A4" s="76">
        <v>2</v>
      </c>
      <c r="B4" s="77" t="s">
        <v>1069</v>
      </c>
      <c r="C4" s="142" t="s">
        <v>282</v>
      </c>
      <c r="D4" s="23" t="s">
        <v>1131</v>
      </c>
      <c r="E4" s="21" t="s">
        <v>1132</v>
      </c>
      <c r="F4" s="78" t="s">
        <v>0</v>
      </c>
      <c r="G4" s="178">
        <v>1</v>
      </c>
      <c r="H4" s="144"/>
      <c r="I4" s="221"/>
      <c r="J4" s="221"/>
      <c r="K4" s="221"/>
      <c r="L4" s="221"/>
      <c r="M4" s="221"/>
      <c r="N4" s="221"/>
      <c r="O4" s="221"/>
      <c r="P4" s="221"/>
      <c r="Q4" s="221"/>
    </row>
    <row r="5" spans="1:1012" ht="12.75" customHeight="1" x14ac:dyDescent="0.2">
      <c r="A5" s="76">
        <v>3</v>
      </c>
      <c r="B5" s="77" t="s">
        <v>1130</v>
      </c>
      <c r="C5" s="142" t="s">
        <v>111</v>
      </c>
      <c r="D5" s="23" t="s">
        <v>1129</v>
      </c>
      <c r="E5" s="21" t="s">
        <v>433</v>
      </c>
      <c r="F5" s="78" t="s">
        <v>0</v>
      </c>
      <c r="G5" s="178">
        <v>80</v>
      </c>
      <c r="H5" s="144"/>
      <c r="I5" s="221"/>
      <c r="J5" s="221"/>
      <c r="K5" s="221"/>
      <c r="L5" s="221"/>
      <c r="M5" s="221"/>
      <c r="N5" s="221"/>
      <c r="O5" s="221"/>
      <c r="P5" s="221"/>
      <c r="Q5" s="221"/>
    </row>
    <row r="6" spans="1:1012" ht="25.5" customHeight="1" x14ac:dyDescent="0.2">
      <c r="A6" s="76">
        <v>4</v>
      </c>
      <c r="B6" s="77" t="s">
        <v>1515</v>
      </c>
      <c r="C6" s="142" t="s">
        <v>1000</v>
      </c>
      <c r="D6" s="23" t="s">
        <v>1134</v>
      </c>
      <c r="E6" s="21" t="s">
        <v>1008</v>
      </c>
      <c r="F6" s="78" t="s">
        <v>0</v>
      </c>
      <c r="G6" s="178">
        <v>5</v>
      </c>
      <c r="H6" s="144"/>
      <c r="I6" s="221"/>
      <c r="J6" s="221"/>
      <c r="K6" s="221"/>
      <c r="L6" s="221"/>
      <c r="M6" s="221"/>
      <c r="N6" s="221"/>
      <c r="O6" s="221"/>
      <c r="P6" s="221"/>
      <c r="Q6" s="221"/>
    </row>
    <row r="7" spans="1:1012" ht="25.5" customHeight="1" x14ac:dyDescent="0.2">
      <c r="A7" s="76">
        <v>5</v>
      </c>
      <c r="B7" s="77" t="s">
        <v>1515</v>
      </c>
      <c r="C7" s="142" t="s">
        <v>1000</v>
      </c>
      <c r="D7" s="23" t="s">
        <v>1133</v>
      </c>
      <c r="E7" s="21" t="s">
        <v>1008</v>
      </c>
      <c r="F7" s="78" t="s">
        <v>0</v>
      </c>
      <c r="G7" s="178">
        <v>750</v>
      </c>
      <c r="H7" s="144"/>
      <c r="I7" s="221"/>
      <c r="J7" s="221"/>
      <c r="K7" s="221"/>
      <c r="L7" s="221"/>
      <c r="M7" s="221"/>
      <c r="N7" s="221"/>
      <c r="O7" s="221"/>
      <c r="P7" s="221"/>
      <c r="Q7" s="221"/>
    </row>
    <row r="8" spans="1:1012" ht="12.75" customHeight="1" x14ac:dyDescent="0.2">
      <c r="A8" s="76">
        <v>6</v>
      </c>
      <c r="B8" s="81" t="s">
        <v>1137</v>
      </c>
      <c r="C8" s="142" t="s">
        <v>261</v>
      </c>
      <c r="D8" s="23" t="s">
        <v>1136</v>
      </c>
      <c r="E8" s="21" t="s">
        <v>563</v>
      </c>
      <c r="F8" s="78" t="s">
        <v>0</v>
      </c>
      <c r="G8" s="178">
        <v>1</v>
      </c>
      <c r="H8" s="144"/>
      <c r="I8" s="221"/>
      <c r="J8" s="221"/>
      <c r="K8" s="221"/>
      <c r="L8" s="221"/>
      <c r="M8" s="221"/>
      <c r="N8" s="221"/>
      <c r="O8" s="221"/>
      <c r="P8" s="221"/>
      <c r="Q8" s="221"/>
    </row>
    <row r="9" spans="1:1012" ht="12.75" customHeight="1" x14ac:dyDescent="0.2">
      <c r="A9" s="76">
        <v>7</v>
      </c>
      <c r="B9" s="77" t="s">
        <v>1135</v>
      </c>
      <c r="C9" s="142" t="s">
        <v>1000</v>
      </c>
      <c r="D9" s="23" t="s">
        <v>892</v>
      </c>
      <c r="E9" s="21" t="s">
        <v>704</v>
      </c>
      <c r="F9" s="78" t="s">
        <v>0</v>
      </c>
      <c r="G9" s="178">
        <v>80</v>
      </c>
      <c r="H9" s="144"/>
      <c r="I9" s="221"/>
      <c r="J9" s="221"/>
      <c r="K9" s="221"/>
      <c r="L9" s="221"/>
      <c r="M9" s="221"/>
      <c r="N9" s="221"/>
      <c r="O9" s="221"/>
      <c r="P9" s="221"/>
      <c r="Q9" s="221"/>
    </row>
    <row r="10" spans="1:1012" ht="12.75" customHeight="1" x14ac:dyDescent="0.2">
      <c r="A10" s="76">
        <v>8</v>
      </c>
      <c r="B10" s="77" t="s">
        <v>1140</v>
      </c>
      <c r="C10" s="142" t="s">
        <v>161</v>
      </c>
      <c r="D10" s="23" t="s">
        <v>266</v>
      </c>
      <c r="E10" s="21" t="s">
        <v>56</v>
      </c>
      <c r="F10" s="78" t="s">
        <v>0</v>
      </c>
      <c r="G10" s="178">
        <v>30</v>
      </c>
      <c r="H10" s="144"/>
      <c r="I10" s="221"/>
      <c r="J10" s="221"/>
      <c r="K10" s="221"/>
      <c r="L10" s="221"/>
      <c r="M10" s="221"/>
      <c r="N10" s="221"/>
      <c r="O10" s="221"/>
      <c r="P10" s="221"/>
      <c r="Q10" s="221"/>
    </row>
    <row r="11" spans="1:1012" s="27" customFormat="1" ht="12.75" customHeight="1" x14ac:dyDescent="0.2">
      <c r="A11" s="76">
        <v>9</v>
      </c>
      <c r="B11" s="46" t="s">
        <v>1022</v>
      </c>
      <c r="C11" s="142" t="s">
        <v>165</v>
      </c>
      <c r="D11" s="24" t="s">
        <v>46</v>
      </c>
      <c r="E11" s="21" t="s">
        <v>1141</v>
      </c>
      <c r="F11" s="47" t="s">
        <v>0</v>
      </c>
      <c r="G11" s="178">
        <v>40</v>
      </c>
      <c r="H11" s="147"/>
      <c r="I11" s="222"/>
      <c r="J11" s="222"/>
      <c r="K11" s="222"/>
      <c r="L11" s="222"/>
      <c r="M11" s="222"/>
      <c r="N11" s="222"/>
      <c r="O11" s="222"/>
      <c r="P11" s="222"/>
      <c r="Q11" s="222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6"/>
      <c r="ALW11" s="26"/>
      <c r="ALX11" s="26"/>
    </row>
    <row r="12" spans="1:1012" ht="12.75" customHeight="1" x14ac:dyDescent="0.2">
      <c r="A12" s="76">
        <v>10</v>
      </c>
      <c r="B12" s="77" t="s">
        <v>1022</v>
      </c>
      <c r="C12" s="142" t="s">
        <v>321</v>
      </c>
      <c r="D12" s="23" t="s">
        <v>578</v>
      </c>
      <c r="E12" s="21" t="s">
        <v>189</v>
      </c>
      <c r="F12" s="78" t="s">
        <v>0</v>
      </c>
      <c r="G12" s="178">
        <v>2</v>
      </c>
      <c r="H12" s="144"/>
      <c r="I12" s="221"/>
      <c r="J12" s="221"/>
      <c r="K12" s="221"/>
      <c r="L12" s="221"/>
      <c r="M12" s="221"/>
      <c r="N12" s="221"/>
      <c r="O12" s="221"/>
      <c r="P12" s="221"/>
      <c r="Q12" s="221"/>
    </row>
    <row r="13" spans="1:1012" s="27" customFormat="1" ht="25.5" customHeight="1" x14ac:dyDescent="0.2">
      <c r="A13" s="76">
        <v>11</v>
      </c>
      <c r="B13" s="21" t="s">
        <v>1076</v>
      </c>
      <c r="C13" s="142" t="s">
        <v>57</v>
      </c>
      <c r="D13" s="24" t="s">
        <v>156</v>
      </c>
      <c r="E13" s="21" t="s">
        <v>1407</v>
      </c>
      <c r="F13" s="20" t="s">
        <v>0</v>
      </c>
      <c r="G13" s="173">
        <v>400</v>
      </c>
      <c r="H13" s="147"/>
      <c r="I13" s="222"/>
      <c r="J13" s="222"/>
      <c r="K13" s="222"/>
      <c r="L13" s="222"/>
      <c r="M13" s="222"/>
      <c r="N13" s="222"/>
      <c r="O13" s="222"/>
      <c r="P13" s="222"/>
      <c r="Q13" s="222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6"/>
      <c r="ALW13" s="26"/>
      <c r="ALX13" s="26"/>
    </row>
    <row r="14" spans="1:1012" ht="12.75" customHeight="1" x14ac:dyDescent="0.2">
      <c r="A14" s="76">
        <v>12</v>
      </c>
      <c r="B14" s="81" t="s">
        <v>1139</v>
      </c>
      <c r="C14" s="142" t="s">
        <v>111</v>
      </c>
      <c r="D14" s="23" t="s">
        <v>1138</v>
      </c>
      <c r="E14" s="21" t="s">
        <v>51</v>
      </c>
      <c r="F14" s="78" t="s">
        <v>0</v>
      </c>
      <c r="G14" s="178">
        <v>1</v>
      </c>
      <c r="H14" s="144"/>
      <c r="I14" s="221"/>
      <c r="J14" s="221"/>
      <c r="K14" s="221"/>
      <c r="L14" s="221"/>
      <c r="M14" s="221"/>
      <c r="N14" s="221"/>
      <c r="O14" s="221"/>
      <c r="P14" s="221"/>
      <c r="Q14" s="221"/>
    </row>
    <row r="15" spans="1:1012" ht="12.75" customHeight="1" x14ac:dyDescent="0.2">
      <c r="A15" s="76">
        <v>13</v>
      </c>
      <c r="B15" s="77" t="s">
        <v>1145</v>
      </c>
      <c r="C15" s="142" t="s">
        <v>93</v>
      </c>
      <c r="D15" s="23" t="s">
        <v>1143</v>
      </c>
      <c r="E15" s="21" t="s">
        <v>1144</v>
      </c>
      <c r="F15" s="78" t="s">
        <v>0</v>
      </c>
      <c r="G15" s="178">
        <v>1</v>
      </c>
      <c r="H15" s="144"/>
      <c r="I15" s="221"/>
      <c r="J15" s="221"/>
      <c r="K15" s="221"/>
      <c r="L15" s="221"/>
      <c r="M15" s="221"/>
      <c r="N15" s="221"/>
      <c r="O15" s="221"/>
      <c r="P15" s="221"/>
      <c r="Q15" s="221"/>
    </row>
    <row r="16" spans="1:1012" ht="25.5" customHeight="1" x14ac:dyDescent="0.2">
      <c r="A16" s="76">
        <v>14</v>
      </c>
      <c r="B16" s="79" t="s">
        <v>1516</v>
      </c>
      <c r="C16" s="119" t="s">
        <v>1142</v>
      </c>
      <c r="D16" s="23" t="s">
        <v>266</v>
      </c>
      <c r="E16" s="21" t="s">
        <v>216</v>
      </c>
      <c r="F16" s="100" t="s">
        <v>0</v>
      </c>
      <c r="G16" s="178">
        <v>5</v>
      </c>
      <c r="H16" s="144"/>
      <c r="I16" s="221"/>
      <c r="J16" s="221"/>
      <c r="K16" s="221"/>
      <c r="L16" s="221"/>
      <c r="M16" s="221"/>
      <c r="N16" s="221"/>
      <c r="O16" s="221"/>
      <c r="P16" s="221"/>
      <c r="Q16" s="221"/>
    </row>
    <row r="17" spans="1:17" ht="25.5" customHeight="1" x14ac:dyDescent="0.2">
      <c r="A17" s="76">
        <v>15</v>
      </c>
      <c r="B17" s="79" t="s">
        <v>1516</v>
      </c>
      <c r="C17" s="119" t="s">
        <v>1142</v>
      </c>
      <c r="D17" s="23" t="s">
        <v>892</v>
      </c>
      <c r="E17" s="21" t="s">
        <v>216</v>
      </c>
      <c r="F17" s="100" t="s">
        <v>0</v>
      </c>
      <c r="G17" s="178">
        <v>3000</v>
      </c>
      <c r="H17" s="144"/>
      <c r="I17" s="221"/>
      <c r="J17" s="221"/>
      <c r="K17" s="221"/>
      <c r="L17" s="221"/>
      <c r="M17" s="221"/>
      <c r="N17" s="221"/>
      <c r="O17" s="221"/>
      <c r="P17" s="221"/>
      <c r="Q17" s="221"/>
    </row>
  </sheetData>
  <mergeCells count="1">
    <mergeCell ref="B1:G1"/>
  </mergeCells>
  <pageMargins left="0.15748031496062992" right="0.11811023622047245" top="0.55118110236220474" bottom="0.55118110236220474" header="0.15748031496062992" footer="0.15748031496062992"/>
  <pageSetup paperSize="9" scale="47" fitToHeight="0" pageOrder="overThenDown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Z29"/>
  <sheetViews>
    <sheetView view="pageBreakPreview" topLeftCell="D1" zoomScale="115" zoomScaleNormal="110" zoomScaleSheetLayoutView="115" workbookViewId="0">
      <pane ySplit="1" topLeftCell="A2" activePane="bottomLeft" state="frozen"/>
      <selection pane="bottomLeft" activeCell="I2" sqref="I2:Q2"/>
    </sheetView>
  </sheetViews>
  <sheetFormatPr defaultRowHeight="12.75" customHeight="1" x14ac:dyDescent="0.2"/>
  <cols>
    <col min="1" max="1" width="6.625" style="10" customWidth="1"/>
    <col min="2" max="2" width="57.25" style="15" customWidth="1"/>
    <col min="3" max="3" width="40.125" style="15" customWidth="1"/>
    <col min="4" max="4" width="22.75" style="15" customWidth="1"/>
    <col min="5" max="5" width="28.375" style="15" customWidth="1"/>
    <col min="6" max="6" width="4.5" style="15" customWidth="1"/>
    <col min="7" max="7" width="6.25" style="16" customWidth="1"/>
    <col min="8" max="8" width="19.25" style="117" customWidth="1"/>
    <col min="9" max="9" width="15.75" style="10" customWidth="1"/>
    <col min="10" max="10" width="6.875" style="10" customWidth="1"/>
    <col min="11" max="11" width="14.75" style="10" customWidth="1"/>
    <col min="12" max="13" width="6.875" style="10" customWidth="1"/>
    <col min="14" max="14" width="13.125" style="10" customWidth="1"/>
    <col min="15" max="15" width="11" style="10" customWidth="1"/>
    <col min="16" max="16" width="11.75" style="10" customWidth="1"/>
    <col min="17" max="17" width="16.625" style="10" customWidth="1"/>
    <col min="18" max="242" width="6.875" style="10" customWidth="1"/>
    <col min="243" max="1009" width="8.75" style="10" customWidth="1"/>
    <col min="1010" max="1012" width="8.75" style="11" customWidth="1"/>
    <col min="1013" max="1021" width="8.75" style="13" customWidth="1"/>
    <col min="1022" max="16384" width="9" style="13"/>
  </cols>
  <sheetData>
    <row r="1" spans="1:1014" ht="39" customHeight="1" x14ac:dyDescent="0.2">
      <c r="A1" s="129" t="s">
        <v>21</v>
      </c>
      <c r="B1" s="242" t="s">
        <v>22</v>
      </c>
      <c r="C1" s="242"/>
      <c r="D1" s="242"/>
      <c r="E1" s="242"/>
      <c r="F1" s="242"/>
      <c r="G1" s="242"/>
      <c r="H1" s="143"/>
    </row>
    <row r="2" spans="1:1014" s="128" customFormat="1" ht="33" customHeight="1" x14ac:dyDescent="0.2">
      <c r="A2" s="124" t="s">
        <v>868</v>
      </c>
      <c r="B2" s="124" t="s">
        <v>869</v>
      </c>
      <c r="C2" s="124" t="s">
        <v>870</v>
      </c>
      <c r="D2" s="124" t="s">
        <v>871</v>
      </c>
      <c r="E2" s="124" t="s">
        <v>874</v>
      </c>
      <c r="F2" s="124" t="s">
        <v>875</v>
      </c>
      <c r="G2" s="124" t="s">
        <v>872</v>
      </c>
      <c r="H2" s="125" t="s">
        <v>873</v>
      </c>
      <c r="I2" s="218" t="s">
        <v>1546</v>
      </c>
      <c r="J2" s="218" t="s">
        <v>1547</v>
      </c>
      <c r="K2" s="218" t="s">
        <v>1548</v>
      </c>
      <c r="L2" s="218" t="s">
        <v>1549</v>
      </c>
      <c r="M2" s="218" t="s">
        <v>1550</v>
      </c>
      <c r="N2" s="218" t="s">
        <v>1551</v>
      </c>
      <c r="O2" s="218" t="s">
        <v>1552</v>
      </c>
      <c r="P2" s="218" t="s">
        <v>1553</v>
      </c>
      <c r="Q2" s="219" t="s">
        <v>1554</v>
      </c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6"/>
      <c r="ALR2" s="126"/>
      <c r="ALS2" s="126"/>
      <c r="ALT2" s="126"/>
      <c r="ALU2" s="126"/>
      <c r="ALV2" s="127"/>
      <c r="ALW2" s="127"/>
      <c r="ALX2" s="127"/>
    </row>
    <row r="3" spans="1:1014" s="10" customFormat="1" ht="12.75" customHeight="1" x14ac:dyDescent="0.2">
      <c r="A3" s="3">
        <v>1</v>
      </c>
      <c r="B3" s="4" t="s">
        <v>1146</v>
      </c>
      <c r="C3" s="142" t="s">
        <v>38</v>
      </c>
      <c r="D3" s="23" t="s">
        <v>729</v>
      </c>
      <c r="E3" s="21" t="s">
        <v>51</v>
      </c>
      <c r="F3" s="3" t="s">
        <v>0</v>
      </c>
      <c r="G3" s="32">
        <v>5</v>
      </c>
      <c r="H3" s="144"/>
      <c r="I3" s="221"/>
      <c r="J3" s="221"/>
      <c r="K3" s="221"/>
      <c r="L3" s="221"/>
      <c r="M3" s="221"/>
      <c r="N3" s="221"/>
      <c r="O3" s="221"/>
      <c r="P3" s="221"/>
      <c r="Q3" s="221"/>
      <c r="ALV3" s="11"/>
      <c r="ALW3" s="11"/>
      <c r="ALX3" s="11"/>
      <c r="ALY3" s="13"/>
      <c r="ALZ3" s="13"/>
    </row>
    <row r="4" spans="1:1014" s="10" customFormat="1" ht="12.75" customHeight="1" x14ac:dyDescent="0.2">
      <c r="A4" s="3">
        <v>2</v>
      </c>
      <c r="B4" s="4" t="s">
        <v>1146</v>
      </c>
      <c r="C4" s="142" t="s">
        <v>38</v>
      </c>
      <c r="D4" s="23" t="s">
        <v>89</v>
      </c>
      <c r="E4" s="21" t="s">
        <v>51</v>
      </c>
      <c r="F4" s="3" t="s">
        <v>0</v>
      </c>
      <c r="G4" s="32">
        <v>15</v>
      </c>
      <c r="H4" s="144"/>
      <c r="I4" s="221"/>
      <c r="J4" s="221"/>
      <c r="K4" s="221"/>
      <c r="L4" s="221"/>
      <c r="M4" s="221"/>
      <c r="N4" s="221"/>
      <c r="O4" s="221"/>
      <c r="P4" s="221"/>
      <c r="Q4" s="221"/>
      <c r="ALV4" s="11"/>
      <c r="ALW4" s="11"/>
      <c r="ALX4" s="11"/>
      <c r="ALY4" s="13"/>
      <c r="ALZ4" s="13"/>
    </row>
    <row r="5" spans="1:1014" s="10" customFormat="1" ht="12.75" customHeight="1" x14ac:dyDescent="0.2">
      <c r="A5" s="3">
        <v>3</v>
      </c>
      <c r="B5" s="4" t="s">
        <v>1146</v>
      </c>
      <c r="C5" s="142" t="s">
        <v>65</v>
      </c>
      <c r="D5" s="23" t="s">
        <v>91</v>
      </c>
      <c r="E5" s="21" t="s">
        <v>163</v>
      </c>
      <c r="F5" s="3" t="s">
        <v>0</v>
      </c>
      <c r="G5" s="32">
        <v>10</v>
      </c>
      <c r="H5" s="144"/>
      <c r="I5" s="221"/>
      <c r="J5" s="221"/>
      <c r="K5" s="221"/>
      <c r="L5" s="221"/>
      <c r="M5" s="221"/>
      <c r="N5" s="221"/>
      <c r="O5" s="221"/>
      <c r="P5" s="221"/>
      <c r="Q5" s="221"/>
      <c r="ALV5" s="11"/>
      <c r="ALW5" s="11"/>
      <c r="ALX5" s="11"/>
      <c r="ALY5" s="13"/>
      <c r="ALZ5" s="13"/>
    </row>
    <row r="6" spans="1:1014" s="10" customFormat="1" ht="12.75" customHeight="1" x14ac:dyDescent="0.2">
      <c r="A6" s="3">
        <v>4</v>
      </c>
      <c r="B6" s="4" t="s">
        <v>1147</v>
      </c>
      <c r="C6" s="142" t="s">
        <v>196</v>
      </c>
      <c r="D6" s="23" t="s">
        <v>268</v>
      </c>
      <c r="E6" s="21" t="s">
        <v>212</v>
      </c>
      <c r="F6" s="3" t="s">
        <v>0</v>
      </c>
      <c r="G6" s="32">
        <v>1</v>
      </c>
      <c r="H6" s="144"/>
      <c r="I6" s="221"/>
      <c r="J6" s="221"/>
      <c r="K6" s="221"/>
      <c r="L6" s="221"/>
      <c r="M6" s="221"/>
      <c r="N6" s="221"/>
      <c r="O6" s="221"/>
      <c r="P6" s="221"/>
      <c r="Q6" s="221"/>
      <c r="ALV6" s="11"/>
      <c r="ALW6" s="11"/>
      <c r="ALX6" s="11"/>
      <c r="ALY6" s="13"/>
      <c r="ALZ6" s="13"/>
    </row>
    <row r="7" spans="1:1014" s="10" customFormat="1" ht="12.75" customHeight="1" x14ac:dyDescent="0.2">
      <c r="A7" s="3">
        <v>5</v>
      </c>
      <c r="B7" s="4" t="s">
        <v>1147</v>
      </c>
      <c r="C7" s="142" t="s">
        <v>38</v>
      </c>
      <c r="D7" s="23" t="s">
        <v>268</v>
      </c>
      <c r="E7" s="21" t="s">
        <v>51</v>
      </c>
      <c r="F7" s="3" t="s">
        <v>0</v>
      </c>
      <c r="G7" s="32">
        <v>1</v>
      </c>
      <c r="H7" s="144"/>
      <c r="I7" s="221"/>
      <c r="J7" s="221"/>
      <c r="K7" s="221"/>
      <c r="L7" s="221"/>
      <c r="M7" s="221"/>
      <c r="N7" s="221"/>
      <c r="O7" s="221"/>
      <c r="P7" s="221"/>
      <c r="Q7" s="221"/>
      <c r="ALV7" s="11"/>
      <c r="ALW7" s="11"/>
      <c r="ALX7" s="11"/>
      <c r="ALY7" s="13"/>
      <c r="ALZ7" s="13"/>
    </row>
    <row r="8" spans="1:1014" s="10" customFormat="1" ht="12.75" customHeight="1" x14ac:dyDescent="0.2">
      <c r="A8" s="3">
        <v>6</v>
      </c>
      <c r="B8" s="4" t="s">
        <v>1147</v>
      </c>
      <c r="C8" s="142" t="s">
        <v>196</v>
      </c>
      <c r="D8" s="23" t="s">
        <v>48</v>
      </c>
      <c r="E8" s="21" t="s">
        <v>212</v>
      </c>
      <c r="F8" s="3" t="s">
        <v>0</v>
      </c>
      <c r="G8" s="32">
        <v>1</v>
      </c>
      <c r="H8" s="144"/>
      <c r="I8" s="221"/>
      <c r="J8" s="221"/>
      <c r="K8" s="221"/>
      <c r="L8" s="221"/>
      <c r="M8" s="221"/>
      <c r="N8" s="221"/>
      <c r="O8" s="221"/>
      <c r="P8" s="221"/>
      <c r="Q8" s="221"/>
      <c r="ALV8" s="11"/>
      <c r="ALW8" s="11"/>
      <c r="ALX8" s="11"/>
      <c r="ALY8" s="13"/>
      <c r="ALZ8" s="13"/>
    </row>
    <row r="9" spans="1:1014" s="10" customFormat="1" ht="12.75" customHeight="1" x14ac:dyDescent="0.2">
      <c r="A9" s="3">
        <v>7</v>
      </c>
      <c r="B9" s="4" t="s">
        <v>1147</v>
      </c>
      <c r="C9" s="142" t="s">
        <v>38</v>
      </c>
      <c r="D9" s="23" t="s">
        <v>48</v>
      </c>
      <c r="E9" s="21" t="s">
        <v>51</v>
      </c>
      <c r="F9" s="3" t="s">
        <v>0</v>
      </c>
      <c r="G9" s="32">
        <v>1</v>
      </c>
      <c r="H9" s="144"/>
      <c r="I9" s="221"/>
      <c r="J9" s="221"/>
      <c r="K9" s="221"/>
      <c r="L9" s="221"/>
      <c r="M9" s="221"/>
      <c r="N9" s="221"/>
      <c r="O9" s="221"/>
      <c r="P9" s="221"/>
      <c r="Q9" s="221"/>
      <c r="ALV9" s="11"/>
      <c r="ALW9" s="11"/>
      <c r="ALX9" s="11"/>
      <c r="ALY9" s="13"/>
      <c r="ALZ9" s="13"/>
    </row>
    <row r="10" spans="1:1014" s="10" customFormat="1" ht="25.5" customHeight="1" x14ac:dyDescent="0.2">
      <c r="A10" s="3">
        <v>8</v>
      </c>
      <c r="B10" s="4" t="s">
        <v>1147</v>
      </c>
      <c r="C10" s="119" t="s">
        <v>927</v>
      </c>
      <c r="D10" s="23" t="s">
        <v>49</v>
      </c>
      <c r="E10" s="21" t="s">
        <v>1148</v>
      </c>
      <c r="F10" s="3" t="s">
        <v>0</v>
      </c>
      <c r="G10" s="32">
        <v>1</v>
      </c>
      <c r="H10" s="144"/>
      <c r="I10" s="221"/>
      <c r="J10" s="221"/>
      <c r="K10" s="221"/>
      <c r="L10" s="221"/>
      <c r="M10" s="221"/>
      <c r="N10" s="221"/>
      <c r="O10" s="221"/>
      <c r="P10" s="221"/>
      <c r="Q10" s="221"/>
      <c r="ALV10" s="11"/>
      <c r="ALW10" s="11"/>
      <c r="ALX10" s="11"/>
      <c r="ALY10" s="13"/>
      <c r="ALZ10" s="13"/>
    </row>
    <row r="11" spans="1:1014" s="27" customFormat="1" ht="12.75" customHeight="1" x14ac:dyDescent="0.2">
      <c r="A11" s="3">
        <v>9</v>
      </c>
      <c r="B11" s="24" t="s">
        <v>793</v>
      </c>
      <c r="C11" s="21" t="s">
        <v>38</v>
      </c>
      <c r="D11" s="24" t="s">
        <v>204</v>
      </c>
      <c r="E11" s="21" t="s">
        <v>1018</v>
      </c>
      <c r="F11" s="22" t="s">
        <v>0</v>
      </c>
      <c r="G11" s="173">
        <v>150</v>
      </c>
      <c r="H11" s="109"/>
      <c r="I11" s="222"/>
      <c r="J11" s="222"/>
      <c r="K11" s="222"/>
      <c r="L11" s="222"/>
      <c r="M11" s="222"/>
      <c r="N11" s="222"/>
      <c r="O11" s="222"/>
      <c r="P11" s="222"/>
      <c r="Q11" s="222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6"/>
      <c r="ALW11" s="26"/>
      <c r="ALX11" s="26"/>
    </row>
    <row r="12" spans="1:1014" s="25" customFormat="1" ht="12.75" customHeight="1" x14ac:dyDescent="0.2">
      <c r="A12" s="3">
        <v>10</v>
      </c>
      <c r="B12" s="14" t="s">
        <v>1150</v>
      </c>
      <c r="C12" s="142" t="s">
        <v>38</v>
      </c>
      <c r="D12" s="24" t="s">
        <v>89</v>
      </c>
      <c r="E12" s="21" t="s">
        <v>136</v>
      </c>
      <c r="F12" s="31" t="s">
        <v>0</v>
      </c>
      <c r="G12" s="32">
        <v>5</v>
      </c>
      <c r="H12" s="147"/>
      <c r="I12" s="222"/>
      <c r="J12" s="222"/>
      <c r="K12" s="222"/>
      <c r="L12" s="222"/>
      <c r="M12" s="222"/>
      <c r="N12" s="222"/>
      <c r="O12" s="222"/>
      <c r="P12" s="222"/>
      <c r="Q12" s="222"/>
      <c r="ALV12" s="26"/>
      <c r="ALW12" s="26"/>
      <c r="ALX12" s="26"/>
      <c r="ALY12" s="27"/>
      <c r="ALZ12" s="27"/>
    </row>
    <row r="13" spans="1:1014" s="25" customFormat="1" ht="12.75" customHeight="1" x14ac:dyDescent="0.2">
      <c r="A13" s="3">
        <v>11</v>
      </c>
      <c r="B13" s="14" t="s">
        <v>1150</v>
      </c>
      <c r="C13" s="142" t="s">
        <v>111</v>
      </c>
      <c r="D13" s="24" t="s">
        <v>268</v>
      </c>
      <c r="E13" s="21" t="s">
        <v>136</v>
      </c>
      <c r="F13" s="31" t="s">
        <v>0</v>
      </c>
      <c r="G13" s="32">
        <v>500</v>
      </c>
      <c r="H13" s="147"/>
      <c r="I13" s="222"/>
      <c r="J13" s="222"/>
      <c r="K13" s="222"/>
      <c r="L13" s="222"/>
      <c r="M13" s="222"/>
      <c r="N13" s="222"/>
      <c r="O13" s="222"/>
      <c r="P13" s="222"/>
      <c r="Q13" s="222"/>
      <c r="ALV13" s="26"/>
      <c r="ALW13" s="26"/>
      <c r="ALX13" s="26"/>
      <c r="ALY13" s="27"/>
      <c r="ALZ13" s="27"/>
    </row>
    <row r="14" spans="1:1014" s="10" customFormat="1" ht="12.75" customHeight="1" x14ac:dyDescent="0.2">
      <c r="A14" s="3">
        <v>12</v>
      </c>
      <c r="B14" s="4" t="s">
        <v>1150</v>
      </c>
      <c r="C14" s="142" t="s">
        <v>65</v>
      </c>
      <c r="D14" s="23" t="s">
        <v>1149</v>
      </c>
      <c r="E14" s="21" t="s">
        <v>189</v>
      </c>
      <c r="F14" s="3" t="s">
        <v>0</v>
      </c>
      <c r="G14" s="32">
        <v>100</v>
      </c>
      <c r="H14" s="144"/>
      <c r="I14" s="221"/>
      <c r="J14" s="221"/>
      <c r="K14" s="221"/>
      <c r="L14" s="221"/>
      <c r="M14" s="221"/>
      <c r="N14" s="221"/>
      <c r="O14" s="221"/>
      <c r="P14" s="221"/>
      <c r="Q14" s="221"/>
      <c r="ALV14" s="11"/>
      <c r="ALW14" s="11"/>
      <c r="ALX14" s="11"/>
      <c r="ALY14" s="13"/>
      <c r="ALZ14" s="13"/>
    </row>
    <row r="15" spans="1:1014" s="10" customFormat="1" ht="12.75" customHeight="1" x14ac:dyDescent="0.2">
      <c r="A15" s="3">
        <v>13</v>
      </c>
      <c r="B15" s="4" t="s">
        <v>1150</v>
      </c>
      <c r="C15" s="142" t="s">
        <v>65</v>
      </c>
      <c r="D15" s="23" t="s">
        <v>1149</v>
      </c>
      <c r="E15" s="21" t="s">
        <v>300</v>
      </c>
      <c r="F15" s="3" t="s">
        <v>0</v>
      </c>
      <c r="G15" s="32">
        <v>45</v>
      </c>
      <c r="H15" s="144"/>
      <c r="I15" s="221"/>
      <c r="J15" s="221"/>
      <c r="K15" s="221"/>
      <c r="L15" s="221"/>
      <c r="M15" s="221"/>
      <c r="N15" s="221"/>
      <c r="O15" s="221"/>
      <c r="P15" s="221"/>
      <c r="Q15" s="221"/>
      <c r="ALV15" s="11"/>
      <c r="ALW15" s="11"/>
      <c r="ALX15" s="11"/>
      <c r="ALY15" s="13"/>
      <c r="ALZ15" s="13"/>
    </row>
    <row r="16" spans="1:1014" s="10" customFormat="1" ht="12.75" customHeight="1" x14ac:dyDescent="0.2">
      <c r="A16" s="3">
        <v>14</v>
      </c>
      <c r="B16" s="4" t="s">
        <v>1150</v>
      </c>
      <c r="C16" s="142" t="s">
        <v>1151</v>
      </c>
      <c r="D16" s="23" t="s">
        <v>187</v>
      </c>
      <c r="E16" s="21" t="s">
        <v>1152</v>
      </c>
      <c r="F16" s="3" t="s">
        <v>0</v>
      </c>
      <c r="G16" s="32">
        <v>4</v>
      </c>
      <c r="H16" s="144"/>
      <c r="I16" s="221"/>
      <c r="J16" s="221"/>
      <c r="K16" s="221"/>
      <c r="L16" s="221"/>
      <c r="M16" s="221"/>
      <c r="N16" s="221"/>
      <c r="O16" s="221"/>
      <c r="P16" s="221"/>
      <c r="Q16" s="221"/>
      <c r="ALV16" s="11"/>
      <c r="ALW16" s="11"/>
      <c r="ALX16" s="11"/>
      <c r="ALY16" s="13"/>
      <c r="ALZ16" s="13"/>
    </row>
    <row r="17" spans="1:1014" s="10" customFormat="1" ht="12.75" customHeight="1" x14ac:dyDescent="0.2">
      <c r="A17" s="3">
        <v>15</v>
      </c>
      <c r="B17" s="4" t="s">
        <v>1150</v>
      </c>
      <c r="C17" s="142" t="s">
        <v>1151</v>
      </c>
      <c r="D17" s="23" t="s">
        <v>133</v>
      </c>
      <c r="E17" s="21" t="s">
        <v>1152</v>
      </c>
      <c r="F17" s="3" t="s">
        <v>0</v>
      </c>
      <c r="G17" s="32">
        <v>4</v>
      </c>
      <c r="H17" s="144"/>
      <c r="I17" s="221"/>
      <c r="J17" s="221"/>
      <c r="K17" s="221"/>
      <c r="L17" s="221"/>
      <c r="M17" s="221"/>
      <c r="N17" s="221"/>
      <c r="O17" s="221"/>
      <c r="P17" s="221"/>
      <c r="Q17" s="221"/>
      <c r="ALV17" s="11"/>
      <c r="ALW17" s="11"/>
      <c r="ALX17" s="11"/>
      <c r="ALY17" s="13"/>
      <c r="ALZ17" s="13"/>
    </row>
    <row r="18" spans="1:1014" s="10" customFormat="1" ht="12.75" customHeight="1" x14ac:dyDescent="0.2">
      <c r="A18" s="3">
        <v>16</v>
      </c>
      <c r="B18" s="4" t="s">
        <v>1153</v>
      </c>
      <c r="C18" s="142" t="s">
        <v>65</v>
      </c>
      <c r="D18" s="23" t="s">
        <v>177</v>
      </c>
      <c r="E18" s="21" t="s">
        <v>163</v>
      </c>
      <c r="F18" s="3" t="s">
        <v>0</v>
      </c>
      <c r="G18" s="32">
        <v>45</v>
      </c>
      <c r="H18" s="144"/>
      <c r="I18" s="221"/>
      <c r="J18" s="221"/>
      <c r="K18" s="221"/>
      <c r="L18" s="221"/>
      <c r="M18" s="221"/>
      <c r="N18" s="221"/>
      <c r="O18" s="221"/>
      <c r="P18" s="221"/>
      <c r="Q18" s="221"/>
      <c r="ALV18" s="11"/>
      <c r="ALW18" s="11"/>
      <c r="ALX18" s="11"/>
      <c r="ALY18" s="13"/>
      <c r="ALZ18" s="13"/>
    </row>
    <row r="19" spans="1:1014" s="10" customFormat="1" ht="12.75" customHeight="1" x14ac:dyDescent="0.2">
      <c r="A19" s="3">
        <v>17</v>
      </c>
      <c r="B19" s="4" t="s">
        <v>1153</v>
      </c>
      <c r="C19" s="142" t="s">
        <v>549</v>
      </c>
      <c r="D19" s="23" t="s">
        <v>72</v>
      </c>
      <c r="E19" s="21" t="s">
        <v>647</v>
      </c>
      <c r="F19" s="31" t="s">
        <v>0</v>
      </c>
      <c r="G19" s="32">
        <v>1</v>
      </c>
      <c r="H19" s="144"/>
      <c r="I19" s="221"/>
      <c r="J19" s="221"/>
      <c r="K19" s="221"/>
      <c r="L19" s="221"/>
      <c r="M19" s="221"/>
      <c r="N19" s="221"/>
      <c r="O19" s="221"/>
      <c r="P19" s="221"/>
      <c r="Q19" s="221"/>
      <c r="ALV19" s="11"/>
      <c r="ALW19" s="11"/>
      <c r="ALX19" s="11"/>
      <c r="ALY19" s="13"/>
      <c r="ALZ19" s="13"/>
    </row>
    <row r="20" spans="1:1014" s="10" customFormat="1" ht="12.75" customHeight="1" x14ac:dyDescent="0.2">
      <c r="A20" s="3">
        <v>18</v>
      </c>
      <c r="B20" s="4" t="s">
        <v>1154</v>
      </c>
      <c r="C20" s="142" t="s">
        <v>38</v>
      </c>
      <c r="D20" s="23" t="s">
        <v>89</v>
      </c>
      <c r="E20" s="21" t="s">
        <v>136</v>
      </c>
      <c r="F20" s="3" t="s">
        <v>0</v>
      </c>
      <c r="G20" s="32">
        <v>20</v>
      </c>
      <c r="H20" s="144"/>
      <c r="I20" s="221"/>
      <c r="J20" s="221"/>
      <c r="K20" s="221"/>
      <c r="L20" s="221"/>
      <c r="M20" s="221"/>
      <c r="N20" s="221"/>
      <c r="O20" s="221"/>
      <c r="P20" s="221"/>
      <c r="Q20" s="221"/>
      <c r="ALV20" s="11"/>
      <c r="ALW20" s="11"/>
      <c r="ALX20" s="11"/>
      <c r="ALY20" s="13"/>
      <c r="ALZ20" s="13"/>
    </row>
    <row r="21" spans="1:1014" s="10" customFormat="1" ht="12.75" customHeight="1" x14ac:dyDescent="0.2">
      <c r="A21" s="3">
        <v>19</v>
      </c>
      <c r="B21" s="4" t="s">
        <v>1155</v>
      </c>
      <c r="C21" s="142" t="s">
        <v>111</v>
      </c>
      <c r="D21" s="23" t="s">
        <v>777</v>
      </c>
      <c r="E21" s="21" t="s">
        <v>56</v>
      </c>
      <c r="F21" s="3" t="s">
        <v>0</v>
      </c>
      <c r="G21" s="32">
        <v>20</v>
      </c>
      <c r="H21" s="144"/>
      <c r="I21" s="221"/>
      <c r="J21" s="221"/>
      <c r="K21" s="221"/>
      <c r="L21" s="221"/>
      <c r="M21" s="221"/>
      <c r="N21" s="221"/>
      <c r="O21" s="221"/>
      <c r="P21" s="221"/>
      <c r="Q21" s="221"/>
      <c r="ALV21" s="11"/>
      <c r="ALW21" s="11"/>
      <c r="ALX21" s="11"/>
      <c r="ALY21" s="13"/>
      <c r="ALZ21" s="13"/>
    </row>
    <row r="22" spans="1:1014" s="25" customFormat="1" ht="24.95" customHeight="1" x14ac:dyDescent="0.2">
      <c r="A22" s="3">
        <v>20</v>
      </c>
      <c r="B22" s="14" t="s">
        <v>1514</v>
      </c>
      <c r="C22" s="142" t="s">
        <v>192</v>
      </c>
      <c r="D22" s="24" t="s">
        <v>91</v>
      </c>
      <c r="E22" s="21" t="s">
        <v>274</v>
      </c>
      <c r="F22" s="31" t="s">
        <v>0</v>
      </c>
      <c r="G22" s="32">
        <v>100</v>
      </c>
      <c r="H22" s="147"/>
      <c r="I22" s="222"/>
      <c r="J22" s="222"/>
      <c r="K22" s="222"/>
      <c r="L22" s="222"/>
      <c r="M22" s="222"/>
      <c r="N22" s="222"/>
      <c r="O22" s="222"/>
      <c r="P22" s="222"/>
      <c r="Q22" s="222"/>
      <c r="ALV22" s="26"/>
      <c r="ALW22" s="26"/>
      <c r="ALX22" s="26"/>
    </row>
    <row r="23" spans="1:1014" s="10" customFormat="1" ht="24.95" customHeight="1" x14ac:dyDescent="0.2">
      <c r="A23" s="3">
        <v>21</v>
      </c>
      <c r="B23" s="14" t="s">
        <v>1514</v>
      </c>
      <c r="C23" s="142" t="s">
        <v>192</v>
      </c>
      <c r="D23" s="23" t="s">
        <v>156</v>
      </c>
      <c r="E23" s="21" t="s">
        <v>722</v>
      </c>
      <c r="F23" s="3" t="s">
        <v>0</v>
      </c>
      <c r="G23" s="32">
        <v>450</v>
      </c>
      <c r="H23" s="144"/>
      <c r="I23" s="221"/>
      <c r="J23" s="221"/>
      <c r="K23" s="221"/>
      <c r="L23" s="221"/>
      <c r="M23" s="221"/>
      <c r="N23" s="221"/>
      <c r="O23" s="221"/>
      <c r="P23" s="221"/>
      <c r="Q23" s="221"/>
      <c r="ALV23" s="11"/>
      <c r="ALW23" s="11"/>
      <c r="ALX23" s="11"/>
      <c r="ALY23" s="13"/>
      <c r="ALZ23" s="13"/>
    </row>
    <row r="24" spans="1:1014" s="10" customFormat="1" ht="12.75" customHeight="1" x14ac:dyDescent="0.2">
      <c r="A24" s="3">
        <v>22</v>
      </c>
      <c r="B24" s="4" t="s">
        <v>1156</v>
      </c>
      <c r="C24" s="142" t="s">
        <v>38</v>
      </c>
      <c r="D24" s="23" t="s">
        <v>48</v>
      </c>
      <c r="E24" s="21" t="s">
        <v>136</v>
      </c>
      <c r="F24" s="3" t="s">
        <v>0</v>
      </c>
      <c r="G24" s="32">
        <v>500</v>
      </c>
      <c r="H24" s="144"/>
      <c r="I24" s="221"/>
      <c r="J24" s="221"/>
      <c r="K24" s="221"/>
      <c r="L24" s="221"/>
      <c r="M24" s="221"/>
      <c r="N24" s="221"/>
      <c r="O24" s="221"/>
      <c r="P24" s="221"/>
      <c r="Q24" s="221"/>
      <c r="ALV24" s="11"/>
      <c r="ALW24" s="11"/>
      <c r="ALX24" s="11"/>
      <c r="ALY24" s="13"/>
      <c r="ALZ24" s="13"/>
    </row>
    <row r="25" spans="1:1014" s="10" customFormat="1" ht="12.75" customHeight="1" x14ac:dyDescent="0.2">
      <c r="A25" s="3">
        <v>23</v>
      </c>
      <c r="B25" s="4" t="s">
        <v>1415</v>
      </c>
      <c r="C25" s="142" t="s">
        <v>38</v>
      </c>
      <c r="D25" s="23" t="s">
        <v>225</v>
      </c>
      <c r="E25" s="21" t="s">
        <v>56</v>
      </c>
      <c r="F25" s="3" t="s">
        <v>0</v>
      </c>
      <c r="G25" s="32">
        <v>1</v>
      </c>
      <c r="H25" s="144"/>
      <c r="I25" s="221"/>
      <c r="J25" s="221"/>
      <c r="K25" s="221"/>
      <c r="L25" s="221"/>
      <c r="M25" s="221"/>
      <c r="N25" s="221"/>
      <c r="O25" s="221"/>
      <c r="P25" s="221"/>
      <c r="Q25" s="221"/>
      <c r="ALV25" s="11"/>
      <c r="ALW25" s="11"/>
      <c r="ALX25" s="11"/>
      <c r="ALY25" s="13"/>
      <c r="ALZ25" s="13"/>
    </row>
    <row r="26" spans="1:1014" s="10" customFormat="1" ht="12.75" customHeight="1" x14ac:dyDescent="0.2">
      <c r="A26" s="3">
        <v>24</v>
      </c>
      <c r="B26" s="4" t="s">
        <v>1415</v>
      </c>
      <c r="C26" s="142" t="s">
        <v>38</v>
      </c>
      <c r="D26" s="23" t="s">
        <v>41</v>
      </c>
      <c r="E26" s="21" t="s">
        <v>56</v>
      </c>
      <c r="F26" s="3" t="s">
        <v>0</v>
      </c>
      <c r="G26" s="32">
        <v>1</v>
      </c>
      <c r="H26" s="144"/>
      <c r="I26" s="221"/>
      <c r="J26" s="221"/>
      <c r="K26" s="221"/>
      <c r="L26" s="221"/>
      <c r="M26" s="221"/>
      <c r="N26" s="221"/>
      <c r="O26" s="221"/>
      <c r="P26" s="221"/>
      <c r="Q26" s="221"/>
      <c r="ALV26" s="11"/>
      <c r="ALW26" s="11"/>
      <c r="ALX26" s="11"/>
      <c r="ALY26" s="13"/>
      <c r="ALZ26" s="13"/>
    </row>
    <row r="27" spans="1:1014" s="25" customFormat="1" ht="24.95" customHeight="1" x14ac:dyDescent="0.2">
      <c r="A27" s="3">
        <v>25</v>
      </c>
      <c r="B27" s="14" t="s">
        <v>1507</v>
      </c>
      <c r="C27" s="119" t="s">
        <v>927</v>
      </c>
      <c r="D27" s="24" t="s">
        <v>410</v>
      </c>
      <c r="E27" s="21" t="s">
        <v>1506</v>
      </c>
      <c r="F27" s="31" t="s">
        <v>0</v>
      </c>
      <c r="G27" s="32">
        <v>2</v>
      </c>
      <c r="H27" s="147"/>
      <c r="I27" s="222"/>
      <c r="J27" s="222"/>
      <c r="K27" s="222"/>
      <c r="L27" s="222"/>
      <c r="M27" s="222"/>
      <c r="N27" s="222"/>
      <c r="O27" s="222"/>
      <c r="P27" s="222"/>
      <c r="Q27" s="222"/>
      <c r="ALV27" s="26"/>
      <c r="ALW27" s="26"/>
      <c r="ALX27" s="26"/>
      <c r="ALY27" s="27"/>
      <c r="ALZ27" s="27"/>
    </row>
    <row r="28" spans="1:1014" s="27" customFormat="1" ht="25.5" customHeight="1" x14ac:dyDescent="0.2">
      <c r="A28" s="3">
        <v>26</v>
      </c>
      <c r="B28" s="21" t="s">
        <v>584</v>
      </c>
      <c r="C28" s="21" t="s">
        <v>87</v>
      </c>
      <c r="D28" s="21" t="s">
        <v>585</v>
      </c>
      <c r="E28" s="46" t="s">
        <v>586</v>
      </c>
      <c r="F28" s="20" t="s">
        <v>0</v>
      </c>
      <c r="G28" s="173">
        <v>10</v>
      </c>
      <c r="H28" s="109"/>
      <c r="I28" s="222"/>
      <c r="J28" s="222"/>
      <c r="K28" s="222"/>
      <c r="L28" s="222"/>
      <c r="M28" s="222"/>
      <c r="N28" s="222"/>
      <c r="O28" s="222"/>
      <c r="P28" s="222"/>
      <c r="Q28" s="222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6"/>
      <c r="ALW28" s="26"/>
      <c r="ALX28" s="26"/>
    </row>
    <row r="29" spans="1:1014" s="25" customFormat="1" ht="12.75" customHeight="1" x14ac:dyDescent="0.2">
      <c r="A29" s="3">
        <v>27</v>
      </c>
      <c r="B29" s="14" t="s">
        <v>1505</v>
      </c>
      <c r="C29" s="142" t="s">
        <v>111</v>
      </c>
      <c r="D29" s="24" t="s">
        <v>777</v>
      </c>
      <c r="E29" s="21" t="s">
        <v>136</v>
      </c>
      <c r="F29" s="31" t="s">
        <v>0</v>
      </c>
      <c r="G29" s="32">
        <v>5</v>
      </c>
      <c r="H29" s="147"/>
      <c r="I29" s="222"/>
      <c r="J29" s="222"/>
      <c r="K29" s="222"/>
      <c r="L29" s="222"/>
      <c r="M29" s="222"/>
      <c r="N29" s="222"/>
      <c r="O29" s="222"/>
      <c r="P29" s="222"/>
      <c r="Q29" s="222"/>
      <c r="ALV29" s="26"/>
      <c r="ALW29" s="26"/>
      <c r="ALX29" s="26"/>
      <c r="ALY29" s="27"/>
      <c r="ALZ29" s="27"/>
    </row>
  </sheetData>
  <mergeCells count="1">
    <mergeCell ref="B1:G1"/>
  </mergeCells>
  <pageMargins left="0.15748031496062992" right="0.11811023622047245" top="0.55118110236220474" bottom="0.55118110236220474" header="0.15748031496062992" footer="0.15748031496062992"/>
  <pageSetup paperSize="9" scale="46" fitToHeight="0" pageOrder="overThenDown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Y15"/>
  <sheetViews>
    <sheetView view="pageBreakPreview" topLeftCell="D1" zoomScale="115" zoomScaleNormal="110" zoomScaleSheetLayoutView="115" workbookViewId="0">
      <pane ySplit="1" topLeftCell="A2" activePane="bottomLeft" state="frozen"/>
      <selection pane="bottomLeft" activeCell="I2" sqref="I2:Q2"/>
    </sheetView>
  </sheetViews>
  <sheetFormatPr defaultRowHeight="12.75" customHeight="1" x14ac:dyDescent="0.2"/>
  <cols>
    <col min="1" max="1" width="6.625" style="10" customWidth="1"/>
    <col min="2" max="2" width="57.25" style="15" customWidth="1"/>
    <col min="3" max="3" width="40.125" style="15" customWidth="1"/>
    <col min="4" max="4" width="22.75" style="15" customWidth="1"/>
    <col min="5" max="5" width="28.375" style="15" customWidth="1"/>
    <col min="6" max="6" width="4.5" style="15" customWidth="1"/>
    <col min="7" max="7" width="6.25" style="16" customWidth="1"/>
    <col min="8" max="8" width="19.25" style="117" customWidth="1"/>
    <col min="9" max="9" width="15.75" style="10" customWidth="1"/>
    <col min="10" max="10" width="8.875" style="10" customWidth="1"/>
    <col min="11" max="11" width="13" style="10" customWidth="1"/>
    <col min="12" max="13" width="6.875" style="10" customWidth="1"/>
    <col min="14" max="14" width="11" style="10" customWidth="1"/>
    <col min="15" max="15" width="9.625" style="10" customWidth="1"/>
    <col min="16" max="16" width="10.75" style="10" customWidth="1"/>
    <col min="17" max="17" width="15.125" style="10" customWidth="1"/>
    <col min="18" max="241" width="6.875" style="10" customWidth="1"/>
    <col min="242" max="1008" width="8.75" style="10" customWidth="1"/>
    <col min="1009" max="1011" width="8.75" style="11" customWidth="1"/>
    <col min="1012" max="1020" width="8.75" style="13" customWidth="1"/>
    <col min="1021" max="16384" width="9" style="13"/>
  </cols>
  <sheetData>
    <row r="1" spans="1:1013" ht="39" customHeight="1" x14ac:dyDescent="0.2">
      <c r="A1" s="129" t="s">
        <v>23</v>
      </c>
      <c r="B1" s="242" t="s">
        <v>1363</v>
      </c>
      <c r="C1" s="242"/>
      <c r="D1" s="242"/>
      <c r="E1" s="242"/>
      <c r="F1" s="242"/>
      <c r="G1" s="242"/>
      <c r="H1" s="143"/>
    </row>
    <row r="2" spans="1:1013" s="128" customFormat="1" ht="38.25" customHeight="1" x14ac:dyDescent="0.2">
      <c r="A2" s="124" t="s">
        <v>868</v>
      </c>
      <c r="B2" s="124" t="s">
        <v>869</v>
      </c>
      <c r="C2" s="124" t="s">
        <v>870</v>
      </c>
      <c r="D2" s="124" t="s">
        <v>871</v>
      </c>
      <c r="E2" s="124" t="s">
        <v>874</v>
      </c>
      <c r="F2" s="124" t="s">
        <v>875</v>
      </c>
      <c r="G2" s="124" t="s">
        <v>872</v>
      </c>
      <c r="H2" s="125" t="s">
        <v>873</v>
      </c>
      <c r="I2" s="218" t="s">
        <v>1546</v>
      </c>
      <c r="J2" s="218" t="s">
        <v>1547</v>
      </c>
      <c r="K2" s="218" t="s">
        <v>1548</v>
      </c>
      <c r="L2" s="218" t="s">
        <v>1549</v>
      </c>
      <c r="M2" s="218" t="s">
        <v>1550</v>
      </c>
      <c r="N2" s="218" t="s">
        <v>1551</v>
      </c>
      <c r="O2" s="218" t="s">
        <v>1552</v>
      </c>
      <c r="P2" s="218" t="s">
        <v>1553</v>
      </c>
      <c r="Q2" s="219" t="s">
        <v>1554</v>
      </c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6"/>
      <c r="ALR2" s="126"/>
      <c r="ALS2" s="126"/>
      <c r="ALT2" s="126"/>
      <c r="ALU2" s="127"/>
      <c r="ALV2" s="127"/>
      <c r="ALW2" s="127"/>
    </row>
    <row r="3" spans="1:1013" ht="12.75" customHeight="1" x14ac:dyDescent="0.2">
      <c r="A3" s="49">
        <v>1</v>
      </c>
      <c r="B3" s="93" t="s">
        <v>1157</v>
      </c>
      <c r="C3" s="142" t="s">
        <v>65</v>
      </c>
      <c r="D3" s="23" t="s">
        <v>69</v>
      </c>
      <c r="E3" s="21" t="s">
        <v>163</v>
      </c>
      <c r="F3" s="61" t="s">
        <v>0</v>
      </c>
      <c r="G3" s="178">
        <v>25</v>
      </c>
      <c r="H3" s="148"/>
      <c r="I3" s="221"/>
      <c r="J3" s="221"/>
      <c r="K3" s="221"/>
      <c r="L3" s="221"/>
      <c r="M3" s="221"/>
      <c r="N3" s="221"/>
      <c r="O3" s="221"/>
      <c r="P3" s="221"/>
      <c r="Q3" s="221"/>
    </row>
    <row r="4" spans="1:1013" ht="12.75" customHeight="1" x14ac:dyDescent="0.2">
      <c r="A4" s="49">
        <v>2</v>
      </c>
      <c r="B4" s="93" t="s">
        <v>1157</v>
      </c>
      <c r="C4" s="142" t="s">
        <v>65</v>
      </c>
      <c r="D4" s="23" t="s">
        <v>69</v>
      </c>
      <c r="E4" s="21" t="s">
        <v>59</v>
      </c>
      <c r="F4" s="61" t="s">
        <v>0</v>
      </c>
      <c r="G4" s="178">
        <v>35</v>
      </c>
      <c r="H4" s="144"/>
      <c r="I4" s="221"/>
      <c r="J4" s="221"/>
      <c r="K4" s="221"/>
      <c r="L4" s="221"/>
      <c r="M4" s="221"/>
      <c r="N4" s="221"/>
      <c r="O4" s="221"/>
      <c r="P4" s="221"/>
      <c r="Q4" s="221"/>
    </row>
    <row r="5" spans="1:1013" ht="12.75" customHeight="1" x14ac:dyDescent="0.2">
      <c r="A5" s="49">
        <v>3</v>
      </c>
      <c r="B5" s="93" t="s">
        <v>1163</v>
      </c>
      <c r="C5" s="142" t="s">
        <v>1159</v>
      </c>
      <c r="D5" s="23" t="s">
        <v>1158</v>
      </c>
      <c r="E5" s="21" t="s">
        <v>1160</v>
      </c>
      <c r="F5" s="61" t="s">
        <v>0</v>
      </c>
      <c r="G5" s="178">
        <v>2</v>
      </c>
      <c r="H5" s="144"/>
      <c r="I5" s="221"/>
      <c r="J5" s="221"/>
      <c r="K5" s="221"/>
      <c r="L5" s="221"/>
      <c r="M5" s="221"/>
      <c r="N5" s="221"/>
      <c r="O5" s="221"/>
      <c r="P5" s="221"/>
      <c r="Q5" s="221"/>
    </row>
    <row r="6" spans="1:1013" ht="12.75" customHeight="1" x14ac:dyDescent="0.2">
      <c r="A6" s="49">
        <v>4</v>
      </c>
      <c r="B6" s="93" t="s">
        <v>1163</v>
      </c>
      <c r="C6" s="142" t="s">
        <v>1159</v>
      </c>
      <c r="D6" s="23" t="s">
        <v>1161</v>
      </c>
      <c r="E6" s="21" t="s">
        <v>1160</v>
      </c>
      <c r="F6" s="61" t="s">
        <v>0</v>
      </c>
      <c r="G6" s="178">
        <v>2</v>
      </c>
      <c r="H6" s="144"/>
      <c r="I6" s="221"/>
      <c r="J6" s="221"/>
      <c r="K6" s="221"/>
      <c r="L6" s="221"/>
      <c r="M6" s="221"/>
      <c r="N6" s="221"/>
      <c r="O6" s="221"/>
      <c r="P6" s="221"/>
      <c r="Q6" s="221"/>
    </row>
    <row r="7" spans="1:1013" ht="35.25" customHeight="1" x14ac:dyDescent="0.2">
      <c r="A7" s="49">
        <v>5</v>
      </c>
      <c r="B7" s="93" t="s">
        <v>1388</v>
      </c>
      <c r="C7" s="142" t="s">
        <v>65</v>
      </c>
      <c r="D7" s="23" t="s">
        <v>1162</v>
      </c>
      <c r="E7" s="21" t="s">
        <v>300</v>
      </c>
      <c r="F7" s="61" t="s">
        <v>0</v>
      </c>
      <c r="G7" s="178">
        <v>40</v>
      </c>
      <c r="H7" s="144"/>
      <c r="I7" s="221"/>
      <c r="J7" s="221"/>
      <c r="K7" s="221"/>
      <c r="L7" s="221"/>
      <c r="M7" s="221"/>
      <c r="N7" s="221"/>
      <c r="O7" s="221"/>
      <c r="P7" s="221"/>
      <c r="Q7" s="221"/>
    </row>
    <row r="8" spans="1:1013" s="10" customFormat="1" ht="12.75" customHeight="1" x14ac:dyDescent="0.2">
      <c r="A8" s="49">
        <v>6</v>
      </c>
      <c r="B8" s="93" t="s">
        <v>1164</v>
      </c>
      <c r="C8" s="142" t="s">
        <v>65</v>
      </c>
      <c r="D8" s="23" t="s">
        <v>90</v>
      </c>
      <c r="E8" s="21" t="s">
        <v>915</v>
      </c>
      <c r="F8" s="61" t="s">
        <v>0</v>
      </c>
      <c r="G8" s="178">
        <v>10</v>
      </c>
      <c r="H8" s="144"/>
      <c r="I8" s="221"/>
      <c r="J8" s="221"/>
      <c r="K8" s="221"/>
      <c r="L8" s="221"/>
      <c r="M8" s="221"/>
      <c r="N8" s="221"/>
      <c r="O8" s="221"/>
      <c r="P8" s="221"/>
      <c r="Q8" s="221"/>
      <c r="ALU8" s="11"/>
      <c r="ALV8" s="11"/>
      <c r="ALW8" s="11"/>
      <c r="ALX8" s="13"/>
      <c r="ALY8" s="13"/>
    </row>
    <row r="9" spans="1:1013" s="10" customFormat="1" ht="12.75" customHeight="1" x14ac:dyDescent="0.2">
      <c r="A9" s="49">
        <v>7</v>
      </c>
      <c r="B9" s="93" t="s">
        <v>1164</v>
      </c>
      <c r="C9" s="142" t="s">
        <v>65</v>
      </c>
      <c r="D9" s="23" t="s">
        <v>69</v>
      </c>
      <c r="E9" s="21" t="s">
        <v>291</v>
      </c>
      <c r="F9" s="61" t="s">
        <v>0</v>
      </c>
      <c r="G9" s="178">
        <v>2</v>
      </c>
      <c r="H9" s="144"/>
      <c r="I9" s="221"/>
      <c r="J9" s="221"/>
      <c r="K9" s="221"/>
      <c r="L9" s="221"/>
      <c r="M9" s="221"/>
      <c r="N9" s="221"/>
      <c r="O9" s="221"/>
      <c r="P9" s="221"/>
      <c r="Q9" s="221"/>
      <c r="ALU9" s="11"/>
      <c r="ALV9" s="11"/>
      <c r="ALW9" s="11"/>
      <c r="ALX9" s="13"/>
      <c r="ALY9" s="13"/>
    </row>
    <row r="10" spans="1:1013" s="10" customFormat="1" ht="25.5" customHeight="1" x14ac:dyDescent="0.2">
      <c r="A10" s="49">
        <v>8</v>
      </c>
      <c r="B10" s="93" t="s">
        <v>1444</v>
      </c>
      <c r="C10" s="142" t="s">
        <v>65</v>
      </c>
      <c r="D10" s="23" t="s">
        <v>90</v>
      </c>
      <c r="E10" s="21" t="s">
        <v>163</v>
      </c>
      <c r="F10" s="61" t="s">
        <v>0</v>
      </c>
      <c r="G10" s="178">
        <v>2000</v>
      </c>
      <c r="H10" s="144"/>
      <c r="I10" s="221"/>
      <c r="J10" s="221"/>
      <c r="K10" s="221"/>
      <c r="L10" s="221"/>
      <c r="M10" s="221"/>
      <c r="N10" s="221"/>
      <c r="O10" s="221"/>
      <c r="P10" s="221"/>
      <c r="Q10" s="221"/>
      <c r="ALU10" s="11"/>
      <c r="ALV10" s="11"/>
      <c r="ALW10" s="11"/>
      <c r="ALX10" s="13"/>
      <c r="ALY10" s="13"/>
    </row>
    <row r="11" spans="1:1013" s="10" customFormat="1" ht="25.5" customHeight="1" x14ac:dyDescent="0.2">
      <c r="A11" s="49">
        <v>9</v>
      </c>
      <c r="B11" s="93" t="s">
        <v>1444</v>
      </c>
      <c r="C11" s="142" t="s">
        <v>65</v>
      </c>
      <c r="D11" s="23" t="s">
        <v>73</v>
      </c>
      <c r="E11" s="21" t="s">
        <v>163</v>
      </c>
      <c r="F11" s="61" t="s">
        <v>0</v>
      </c>
      <c r="G11" s="178">
        <v>5</v>
      </c>
      <c r="H11" s="144"/>
      <c r="I11" s="221"/>
      <c r="J11" s="221"/>
      <c r="K11" s="221"/>
      <c r="L11" s="221"/>
      <c r="M11" s="221"/>
      <c r="N11" s="221"/>
      <c r="O11" s="221"/>
      <c r="P11" s="221"/>
      <c r="Q11" s="221"/>
      <c r="ALU11" s="11"/>
      <c r="ALV11" s="11"/>
      <c r="ALW11" s="11"/>
      <c r="ALX11" s="13"/>
      <c r="ALY11" s="13"/>
    </row>
    <row r="12" spans="1:1013" s="10" customFormat="1" ht="12.75" customHeight="1" x14ac:dyDescent="0.2">
      <c r="A12" s="49">
        <v>10</v>
      </c>
      <c r="B12" s="93" t="s">
        <v>1165</v>
      </c>
      <c r="C12" s="142" t="s">
        <v>267</v>
      </c>
      <c r="D12" s="23" t="s">
        <v>48</v>
      </c>
      <c r="E12" s="21" t="s">
        <v>136</v>
      </c>
      <c r="F12" s="61" t="s">
        <v>0</v>
      </c>
      <c r="G12" s="178">
        <v>1</v>
      </c>
      <c r="H12" s="144"/>
      <c r="I12" s="221"/>
      <c r="J12" s="221"/>
      <c r="K12" s="221"/>
      <c r="L12" s="221"/>
      <c r="M12" s="221"/>
      <c r="N12" s="221"/>
      <c r="O12" s="221"/>
      <c r="P12" s="221"/>
      <c r="Q12" s="221"/>
      <c r="ALU12" s="11"/>
      <c r="ALV12" s="11"/>
      <c r="ALW12" s="11"/>
      <c r="ALX12" s="13"/>
      <c r="ALY12" s="13"/>
    </row>
    <row r="13" spans="1:1013" s="10" customFormat="1" ht="12.75" customHeight="1" x14ac:dyDescent="0.2">
      <c r="A13" s="49">
        <v>11</v>
      </c>
      <c r="B13" s="93" t="s">
        <v>1165</v>
      </c>
      <c r="C13" s="142" t="s">
        <v>267</v>
      </c>
      <c r="D13" s="23" t="s">
        <v>507</v>
      </c>
      <c r="E13" s="21" t="s">
        <v>136</v>
      </c>
      <c r="F13" s="61" t="s">
        <v>0</v>
      </c>
      <c r="G13" s="178">
        <v>1</v>
      </c>
      <c r="H13" s="144"/>
      <c r="I13" s="221"/>
      <c r="J13" s="221"/>
      <c r="K13" s="221"/>
      <c r="L13" s="221"/>
      <c r="M13" s="221"/>
      <c r="N13" s="221"/>
      <c r="O13" s="221"/>
      <c r="P13" s="221"/>
      <c r="Q13" s="221"/>
      <c r="ALU13" s="11"/>
      <c r="ALV13" s="11"/>
      <c r="ALW13" s="11"/>
      <c r="ALX13" s="13"/>
      <c r="ALY13" s="13"/>
    </row>
    <row r="14" spans="1:1013" s="10" customFormat="1" ht="25.5" customHeight="1" x14ac:dyDescent="0.2">
      <c r="A14" s="49">
        <v>12</v>
      </c>
      <c r="B14" s="93" t="s">
        <v>1167</v>
      </c>
      <c r="C14" s="119" t="s">
        <v>1166</v>
      </c>
      <c r="D14" s="23" t="s">
        <v>372</v>
      </c>
      <c r="E14" s="21" t="s">
        <v>1008</v>
      </c>
      <c r="F14" s="88" t="s">
        <v>0</v>
      </c>
      <c r="G14" s="178">
        <v>1</v>
      </c>
      <c r="H14" s="144"/>
      <c r="I14" s="221"/>
      <c r="J14" s="221"/>
      <c r="K14" s="221"/>
      <c r="L14" s="221"/>
      <c r="M14" s="221"/>
      <c r="N14" s="221"/>
      <c r="O14" s="221"/>
      <c r="P14" s="221"/>
      <c r="Q14" s="221"/>
      <c r="ALU14" s="11"/>
      <c r="ALV14" s="11"/>
      <c r="ALW14" s="11"/>
      <c r="ALX14" s="13"/>
      <c r="ALY14" s="13"/>
    </row>
    <row r="15" spans="1:1013" s="10" customFormat="1" ht="12.75" customHeight="1" x14ac:dyDescent="0.2">
      <c r="A15" s="49">
        <v>13</v>
      </c>
      <c r="B15" s="93" t="s">
        <v>1169</v>
      </c>
      <c r="C15" s="142" t="s">
        <v>65</v>
      </c>
      <c r="D15" s="23" t="s">
        <v>1168</v>
      </c>
      <c r="E15" s="21" t="s">
        <v>722</v>
      </c>
      <c r="F15" s="88" t="s">
        <v>0</v>
      </c>
      <c r="G15" s="178">
        <v>1</v>
      </c>
      <c r="H15" s="144"/>
      <c r="I15" s="221"/>
      <c r="J15" s="221"/>
      <c r="K15" s="221"/>
      <c r="L15" s="221"/>
      <c r="M15" s="221"/>
      <c r="N15" s="221"/>
      <c r="O15" s="221"/>
      <c r="P15" s="221"/>
      <c r="Q15" s="221"/>
      <c r="ALU15" s="11"/>
      <c r="ALV15" s="11"/>
      <c r="ALW15" s="11"/>
      <c r="ALX15" s="13"/>
      <c r="ALY15" s="13"/>
    </row>
  </sheetData>
  <mergeCells count="1">
    <mergeCell ref="B1:G1"/>
  </mergeCells>
  <pageMargins left="0.15748031496062992" right="0.11811023622047245" top="0.55118110236220474" bottom="0.55118110236220474" header="0.15748031496062992" footer="0.15748031496062992"/>
  <pageSetup paperSize="9" scale="47" fitToHeight="0" pageOrder="overThenDown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A34"/>
  <sheetViews>
    <sheetView view="pageBreakPreview" topLeftCell="D1" zoomScale="115" zoomScaleNormal="110" zoomScaleSheetLayoutView="115" workbookViewId="0">
      <pane ySplit="1" topLeftCell="A2" activePane="bottomLeft" state="frozen"/>
      <selection pane="bottomLeft" activeCell="I2" sqref="I2:Q2"/>
    </sheetView>
  </sheetViews>
  <sheetFormatPr defaultRowHeight="12.75" customHeight="1" x14ac:dyDescent="0.2"/>
  <cols>
    <col min="1" max="1" width="6.625" style="10" customWidth="1"/>
    <col min="2" max="2" width="57.25" style="15" customWidth="1"/>
    <col min="3" max="3" width="40.125" style="15" customWidth="1"/>
    <col min="4" max="4" width="22.75" style="15" customWidth="1"/>
    <col min="5" max="5" width="28.375" style="15" customWidth="1"/>
    <col min="6" max="6" width="4.5" style="15" customWidth="1"/>
    <col min="7" max="7" width="6.25" style="16" customWidth="1"/>
    <col min="8" max="8" width="19.25" style="117" customWidth="1"/>
    <col min="9" max="9" width="13.625" style="10" customWidth="1"/>
    <col min="10" max="10" width="6.875" style="10" customWidth="1"/>
    <col min="11" max="11" width="12.75" style="10" customWidth="1"/>
    <col min="12" max="13" width="10.125" style="10" customWidth="1"/>
    <col min="14" max="14" width="9.375" style="10" customWidth="1"/>
    <col min="15" max="15" width="12.375" style="10" customWidth="1"/>
    <col min="16" max="16" width="9.75" style="10" customWidth="1"/>
    <col min="17" max="17" width="13.875" style="10" customWidth="1"/>
    <col min="18" max="242" width="6.875" style="10" customWidth="1"/>
    <col min="243" max="1009" width="8.75" style="10" customWidth="1"/>
    <col min="1010" max="1012" width="8.75" style="11" customWidth="1"/>
    <col min="1013" max="1021" width="8.75" style="13" customWidth="1"/>
    <col min="1022" max="16384" width="9" style="13"/>
  </cols>
  <sheetData>
    <row r="1" spans="1:1015" ht="39" customHeight="1" x14ac:dyDescent="0.2">
      <c r="A1" s="129" t="s">
        <v>24</v>
      </c>
      <c r="B1" s="242" t="s">
        <v>1449</v>
      </c>
      <c r="C1" s="242"/>
      <c r="D1" s="242"/>
      <c r="E1" s="242"/>
      <c r="F1" s="242"/>
      <c r="G1" s="242"/>
      <c r="H1" s="143"/>
    </row>
    <row r="2" spans="1:1015" s="128" customFormat="1" ht="36.75" customHeight="1" x14ac:dyDescent="0.2">
      <c r="A2" s="124" t="s">
        <v>868</v>
      </c>
      <c r="B2" s="124" t="s">
        <v>869</v>
      </c>
      <c r="C2" s="124" t="s">
        <v>870</v>
      </c>
      <c r="D2" s="124" t="s">
        <v>871</v>
      </c>
      <c r="E2" s="124" t="s">
        <v>874</v>
      </c>
      <c r="F2" s="124" t="s">
        <v>875</v>
      </c>
      <c r="G2" s="124" t="s">
        <v>872</v>
      </c>
      <c r="H2" s="125" t="s">
        <v>873</v>
      </c>
      <c r="I2" s="218" t="s">
        <v>1546</v>
      </c>
      <c r="J2" s="218" t="s">
        <v>1547</v>
      </c>
      <c r="K2" s="218" t="s">
        <v>1548</v>
      </c>
      <c r="L2" s="218" t="s">
        <v>1549</v>
      </c>
      <c r="M2" s="218" t="s">
        <v>1550</v>
      </c>
      <c r="N2" s="218" t="s">
        <v>1551</v>
      </c>
      <c r="O2" s="218" t="s">
        <v>1552</v>
      </c>
      <c r="P2" s="218" t="s">
        <v>1553</v>
      </c>
      <c r="Q2" s="219" t="s">
        <v>1554</v>
      </c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6"/>
      <c r="ALR2" s="126"/>
      <c r="ALS2" s="126"/>
      <c r="ALT2" s="126"/>
      <c r="ALU2" s="126"/>
      <c r="ALV2" s="127"/>
      <c r="ALW2" s="127"/>
      <c r="ALX2" s="127"/>
    </row>
    <row r="3" spans="1:1015" s="25" customFormat="1" ht="25.5" customHeight="1" x14ac:dyDescent="0.2">
      <c r="A3" s="31">
        <v>1</v>
      </c>
      <c r="B3" s="56" t="s">
        <v>1426</v>
      </c>
      <c r="C3" s="119" t="s">
        <v>1427</v>
      </c>
      <c r="D3" s="151" t="s">
        <v>1428</v>
      </c>
      <c r="E3" s="21" t="s">
        <v>1429</v>
      </c>
      <c r="F3" s="50" t="s">
        <v>0</v>
      </c>
      <c r="G3" s="172">
        <v>10</v>
      </c>
      <c r="H3" s="147"/>
      <c r="I3" s="222"/>
      <c r="J3" s="222"/>
      <c r="K3" s="222"/>
      <c r="L3" s="222"/>
      <c r="M3" s="222"/>
      <c r="N3" s="222"/>
      <c r="O3" s="222"/>
      <c r="P3" s="222"/>
      <c r="Q3" s="222"/>
      <c r="ALV3" s="26"/>
      <c r="ALW3" s="26"/>
      <c r="ALX3" s="26"/>
      <c r="ALY3" s="27"/>
      <c r="ALZ3" s="27"/>
      <c r="AMA3" s="27"/>
    </row>
    <row r="4" spans="1:1015" s="10" customFormat="1" ht="25.5" customHeight="1" x14ac:dyDescent="0.2">
      <c r="A4" s="3">
        <v>2</v>
      </c>
      <c r="B4" s="57" t="s">
        <v>1318</v>
      </c>
      <c r="C4" s="119" t="s">
        <v>927</v>
      </c>
      <c r="D4" s="149" t="s">
        <v>372</v>
      </c>
      <c r="E4" s="21" t="s">
        <v>1319</v>
      </c>
      <c r="F4" s="49" t="s">
        <v>0</v>
      </c>
      <c r="G4" s="172">
        <v>10</v>
      </c>
      <c r="H4" s="144"/>
      <c r="I4" s="221"/>
      <c r="J4" s="221"/>
      <c r="K4" s="221"/>
      <c r="L4" s="221"/>
      <c r="M4" s="221"/>
      <c r="N4" s="221"/>
      <c r="O4" s="221"/>
      <c r="P4" s="221"/>
      <c r="Q4" s="221"/>
      <c r="ALV4" s="11"/>
      <c r="ALW4" s="11"/>
      <c r="ALX4" s="11"/>
      <c r="ALY4" s="13"/>
      <c r="ALZ4" s="13"/>
      <c r="AMA4" s="13"/>
    </row>
    <row r="5" spans="1:1015" s="10" customFormat="1" ht="12.75" customHeight="1" x14ac:dyDescent="0.2">
      <c r="A5" s="31">
        <v>3</v>
      </c>
      <c r="B5" s="57" t="s">
        <v>1306</v>
      </c>
      <c r="C5" s="142" t="s">
        <v>65</v>
      </c>
      <c r="D5" s="149" t="s">
        <v>1273</v>
      </c>
      <c r="E5" s="21" t="s">
        <v>1301</v>
      </c>
      <c r="F5" s="49" t="s">
        <v>0</v>
      </c>
      <c r="G5" s="172">
        <v>10</v>
      </c>
      <c r="H5" s="144"/>
      <c r="I5" s="221"/>
      <c r="J5" s="221"/>
      <c r="K5" s="221"/>
      <c r="L5" s="221"/>
      <c r="M5" s="221"/>
      <c r="N5" s="221"/>
      <c r="O5" s="221"/>
      <c r="P5" s="221"/>
      <c r="Q5" s="221"/>
      <c r="ALV5" s="11"/>
      <c r="ALW5" s="11"/>
      <c r="ALX5" s="11"/>
      <c r="ALY5" s="13"/>
      <c r="ALZ5" s="13"/>
      <c r="AMA5" s="13"/>
    </row>
    <row r="6" spans="1:1015" s="10" customFormat="1" ht="12.75" customHeight="1" x14ac:dyDescent="0.2">
      <c r="A6" s="3">
        <v>4</v>
      </c>
      <c r="B6" s="57" t="s">
        <v>1307</v>
      </c>
      <c r="C6" s="142" t="s">
        <v>130</v>
      </c>
      <c r="D6" s="149" t="s">
        <v>1275</v>
      </c>
      <c r="E6" s="21" t="s">
        <v>1301</v>
      </c>
      <c r="F6" s="94" t="s">
        <v>0</v>
      </c>
      <c r="G6" s="172">
        <v>5</v>
      </c>
      <c r="H6" s="144"/>
      <c r="I6" s="221"/>
      <c r="J6" s="221"/>
      <c r="K6" s="221"/>
      <c r="L6" s="221"/>
      <c r="M6" s="221"/>
      <c r="N6" s="221"/>
      <c r="O6" s="221"/>
      <c r="P6" s="221"/>
      <c r="Q6" s="221"/>
      <c r="ALV6" s="11"/>
      <c r="ALW6" s="11"/>
      <c r="ALX6" s="11"/>
      <c r="ALY6" s="13"/>
      <c r="ALZ6" s="13"/>
      <c r="AMA6" s="13"/>
    </row>
    <row r="7" spans="1:1015" s="10" customFormat="1" ht="12.75" customHeight="1" x14ac:dyDescent="0.2">
      <c r="A7" s="31">
        <v>5</v>
      </c>
      <c r="B7" s="57" t="s">
        <v>1308</v>
      </c>
      <c r="C7" s="142" t="s">
        <v>130</v>
      </c>
      <c r="D7" s="149" t="s">
        <v>1279</v>
      </c>
      <c r="E7" s="21" t="s">
        <v>1301</v>
      </c>
      <c r="F7" s="94" t="s">
        <v>0</v>
      </c>
      <c r="G7" s="172">
        <v>5</v>
      </c>
      <c r="H7" s="144"/>
      <c r="I7" s="221"/>
      <c r="J7" s="221"/>
      <c r="K7" s="221"/>
      <c r="L7" s="221"/>
      <c r="M7" s="221"/>
      <c r="N7" s="221"/>
      <c r="O7" s="221"/>
      <c r="P7" s="221"/>
      <c r="Q7" s="221"/>
      <c r="ALV7" s="11"/>
      <c r="ALW7" s="11"/>
      <c r="ALX7" s="11"/>
      <c r="ALY7" s="13"/>
      <c r="ALZ7" s="13"/>
      <c r="AMA7" s="13"/>
    </row>
    <row r="8" spans="1:1015" s="10" customFormat="1" ht="12.75" customHeight="1" x14ac:dyDescent="0.2">
      <c r="A8" s="3">
        <v>6</v>
      </c>
      <c r="B8" s="57" t="s">
        <v>1302</v>
      </c>
      <c r="C8" s="142" t="s">
        <v>65</v>
      </c>
      <c r="D8" s="149" t="s">
        <v>1273</v>
      </c>
      <c r="E8" s="21" t="s">
        <v>1301</v>
      </c>
      <c r="F8" s="3" t="s">
        <v>0</v>
      </c>
      <c r="G8" s="32">
        <v>5</v>
      </c>
      <c r="H8" s="144"/>
      <c r="I8" s="221"/>
      <c r="J8" s="221"/>
      <c r="K8" s="221"/>
      <c r="L8" s="221"/>
      <c r="M8" s="221"/>
      <c r="N8" s="221"/>
      <c r="O8" s="221"/>
      <c r="P8" s="221"/>
      <c r="Q8" s="221"/>
      <c r="ALV8" s="11"/>
      <c r="ALW8" s="11"/>
      <c r="ALX8" s="11"/>
      <c r="ALY8" s="13"/>
      <c r="ALZ8" s="13"/>
      <c r="AMA8" s="13"/>
    </row>
    <row r="9" spans="1:1015" s="10" customFormat="1" ht="12.75" customHeight="1" x14ac:dyDescent="0.2">
      <c r="A9" s="31">
        <v>7</v>
      </c>
      <c r="B9" s="57" t="s">
        <v>1270</v>
      </c>
      <c r="C9" s="142" t="s">
        <v>65</v>
      </c>
      <c r="D9" s="149" t="s">
        <v>1273</v>
      </c>
      <c r="E9" s="21" t="s">
        <v>1269</v>
      </c>
      <c r="F9" s="3" t="s">
        <v>0</v>
      </c>
      <c r="G9" s="32">
        <v>2</v>
      </c>
      <c r="H9" s="144"/>
      <c r="I9" s="221"/>
      <c r="J9" s="221"/>
      <c r="K9" s="221"/>
      <c r="L9" s="221"/>
      <c r="M9" s="221"/>
      <c r="N9" s="221"/>
      <c r="O9" s="221"/>
      <c r="P9" s="221"/>
      <c r="Q9" s="221"/>
      <c r="ALV9" s="11"/>
      <c r="ALW9" s="11"/>
      <c r="ALX9" s="11"/>
      <c r="ALY9" s="13"/>
      <c r="ALZ9" s="13"/>
      <c r="AMA9" s="13"/>
    </row>
    <row r="10" spans="1:1015" s="10" customFormat="1" ht="12.75" customHeight="1" x14ac:dyDescent="0.2">
      <c r="A10" s="3">
        <v>8</v>
      </c>
      <c r="B10" s="57" t="s">
        <v>1271</v>
      </c>
      <c r="C10" s="142" t="s">
        <v>65</v>
      </c>
      <c r="D10" s="149" t="s">
        <v>1273</v>
      </c>
      <c r="E10" s="21" t="s">
        <v>76</v>
      </c>
      <c r="F10" s="3" t="s">
        <v>0</v>
      </c>
      <c r="G10" s="32">
        <v>2</v>
      </c>
      <c r="H10" s="144"/>
      <c r="I10" s="221"/>
      <c r="J10" s="221"/>
      <c r="K10" s="221"/>
      <c r="L10" s="221"/>
      <c r="M10" s="221"/>
      <c r="N10" s="221"/>
      <c r="O10" s="221"/>
      <c r="P10" s="221"/>
      <c r="Q10" s="221"/>
      <c r="ALV10" s="11"/>
      <c r="ALW10" s="11"/>
      <c r="ALX10" s="11"/>
      <c r="ALY10" s="13"/>
      <c r="ALZ10" s="13"/>
      <c r="AMA10" s="13"/>
    </row>
    <row r="11" spans="1:1015" s="10" customFormat="1" ht="12.75" customHeight="1" x14ac:dyDescent="0.2">
      <c r="A11" s="31">
        <v>9</v>
      </c>
      <c r="B11" s="48" t="s">
        <v>1271</v>
      </c>
      <c r="C11" s="142" t="s">
        <v>65</v>
      </c>
      <c r="D11" s="149" t="s">
        <v>1273</v>
      </c>
      <c r="E11" s="21" t="s">
        <v>1269</v>
      </c>
      <c r="F11" s="8" t="s">
        <v>0</v>
      </c>
      <c r="G11" s="173">
        <v>250</v>
      </c>
      <c r="H11" s="144"/>
      <c r="I11" s="221"/>
      <c r="J11" s="221"/>
      <c r="K11" s="221"/>
      <c r="L11" s="221"/>
      <c r="M11" s="221"/>
      <c r="N11" s="221"/>
      <c r="O11" s="221"/>
      <c r="P11" s="221"/>
      <c r="Q11" s="221"/>
      <c r="ALV11" s="11"/>
      <c r="ALW11" s="11"/>
      <c r="ALX11" s="11"/>
      <c r="ALY11" s="13"/>
      <c r="ALZ11" s="13"/>
      <c r="AMA11" s="13"/>
    </row>
    <row r="12" spans="1:1015" s="10" customFormat="1" ht="12.75" customHeight="1" x14ac:dyDescent="0.2">
      <c r="A12" s="3">
        <v>10</v>
      </c>
      <c r="B12" s="4" t="s">
        <v>1287</v>
      </c>
      <c r="C12" s="142" t="s">
        <v>65</v>
      </c>
      <c r="D12" s="149" t="s">
        <v>1273</v>
      </c>
      <c r="E12" s="21" t="s">
        <v>1269</v>
      </c>
      <c r="F12" s="3" t="s">
        <v>0</v>
      </c>
      <c r="G12" s="32">
        <v>2</v>
      </c>
      <c r="H12" s="144"/>
      <c r="I12" s="221"/>
      <c r="J12" s="221"/>
      <c r="K12" s="221"/>
      <c r="L12" s="221"/>
      <c r="M12" s="221"/>
      <c r="N12" s="221"/>
      <c r="O12" s="221"/>
      <c r="P12" s="221"/>
      <c r="Q12" s="221"/>
      <c r="ALV12" s="11"/>
      <c r="ALW12" s="11"/>
      <c r="ALX12" s="11"/>
      <c r="ALY12" s="13"/>
      <c r="ALZ12" s="13"/>
      <c r="AMA12" s="13"/>
    </row>
    <row r="13" spans="1:1015" s="10" customFormat="1" ht="12.75" customHeight="1" x14ac:dyDescent="0.2">
      <c r="A13" s="31">
        <v>11</v>
      </c>
      <c r="B13" s="57" t="s">
        <v>1309</v>
      </c>
      <c r="C13" s="142" t="s">
        <v>65</v>
      </c>
      <c r="D13" s="149" t="s">
        <v>1273</v>
      </c>
      <c r="E13" s="21" t="s">
        <v>1269</v>
      </c>
      <c r="F13" s="5" t="s">
        <v>0</v>
      </c>
      <c r="G13" s="32">
        <v>2</v>
      </c>
      <c r="H13" s="144"/>
      <c r="I13" s="221"/>
      <c r="J13" s="221"/>
      <c r="K13" s="221"/>
      <c r="L13" s="221"/>
      <c r="M13" s="221"/>
      <c r="N13" s="221"/>
      <c r="O13" s="221"/>
      <c r="P13" s="221"/>
      <c r="Q13" s="221"/>
      <c r="ALV13" s="11"/>
      <c r="ALW13" s="11"/>
      <c r="ALX13" s="11"/>
      <c r="ALY13" s="13"/>
      <c r="ALZ13" s="13"/>
      <c r="AMA13" s="13"/>
    </row>
    <row r="14" spans="1:1015" s="10" customFormat="1" ht="12.75" customHeight="1" x14ac:dyDescent="0.2">
      <c r="A14" s="3">
        <v>12</v>
      </c>
      <c r="B14" s="57" t="s">
        <v>1274</v>
      </c>
      <c r="C14" s="142" t="s">
        <v>130</v>
      </c>
      <c r="D14" s="149" t="s">
        <v>1275</v>
      </c>
      <c r="E14" s="21" t="s">
        <v>1269</v>
      </c>
      <c r="F14" s="3" t="s">
        <v>0</v>
      </c>
      <c r="G14" s="32">
        <v>20</v>
      </c>
      <c r="H14" s="144"/>
      <c r="I14" s="221"/>
      <c r="J14" s="221"/>
      <c r="K14" s="221"/>
      <c r="L14" s="221"/>
      <c r="M14" s="221"/>
      <c r="N14" s="221"/>
      <c r="O14" s="221"/>
      <c r="P14" s="221"/>
      <c r="Q14" s="221"/>
      <c r="ALV14" s="11"/>
      <c r="ALW14" s="11"/>
      <c r="ALX14" s="11"/>
      <c r="ALY14" s="13"/>
      <c r="ALZ14" s="13"/>
      <c r="AMA14" s="13"/>
    </row>
    <row r="15" spans="1:1015" s="10" customFormat="1" ht="12.75" customHeight="1" x14ac:dyDescent="0.2">
      <c r="A15" s="31">
        <v>13</v>
      </c>
      <c r="B15" s="57" t="s">
        <v>1277</v>
      </c>
      <c r="C15" s="142" t="s">
        <v>130</v>
      </c>
      <c r="D15" s="149" t="s">
        <v>1276</v>
      </c>
      <c r="E15" s="21" t="s">
        <v>1269</v>
      </c>
      <c r="F15" s="3" t="s">
        <v>0</v>
      </c>
      <c r="G15" s="32">
        <v>2</v>
      </c>
      <c r="H15" s="144"/>
      <c r="I15" s="221"/>
      <c r="J15" s="221"/>
      <c r="K15" s="221"/>
      <c r="L15" s="221"/>
      <c r="M15" s="221"/>
      <c r="N15" s="221"/>
      <c r="O15" s="221"/>
      <c r="P15" s="221"/>
      <c r="Q15" s="221"/>
      <c r="ALV15" s="11"/>
      <c r="ALW15" s="11"/>
      <c r="ALX15" s="11"/>
      <c r="ALY15" s="13"/>
      <c r="ALZ15" s="13"/>
      <c r="AMA15" s="13"/>
    </row>
    <row r="16" spans="1:1015" s="10" customFormat="1" ht="12.75" customHeight="1" x14ac:dyDescent="0.2">
      <c r="A16" s="3">
        <v>14</v>
      </c>
      <c r="B16" s="57" t="s">
        <v>1278</v>
      </c>
      <c r="C16" s="142" t="s">
        <v>130</v>
      </c>
      <c r="D16" s="149" t="s">
        <v>1279</v>
      </c>
      <c r="E16" s="21" t="s">
        <v>1269</v>
      </c>
      <c r="F16" s="3" t="s">
        <v>0</v>
      </c>
      <c r="G16" s="32">
        <v>20</v>
      </c>
      <c r="H16" s="144"/>
      <c r="I16" s="221"/>
      <c r="J16" s="221"/>
      <c r="K16" s="221"/>
      <c r="L16" s="221"/>
      <c r="M16" s="221"/>
      <c r="N16" s="221"/>
      <c r="O16" s="221"/>
      <c r="P16" s="221"/>
      <c r="Q16" s="221"/>
      <c r="ALV16" s="11"/>
      <c r="ALW16" s="11"/>
      <c r="ALX16" s="11"/>
      <c r="ALY16" s="13"/>
      <c r="ALZ16" s="13"/>
      <c r="AMA16" s="13"/>
    </row>
    <row r="17" spans="1:1015" s="10" customFormat="1" ht="12.75" customHeight="1" x14ac:dyDescent="0.2">
      <c r="A17" s="31">
        <v>15</v>
      </c>
      <c r="B17" s="4" t="s">
        <v>1289</v>
      </c>
      <c r="C17" s="142" t="s">
        <v>130</v>
      </c>
      <c r="D17" s="149" t="s">
        <v>1275</v>
      </c>
      <c r="E17" s="21" t="s">
        <v>1269</v>
      </c>
      <c r="F17" s="3" t="s">
        <v>0</v>
      </c>
      <c r="G17" s="32">
        <v>2</v>
      </c>
      <c r="H17" s="144"/>
      <c r="I17" s="221"/>
      <c r="J17" s="221"/>
      <c r="K17" s="221"/>
      <c r="L17" s="221"/>
      <c r="M17" s="221"/>
      <c r="N17" s="221"/>
      <c r="O17" s="221"/>
      <c r="P17" s="221"/>
      <c r="Q17" s="221"/>
      <c r="ALV17" s="11"/>
      <c r="ALW17" s="11"/>
      <c r="ALX17" s="11"/>
      <c r="ALY17" s="13"/>
      <c r="ALZ17" s="13"/>
      <c r="AMA17" s="13"/>
    </row>
    <row r="18" spans="1:1015" s="10" customFormat="1" ht="12.75" customHeight="1" x14ac:dyDescent="0.2">
      <c r="A18" s="3">
        <v>16</v>
      </c>
      <c r="B18" s="57" t="s">
        <v>1303</v>
      </c>
      <c r="C18" s="142" t="s">
        <v>130</v>
      </c>
      <c r="D18" s="149" t="s">
        <v>1275</v>
      </c>
      <c r="E18" s="21" t="s">
        <v>1269</v>
      </c>
      <c r="F18" s="3" t="s">
        <v>0</v>
      </c>
      <c r="G18" s="32">
        <v>2</v>
      </c>
      <c r="H18" s="144"/>
      <c r="I18" s="221"/>
      <c r="J18" s="221"/>
      <c r="K18" s="221"/>
      <c r="L18" s="221"/>
      <c r="M18" s="221"/>
      <c r="N18" s="221"/>
      <c r="O18" s="221"/>
      <c r="P18" s="221"/>
      <c r="Q18" s="221"/>
      <c r="ALV18" s="11"/>
      <c r="ALW18" s="11"/>
      <c r="ALX18" s="11"/>
      <c r="ALY18" s="13"/>
      <c r="ALZ18" s="13"/>
      <c r="AMA18" s="13"/>
    </row>
    <row r="19" spans="1:1015" s="10" customFormat="1" ht="12.75" customHeight="1" x14ac:dyDescent="0.2">
      <c r="A19" s="31">
        <v>17</v>
      </c>
      <c r="B19" s="57" t="s">
        <v>1304</v>
      </c>
      <c r="C19" s="142" t="s">
        <v>130</v>
      </c>
      <c r="D19" s="149" t="s">
        <v>1276</v>
      </c>
      <c r="E19" s="21" t="s">
        <v>1269</v>
      </c>
      <c r="F19" s="3" t="s">
        <v>0</v>
      </c>
      <c r="G19" s="32">
        <v>2</v>
      </c>
      <c r="H19" s="144"/>
      <c r="I19" s="221"/>
      <c r="J19" s="221"/>
      <c r="K19" s="221"/>
      <c r="L19" s="221"/>
      <c r="M19" s="221"/>
      <c r="N19" s="221"/>
      <c r="O19" s="221"/>
      <c r="P19" s="221"/>
      <c r="Q19" s="221"/>
      <c r="ALV19" s="11"/>
      <c r="ALW19" s="11"/>
      <c r="ALX19" s="11"/>
      <c r="ALY19" s="13"/>
      <c r="ALZ19" s="13"/>
      <c r="AMA19" s="13"/>
    </row>
    <row r="20" spans="1:1015" s="10" customFormat="1" ht="12.75" customHeight="1" x14ac:dyDescent="0.2">
      <c r="A20" s="3">
        <v>18</v>
      </c>
      <c r="B20" s="57" t="s">
        <v>1305</v>
      </c>
      <c r="C20" s="142" t="s">
        <v>130</v>
      </c>
      <c r="D20" s="149" t="s">
        <v>1279</v>
      </c>
      <c r="E20" s="21" t="s">
        <v>1269</v>
      </c>
      <c r="F20" s="5" t="s">
        <v>0</v>
      </c>
      <c r="G20" s="32">
        <v>2</v>
      </c>
      <c r="H20" s="144"/>
      <c r="I20" s="221"/>
      <c r="J20" s="221"/>
      <c r="K20" s="221"/>
      <c r="L20" s="221"/>
      <c r="M20" s="221"/>
      <c r="N20" s="221"/>
      <c r="O20" s="221"/>
      <c r="P20" s="221"/>
      <c r="Q20" s="221"/>
      <c r="ALV20" s="11"/>
      <c r="ALW20" s="11"/>
      <c r="ALX20" s="11"/>
      <c r="ALY20" s="13"/>
      <c r="ALZ20" s="13"/>
      <c r="AMA20" s="13"/>
    </row>
    <row r="21" spans="1:1015" s="10" customFormat="1" ht="12.75" customHeight="1" x14ac:dyDescent="0.2">
      <c r="A21" s="31">
        <v>19</v>
      </c>
      <c r="B21" s="4" t="s">
        <v>1314</v>
      </c>
      <c r="C21" s="142" t="s">
        <v>130</v>
      </c>
      <c r="D21" s="149" t="s">
        <v>1315</v>
      </c>
      <c r="E21" s="21" t="s">
        <v>1269</v>
      </c>
      <c r="F21" s="94" t="s">
        <v>0</v>
      </c>
      <c r="G21" s="172">
        <v>2</v>
      </c>
      <c r="H21" s="144"/>
      <c r="I21" s="221"/>
      <c r="J21" s="221"/>
      <c r="K21" s="221"/>
      <c r="L21" s="221"/>
      <c r="M21" s="221"/>
      <c r="N21" s="221"/>
      <c r="O21" s="221"/>
      <c r="P21" s="221"/>
      <c r="Q21" s="221"/>
      <c r="ALV21" s="11"/>
      <c r="ALW21" s="11"/>
      <c r="ALX21" s="11"/>
      <c r="ALY21" s="13"/>
      <c r="ALZ21" s="13"/>
      <c r="AMA21" s="13"/>
    </row>
    <row r="22" spans="1:1015" s="10" customFormat="1" ht="12.75" customHeight="1" x14ac:dyDescent="0.2">
      <c r="A22" s="3">
        <v>20</v>
      </c>
      <c r="B22" s="4" t="s">
        <v>1311</v>
      </c>
      <c r="C22" s="142" t="s">
        <v>130</v>
      </c>
      <c r="D22" s="149" t="s">
        <v>1275</v>
      </c>
      <c r="E22" s="21" t="s">
        <v>1269</v>
      </c>
      <c r="F22" s="5" t="s">
        <v>0</v>
      </c>
      <c r="G22" s="32">
        <v>5</v>
      </c>
      <c r="H22" s="144"/>
      <c r="I22" s="221"/>
      <c r="J22" s="221"/>
      <c r="K22" s="221"/>
      <c r="L22" s="221"/>
      <c r="M22" s="221"/>
      <c r="N22" s="221"/>
      <c r="O22" s="221"/>
      <c r="P22" s="221"/>
      <c r="Q22" s="221"/>
      <c r="ALV22" s="11"/>
      <c r="ALW22" s="11"/>
      <c r="ALX22" s="11"/>
      <c r="ALY22" s="13"/>
      <c r="ALZ22" s="13"/>
      <c r="AMA22" s="13"/>
    </row>
    <row r="23" spans="1:1015" s="10" customFormat="1" ht="12.75" customHeight="1" x14ac:dyDescent="0.2">
      <c r="A23" s="31">
        <v>21</v>
      </c>
      <c r="B23" s="4" t="s">
        <v>1312</v>
      </c>
      <c r="C23" s="142" t="s">
        <v>130</v>
      </c>
      <c r="D23" s="149" t="s">
        <v>1276</v>
      </c>
      <c r="E23" s="21" t="s">
        <v>1269</v>
      </c>
      <c r="F23" s="5" t="s">
        <v>0</v>
      </c>
      <c r="G23" s="32">
        <v>2</v>
      </c>
      <c r="H23" s="144"/>
      <c r="I23" s="221"/>
      <c r="J23" s="221"/>
      <c r="K23" s="221"/>
      <c r="L23" s="221"/>
      <c r="M23" s="221"/>
      <c r="N23" s="221"/>
      <c r="O23" s="221"/>
      <c r="P23" s="221"/>
      <c r="Q23" s="221"/>
      <c r="ALV23" s="11"/>
      <c r="ALW23" s="11"/>
      <c r="ALX23" s="11"/>
      <c r="ALY23" s="13"/>
      <c r="ALZ23" s="13"/>
      <c r="AMA23" s="13"/>
    </row>
    <row r="24" spans="1:1015" s="10" customFormat="1" ht="12.75" customHeight="1" x14ac:dyDescent="0.2">
      <c r="A24" s="3">
        <v>22</v>
      </c>
      <c r="B24" s="4" t="s">
        <v>1313</v>
      </c>
      <c r="C24" s="142" t="s">
        <v>130</v>
      </c>
      <c r="D24" s="149" t="s">
        <v>1279</v>
      </c>
      <c r="E24" s="21" t="s">
        <v>1269</v>
      </c>
      <c r="F24" s="5" t="s">
        <v>0</v>
      </c>
      <c r="G24" s="32">
        <v>5</v>
      </c>
      <c r="H24" s="144"/>
      <c r="I24" s="221"/>
      <c r="J24" s="221"/>
      <c r="K24" s="221"/>
      <c r="L24" s="221"/>
      <c r="M24" s="221"/>
      <c r="N24" s="221"/>
      <c r="O24" s="221"/>
      <c r="P24" s="221"/>
      <c r="Q24" s="221"/>
      <c r="ALV24" s="11"/>
      <c r="ALW24" s="11"/>
      <c r="ALX24" s="11"/>
      <c r="ALY24" s="13"/>
      <c r="ALZ24" s="13"/>
      <c r="AMA24" s="13"/>
    </row>
    <row r="25" spans="1:1015" s="10" customFormat="1" ht="12.75" customHeight="1" x14ac:dyDescent="0.2">
      <c r="A25" s="31">
        <v>23</v>
      </c>
      <c r="B25" s="57" t="s">
        <v>1272</v>
      </c>
      <c r="C25" s="142" t="s">
        <v>130</v>
      </c>
      <c r="D25" s="149" t="s">
        <v>1273</v>
      </c>
      <c r="E25" s="21" t="s">
        <v>76</v>
      </c>
      <c r="F25" s="3" t="s">
        <v>0</v>
      </c>
      <c r="G25" s="32">
        <v>2</v>
      </c>
      <c r="H25" s="144"/>
      <c r="I25" s="221"/>
      <c r="J25" s="221"/>
      <c r="K25" s="221"/>
      <c r="L25" s="221"/>
      <c r="M25" s="221"/>
      <c r="N25" s="221"/>
      <c r="O25" s="221"/>
      <c r="P25" s="221"/>
      <c r="Q25" s="221"/>
      <c r="ALV25" s="11"/>
      <c r="ALW25" s="11"/>
      <c r="ALX25" s="11"/>
      <c r="ALY25" s="13"/>
      <c r="ALZ25" s="13"/>
      <c r="AMA25" s="13"/>
    </row>
    <row r="26" spans="1:1015" s="10" customFormat="1" ht="12.75" customHeight="1" x14ac:dyDescent="0.2">
      <c r="A26" s="3">
        <v>24</v>
      </c>
      <c r="B26" s="57" t="s">
        <v>1272</v>
      </c>
      <c r="C26" s="142" t="s">
        <v>130</v>
      </c>
      <c r="D26" s="149" t="s">
        <v>1273</v>
      </c>
      <c r="E26" s="21" t="s">
        <v>1269</v>
      </c>
      <c r="F26" s="3" t="s">
        <v>0</v>
      </c>
      <c r="G26" s="32">
        <v>90</v>
      </c>
      <c r="H26" s="144"/>
      <c r="I26" s="221"/>
      <c r="J26" s="221"/>
      <c r="K26" s="221"/>
      <c r="L26" s="221"/>
      <c r="M26" s="221"/>
      <c r="N26" s="221"/>
      <c r="O26" s="221"/>
      <c r="P26" s="221"/>
      <c r="Q26" s="221"/>
      <c r="ALV26" s="11"/>
      <c r="ALW26" s="11"/>
      <c r="ALX26" s="11"/>
      <c r="ALY26" s="13"/>
      <c r="ALZ26" s="13"/>
      <c r="AMA26" s="13"/>
    </row>
    <row r="27" spans="1:1015" s="10" customFormat="1" ht="12.75" customHeight="1" x14ac:dyDescent="0.2">
      <c r="A27" s="31">
        <v>25</v>
      </c>
      <c r="B27" s="37" t="s">
        <v>1288</v>
      </c>
      <c r="C27" s="142" t="s">
        <v>130</v>
      </c>
      <c r="D27" s="149" t="s">
        <v>1273</v>
      </c>
      <c r="E27" s="21" t="s">
        <v>1269</v>
      </c>
      <c r="F27" s="3" t="s">
        <v>0</v>
      </c>
      <c r="G27" s="32">
        <v>2</v>
      </c>
      <c r="H27" s="144"/>
      <c r="I27" s="221"/>
      <c r="J27" s="221"/>
      <c r="K27" s="221"/>
      <c r="L27" s="221"/>
      <c r="M27" s="221"/>
      <c r="N27" s="221"/>
      <c r="O27" s="221"/>
      <c r="P27" s="221"/>
      <c r="Q27" s="221"/>
      <c r="ALV27" s="11"/>
      <c r="ALW27" s="11"/>
      <c r="ALX27" s="11"/>
      <c r="ALY27" s="13"/>
      <c r="ALZ27" s="13"/>
      <c r="AMA27" s="13"/>
    </row>
    <row r="28" spans="1:1015" s="10" customFormat="1" ht="12.75" customHeight="1" x14ac:dyDescent="0.2">
      <c r="A28" s="3">
        <v>26</v>
      </c>
      <c r="B28" s="152" t="s">
        <v>1290</v>
      </c>
      <c r="C28" s="142" t="s">
        <v>130</v>
      </c>
      <c r="D28" s="149" t="s">
        <v>1273</v>
      </c>
      <c r="E28" s="21" t="s">
        <v>1269</v>
      </c>
      <c r="F28" s="153" t="s">
        <v>0</v>
      </c>
      <c r="G28" s="181">
        <v>2</v>
      </c>
      <c r="H28" s="144"/>
      <c r="I28" s="221"/>
      <c r="J28" s="221"/>
      <c r="K28" s="221"/>
      <c r="L28" s="221"/>
      <c r="M28" s="221"/>
      <c r="N28" s="221"/>
      <c r="O28" s="221"/>
      <c r="P28" s="221"/>
      <c r="Q28" s="221"/>
      <c r="ALV28" s="11"/>
      <c r="ALW28" s="11"/>
      <c r="ALX28" s="11"/>
      <c r="ALY28" s="13"/>
      <c r="ALZ28" s="13"/>
      <c r="AMA28" s="13"/>
    </row>
    <row r="29" spans="1:1015" s="10" customFormat="1" ht="12.75" customHeight="1" x14ac:dyDescent="0.2">
      <c r="A29" s="31">
        <v>27</v>
      </c>
      <c r="B29" s="37" t="s">
        <v>1310</v>
      </c>
      <c r="C29" s="142" t="s">
        <v>130</v>
      </c>
      <c r="D29" s="149" t="s">
        <v>1273</v>
      </c>
      <c r="E29" s="21" t="s">
        <v>1269</v>
      </c>
      <c r="F29" s="19" t="s">
        <v>0</v>
      </c>
      <c r="G29" s="173">
        <v>2</v>
      </c>
      <c r="H29" s="144"/>
      <c r="I29" s="221"/>
      <c r="J29" s="221"/>
      <c r="K29" s="221"/>
      <c r="L29" s="221"/>
      <c r="M29" s="221"/>
      <c r="N29" s="221"/>
      <c r="O29" s="221"/>
      <c r="P29" s="221"/>
      <c r="Q29" s="221"/>
      <c r="ALV29" s="11"/>
      <c r="ALW29" s="11"/>
      <c r="ALX29" s="11"/>
      <c r="ALY29" s="13"/>
      <c r="ALZ29" s="13"/>
      <c r="AMA29" s="13"/>
    </row>
    <row r="30" spans="1:1015" s="10" customFormat="1" ht="12.75" customHeight="1" x14ac:dyDescent="0.2">
      <c r="A30" s="3">
        <v>28</v>
      </c>
      <c r="B30" s="37" t="s">
        <v>1283</v>
      </c>
      <c r="C30" s="142" t="s">
        <v>65</v>
      </c>
      <c r="D30" s="149" t="s">
        <v>1273</v>
      </c>
      <c r="E30" s="21" t="s">
        <v>1269</v>
      </c>
      <c r="F30" s="8" t="s">
        <v>0</v>
      </c>
      <c r="G30" s="173">
        <v>2</v>
      </c>
      <c r="H30" s="144"/>
      <c r="I30" s="221"/>
      <c r="J30" s="221"/>
      <c r="K30" s="221"/>
      <c r="L30" s="221"/>
      <c r="M30" s="221"/>
      <c r="N30" s="221"/>
      <c r="O30" s="221"/>
      <c r="P30" s="221"/>
      <c r="Q30" s="221"/>
      <c r="ALV30" s="11"/>
      <c r="ALW30" s="11"/>
      <c r="ALX30" s="11"/>
      <c r="ALY30" s="13"/>
      <c r="ALZ30" s="13"/>
      <c r="AMA30" s="13"/>
    </row>
    <row r="31" spans="1:1015" s="25" customFormat="1" ht="12.75" customHeight="1" x14ac:dyDescent="0.2">
      <c r="A31" s="31">
        <v>29</v>
      </c>
      <c r="B31" s="197" t="s">
        <v>1508</v>
      </c>
      <c r="C31" s="142" t="s">
        <v>65</v>
      </c>
      <c r="D31" s="151" t="s">
        <v>1273</v>
      </c>
      <c r="E31" s="21" t="s">
        <v>1301</v>
      </c>
      <c r="F31" s="20" t="s">
        <v>0</v>
      </c>
      <c r="G31" s="173">
        <v>2</v>
      </c>
      <c r="H31" s="147"/>
      <c r="I31" s="222"/>
      <c r="J31" s="222"/>
      <c r="K31" s="222"/>
      <c r="L31" s="222"/>
      <c r="M31" s="222"/>
      <c r="N31" s="222"/>
      <c r="O31" s="222"/>
      <c r="P31" s="222"/>
      <c r="Q31" s="222"/>
      <c r="ALV31" s="26"/>
      <c r="ALW31" s="26"/>
      <c r="ALX31" s="26"/>
      <c r="ALY31" s="27"/>
      <c r="ALZ31" s="27"/>
      <c r="AMA31" s="27"/>
    </row>
    <row r="32" spans="1:1015" s="10" customFormat="1" ht="12.75" customHeight="1" x14ac:dyDescent="0.2">
      <c r="A32" s="3">
        <v>30</v>
      </c>
      <c r="B32" s="9" t="s">
        <v>1284</v>
      </c>
      <c r="C32" s="142" t="s">
        <v>130</v>
      </c>
      <c r="D32" s="149" t="s">
        <v>1285</v>
      </c>
      <c r="E32" s="21" t="s">
        <v>1269</v>
      </c>
      <c r="F32" s="8" t="s">
        <v>0</v>
      </c>
      <c r="G32" s="173">
        <v>2</v>
      </c>
      <c r="H32" s="144"/>
      <c r="I32" s="221"/>
      <c r="J32" s="221"/>
      <c r="K32" s="221"/>
      <c r="L32" s="221"/>
      <c r="M32" s="221"/>
      <c r="N32" s="221"/>
      <c r="O32" s="221"/>
      <c r="P32" s="221"/>
      <c r="Q32" s="221"/>
      <c r="ALV32" s="11"/>
      <c r="ALW32" s="11"/>
      <c r="ALX32" s="11"/>
      <c r="ALY32" s="13"/>
      <c r="ALZ32" s="13"/>
      <c r="AMA32" s="13"/>
    </row>
    <row r="33" spans="1:1015" s="10" customFormat="1" ht="12.75" customHeight="1" x14ac:dyDescent="0.2">
      <c r="A33" s="31">
        <v>31</v>
      </c>
      <c r="B33" s="9" t="s">
        <v>1286</v>
      </c>
      <c r="C33" s="142" t="s">
        <v>130</v>
      </c>
      <c r="D33" s="149" t="s">
        <v>1279</v>
      </c>
      <c r="E33" s="21" t="s">
        <v>1269</v>
      </c>
      <c r="F33" s="8" t="s">
        <v>0</v>
      </c>
      <c r="G33" s="173">
        <v>2</v>
      </c>
      <c r="H33" s="144"/>
      <c r="I33" s="221"/>
      <c r="J33" s="221"/>
      <c r="K33" s="221"/>
      <c r="L33" s="221"/>
      <c r="M33" s="221"/>
      <c r="N33" s="221"/>
      <c r="O33" s="221"/>
      <c r="P33" s="221"/>
      <c r="Q33" s="221"/>
      <c r="ALV33" s="11"/>
      <c r="ALW33" s="11"/>
      <c r="ALX33" s="11"/>
      <c r="ALY33" s="13"/>
      <c r="ALZ33" s="13"/>
      <c r="AMA33" s="13"/>
    </row>
    <row r="34" spans="1:1015" s="10" customFormat="1" ht="12.75" customHeight="1" x14ac:dyDescent="0.2">
      <c r="A34" s="3">
        <v>32</v>
      </c>
      <c r="B34" s="57" t="s">
        <v>1443</v>
      </c>
      <c r="C34" s="142" t="s">
        <v>1442</v>
      </c>
      <c r="D34" s="149" t="s">
        <v>1317</v>
      </c>
      <c r="E34" s="21" t="s">
        <v>1316</v>
      </c>
      <c r="F34" s="3" t="s">
        <v>0</v>
      </c>
      <c r="G34" s="32">
        <v>10</v>
      </c>
      <c r="H34" s="144"/>
      <c r="I34" s="221"/>
      <c r="J34" s="221"/>
      <c r="K34" s="221"/>
      <c r="L34" s="221"/>
      <c r="M34" s="221"/>
      <c r="N34" s="221"/>
      <c r="O34" s="221"/>
      <c r="P34" s="221"/>
      <c r="Q34" s="221"/>
      <c r="ALV34" s="11"/>
      <c r="ALW34" s="11"/>
      <c r="ALX34" s="11"/>
      <c r="ALY34" s="13"/>
      <c r="ALZ34" s="13"/>
      <c r="AMA34" s="13"/>
    </row>
  </sheetData>
  <sortState ref="A4:I33">
    <sortCondition ref="B4:B33"/>
  </sortState>
  <mergeCells count="1">
    <mergeCell ref="B1:G1"/>
  </mergeCells>
  <pageMargins left="0.15748031496062992" right="0.11811023622047245" top="0.55118110236220474" bottom="0.55118110236220474" header="0.15748031496062992" footer="0.15748031496062992"/>
  <pageSetup paperSize="9" scale="46" fitToHeight="0" pageOrder="overThenDown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X45"/>
  <sheetViews>
    <sheetView view="pageBreakPreview" topLeftCell="D1" zoomScale="115" zoomScaleNormal="110" zoomScaleSheetLayoutView="115" workbookViewId="0">
      <pane ySplit="1" topLeftCell="A2" activePane="bottomLeft" state="frozen"/>
      <selection pane="bottomLeft" activeCell="I2" sqref="I2:Q2"/>
    </sheetView>
  </sheetViews>
  <sheetFormatPr defaultRowHeight="12.75" customHeight="1" x14ac:dyDescent="0.2"/>
  <cols>
    <col min="1" max="1" width="6.625" style="10" customWidth="1"/>
    <col min="2" max="2" width="57.25" style="15" customWidth="1"/>
    <col min="3" max="3" width="40.125" style="15" customWidth="1"/>
    <col min="4" max="4" width="22.75" style="15" customWidth="1"/>
    <col min="5" max="5" width="28.375" style="15" customWidth="1"/>
    <col min="6" max="6" width="4.5" style="15" customWidth="1"/>
    <col min="7" max="7" width="6.25" style="16" customWidth="1"/>
    <col min="8" max="8" width="19.25" style="117" customWidth="1"/>
    <col min="9" max="9" width="17.625" style="10" customWidth="1"/>
    <col min="10" max="10" width="10" style="10" customWidth="1"/>
    <col min="11" max="11" width="13.875" style="10" customWidth="1"/>
    <col min="12" max="13" width="6.875" style="10" customWidth="1"/>
    <col min="14" max="14" width="10.125" style="10" customWidth="1"/>
    <col min="15" max="15" width="11" style="10" customWidth="1"/>
    <col min="16" max="16" width="10.75" style="10" customWidth="1"/>
    <col min="17" max="17" width="15.25" style="10" customWidth="1"/>
    <col min="18" max="240" width="6.875" style="10" customWidth="1"/>
    <col min="241" max="1007" width="8.75" style="10" customWidth="1"/>
    <col min="1008" max="1010" width="8.75" style="11" customWidth="1"/>
    <col min="1011" max="1019" width="8.75" style="13" customWidth="1"/>
    <col min="1020" max="16384" width="9" style="13"/>
  </cols>
  <sheetData>
    <row r="1" spans="1:1012" ht="39" customHeight="1" x14ac:dyDescent="0.2">
      <c r="A1" s="129" t="s">
        <v>25</v>
      </c>
      <c r="B1" s="242" t="s">
        <v>1451</v>
      </c>
      <c r="C1" s="242"/>
      <c r="D1" s="242"/>
      <c r="E1" s="242"/>
      <c r="F1" s="242"/>
      <c r="G1" s="242"/>
      <c r="H1" s="143"/>
    </row>
    <row r="2" spans="1:1012" s="128" customFormat="1" ht="39.75" customHeight="1" x14ac:dyDescent="0.2">
      <c r="A2" s="124" t="s">
        <v>868</v>
      </c>
      <c r="B2" s="124" t="s">
        <v>869</v>
      </c>
      <c r="C2" s="124" t="s">
        <v>870</v>
      </c>
      <c r="D2" s="124" t="s">
        <v>871</v>
      </c>
      <c r="E2" s="124" t="s">
        <v>874</v>
      </c>
      <c r="F2" s="124" t="s">
        <v>875</v>
      </c>
      <c r="G2" s="124" t="s">
        <v>872</v>
      </c>
      <c r="H2" s="125" t="s">
        <v>873</v>
      </c>
      <c r="I2" s="218" t="s">
        <v>1546</v>
      </c>
      <c r="J2" s="218" t="s">
        <v>1547</v>
      </c>
      <c r="K2" s="218" t="s">
        <v>1548</v>
      </c>
      <c r="L2" s="218" t="s">
        <v>1549</v>
      </c>
      <c r="M2" s="218" t="s">
        <v>1550</v>
      </c>
      <c r="N2" s="218" t="s">
        <v>1551</v>
      </c>
      <c r="O2" s="218" t="s">
        <v>1552</v>
      </c>
      <c r="P2" s="218" t="s">
        <v>1553</v>
      </c>
      <c r="Q2" s="219" t="s">
        <v>1554</v>
      </c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6"/>
      <c r="ALR2" s="126"/>
      <c r="ALS2" s="126"/>
      <c r="ALT2" s="127"/>
      <c r="ALU2" s="127"/>
      <c r="ALV2" s="127"/>
    </row>
    <row r="3" spans="1:1012" ht="12.75" customHeight="1" x14ac:dyDescent="0.2">
      <c r="A3" s="49">
        <v>1</v>
      </c>
      <c r="B3" s="55" t="s">
        <v>1121</v>
      </c>
      <c r="C3" s="142" t="s">
        <v>57</v>
      </c>
      <c r="D3" s="23" t="s">
        <v>356</v>
      </c>
      <c r="E3" s="21" t="s">
        <v>1216</v>
      </c>
      <c r="F3" s="49" t="s">
        <v>0</v>
      </c>
      <c r="G3" s="172">
        <v>2</v>
      </c>
      <c r="H3" s="144"/>
      <c r="I3" s="221"/>
      <c r="J3" s="221"/>
      <c r="K3" s="221"/>
      <c r="L3" s="221"/>
      <c r="M3" s="221"/>
      <c r="N3" s="221"/>
      <c r="O3" s="221"/>
      <c r="P3" s="221"/>
      <c r="Q3" s="221"/>
    </row>
    <row r="4" spans="1:1012" ht="12.75" customHeight="1" x14ac:dyDescent="0.2">
      <c r="A4" s="49">
        <v>2</v>
      </c>
      <c r="B4" s="55" t="s">
        <v>1121</v>
      </c>
      <c r="C4" s="142" t="s">
        <v>57</v>
      </c>
      <c r="D4" s="23" t="s">
        <v>156</v>
      </c>
      <c r="E4" s="21" t="s">
        <v>1216</v>
      </c>
      <c r="F4" s="49" t="s">
        <v>0</v>
      </c>
      <c r="G4" s="172">
        <v>2</v>
      </c>
      <c r="H4" s="144"/>
      <c r="I4" s="221"/>
      <c r="J4" s="221"/>
      <c r="K4" s="221"/>
      <c r="L4" s="221"/>
      <c r="M4" s="221"/>
      <c r="N4" s="221"/>
      <c r="O4" s="221"/>
      <c r="P4" s="221"/>
      <c r="Q4" s="221"/>
    </row>
    <row r="5" spans="1:1012" ht="12.75" customHeight="1" x14ac:dyDescent="0.2">
      <c r="A5" s="49">
        <v>3</v>
      </c>
      <c r="B5" s="55" t="s">
        <v>1121</v>
      </c>
      <c r="C5" s="142" t="s">
        <v>57</v>
      </c>
      <c r="D5" s="23" t="s">
        <v>90</v>
      </c>
      <c r="E5" s="21" t="s">
        <v>1216</v>
      </c>
      <c r="F5" s="49" t="s">
        <v>0</v>
      </c>
      <c r="G5" s="172">
        <v>20</v>
      </c>
      <c r="H5" s="144"/>
      <c r="I5" s="221"/>
      <c r="J5" s="221"/>
      <c r="K5" s="221"/>
      <c r="L5" s="221"/>
      <c r="M5" s="221"/>
      <c r="N5" s="221"/>
      <c r="O5" s="221"/>
      <c r="P5" s="221"/>
      <c r="Q5" s="221"/>
    </row>
    <row r="6" spans="1:1012" ht="12.75" customHeight="1" x14ac:dyDescent="0.2">
      <c r="A6" s="49">
        <v>4</v>
      </c>
      <c r="B6" s="4" t="s">
        <v>1171</v>
      </c>
      <c r="C6" s="142" t="s">
        <v>57</v>
      </c>
      <c r="D6" s="149" t="s">
        <v>74</v>
      </c>
      <c r="E6" s="21" t="s">
        <v>442</v>
      </c>
      <c r="F6" s="3" t="s">
        <v>0</v>
      </c>
      <c r="G6" s="32">
        <v>1</v>
      </c>
      <c r="H6" s="144"/>
      <c r="I6" s="221"/>
      <c r="J6" s="221"/>
      <c r="K6" s="221"/>
      <c r="L6" s="221"/>
      <c r="M6" s="221"/>
      <c r="N6" s="221"/>
      <c r="O6" s="221"/>
      <c r="P6" s="221"/>
      <c r="Q6" s="221"/>
    </row>
    <row r="7" spans="1:1012" ht="12.75" customHeight="1" x14ac:dyDescent="0.2">
      <c r="A7" s="49">
        <v>5</v>
      </c>
      <c r="B7" s="17" t="s">
        <v>1178</v>
      </c>
      <c r="C7" s="142" t="s">
        <v>1172</v>
      </c>
      <c r="D7" s="149" t="s">
        <v>74</v>
      </c>
      <c r="E7" s="21" t="s">
        <v>1217</v>
      </c>
      <c r="F7" s="3" t="s">
        <v>0</v>
      </c>
      <c r="G7" s="32">
        <v>8</v>
      </c>
      <c r="H7" s="144"/>
      <c r="I7" s="221"/>
      <c r="J7" s="221"/>
      <c r="K7" s="221"/>
      <c r="L7" s="221"/>
      <c r="M7" s="221"/>
      <c r="N7" s="221"/>
      <c r="O7" s="221"/>
      <c r="P7" s="221"/>
      <c r="Q7" s="221"/>
    </row>
    <row r="8" spans="1:1012" ht="12.75" customHeight="1" x14ac:dyDescent="0.2">
      <c r="A8" s="49">
        <v>6</v>
      </c>
      <c r="B8" s="4" t="s">
        <v>1173</v>
      </c>
      <c r="C8" s="142" t="s">
        <v>1000</v>
      </c>
      <c r="D8" s="149" t="s">
        <v>74</v>
      </c>
      <c r="E8" s="21" t="s">
        <v>704</v>
      </c>
      <c r="F8" s="3" t="s">
        <v>0</v>
      </c>
      <c r="G8" s="32">
        <v>2</v>
      </c>
      <c r="H8" s="144"/>
      <c r="I8" s="221"/>
      <c r="J8" s="221"/>
      <c r="K8" s="221"/>
      <c r="L8" s="221"/>
      <c r="M8" s="221"/>
      <c r="N8" s="221"/>
      <c r="O8" s="221"/>
      <c r="P8" s="221"/>
      <c r="Q8" s="221"/>
    </row>
    <row r="9" spans="1:1012" s="10" customFormat="1" ht="12.75" customHeight="1" x14ac:dyDescent="0.2">
      <c r="A9" s="49">
        <v>7</v>
      </c>
      <c r="B9" s="17" t="s">
        <v>1179</v>
      </c>
      <c r="C9" s="142" t="s">
        <v>1180</v>
      </c>
      <c r="D9" s="149" t="s">
        <v>74</v>
      </c>
      <c r="E9" s="21" t="s">
        <v>1181</v>
      </c>
      <c r="F9" s="3" t="s">
        <v>0</v>
      </c>
      <c r="G9" s="32">
        <v>2</v>
      </c>
      <c r="H9" s="144"/>
      <c r="I9" s="221"/>
      <c r="J9" s="221"/>
      <c r="K9" s="221"/>
      <c r="L9" s="221"/>
      <c r="M9" s="221"/>
      <c r="N9" s="221"/>
      <c r="O9" s="221"/>
      <c r="P9" s="221"/>
      <c r="Q9" s="221"/>
      <c r="ALT9" s="11"/>
      <c r="ALU9" s="11"/>
      <c r="ALV9" s="11"/>
      <c r="ALW9" s="13"/>
      <c r="ALX9" s="13"/>
    </row>
    <row r="10" spans="1:1012" s="10" customFormat="1" ht="12.75" customHeight="1" x14ac:dyDescent="0.2">
      <c r="A10" s="49">
        <v>8</v>
      </c>
      <c r="B10" s="4" t="s">
        <v>1182</v>
      </c>
      <c r="C10" s="142" t="s">
        <v>57</v>
      </c>
      <c r="D10" s="149" t="s">
        <v>74</v>
      </c>
      <c r="E10" s="21" t="s">
        <v>1218</v>
      </c>
      <c r="F10" s="3" t="s">
        <v>0</v>
      </c>
      <c r="G10" s="32">
        <v>8</v>
      </c>
      <c r="H10" s="144"/>
      <c r="I10" s="221"/>
      <c r="J10" s="221"/>
      <c r="K10" s="221"/>
      <c r="L10" s="221"/>
      <c r="M10" s="221"/>
      <c r="N10" s="221"/>
      <c r="O10" s="221"/>
      <c r="P10" s="221"/>
      <c r="Q10" s="221"/>
      <c r="ALT10" s="11"/>
      <c r="ALU10" s="11"/>
      <c r="ALV10" s="11"/>
      <c r="ALW10" s="13"/>
      <c r="ALX10" s="13"/>
    </row>
    <row r="11" spans="1:1012" s="10" customFormat="1" ht="12.75" customHeight="1" x14ac:dyDescent="0.2">
      <c r="A11" s="49">
        <v>9</v>
      </c>
      <c r="B11" s="17" t="s">
        <v>1222</v>
      </c>
      <c r="C11" s="142" t="s">
        <v>1172</v>
      </c>
      <c r="D11" s="149" t="s">
        <v>74</v>
      </c>
      <c r="E11" s="21" t="s">
        <v>1220</v>
      </c>
      <c r="F11" s="53" t="s">
        <v>0</v>
      </c>
      <c r="G11" s="178">
        <v>5</v>
      </c>
      <c r="H11" s="144"/>
      <c r="I11" s="221"/>
      <c r="J11" s="221"/>
      <c r="K11" s="221"/>
      <c r="L11" s="221"/>
      <c r="M11" s="221"/>
      <c r="N11" s="221"/>
      <c r="O11" s="221"/>
      <c r="P11" s="221"/>
      <c r="Q11" s="221"/>
      <c r="ALT11" s="11"/>
      <c r="ALU11" s="11"/>
      <c r="ALV11" s="11"/>
      <c r="ALW11" s="13"/>
      <c r="ALX11" s="13"/>
    </row>
    <row r="12" spans="1:1012" s="10" customFormat="1" ht="12.75" customHeight="1" x14ac:dyDescent="0.2">
      <c r="A12" s="49">
        <v>10</v>
      </c>
      <c r="B12" s="17" t="s">
        <v>1219</v>
      </c>
      <c r="C12" s="142" t="s">
        <v>1172</v>
      </c>
      <c r="D12" s="149" t="s">
        <v>74</v>
      </c>
      <c r="E12" s="21" t="s">
        <v>1221</v>
      </c>
      <c r="F12" s="53" t="s">
        <v>0</v>
      </c>
      <c r="G12" s="178">
        <v>5</v>
      </c>
      <c r="H12" s="144"/>
      <c r="I12" s="221"/>
      <c r="J12" s="221"/>
      <c r="K12" s="221"/>
      <c r="L12" s="221"/>
      <c r="M12" s="221"/>
      <c r="N12" s="221"/>
      <c r="O12" s="221"/>
      <c r="P12" s="221"/>
      <c r="Q12" s="221"/>
      <c r="ALT12" s="11"/>
      <c r="ALU12" s="11"/>
      <c r="ALV12" s="11"/>
      <c r="ALW12" s="13"/>
      <c r="ALX12" s="13"/>
    </row>
    <row r="13" spans="1:1012" ht="12.75" customHeight="1" x14ac:dyDescent="0.2">
      <c r="A13" s="49">
        <v>11</v>
      </c>
      <c r="B13" s="17" t="s">
        <v>1219</v>
      </c>
      <c r="C13" s="142" t="s">
        <v>1172</v>
      </c>
      <c r="D13" s="149" t="s">
        <v>74</v>
      </c>
      <c r="E13" s="21" t="s">
        <v>1217</v>
      </c>
      <c r="F13" s="3" t="s">
        <v>0</v>
      </c>
      <c r="G13" s="32">
        <v>2</v>
      </c>
      <c r="H13" s="144"/>
      <c r="I13" s="221"/>
      <c r="J13" s="221"/>
      <c r="K13" s="221"/>
      <c r="L13" s="221"/>
      <c r="M13" s="221"/>
      <c r="N13" s="221"/>
      <c r="O13" s="221"/>
      <c r="P13" s="221"/>
      <c r="Q13" s="221"/>
    </row>
    <row r="14" spans="1:1012" s="10" customFormat="1" ht="12.75" customHeight="1" x14ac:dyDescent="0.2">
      <c r="A14" s="49">
        <v>12</v>
      </c>
      <c r="B14" s="17" t="s">
        <v>1183</v>
      </c>
      <c r="C14" s="142" t="s">
        <v>1180</v>
      </c>
      <c r="D14" s="149" t="s">
        <v>74</v>
      </c>
      <c r="E14" s="21" t="s">
        <v>1529</v>
      </c>
      <c r="F14" s="3" t="s">
        <v>0</v>
      </c>
      <c r="G14" s="32">
        <v>10</v>
      </c>
      <c r="H14" s="144"/>
      <c r="I14" s="221"/>
      <c r="J14" s="221"/>
      <c r="K14" s="221"/>
      <c r="L14" s="221"/>
      <c r="M14" s="221"/>
      <c r="N14" s="221"/>
      <c r="O14" s="221"/>
      <c r="P14" s="221"/>
      <c r="Q14" s="221"/>
      <c r="ALT14" s="11"/>
      <c r="ALU14" s="11"/>
      <c r="ALV14" s="11"/>
      <c r="ALW14" s="13"/>
      <c r="ALX14" s="13"/>
    </row>
    <row r="15" spans="1:1012" s="10" customFormat="1" ht="25.5" customHeight="1" x14ac:dyDescent="0.2">
      <c r="A15" s="49">
        <v>13</v>
      </c>
      <c r="B15" s="17" t="s">
        <v>1186</v>
      </c>
      <c r="C15" s="119" t="s">
        <v>1184</v>
      </c>
      <c r="D15" s="149" t="s">
        <v>74</v>
      </c>
      <c r="E15" s="21" t="s">
        <v>1185</v>
      </c>
      <c r="F15" s="3" t="s">
        <v>0</v>
      </c>
      <c r="G15" s="32">
        <v>1</v>
      </c>
      <c r="H15" s="144"/>
      <c r="I15" s="221"/>
      <c r="J15" s="221"/>
      <c r="K15" s="221"/>
      <c r="L15" s="221"/>
      <c r="M15" s="221"/>
      <c r="N15" s="221"/>
      <c r="O15" s="221"/>
      <c r="P15" s="221"/>
      <c r="Q15" s="221"/>
      <c r="ALT15" s="11"/>
      <c r="ALU15" s="11"/>
      <c r="ALV15" s="11"/>
      <c r="ALW15" s="13"/>
      <c r="ALX15" s="13"/>
    </row>
    <row r="16" spans="1:1012" s="10" customFormat="1" ht="25.5" customHeight="1" x14ac:dyDescent="0.2">
      <c r="A16" s="49">
        <v>14</v>
      </c>
      <c r="B16" s="17" t="s">
        <v>1186</v>
      </c>
      <c r="C16" s="119" t="s">
        <v>1184</v>
      </c>
      <c r="D16" s="149" t="s">
        <v>74</v>
      </c>
      <c r="E16" s="21" t="s">
        <v>1187</v>
      </c>
      <c r="F16" s="3" t="s">
        <v>0</v>
      </c>
      <c r="G16" s="32">
        <v>1</v>
      </c>
      <c r="H16" s="144"/>
      <c r="I16" s="221"/>
      <c r="J16" s="221"/>
      <c r="K16" s="221"/>
      <c r="L16" s="221"/>
      <c r="M16" s="221"/>
      <c r="N16" s="221"/>
      <c r="O16" s="221"/>
      <c r="P16" s="221"/>
      <c r="Q16" s="221"/>
      <c r="ALT16" s="11"/>
      <c r="ALU16" s="11"/>
      <c r="ALV16" s="11"/>
      <c r="ALW16" s="13"/>
      <c r="ALX16" s="13"/>
    </row>
    <row r="17" spans="1:1012" s="10" customFormat="1" ht="25.5" customHeight="1" x14ac:dyDescent="0.2">
      <c r="A17" s="49">
        <v>15</v>
      </c>
      <c r="B17" s="17" t="s">
        <v>1188</v>
      </c>
      <c r="C17" s="119" t="s">
        <v>1184</v>
      </c>
      <c r="D17" s="149" t="s">
        <v>74</v>
      </c>
      <c r="E17" s="21" t="s">
        <v>1185</v>
      </c>
      <c r="F17" s="3" t="s">
        <v>0</v>
      </c>
      <c r="G17" s="32">
        <v>1</v>
      </c>
      <c r="H17" s="144"/>
      <c r="I17" s="221"/>
      <c r="J17" s="221"/>
      <c r="K17" s="221"/>
      <c r="L17" s="221"/>
      <c r="M17" s="221"/>
      <c r="N17" s="221"/>
      <c r="O17" s="221"/>
      <c r="P17" s="221"/>
      <c r="Q17" s="221"/>
      <c r="ALT17" s="11"/>
      <c r="ALU17" s="11"/>
      <c r="ALV17" s="11"/>
      <c r="ALW17" s="13"/>
      <c r="ALX17" s="13"/>
    </row>
    <row r="18" spans="1:1012" s="10" customFormat="1" ht="25.5" customHeight="1" x14ac:dyDescent="0.2">
      <c r="A18" s="49">
        <v>16</v>
      </c>
      <c r="B18" s="17" t="s">
        <v>1188</v>
      </c>
      <c r="C18" s="119" t="s">
        <v>1184</v>
      </c>
      <c r="D18" s="149" t="s">
        <v>74</v>
      </c>
      <c r="E18" s="21" t="s">
        <v>1187</v>
      </c>
      <c r="F18" s="3" t="s">
        <v>0</v>
      </c>
      <c r="G18" s="32">
        <v>1</v>
      </c>
      <c r="H18" s="144"/>
      <c r="I18" s="221"/>
      <c r="J18" s="221"/>
      <c r="K18" s="221"/>
      <c r="L18" s="221"/>
      <c r="M18" s="221"/>
      <c r="N18" s="221"/>
      <c r="O18" s="221"/>
      <c r="P18" s="221"/>
      <c r="Q18" s="221"/>
      <c r="ALT18" s="11"/>
      <c r="ALU18" s="11"/>
      <c r="ALV18" s="11"/>
      <c r="ALW18" s="13"/>
      <c r="ALX18" s="13"/>
    </row>
    <row r="19" spans="1:1012" s="10" customFormat="1" ht="25.5" customHeight="1" x14ac:dyDescent="0.2">
      <c r="A19" s="49">
        <v>17</v>
      </c>
      <c r="B19" s="55" t="s">
        <v>1190</v>
      </c>
      <c r="C19" s="119" t="s">
        <v>1184</v>
      </c>
      <c r="D19" s="149" t="s">
        <v>74</v>
      </c>
      <c r="E19" s="21" t="s">
        <v>1189</v>
      </c>
      <c r="F19" s="3" t="s">
        <v>0</v>
      </c>
      <c r="G19" s="32">
        <v>1</v>
      </c>
      <c r="H19" s="144"/>
      <c r="I19" s="221"/>
      <c r="J19" s="221"/>
      <c r="K19" s="221"/>
      <c r="L19" s="221"/>
      <c r="M19" s="221"/>
      <c r="N19" s="221"/>
      <c r="O19" s="221"/>
      <c r="P19" s="221"/>
      <c r="Q19" s="221"/>
      <c r="ALT19" s="11"/>
      <c r="ALU19" s="11"/>
      <c r="ALV19" s="11"/>
      <c r="ALW19" s="13"/>
      <c r="ALX19" s="13"/>
    </row>
    <row r="20" spans="1:1012" s="10" customFormat="1" ht="25.5" customHeight="1" x14ac:dyDescent="0.2">
      <c r="A20" s="49">
        <v>18</v>
      </c>
      <c r="B20" s="55" t="s">
        <v>1190</v>
      </c>
      <c r="C20" s="119" t="s">
        <v>1184</v>
      </c>
      <c r="D20" s="149" t="s">
        <v>74</v>
      </c>
      <c r="E20" s="21" t="s">
        <v>1185</v>
      </c>
      <c r="F20" s="3" t="s">
        <v>0</v>
      </c>
      <c r="G20" s="32">
        <v>1</v>
      </c>
      <c r="H20" s="144"/>
      <c r="I20" s="221"/>
      <c r="J20" s="221"/>
      <c r="K20" s="221"/>
      <c r="L20" s="221"/>
      <c r="M20" s="221"/>
      <c r="N20" s="221"/>
      <c r="O20" s="221"/>
      <c r="P20" s="221"/>
      <c r="Q20" s="221"/>
      <c r="ALT20" s="11"/>
      <c r="ALU20" s="11"/>
      <c r="ALV20" s="11"/>
      <c r="ALW20" s="13"/>
      <c r="ALX20" s="13"/>
    </row>
    <row r="21" spans="1:1012" s="10" customFormat="1" ht="12.75" customHeight="1" x14ac:dyDescent="0.2">
      <c r="A21" s="49">
        <v>19</v>
      </c>
      <c r="B21" s="17" t="s">
        <v>1201</v>
      </c>
      <c r="C21" s="142" t="s">
        <v>1194</v>
      </c>
      <c r="D21" s="149" t="s">
        <v>74</v>
      </c>
      <c r="E21" s="21" t="s">
        <v>1195</v>
      </c>
      <c r="F21" s="3" t="s">
        <v>0</v>
      </c>
      <c r="G21" s="32">
        <v>8</v>
      </c>
      <c r="H21" s="144"/>
      <c r="I21" s="221"/>
      <c r="J21" s="221"/>
      <c r="K21" s="221"/>
      <c r="L21" s="221"/>
      <c r="M21" s="221"/>
      <c r="N21" s="221"/>
      <c r="O21" s="221"/>
      <c r="P21" s="221"/>
      <c r="Q21" s="221"/>
      <c r="ALT21" s="11"/>
      <c r="ALU21" s="11"/>
      <c r="ALV21" s="11"/>
      <c r="ALW21" s="13"/>
      <c r="ALX21" s="13"/>
    </row>
    <row r="22" spans="1:1012" s="10" customFormat="1" ht="12.75" customHeight="1" x14ac:dyDescent="0.2">
      <c r="A22" s="49">
        <v>20</v>
      </c>
      <c r="B22" s="18" t="s">
        <v>1196</v>
      </c>
      <c r="C22" s="142" t="s">
        <v>1194</v>
      </c>
      <c r="D22" s="149" t="s">
        <v>74</v>
      </c>
      <c r="E22" s="21" t="s">
        <v>1195</v>
      </c>
      <c r="F22" s="3" t="s">
        <v>0</v>
      </c>
      <c r="G22" s="32">
        <v>8</v>
      </c>
      <c r="H22" s="144"/>
      <c r="I22" s="221"/>
      <c r="J22" s="221"/>
      <c r="K22" s="221"/>
      <c r="L22" s="221"/>
      <c r="M22" s="221"/>
      <c r="N22" s="221"/>
      <c r="O22" s="221"/>
      <c r="P22" s="221"/>
      <c r="Q22" s="221"/>
      <c r="ALT22" s="11"/>
      <c r="ALU22" s="11"/>
      <c r="ALV22" s="11"/>
      <c r="ALW22" s="13"/>
      <c r="ALX22" s="13"/>
    </row>
    <row r="23" spans="1:1012" s="25" customFormat="1" ht="12.75" customHeight="1" x14ac:dyDescent="0.2">
      <c r="A23" s="49">
        <v>21</v>
      </c>
      <c r="B23" s="17" t="s">
        <v>1197</v>
      </c>
      <c r="C23" s="142" t="s">
        <v>1194</v>
      </c>
      <c r="D23" s="151" t="s">
        <v>74</v>
      </c>
      <c r="E23" s="21" t="s">
        <v>1195</v>
      </c>
      <c r="F23" s="31" t="s">
        <v>0</v>
      </c>
      <c r="G23" s="32">
        <v>8</v>
      </c>
      <c r="H23" s="147"/>
      <c r="I23" s="222"/>
      <c r="J23" s="222"/>
      <c r="K23" s="222"/>
      <c r="L23" s="222"/>
      <c r="M23" s="222"/>
      <c r="N23" s="222"/>
      <c r="O23" s="222"/>
      <c r="P23" s="222"/>
      <c r="Q23" s="222"/>
      <c r="ALT23" s="26"/>
      <c r="ALU23" s="26"/>
      <c r="ALV23" s="26"/>
      <c r="ALW23" s="27"/>
      <c r="ALX23" s="27"/>
    </row>
    <row r="24" spans="1:1012" s="10" customFormat="1" ht="12.75" customHeight="1" x14ac:dyDescent="0.2">
      <c r="A24" s="49">
        <v>22</v>
      </c>
      <c r="B24" s="17" t="s">
        <v>1198</v>
      </c>
      <c r="C24" s="142" t="s">
        <v>1194</v>
      </c>
      <c r="D24" s="149" t="s">
        <v>74</v>
      </c>
      <c r="E24" s="21" t="s">
        <v>1195</v>
      </c>
      <c r="F24" s="3" t="s">
        <v>0</v>
      </c>
      <c r="G24" s="32">
        <v>8</v>
      </c>
      <c r="H24" s="144"/>
      <c r="I24" s="221"/>
      <c r="J24" s="221"/>
      <c r="K24" s="221"/>
      <c r="L24" s="221"/>
      <c r="M24" s="221"/>
      <c r="N24" s="221"/>
      <c r="O24" s="221"/>
      <c r="P24" s="221"/>
      <c r="Q24" s="221"/>
      <c r="ALT24" s="11"/>
      <c r="ALU24" s="11"/>
      <c r="ALV24" s="11"/>
      <c r="ALW24" s="13"/>
      <c r="ALX24" s="13"/>
    </row>
    <row r="25" spans="1:1012" s="10" customFormat="1" ht="12.75" customHeight="1" x14ac:dyDescent="0.2">
      <c r="A25" s="49">
        <v>23</v>
      </c>
      <c r="B25" s="17" t="s">
        <v>1191</v>
      </c>
      <c r="C25" s="142" t="s">
        <v>1193</v>
      </c>
      <c r="D25" s="149" t="s">
        <v>74</v>
      </c>
      <c r="E25" s="21" t="s">
        <v>1192</v>
      </c>
      <c r="F25" s="3" t="s">
        <v>0</v>
      </c>
      <c r="G25" s="32">
        <v>2</v>
      </c>
      <c r="H25" s="144"/>
      <c r="I25" s="221"/>
      <c r="J25" s="221"/>
      <c r="K25" s="221"/>
      <c r="L25" s="221"/>
      <c r="M25" s="221"/>
      <c r="N25" s="221"/>
      <c r="O25" s="221"/>
      <c r="P25" s="221"/>
      <c r="Q25" s="221"/>
      <c r="ALT25" s="11"/>
      <c r="ALU25" s="11"/>
      <c r="ALV25" s="11"/>
      <c r="ALW25" s="13"/>
      <c r="ALX25" s="13"/>
    </row>
    <row r="26" spans="1:1012" s="10" customFormat="1" ht="12.75" customHeight="1" x14ac:dyDescent="0.2">
      <c r="A26" s="49">
        <v>24</v>
      </c>
      <c r="B26" s="17" t="s">
        <v>1199</v>
      </c>
      <c r="C26" s="142" t="s">
        <v>1194</v>
      </c>
      <c r="D26" s="149" t="s">
        <v>74</v>
      </c>
      <c r="E26" s="21" t="s">
        <v>1195</v>
      </c>
      <c r="F26" s="3" t="s">
        <v>0</v>
      </c>
      <c r="G26" s="32">
        <v>8</v>
      </c>
      <c r="H26" s="144"/>
      <c r="I26" s="221"/>
      <c r="J26" s="221"/>
      <c r="K26" s="221"/>
      <c r="L26" s="221"/>
      <c r="M26" s="221"/>
      <c r="N26" s="221"/>
      <c r="O26" s="221"/>
      <c r="P26" s="221"/>
      <c r="Q26" s="221"/>
      <c r="ALT26" s="11"/>
      <c r="ALU26" s="11"/>
      <c r="ALV26" s="11"/>
      <c r="ALW26" s="13"/>
      <c r="ALX26" s="13"/>
    </row>
    <row r="27" spans="1:1012" s="10" customFormat="1" ht="12.75" customHeight="1" x14ac:dyDescent="0.2">
      <c r="A27" s="49">
        <v>25</v>
      </c>
      <c r="B27" s="17" t="s">
        <v>1200</v>
      </c>
      <c r="C27" s="142" t="s">
        <v>1194</v>
      </c>
      <c r="D27" s="149" t="s">
        <v>74</v>
      </c>
      <c r="E27" s="21" t="s">
        <v>1195</v>
      </c>
      <c r="F27" s="3" t="s">
        <v>0</v>
      </c>
      <c r="G27" s="32">
        <v>8</v>
      </c>
      <c r="H27" s="144"/>
      <c r="I27" s="221"/>
      <c r="J27" s="221"/>
      <c r="K27" s="221"/>
      <c r="L27" s="221"/>
      <c r="M27" s="221"/>
      <c r="N27" s="221"/>
      <c r="O27" s="221"/>
      <c r="P27" s="221"/>
      <c r="Q27" s="221"/>
      <c r="ALT27" s="11"/>
      <c r="ALU27" s="11"/>
      <c r="ALV27" s="11"/>
      <c r="ALW27" s="13"/>
      <c r="ALX27" s="13"/>
    </row>
    <row r="28" spans="1:1012" s="10" customFormat="1" ht="12.75" customHeight="1" x14ac:dyDescent="0.2">
      <c r="A28" s="49">
        <v>26</v>
      </c>
      <c r="B28" s="17" t="s">
        <v>1202</v>
      </c>
      <c r="C28" s="142" t="s">
        <v>1194</v>
      </c>
      <c r="D28" s="149" t="s">
        <v>74</v>
      </c>
      <c r="E28" s="21" t="s">
        <v>1195</v>
      </c>
      <c r="F28" s="3" t="s">
        <v>0</v>
      </c>
      <c r="G28" s="32">
        <v>8</v>
      </c>
      <c r="H28" s="144"/>
      <c r="I28" s="221"/>
      <c r="J28" s="221"/>
      <c r="K28" s="221"/>
      <c r="L28" s="221"/>
      <c r="M28" s="221"/>
      <c r="N28" s="221"/>
      <c r="O28" s="221"/>
      <c r="P28" s="221"/>
      <c r="Q28" s="221"/>
      <c r="ALT28" s="11"/>
      <c r="ALU28" s="11"/>
      <c r="ALV28" s="11"/>
      <c r="ALW28" s="13"/>
      <c r="ALX28" s="13"/>
    </row>
    <row r="29" spans="1:1012" s="10" customFormat="1" ht="12.75" customHeight="1" x14ac:dyDescent="0.2">
      <c r="A29" s="49">
        <v>27</v>
      </c>
      <c r="B29" s="17" t="s">
        <v>1203</v>
      </c>
      <c r="C29" s="142" t="s">
        <v>1194</v>
      </c>
      <c r="D29" s="149" t="s">
        <v>74</v>
      </c>
      <c r="E29" s="21" t="s">
        <v>1195</v>
      </c>
      <c r="F29" s="3" t="s">
        <v>0</v>
      </c>
      <c r="G29" s="32">
        <v>8</v>
      </c>
      <c r="H29" s="144"/>
      <c r="I29" s="221"/>
      <c r="J29" s="221"/>
      <c r="K29" s="221"/>
      <c r="L29" s="221"/>
      <c r="M29" s="221"/>
      <c r="N29" s="221"/>
      <c r="O29" s="221"/>
      <c r="P29" s="221"/>
      <c r="Q29" s="221"/>
      <c r="ALT29" s="11"/>
      <c r="ALU29" s="11"/>
      <c r="ALV29" s="11"/>
      <c r="ALW29" s="13"/>
      <c r="ALX29" s="13"/>
    </row>
    <row r="30" spans="1:1012" s="10" customFormat="1" ht="25.5" customHeight="1" x14ac:dyDescent="0.2">
      <c r="A30" s="49">
        <v>28</v>
      </c>
      <c r="B30" s="51" t="s">
        <v>1205</v>
      </c>
      <c r="C30" s="119" t="s">
        <v>927</v>
      </c>
      <c r="D30" s="23" t="s">
        <v>115</v>
      </c>
      <c r="E30" s="21" t="s">
        <v>1204</v>
      </c>
      <c r="F30" s="54" t="s">
        <v>0</v>
      </c>
      <c r="G30" s="172">
        <v>1</v>
      </c>
      <c r="H30" s="144"/>
      <c r="I30" s="221"/>
      <c r="J30" s="221"/>
      <c r="K30" s="221"/>
      <c r="L30" s="221"/>
      <c r="M30" s="221"/>
      <c r="N30" s="221"/>
      <c r="O30" s="221"/>
      <c r="P30" s="221"/>
      <c r="Q30" s="221"/>
      <c r="ALT30" s="11"/>
      <c r="ALU30" s="11"/>
      <c r="ALV30" s="11"/>
      <c r="ALW30" s="13"/>
      <c r="ALX30" s="13"/>
    </row>
    <row r="31" spans="1:1012" s="10" customFormat="1" ht="12.75" customHeight="1" x14ac:dyDescent="0.2">
      <c r="A31" s="49">
        <v>29</v>
      </c>
      <c r="B31" s="4" t="s">
        <v>562</v>
      </c>
      <c r="C31" s="142" t="s">
        <v>57</v>
      </c>
      <c r="D31" s="23" t="s">
        <v>90</v>
      </c>
      <c r="E31" s="21" t="s">
        <v>1215</v>
      </c>
      <c r="F31" s="54" t="s">
        <v>0</v>
      </c>
      <c r="G31" s="32">
        <v>600</v>
      </c>
      <c r="H31" s="144"/>
      <c r="I31" s="221"/>
      <c r="J31" s="221"/>
      <c r="K31" s="221"/>
      <c r="L31" s="221"/>
      <c r="M31" s="221"/>
      <c r="N31" s="221"/>
      <c r="O31" s="221"/>
      <c r="P31" s="221"/>
      <c r="Q31" s="221"/>
      <c r="ALT31" s="11"/>
      <c r="ALU31" s="11"/>
      <c r="ALV31" s="11"/>
      <c r="ALW31" s="13"/>
      <c r="ALX31" s="13"/>
    </row>
    <row r="32" spans="1:1012" s="10" customFormat="1" ht="12.75" customHeight="1" x14ac:dyDescent="0.2">
      <c r="A32" s="49">
        <v>30</v>
      </c>
      <c r="B32" s="18" t="s">
        <v>1206</v>
      </c>
      <c r="C32" s="142" t="s">
        <v>57</v>
      </c>
      <c r="D32" s="149" t="s">
        <v>74</v>
      </c>
      <c r="E32" s="21" t="s">
        <v>442</v>
      </c>
      <c r="F32" s="54" t="s">
        <v>0</v>
      </c>
      <c r="G32" s="32">
        <v>20</v>
      </c>
      <c r="H32" s="144"/>
      <c r="I32" s="221"/>
      <c r="J32" s="221"/>
      <c r="K32" s="221"/>
      <c r="L32" s="221"/>
      <c r="M32" s="221"/>
      <c r="N32" s="221"/>
      <c r="O32" s="221"/>
      <c r="P32" s="221"/>
      <c r="Q32" s="221"/>
      <c r="ALT32" s="11"/>
      <c r="ALU32" s="11"/>
      <c r="ALV32" s="11"/>
      <c r="ALW32" s="13"/>
      <c r="ALX32" s="13"/>
    </row>
    <row r="33" spans="1:1012" s="10" customFormat="1" ht="12.75" customHeight="1" x14ac:dyDescent="0.2">
      <c r="A33" s="49">
        <v>31</v>
      </c>
      <c r="B33" s="56" t="s">
        <v>1209</v>
      </c>
      <c r="C33" s="142" t="s">
        <v>57</v>
      </c>
      <c r="D33" s="23" t="s">
        <v>1207</v>
      </c>
      <c r="E33" s="21" t="s">
        <v>1214</v>
      </c>
      <c r="F33" s="50" t="s">
        <v>0</v>
      </c>
      <c r="G33" s="172">
        <v>8</v>
      </c>
      <c r="H33" s="144"/>
      <c r="I33" s="221"/>
      <c r="J33" s="221"/>
      <c r="K33" s="221"/>
      <c r="L33" s="221"/>
      <c r="M33" s="221"/>
      <c r="N33" s="221"/>
      <c r="O33" s="221"/>
      <c r="P33" s="221"/>
      <c r="Q33" s="221"/>
      <c r="ALT33" s="11"/>
      <c r="ALU33" s="11"/>
      <c r="ALV33" s="11"/>
      <c r="ALW33" s="13"/>
      <c r="ALX33" s="13"/>
    </row>
    <row r="34" spans="1:1012" s="10" customFormat="1" ht="12.75" customHeight="1" x14ac:dyDescent="0.2">
      <c r="A34" s="49">
        <v>32</v>
      </c>
      <c r="B34" s="56" t="s">
        <v>1210</v>
      </c>
      <c r="C34" s="142" t="s">
        <v>57</v>
      </c>
      <c r="D34" s="23" t="s">
        <v>1208</v>
      </c>
      <c r="E34" s="21" t="s">
        <v>1214</v>
      </c>
      <c r="F34" s="50" t="s">
        <v>0</v>
      </c>
      <c r="G34" s="172">
        <v>15</v>
      </c>
      <c r="H34" s="144"/>
      <c r="I34" s="221"/>
      <c r="J34" s="221"/>
      <c r="K34" s="221"/>
      <c r="L34" s="221"/>
      <c r="M34" s="221"/>
      <c r="N34" s="221"/>
      <c r="O34" s="221"/>
      <c r="P34" s="221"/>
      <c r="Q34" s="221"/>
      <c r="ALT34" s="11"/>
      <c r="ALU34" s="11"/>
      <c r="ALV34" s="11"/>
      <c r="ALW34" s="13"/>
      <c r="ALX34" s="13"/>
    </row>
    <row r="35" spans="1:1012" s="10" customFormat="1" ht="12.75" customHeight="1" x14ac:dyDescent="0.2">
      <c r="A35" s="49">
        <v>33</v>
      </c>
      <c r="B35" s="24" t="s">
        <v>657</v>
      </c>
      <c r="C35" s="142" t="s">
        <v>57</v>
      </c>
      <c r="D35" s="23" t="s">
        <v>654</v>
      </c>
      <c r="E35" s="21" t="s">
        <v>1195</v>
      </c>
      <c r="F35" s="47" t="s">
        <v>0</v>
      </c>
      <c r="G35" s="173">
        <v>150</v>
      </c>
      <c r="H35" s="144"/>
      <c r="I35" s="221"/>
      <c r="J35" s="221"/>
      <c r="K35" s="221"/>
      <c r="L35" s="221"/>
      <c r="M35" s="221"/>
      <c r="N35" s="221"/>
      <c r="O35" s="221"/>
      <c r="P35" s="221"/>
      <c r="Q35" s="221"/>
      <c r="ALT35" s="11"/>
      <c r="ALU35" s="11"/>
      <c r="ALV35" s="11"/>
      <c r="ALW35" s="13"/>
      <c r="ALX35" s="13"/>
    </row>
    <row r="36" spans="1:1012" s="10" customFormat="1" ht="25.5" customHeight="1" x14ac:dyDescent="0.2">
      <c r="A36" s="49">
        <v>34</v>
      </c>
      <c r="B36" s="24" t="s">
        <v>657</v>
      </c>
      <c r="C36" s="142" t="s">
        <v>57</v>
      </c>
      <c r="D36" s="23" t="s">
        <v>654</v>
      </c>
      <c r="E36" s="21" t="s">
        <v>1211</v>
      </c>
      <c r="F36" s="53" t="s">
        <v>0</v>
      </c>
      <c r="G36" s="173">
        <v>800</v>
      </c>
      <c r="H36" s="144"/>
      <c r="I36" s="221"/>
      <c r="J36" s="221"/>
      <c r="K36" s="221"/>
      <c r="L36" s="221"/>
      <c r="M36" s="221"/>
      <c r="N36" s="221"/>
      <c r="O36" s="221"/>
      <c r="P36" s="221"/>
      <c r="Q36" s="221"/>
      <c r="ALT36" s="11"/>
      <c r="ALU36" s="11"/>
      <c r="ALV36" s="11"/>
      <c r="ALW36" s="13"/>
      <c r="ALX36" s="13"/>
    </row>
    <row r="37" spans="1:1012" s="10" customFormat="1" ht="25.5" customHeight="1" x14ac:dyDescent="0.2">
      <c r="A37" s="49">
        <v>35</v>
      </c>
      <c r="B37" s="24" t="s">
        <v>657</v>
      </c>
      <c r="C37" s="142" t="s">
        <v>57</v>
      </c>
      <c r="D37" s="23" t="s">
        <v>654</v>
      </c>
      <c r="E37" s="21" t="s">
        <v>1212</v>
      </c>
      <c r="F37" s="53" t="s">
        <v>0</v>
      </c>
      <c r="G37" s="173">
        <v>1100</v>
      </c>
      <c r="H37" s="144"/>
      <c r="I37" s="221"/>
      <c r="J37" s="221"/>
      <c r="K37" s="221"/>
      <c r="L37" s="221"/>
      <c r="M37" s="221"/>
      <c r="N37" s="221"/>
      <c r="O37" s="221"/>
      <c r="P37" s="221"/>
      <c r="Q37" s="221"/>
      <c r="ALT37" s="11"/>
      <c r="ALU37" s="11"/>
      <c r="ALV37" s="11"/>
      <c r="ALW37" s="13"/>
      <c r="ALX37" s="13"/>
    </row>
    <row r="38" spans="1:1012" s="10" customFormat="1" ht="25.5" customHeight="1" x14ac:dyDescent="0.2">
      <c r="A38" s="49">
        <v>36</v>
      </c>
      <c r="B38" s="24" t="s">
        <v>657</v>
      </c>
      <c r="C38" s="142" t="s">
        <v>57</v>
      </c>
      <c r="D38" s="23" t="s">
        <v>654</v>
      </c>
      <c r="E38" s="21" t="s">
        <v>1213</v>
      </c>
      <c r="F38" s="53" t="s">
        <v>0</v>
      </c>
      <c r="G38" s="173">
        <v>3500</v>
      </c>
      <c r="H38" s="144"/>
      <c r="I38" s="221"/>
      <c r="J38" s="221"/>
      <c r="K38" s="221"/>
      <c r="L38" s="221"/>
      <c r="M38" s="221"/>
      <c r="N38" s="221"/>
      <c r="O38" s="221"/>
      <c r="P38" s="221"/>
      <c r="Q38" s="221"/>
      <c r="ALT38" s="11"/>
      <c r="ALU38" s="11"/>
      <c r="ALV38" s="11"/>
      <c r="ALW38" s="13"/>
      <c r="ALX38" s="13"/>
    </row>
    <row r="39" spans="1:1012" s="10" customFormat="1" ht="12.75" customHeight="1" x14ac:dyDescent="0.2">
      <c r="A39" s="49">
        <v>37</v>
      </c>
      <c r="B39" s="4" t="s">
        <v>1175</v>
      </c>
      <c r="C39" s="142" t="s">
        <v>1170</v>
      </c>
      <c r="D39" s="23" t="s">
        <v>75</v>
      </c>
      <c r="E39" s="21" t="s">
        <v>1174</v>
      </c>
      <c r="F39" s="3" t="s">
        <v>0</v>
      </c>
      <c r="G39" s="32">
        <v>1</v>
      </c>
      <c r="H39" s="144"/>
      <c r="I39" s="221"/>
      <c r="J39" s="221"/>
      <c r="K39" s="221"/>
      <c r="L39" s="221"/>
      <c r="M39" s="221"/>
      <c r="N39" s="221"/>
      <c r="O39" s="221"/>
      <c r="P39" s="221"/>
      <c r="Q39" s="221"/>
      <c r="ALT39" s="11"/>
      <c r="ALU39" s="11"/>
      <c r="ALV39" s="11"/>
      <c r="ALW39" s="13"/>
      <c r="ALX39" s="13"/>
    </row>
    <row r="40" spans="1:1012" s="10" customFormat="1" ht="12.75" customHeight="1" x14ac:dyDescent="0.2">
      <c r="A40" s="49">
        <v>38</v>
      </c>
      <c r="B40" s="4" t="s">
        <v>1175</v>
      </c>
      <c r="C40" s="142" t="s">
        <v>1170</v>
      </c>
      <c r="D40" s="23" t="s">
        <v>75</v>
      </c>
      <c r="E40" s="21" t="s">
        <v>1177</v>
      </c>
      <c r="F40" s="3" t="s">
        <v>0</v>
      </c>
      <c r="G40" s="32">
        <v>1</v>
      </c>
      <c r="H40" s="144"/>
      <c r="I40" s="221"/>
      <c r="J40" s="221"/>
      <c r="K40" s="221"/>
      <c r="L40" s="221"/>
      <c r="M40" s="221"/>
      <c r="N40" s="221"/>
      <c r="O40" s="221"/>
      <c r="P40" s="221"/>
      <c r="Q40" s="221"/>
      <c r="ALT40" s="11"/>
      <c r="ALU40" s="11"/>
      <c r="ALV40" s="11"/>
      <c r="ALW40" s="13"/>
      <c r="ALX40" s="13"/>
    </row>
    <row r="41" spans="1:1012" s="10" customFormat="1" ht="12.75" customHeight="1" x14ac:dyDescent="0.2">
      <c r="A41" s="49">
        <v>39</v>
      </c>
      <c r="B41" s="4" t="s">
        <v>1175</v>
      </c>
      <c r="C41" s="142" t="s">
        <v>1170</v>
      </c>
      <c r="D41" s="23" t="s">
        <v>75</v>
      </c>
      <c r="E41" s="21" t="s">
        <v>1176</v>
      </c>
      <c r="F41" s="3" t="s">
        <v>0</v>
      </c>
      <c r="G41" s="32">
        <v>1</v>
      </c>
      <c r="H41" s="144"/>
      <c r="I41" s="221"/>
      <c r="J41" s="221"/>
      <c r="K41" s="221"/>
      <c r="L41" s="221"/>
      <c r="M41" s="221"/>
      <c r="N41" s="221"/>
      <c r="O41" s="221"/>
      <c r="P41" s="221"/>
      <c r="Q41" s="221"/>
      <c r="ALT41" s="11"/>
      <c r="ALU41" s="11"/>
      <c r="ALV41" s="11"/>
      <c r="ALW41" s="13"/>
      <c r="ALX41" s="13"/>
    </row>
    <row r="42" spans="1:1012" s="10" customFormat="1" ht="12.75" customHeight="1" x14ac:dyDescent="0.2">
      <c r="A42" s="49">
        <v>40</v>
      </c>
      <c r="B42" s="23" t="s">
        <v>1223</v>
      </c>
      <c r="C42" s="142" t="s">
        <v>57</v>
      </c>
      <c r="D42" s="149" t="s">
        <v>74</v>
      </c>
      <c r="E42" s="21" t="s">
        <v>1214</v>
      </c>
      <c r="F42" s="53" t="s">
        <v>0</v>
      </c>
      <c r="G42" s="178">
        <v>800</v>
      </c>
      <c r="H42" s="144"/>
      <c r="I42" s="221"/>
      <c r="J42" s="221"/>
      <c r="K42" s="221"/>
      <c r="L42" s="221"/>
      <c r="M42" s="221"/>
      <c r="N42" s="221"/>
      <c r="O42" s="221"/>
      <c r="P42" s="221"/>
      <c r="Q42" s="221"/>
      <c r="ALT42" s="11"/>
      <c r="ALU42" s="11"/>
      <c r="ALV42" s="11"/>
      <c r="ALW42" s="13"/>
      <c r="ALX42" s="13"/>
    </row>
    <row r="43" spans="1:1012" s="25" customFormat="1" ht="12.75" customHeight="1" x14ac:dyDescent="0.2">
      <c r="A43" s="49">
        <v>41</v>
      </c>
      <c r="B43" s="24" t="s">
        <v>1225</v>
      </c>
      <c r="C43" s="142" t="s">
        <v>57</v>
      </c>
      <c r="D43" s="24" t="s">
        <v>1224</v>
      </c>
      <c r="E43" s="21" t="s">
        <v>1214</v>
      </c>
      <c r="F43" s="150" t="s">
        <v>0</v>
      </c>
      <c r="G43" s="173">
        <v>1</v>
      </c>
      <c r="H43" s="147"/>
      <c r="I43" s="222"/>
      <c r="J43" s="222"/>
      <c r="K43" s="222"/>
      <c r="L43" s="222"/>
      <c r="M43" s="222"/>
      <c r="N43" s="222"/>
      <c r="O43" s="222"/>
      <c r="P43" s="222"/>
      <c r="Q43" s="222"/>
      <c r="ALT43" s="26"/>
      <c r="ALU43" s="26"/>
      <c r="ALV43" s="26"/>
      <c r="ALW43" s="27"/>
      <c r="ALX43" s="27"/>
    </row>
    <row r="44" spans="1:1012" s="10" customFormat="1" ht="12.75" customHeight="1" x14ac:dyDescent="0.2">
      <c r="A44" s="49">
        <v>42</v>
      </c>
      <c r="B44" s="46" t="s">
        <v>1111</v>
      </c>
      <c r="C44" s="142" t="s">
        <v>57</v>
      </c>
      <c r="D44" s="23" t="s">
        <v>66</v>
      </c>
      <c r="E44" s="21" t="s">
        <v>1226</v>
      </c>
      <c r="F44" s="8" t="s">
        <v>0</v>
      </c>
      <c r="G44" s="173">
        <v>1</v>
      </c>
      <c r="H44" s="144"/>
      <c r="I44" s="221"/>
      <c r="J44" s="221"/>
      <c r="K44" s="221"/>
      <c r="L44" s="221"/>
      <c r="M44" s="221"/>
      <c r="N44" s="221"/>
      <c r="O44" s="221"/>
      <c r="P44" s="221"/>
      <c r="Q44" s="221"/>
      <c r="ALT44" s="11"/>
      <c r="ALU44" s="11"/>
      <c r="ALV44" s="11"/>
      <c r="ALW44" s="13"/>
      <c r="ALX44" s="13"/>
    </row>
    <row r="45" spans="1:1012" s="10" customFormat="1" ht="12.75" customHeight="1" x14ac:dyDescent="0.2">
      <c r="A45" s="49">
        <v>43</v>
      </c>
      <c r="B45" s="52" t="s">
        <v>1111</v>
      </c>
      <c r="C45" s="142" t="s">
        <v>57</v>
      </c>
      <c r="D45" s="23" t="s">
        <v>66</v>
      </c>
      <c r="E45" s="21" t="s">
        <v>1227</v>
      </c>
      <c r="F45" s="8" t="s">
        <v>0</v>
      </c>
      <c r="G45" s="173">
        <v>1</v>
      </c>
      <c r="H45" s="144"/>
      <c r="I45" s="221"/>
      <c r="J45" s="221"/>
      <c r="K45" s="221"/>
      <c r="L45" s="221"/>
      <c r="M45" s="221"/>
      <c r="N45" s="221"/>
      <c r="O45" s="221"/>
      <c r="P45" s="221"/>
      <c r="Q45" s="221"/>
      <c r="ALT45" s="11"/>
      <c r="ALU45" s="11"/>
      <c r="ALV45" s="11"/>
      <c r="ALW45" s="13"/>
      <c r="ALX45" s="13"/>
    </row>
  </sheetData>
  <mergeCells count="1">
    <mergeCell ref="B1:G1"/>
  </mergeCells>
  <pageMargins left="0.15748031496062992" right="0.11811023622047245" top="0.55118110236220474" bottom="0.55118110236220474" header="0.15748031496062992" footer="0.15748031496062992"/>
  <pageSetup paperSize="9" scale="46" fitToHeight="0" pageOrder="overThenDown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E54"/>
  <sheetViews>
    <sheetView view="pageBreakPreview" topLeftCell="E1" zoomScale="115" zoomScaleNormal="110" zoomScaleSheetLayoutView="115" workbookViewId="0">
      <pane ySplit="1" topLeftCell="A2" activePane="bottomLeft" state="frozen"/>
      <selection pane="bottomLeft" activeCell="I2" sqref="I2:Q2"/>
    </sheetView>
  </sheetViews>
  <sheetFormatPr defaultRowHeight="12.75" customHeight="1" x14ac:dyDescent="0.2"/>
  <cols>
    <col min="1" max="1" width="6.625" style="10" customWidth="1"/>
    <col min="2" max="2" width="57.25" style="15" customWidth="1"/>
    <col min="3" max="3" width="40.125" style="15" customWidth="1"/>
    <col min="4" max="4" width="22.75" style="15" customWidth="1"/>
    <col min="5" max="5" width="28.375" style="15" customWidth="1"/>
    <col min="6" max="6" width="4.5" style="15" customWidth="1"/>
    <col min="7" max="7" width="6.25" style="34" customWidth="1"/>
    <col min="8" max="8" width="19.25" style="117" customWidth="1"/>
    <col min="9" max="9" width="17.375" style="10" customWidth="1"/>
    <col min="10" max="10" width="11.875" style="10" customWidth="1"/>
    <col min="11" max="11" width="14.75" style="10" customWidth="1"/>
    <col min="12" max="12" width="13.25" style="10" customWidth="1"/>
    <col min="13" max="13" width="11.625" style="10" customWidth="1"/>
    <col min="14" max="14" width="13.375" style="10" customWidth="1"/>
    <col min="15" max="15" width="12.25" style="10" customWidth="1"/>
    <col min="16" max="16" width="9.5" style="10" customWidth="1"/>
    <col min="17" max="17" width="13.875" style="10" customWidth="1"/>
    <col min="18" max="240" width="6.875" style="10" customWidth="1"/>
    <col min="241" max="1007" width="8.75" style="10" customWidth="1"/>
    <col min="1008" max="1010" width="8.75" style="11" customWidth="1"/>
    <col min="1011" max="1019" width="8.75" style="13" customWidth="1"/>
    <col min="1020" max="16384" width="9" style="13"/>
  </cols>
  <sheetData>
    <row r="1" spans="1:1019" ht="39" customHeight="1" x14ac:dyDescent="0.2">
      <c r="A1" s="129" t="s">
        <v>26</v>
      </c>
      <c r="B1" s="242" t="s">
        <v>1452</v>
      </c>
      <c r="C1" s="242"/>
      <c r="D1" s="242"/>
      <c r="E1" s="242"/>
      <c r="F1" s="242"/>
      <c r="G1" s="242"/>
      <c r="H1" s="143"/>
    </row>
    <row r="2" spans="1:1019" s="128" customFormat="1" ht="39.75" customHeight="1" x14ac:dyDescent="0.2">
      <c r="A2" s="124" t="s">
        <v>868</v>
      </c>
      <c r="B2" s="124" t="s">
        <v>869</v>
      </c>
      <c r="C2" s="124" t="s">
        <v>870</v>
      </c>
      <c r="D2" s="124" t="s">
        <v>871</v>
      </c>
      <c r="E2" s="124" t="s">
        <v>874</v>
      </c>
      <c r="F2" s="124" t="s">
        <v>875</v>
      </c>
      <c r="G2" s="124" t="s">
        <v>872</v>
      </c>
      <c r="H2" s="125" t="s">
        <v>873</v>
      </c>
      <c r="I2" s="218" t="s">
        <v>1546</v>
      </c>
      <c r="J2" s="218" t="s">
        <v>1547</v>
      </c>
      <c r="K2" s="218" t="s">
        <v>1548</v>
      </c>
      <c r="L2" s="218" t="s">
        <v>1549</v>
      </c>
      <c r="M2" s="218" t="s">
        <v>1550</v>
      </c>
      <c r="N2" s="218" t="s">
        <v>1551</v>
      </c>
      <c r="O2" s="218" t="s">
        <v>1552</v>
      </c>
      <c r="P2" s="218" t="s">
        <v>1553</v>
      </c>
      <c r="Q2" s="219" t="s">
        <v>1554</v>
      </c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6"/>
      <c r="ALR2" s="126"/>
      <c r="ALS2" s="126"/>
      <c r="ALT2" s="127"/>
      <c r="ALU2" s="127"/>
      <c r="ALV2" s="127"/>
    </row>
    <row r="3" spans="1:1019" ht="12.75" customHeight="1" x14ac:dyDescent="0.2">
      <c r="A3" s="3">
        <v>1</v>
      </c>
      <c r="B3" s="4" t="s">
        <v>1229</v>
      </c>
      <c r="C3" s="142" t="s">
        <v>242</v>
      </c>
      <c r="D3" s="149" t="s">
        <v>74</v>
      </c>
      <c r="E3" s="21" t="s">
        <v>1228</v>
      </c>
      <c r="F3" s="3" t="s">
        <v>0</v>
      </c>
      <c r="G3" s="32">
        <v>2</v>
      </c>
      <c r="H3" s="232"/>
      <c r="I3" s="221"/>
      <c r="J3" s="221"/>
      <c r="K3" s="221"/>
      <c r="L3" s="221"/>
      <c r="M3" s="221"/>
      <c r="N3" s="221"/>
      <c r="O3" s="221"/>
      <c r="P3" s="221"/>
      <c r="Q3" s="221"/>
    </row>
    <row r="4" spans="1:1019" s="196" customFormat="1" ht="25.5" customHeight="1" x14ac:dyDescent="0.2">
      <c r="A4" s="47">
        <v>2</v>
      </c>
      <c r="B4" s="46" t="s">
        <v>1127</v>
      </c>
      <c r="C4" s="96" t="s">
        <v>298</v>
      </c>
      <c r="D4" s="38" t="s">
        <v>892</v>
      </c>
      <c r="E4" s="46" t="s">
        <v>704</v>
      </c>
      <c r="F4" s="54" t="s">
        <v>0</v>
      </c>
      <c r="G4" s="178">
        <v>6000</v>
      </c>
      <c r="H4" s="240"/>
      <c r="I4" s="223"/>
      <c r="J4" s="223"/>
      <c r="K4" s="223"/>
      <c r="L4" s="223"/>
      <c r="M4" s="223"/>
      <c r="N4" s="223"/>
      <c r="O4" s="223"/>
      <c r="P4" s="223"/>
      <c r="Q4" s="223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0"/>
      <c r="AKO4" s="40"/>
      <c r="AKP4" s="40"/>
      <c r="AKQ4" s="40"/>
      <c r="AKR4" s="40"/>
      <c r="AKS4" s="40"/>
      <c r="AKT4" s="40"/>
      <c r="AKU4" s="40"/>
      <c r="AKV4" s="40"/>
      <c r="AKW4" s="40"/>
      <c r="AKX4" s="40"/>
      <c r="AKY4" s="40"/>
      <c r="AKZ4" s="40"/>
      <c r="ALA4" s="40"/>
      <c r="ALB4" s="40"/>
      <c r="ALC4" s="40"/>
      <c r="ALD4" s="40"/>
      <c r="ALE4" s="40"/>
      <c r="ALF4" s="40"/>
      <c r="ALG4" s="40"/>
      <c r="ALH4" s="40"/>
      <c r="ALI4" s="40"/>
      <c r="ALJ4" s="40"/>
      <c r="ALK4" s="40"/>
      <c r="ALL4" s="40"/>
      <c r="ALM4" s="40"/>
      <c r="ALN4" s="40"/>
      <c r="ALO4" s="40"/>
      <c r="ALP4" s="40"/>
      <c r="ALQ4" s="40"/>
      <c r="ALR4" s="40"/>
      <c r="ALS4" s="40"/>
      <c r="ALT4" s="41"/>
      <c r="ALU4" s="41"/>
      <c r="ALV4" s="41"/>
      <c r="ALW4" s="42"/>
      <c r="ALX4" s="42"/>
      <c r="ALY4" s="42"/>
      <c r="ALZ4" s="42"/>
      <c r="AMA4" s="42"/>
      <c r="AMB4" s="42"/>
      <c r="AMC4" s="42"/>
      <c r="AMD4" s="42"/>
      <c r="AME4" s="42"/>
    </row>
    <row r="5" spans="1:1019" s="196" customFormat="1" ht="25.5" customHeight="1" x14ac:dyDescent="0.2">
      <c r="A5" s="3">
        <v>3</v>
      </c>
      <c r="B5" s="46" t="s">
        <v>1127</v>
      </c>
      <c r="C5" s="96" t="s">
        <v>298</v>
      </c>
      <c r="D5" s="38" t="s">
        <v>1116</v>
      </c>
      <c r="E5" s="46" t="s">
        <v>704</v>
      </c>
      <c r="F5" s="54" t="s">
        <v>0</v>
      </c>
      <c r="G5" s="178">
        <v>500</v>
      </c>
      <c r="H5" s="240"/>
      <c r="I5" s="223"/>
      <c r="J5" s="223"/>
      <c r="K5" s="223"/>
      <c r="L5" s="223"/>
      <c r="M5" s="223"/>
      <c r="N5" s="223"/>
      <c r="O5" s="223"/>
      <c r="P5" s="223"/>
      <c r="Q5" s="223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1"/>
      <c r="ALU5" s="41"/>
      <c r="ALV5" s="41"/>
      <c r="ALW5" s="42"/>
      <c r="ALX5" s="42"/>
      <c r="ALY5" s="42"/>
      <c r="ALZ5" s="42"/>
      <c r="AMA5" s="42"/>
      <c r="AMB5" s="42"/>
      <c r="AMC5" s="42"/>
      <c r="AMD5" s="42"/>
      <c r="AME5" s="42"/>
    </row>
    <row r="6" spans="1:1019" s="42" customFormat="1" ht="12.75" customHeight="1" x14ac:dyDescent="0.2">
      <c r="A6" s="47">
        <v>4</v>
      </c>
      <c r="B6" s="46" t="s">
        <v>1234</v>
      </c>
      <c r="C6" s="98" t="s">
        <v>57</v>
      </c>
      <c r="D6" s="191" t="s">
        <v>187</v>
      </c>
      <c r="E6" s="46" t="s">
        <v>1525</v>
      </c>
      <c r="F6" s="50" t="s">
        <v>0</v>
      </c>
      <c r="G6" s="178">
        <v>90</v>
      </c>
      <c r="H6" s="240"/>
      <c r="I6" s="223"/>
      <c r="J6" s="223"/>
      <c r="K6" s="223"/>
      <c r="L6" s="223"/>
      <c r="M6" s="223"/>
      <c r="N6" s="223"/>
      <c r="O6" s="223"/>
      <c r="P6" s="223"/>
      <c r="Q6" s="223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0"/>
      <c r="NM6" s="40"/>
      <c r="NN6" s="40"/>
      <c r="NO6" s="40"/>
      <c r="NP6" s="40"/>
      <c r="NQ6" s="40"/>
      <c r="NR6" s="40"/>
      <c r="NS6" s="40"/>
      <c r="NT6" s="40"/>
      <c r="NU6" s="40"/>
      <c r="NV6" s="40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40"/>
      <c r="OL6" s="40"/>
      <c r="OM6" s="40"/>
      <c r="ON6" s="40"/>
      <c r="OO6" s="40"/>
      <c r="OP6" s="40"/>
      <c r="OQ6" s="40"/>
      <c r="OR6" s="40"/>
      <c r="OS6" s="40"/>
      <c r="OT6" s="40"/>
      <c r="OU6" s="40"/>
      <c r="OV6" s="40"/>
      <c r="OW6" s="40"/>
      <c r="OX6" s="40"/>
      <c r="OY6" s="40"/>
      <c r="OZ6" s="40"/>
      <c r="PA6" s="40"/>
      <c r="PB6" s="40"/>
      <c r="PC6" s="40"/>
      <c r="PD6" s="40"/>
      <c r="PE6" s="40"/>
      <c r="PF6" s="40"/>
      <c r="PG6" s="40"/>
      <c r="PH6" s="40"/>
      <c r="PI6" s="40"/>
      <c r="PJ6" s="40"/>
      <c r="PK6" s="40"/>
      <c r="PL6" s="40"/>
      <c r="PM6" s="40"/>
      <c r="PN6" s="40"/>
      <c r="PO6" s="40"/>
      <c r="PP6" s="40"/>
      <c r="PQ6" s="40"/>
      <c r="PR6" s="40"/>
      <c r="PS6" s="40"/>
      <c r="PT6" s="40"/>
      <c r="PU6" s="40"/>
      <c r="PV6" s="40"/>
      <c r="PW6" s="40"/>
      <c r="PX6" s="40"/>
      <c r="PY6" s="40"/>
      <c r="PZ6" s="40"/>
      <c r="QA6" s="40"/>
      <c r="QB6" s="40"/>
      <c r="QC6" s="40"/>
      <c r="QD6" s="40"/>
      <c r="QE6" s="40"/>
      <c r="QF6" s="40"/>
      <c r="QG6" s="40"/>
      <c r="QH6" s="40"/>
      <c r="QI6" s="40"/>
      <c r="QJ6" s="40"/>
      <c r="QK6" s="40"/>
      <c r="QL6" s="40"/>
      <c r="QM6" s="40"/>
      <c r="QN6" s="40"/>
      <c r="QO6" s="40"/>
      <c r="QP6" s="40"/>
      <c r="QQ6" s="40"/>
      <c r="QR6" s="40"/>
      <c r="QS6" s="40"/>
      <c r="QT6" s="40"/>
      <c r="QU6" s="40"/>
      <c r="QV6" s="40"/>
      <c r="QW6" s="40"/>
      <c r="QX6" s="40"/>
      <c r="QY6" s="40"/>
      <c r="QZ6" s="40"/>
      <c r="RA6" s="40"/>
      <c r="RB6" s="40"/>
      <c r="RC6" s="40"/>
      <c r="RD6" s="40"/>
      <c r="RE6" s="40"/>
      <c r="RF6" s="40"/>
      <c r="RG6" s="40"/>
      <c r="RH6" s="40"/>
      <c r="RI6" s="40"/>
      <c r="RJ6" s="40"/>
      <c r="RK6" s="40"/>
      <c r="RL6" s="40"/>
      <c r="RM6" s="40"/>
      <c r="RN6" s="40"/>
      <c r="RO6" s="40"/>
      <c r="RP6" s="40"/>
      <c r="RQ6" s="40"/>
      <c r="RR6" s="40"/>
      <c r="RS6" s="40"/>
      <c r="RT6" s="40"/>
      <c r="RU6" s="40"/>
      <c r="RV6" s="40"/>
      <c r="RW6" s="40"/>
      <c r="RX6" s="40"/>
      <c r="RY6" s="40"/>
      <c r="RZ6" s="40"/>
      <c r="SA6" s="40"/>
      <c r="SB6" s="40"/>
      <c r="SC6" s="40"/>
      <c r="SD6" s="40"/>
      <c r="SE6" s="40"/>
      <c r="SF6" s="40"/>
      <c r="SG6" s="40"/>
      <c r="SH6" s="40"/>
      <c r="SI6" s="40"/>
      <c r="SJ6" s="40"/>
      <c r="SK6" s="40"/>
      <c r="SL6" s="40"/>
      <c r="SM6" s="40"/>
      <c r="SN6" s="40"/>
      <c r="SO6" s="40"/>
      <c r="SP6" s="40"/>
      <c r="SQ6" s="40"/>
      <c r="SR6" s="40"/>
      <c r="SS6" s="40"/>
      <c r="ST6" s="40"/>
      <c r="SU6" s="40"/>
      <c r="SV6" s="40"/>
      <c r="SW6" s="40"/>
      <c r="SX6" s="40"/>
      <c r="SY6" s="40"/>
      <c r="SZ6" s="40"/>
      <c r="TA6" s="40"/>
      <c r="TB6" s="40"/>
      <c r="TC6" s="40"/>
      <c r="TD6" s="40"/>
      <c r="TE6" s="40"/>
      <c r="TF6" s="40"/>
      <c r="TG6" s="40"/>
      <c r="TH6" s="40"/>
      <c r="TI6" s="40"/>
      <c r="TJ6" s="40"/>
      <c r="TK6" s="40"/>
      <c r="TL6" s="40"/>
      <c r="TM6" s="40"/>
      <c r="TN6" s="40"/>
      <c r="TO6" s="40"/>
      <c r="TP6" s="40"/>
      <c r="TQ6" s="40"/>
      <c r="TR6" s="40"/>
      <c r="TS6" s="40"/>
      <c r="TT6" s="40"/>
      <c r="TU6" s="40"/>
      <c r="TV6" s="40"/>
      <c r="TW6" s="40"/>
      <c r="TX6" s="40"/>
      <c r="TY6" s="40"/>
      <c r="TZ6" s="40"/>
      <c r="UA6" s="40"/>
      <c r="UB6" s="40"/>
      <c r="UC6" s="40"/>
      <c r="UD6" s="40"/>
      <c r="UE6" s="40"/>
      <c r="UF6" s="40"/>
      <c r="UG6" s="40"/>
      <c r="UH6" s="40"/>
      <c r="UI6" s="40"/>
      <c r="UJ6" s="40"/>
      <c r="UK6" s="40"/>
      <c r="UL6" s="40"/>
      <c r="UM6" s="40"/>
      <c r="UN6" s="40"/>
      <c r="UO6" s="40"/>
      <c r="UP6" s="40"/>
      <c r="UQ6" s="40"/>
      <c r="UR6" s="40"/>
      <c r="US6" s="40"/>
      <c r="UT6" s="40"/>
      <c r="UU6" s="40"/>
      <c r="UV6" s="40"/>
      <c r="UW6" s="40"/>
      <c r="UX6" s="40"/>
      <c r="UY6" s="40"/>
      <c r="UZ6" s="40"/>
      <c r="VA6" s="40"/>
      <c r="VB6" s="40"/>
      <c r="VC6" s="40"/>
      <c r="VD6" s="40"/>
      <c r="VE6" s="40"/>
      <c r="VF6" s="40"/>
      <c r="VG6" s="40"/>
      <c r="VH6" s="40"/>
      <c r="VI6" s="40"/>
      <c r="VJ6" s="40"/>
      <c r="VK6" s="40"/>
      <c r="VL6" s="40"/>
      <c r="VM6" s="40"/>
      <c r="VN6" s="40"/>
      <c r="VO6" s="40"/>
      <c r="VP6" s="40"/>
      <c r="VQ6" s="40"/>
      <c r="VR6" s="40"/>
      <c r="VS6" s="40"/>
      <c r="VT6" s="40"/>
      <c r="VU6" s="40"/>
      <c r="VV6" s="40"/>
      <c r="VW6" s="40"/>
      <c r="VX6" s="40"/>
      <c r="VY6" s="40"/>
      <c r="VZ6" s="40"/>
      <c r="WA6" s="40"/>
      <c r="WB6" s="40"/>
      <c r="WC6" s="40"/>
      <c r="WD6" s="40"/>
      <c r="WE6" s="40"/>
      <c r="WF6" s="40"/>
      <c r="WG6" s="40"/>
      <c r="WH6" s="40"/>
      <c r="WI6" s="40"/>
      <c r="WJ6" s="40"/>
      <c r="WK6" s="40"/>
      <c r="WL6" s="40"/>
      <c r="WM6" s="40"/>
      <c r="WN6" s="40"/>
      <c r="WO6" s="40"/>
      <c r="WP6" s="40"/>
      <c r="WQ6" s="40"/>
      <c r="WR6" s="40"/>
      <c r="WS6" s="40"/>
      <c r="WT6" s="40"/>
      <c r="WU6" s="40"/>
      <c r="WV6" s="40"/>
      <c r="WW6" s="40"/>
      <c r="WX6" s="40"/>
      <c r="WY6" s="40"/>
      <c r="WZ6" s="40"/>
      <c r="XA6" s="40"/>
      <c r="XB6" s="40"/>
      <c r="XC6" s="40"/>
      <c r="XD6" s="40"/>
      <c r="XE6" s="40"/>
      <c r="XF6" s="40"/>
      <c r="XG6" s="40"/>
      <c r="XH6" s="40"/>
      <c r="XI6" s="40"/>
      <c r="XJ6" s="40"/>
      <c r="XK6" s="40"/>
      <c r="XL6" s="40"/>
      <c r="XM6" s="40"/>
      <c r="XN6" s="40"/>
      <c r="XO6" s="40"/>
      <c r="XP6" s="40"/>
      <c r="XQ6" s="40"/>
      <c r="XR6" s="40"/>
      <c r="XS6" s="40"/>
      <c r="XT6" s="40"/>
      <c r="XU6" s="40"/>
      <c r="XV6" s="40"/>
      <c r="XW6" s="40"/>
      <c r="XX6" s="40"/>
      <c r="XY6" s="40"/>
      <c r="XZ6" s="40"/>
      <c r="YA6" s="40"/>
      <c r="YB6" s="40"/>
      <c r="YC6" s="40"/>
      <c r="YD6" s="40"/>
      <c r="YE6" s="40"/>
      <c r="YF6" s="40"/>
      <c r="YG6" s="40"/>
      <c r="YH6" s="40"/>
      <c r="YI6" s="40"/>
      <c r="YJ6" s="40"/>
      <c r="YK6" s="40"/>
      <c r="YL6" s="40"/>
      <c r="YM6" s="40"/>
      <c r="YN6" s="40"/>
      <c r="YO6" s="40"/>
      <c r="YP6" s="40"/>
      <c r="YQ6" s="40"/>
      <c r="YR6" s="40"/>
      <c r="YS6" s="40"/>
      <c r="YT6" s="40"/>
      <c r="YU6" s="40"/>
      <c r="YV6" s="40"/>
      <c r="YW6" s="40"/>
      <c r="YX6" s="40"/>
      <c r="YY6" s="40"/>
      <c r="YZ6" s="40"/>
      <c r="ZA6" s="40"/>
      <c r="ZB6" s="40"/>
      <c r="ZC6" s="40"/>
      <c r="ZD6" s="40"/>
      <c r="ZE6" s="40"/>
      <c r="ZF6" s="40"/>
      <c r="ZG6" s="40"/>
      <c r="ZH6" s="40"/>
      <c r="ZI6" s="40"/>
      <c r="ZJ6" s="40"/>
      <c r="ZK6" s="40"/>
      <c r="ZL6" s="40"/>
      <c r="ZM6" s="40"/>
      <c r="ZN6" s="40"/>
      <c r="ZO6" s="40"/>
      <c r="ZP6" s="40"/>
      <c r="ZQ6" s="40"/>
      <c r="ZR6" s="40"/>
      <c r="ZS6" s="40"/>
      <c r="ZT6" s="40"/>
      <c r="ZU6" s="40"/>
      <c r="ZV6" s="40"/>
      <c r="ZW6" s="40"/>
      <c r="ZX6" s="40"/>
      <c r="ZY6" s="40"/>
      <c r="ZZ6" s="40"/>
      <c r="AAA6" s="40"/>
      <c r="AAB6" s="40"/>
      <c r="AAC6" s="40"/>
      <c r="AAD6" s="40"/>
      <c r="AAE6" s="40"/>
      <c r="AAF6" s="40"/>
      <c r="AAG6" s="40"/>
      <c r="AAH6" s="40"/>
      <c r="AAI6" s="40"/>
      <c r="AAJ6" s="40"/>
      <c r="AAK6" s="40"/>
      <c r="AAL6" s="40"/>
      <c r="AAM6" s="40"/>
      <c r="AAN6" s="40"/>
      <c r="AAO6" s="40"/>
      <c r="AAP6" s="40"/>
      <c r="AAQ6" s="40"/>
      <c r="AAR6" s="40"/>
      <c r="AAS6" s="40"/>
      <c r="AAT6" s="40"/>
      <c r="AAU6" s="40"/>
      <c r="AAV6" s="40"/>
      <c r="AAW6" s="40"/>
      <c r="AAX6" s="40"/>
      <c r="AAY6" s="40"/>
      <c r="AAZ6" s="40"/>
      <c r="ABA6" s="40"/>
      <c r="ABB6" s="40"/>
      <c r="ABC6" s="40"/>
      <c r="ABD6" s="40"/>
      <c r="ABE6" s="40"/>
      <c r="ABF6" s="40"/>
      <c r="ABG6" s="40"/>
      <c r="ABH6" s="40"/>
      <c r="ABI6" s="40"/>
      <c r="ABJ6" s="40"/>
      <c r="ABK6" s="40"/>
      <c r="ABL6" s="40"/>
      <c r="ABM6" s="40"/>
      <c r="ABN6" s="40"/>
      <c r="ABO6" s="40"/>
      <c r="ABP6" s="40"/>
      <c r="ABQ6" s="40"/>
      <c r="ABR6" s="40"/>
      <c r="ABS6" s="40"/>
      <c r="ABT6" s="40"/>
      <c r="ABU6" s="40"/>
      <c r="ABV6" s="40"/>
      <c r="ABW6" s="40"/>
      <c r="ABX6" s="40"/>
      <c r="ABY6" s="40"/>
      <c r="ABZ6" s="40"/>
      <c r="ACA6" s="40"/>
      <c r="ACB6" s="40"/>
      <c r="ACC6" s="40"/>
      <c r="ACD6" s="40"/>
      <c r="ACE6" s="40"/>
      <c r="ACF6" s="40"/>
      <c r="ACG6" s="40"/>
      <c r="ACH6" s="40"/>
      <c r="ACI6" s="40"/>
      <c r="ACJ6" s="40"/>
      <c r="ACK6" s="40"/>
      <c r="ACL6" s="40"/>
      <c r="ACM6" s="40"/>
      <c r="ACN6" s="40"/>
      <c r="ACO6" s="40"/>
      <c r="ACP6" s="40"/>
      <c r="ACQ6" s="40"/>
      <c r="ACR6" s="40"/>
      <c r="ACS6" s="40"/>
      <c r="ACT6" s="40"/>
      <c r="ACU6" s="40"/>
      <c r="ACV6" s="40"/>
      <c r="ACW6" s="40"/>
      <c r="ACX6" s="40"/>
      <c r="ACY6" s="40"/>
      <c r="ACZ6" s="40"/>
      <c r="ADA6" s="40"/>
      <c r="ADB6" s="40"/>
      <c r="ADC6" s="40"/>
      <c r="ADD6" s="40"/>
      <c r="ADE6" s="40"/>
      <c r="ADF6" s="40"/>
      <c r="ADG6" s="40"/>
      <c r="ADH6" s="40"/>
      <c r="ADI6" s="40"/>
      <c r="ADJ6" s="40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0"/>
      <c r="AEL6" s="40"/>
      <c r="AEM6" s="40"/>
      <c r="AEN6" s="40"/>
      <c r="AEO6" s="40"/>
      <c r="AEP6" s="40"/>
      <c r="AEQ6" s="40"/>
      <c r="AER6" s="40"/>
      <c r="AES6" s="40"/>
      <c r="AET6" s="40"/>
      <c r="AEU6" s="40"/>
      <c r="AEV6" s="40"/>
      <c r="AEW6" s="40"/>
      <c r="AEX6" s="40"/>
      <c r="AEY6" s="40"/>
      <c r="AEZ6" s="40"/>
      <c r="AFA6" s="40"/>
      <c r="AFB6" s="40"/>
      <c r="AFC6" s="40"/>
      <c r="AFD6" s="40"/>
      <c r="AFE6" s="40"/>
      <c r="AFF6" s="40"/>
      <c r="AFG6" s="40"/>
      <c r="AFH6" s="40"/>
      <c r="AFI6" s="40"/>
      <c r="AFJ6" s="40"/>
      <c r="AFK6" s="40"/>
      <c r="AFL6" s="40"/>
      <c r="AFM6" s="40"/>
      <c r="AFN6" s="40"/>
      <c r="AFO6" s="40"/>
      <c r="AFP6" s="40"/>
      <c r="AFQ6" s="40"/>
      <c r="AFR6" s="40"/>
      <c r="AFS6" s="40"/>
      <c r="AFT6" s="40"/>
      <c r="AFU6" s="40"/>
      <c r="AFV6" s="40"/>
      <c r="AFW6" s="40"/>
      <c r="AFX6" s="40"/>
      <c r="AFY6" s="40"/>
      <c r="AFZ6" s="40"/>
      <c r="AGA6" s="40"/>
      <c r="AGB6" s="40"/>
      <c r="AGC6" s="40"/>
      <c r="AGD6" s="40"/>
      <c r="AGE6" s="40"/>
      <c r="AGF6" s="40"/>
      <c r="AGG6" s="40"/>
      <c r="AGH6" s="40"/>
      <c r="AGI6" s="40"/>
      <c r="AGJ6" s="40"/>
      <c r="AGK6" s="40"/>
      <c r="AGL6" s="40"/>
      <c r="AGM6" s="40"/>
      <c r="AGN6" s="40"/>
      <c r="AGO6" s="40"/>
      <c r="AGP6" s="40"/>
      <c r="AGQ6" s="40"/>
      <c r="AGR6" s="40"/>
      <c r="AGS6" s="40"/>
      <c r="AGT6" s="40"/>
      <c r="AGU6" s="40"/>
      <c r="AGV6" s="40"/>
      <c r="AGW6" s="40"/>
      <c r="AGX6" s="40"/>
      <c r="AGY6" s="40"/>
      <c r="AGZ6" s="40"/>
      <c r="AHA6" s="40"/>
      <c r="AHB6" s="40"/>
      <c r="AHC6" s="40"/>
      <c r="AHD6" s="40"/>
      <c r="AHE6" s="40"/>
      <c r="AHF6" s="40"/>
      <c r="AHG6" s="40"/>
      <c r="AHH6" s="40"/>
      <c r="AHI6" s="40"/>
      <c r="AHJ6" s="40"/>
      <c r="AHK6" s="40"/>
      <c r="AHL6" s="40"/>
      <c r="AHM6" s="40"/>
      <c r="AHN6" s="40"/>
      <c r="AHO6" s="40"/>
      <c r="AHP6" s="40"/>
      <c r="AHQ6" s="40"/>
      <c r="AHR6" s="40"/>
      <c r="AHS6" s="40"/>
      <c r="AHT6" s="40"/>
      <c r="AHU6" s="40"/>
      <c r="AHV6" s="40"/>
      <c r="AHW6" s="40"/>
      <c r="AHX6" s="40"/>
      <c r="AHY6" s="40"/>
      <c r="AHZ6" s="40"/>
      <c r="AIA6" s="40"/>
      <c r="AIB6" s="40"/>
      <c r="AIC6" s="40"/>
      <c r="AID6" s="40"/>
      <c r="AIE6" s="40"/>
      <c r="AIF6" s="40"/>
      <c r="AIG6" s="40"/>
      <c r="AIH6" s="40"/>
      <c r="AII6" s="40"/>
      <c r="AIJ6" s="40"/>
      <c r="AIK6" s="40"/>
      <c r="AIL6" s="40"/>
      <c r="AIM6" s="40"/>
      <c r="AIN6" s="40"/>
      <c r="AIO6" s="40"/>
      <c r="AIP6" s="40"/>
      <c r="AIQ6" s="40"/>
      <c r="AIR6" s="40"/>
      <c r="AIS6" s="40"/>
      <c r="AIT6" s="40"/>
      <c r="AIU6" s="40"/>
      <c r="AIV6" s="40"/>
      <c r="AIW6" s="40"/>
      <c r="AIX6" s="40"/>
      <c r="AIY6" s="40"/>
      <c r="AIZ6" s="40"/>
      <c r="AJA6" s="40"/>
      <c r="AJB6" s="40"/>
      <c r="AJC6" s="40"/>
      <c r="AJD6" s="40"/>
      <c r="AJE6" s="40"/>
      <c r="AJF6" s="40"/>
      <c r="AJG6" s="40"/>
      <c r="AJH6" s="40"/>
      <c r="AJI6" s="40"/>
      <c r="AJJ6" s="40"/>
      <c r="AJK6" s="40"/>
      <c r="AJL6" s="40"/>
      <c r="AJM6" s="40"/>
      <c r="AJN6" s="40"/>
      <c r="AJO6" s="40"/>
      <c r="AJP6" s="40"/>
      <c r="AJQ6" s="40"/>
      <c r="AJR6" s="40"/>
      <c r="AJS6" s="40"/>
      <c r="AJT6" s="40"/>
      <c r="AJU6" s="40"/>
      <c r="AJV6" s="40"/>
      <c r="AJW6" s="40"/>
      <c r="AJX6" s="40"/>
      <c r="AJY6" s="40"/>
      <c r="AJZ6" s="40"/>
      <c r="AKA6" s="40"/>
      <c r="AKB6" s="40"/>
      <c r="AKC6" s="40"/>
      <c r="AKD6" s="40"/>
      <c r="AKE6" s="40"/>
      <c r="AKF6" s="40"/>
      <c r="AKG6" s="40"/>
      <c r="AKH6" s="40"/>
      <c r="AKI6" s="40"/>
      <c r="AKJ6" s="40"/>
      <c r="AKK6" s="40"/>
      <c r="AKL6" s="40"/>
      <c r="AKM6" s="40"/>
      <c r="AKN6" s="40"/>
      <c r="AKO6" s="40"/>
      <c r="AKP6" s="40"/>
      <c r="AKQ6" s="40"/>
      <c r="AKR6" s="40"/>
      <c r="AKS6" s="40"/>
      <c r="AKT6" s="40"/>
      <c r="AKU6" s="40"/>
      <c r="AKV6" s="40"/>
      <c r="AKW6" s="40"/>
      <c r="AKX6" s="40"/>
      <c r="AKY6" s="40"/>
      <c r="AKZ6" s="40"/>
      <c r="ALA6" s="40"/>
      <c r="ALB6" s="40"/>
      <c r="ALC6" s="40"/>
      <c r="ALD6" s="40"/>
      <c r="ALE6" s="40"/>
      <c r="ALF6" s="40"/>
      <c r="ALG6" s="40"/>
      <c r="ALH6" s="40"/>
      <c r="ALI6" s="40"/>
      <c r="ALJ6" s="40"/>
      <c r="ALK6" s="40"/>
      <c r="ALL6" s="40"/>
      <c r="ALM6" s="40"/>
      <c r="ALN6" s="40"/>
      <c r="ALO6" s="40"/>
      <c r="ALP6" s="40"/>
      <c r="ALQ6" s="40"/>
      <c r="ALR6" s="40"/>
      <c r="ALS6" s="40"/>
      <c r="ALT6" s="41"/>
      <c r="ALU6" s="41"/>
      <c r="ALV6" s="41"/>
    </row>
    <row r="7" spans="1:1019" s="40" customFormat="1" ht="12.75" customHeight="1" x14ac:dyDescent="0.2">
      <c r="A7" s="3">
        <v>5</v>
      </c>
      <c r="B7" s="46" t="s">
        <v>1020</v>
      </c>
      <c r="C7" s="98" t="s">
        <v>93</v>
      </c>
      <c r="D7" s="38" t="s">
        <v>266</v>
      </c>
      <c r="E7" s="46" t="s">
        <v>216</v>
      </c>
      <c r="F7" s="47" t="s">
        <v>0</v>
      </c>
      <c r="G7" s="178">
        <v>100</v>
      </c>
      <c r="H7" s="240"/>
      <c r="I7" s="223"/>
      <c r="J7" s="223"/>
      <c r="K7" s="223"/>
      <c r="L7" s="223"/>
      <c r="M7" s="223"/>
      <c r="N7" s="223"/>
      <c r="O7" s="223"/>
      <c r="P7" s="223"/>
      <c r="Q7" s="223"/>
      <c r="ALT7" s="41"/>
      <c r="ALU7" s="41"/>
      <c r="ALV7" s="41"/>
      <c r="ALW7" s="42"/>
      <c r="ALX7" s="42"/>
      <c r="ALY7" s="42"/>
      <c r="ALZ7" s="42"/>
      <c r="AMA7" s="42"/>
      <c r="AMB7" s="42"/>
      <c r="AMC7" s="42"/>
      <c r="AMD7" s="42"/>
      <c r="AME7" s="42"/>
    </row>
    <row r="8" spans="1:1019" s="40" customFormat="1" ht="12.75" customHeight="1" x14ac:dyDescent="0.2">
      <c r="A8" s="47">
        <v>6</v>
      </c>
      <c r="B8" s="56" t="s">
        <v>1022</v>
      </c>
      <c r="C8" s="98" t="s">
        <v>321</v>
      </c>
      <c r="D8" s="38" t="s">
        <v>578</v>
      </c>
      <c r="E8" s="46" t="s">
        <v>1021</v>
      </c>
      <c r="F8" s="50" t="s">
        <v>0</v>
      </c>
      <c r="G8" s="172">
        <v>50</v>
      </c>
      <c r="H8" s="240"/>
      <c r="I8" s="223"/>
      <c r="J8" s="223"/>
      <c r="K8" s="223"/>
      <c r="L8" s="223"/>
      <c r="M8" s="223"/>
      <c r="N8" s="223"/>
      <c r="O8" s="223"/>
      <c r="P8" s="223"/>
      <c r="Q8" s="223"/>
      <c r="ALT8" s="41"/>
      <c r="ALU8" s="41"/>
      <c r="ALV8" s="41"/>
      <c r="ALW8" s="42"/>
      <c r="ALX8" s="42"/>
      <c r="ALY8" s="42"/>
      <c r="ALZ8" s="42"/>
      <c r="AMA8" s="42"/>
      <c r="AMB8" s="42"/>
      <c r="AMC8" s="42"/>
      <c r="AMD8" s="42"/>
      <c r="AME8" s="42"/>
    </row>
    <row r="9" spans="1:1019" ht="12.75" customHeight="1" x14ac:dyDescent="0.2">
      <c r="A9" s="3">
        <v>7</v>
      </c>
      <c r="B9" s="14" t="s">
        <v>1235</v>
      </c>
      <c r="C9" s="142" t="s">
        <v>57</v>
      </c>
      <c r="D9" s="24" t="s">
        <v>70</v>
      </c>
      <c r="E9" s="21" t="s">
        <v>442</v>
      </c>
      <c r="F9" s="31" t="s">
        <v>0</v>
      </c>
      <c r="G9" s="32">
        <v>2</v>
      </c>
      <c r="H9" s="232"/>
      <c r="I9" s="221"/>
      <c r="J9" s="221"/>
      <c r="K9" s="221"/>
      <c r="L9" s="221"/>
      <c r="M9" s="221"/>
      <c r="N9" s="221"/>
      <c r="O9" s="221"/>
      <c r="P9" s="221"/>
      <c r="Q9" s="221"/>
    </row>
    <row r="10" spans="1:1019" s="10" customFormat="1" ht="12.75" customHeight="1" x14ac:dyDescent="0.2">
      <c r="A10" s="47">
        <v>8</v>
      </c>
      <c r="B10" s="17" t="s">
        <v>1531</v>
      </c>
      <c r="C10" s="142" t="s">
        <v>1180</v>
      </c>
      <c r="D10" s="149" t="s">
        <v>74</v>
      </c>
      <c r="E10" s="21" t="s">
        <v>1181</v>
      </c>
      <c r="F10" s="3" t="s">
        <v>0</v>
      </c>
      <c r="G10" s="32">
        <v>4</v>
      </c>
      <c r="H10" s="232"/>
      <c r="I10" s="221"/>
      <c r="J10" s="221"/>
      <c r="K10" s="221"/>
      <c r="L10" s="221"/>
      <c r="M10" s="221"/>
      <c r="N10" s="221"/>
      <c r="O10" s="221"/>
      <c r="P10" s="221"/>
      <c r="Q10" s="221"/>
      <c r="ALT10" s="11"/>
      <c r="ALU10" s="11"/>
      <c r="ALV10" s="11"/>
      <c r="ALW10" s="13"/>
      <c r="ALX10" s="13"/>
    </row>
    <row r="11" spans="1:1019" s="25" customFormat="1" ht="12.75" customHeight="1" x14ac:dyDescent="0.2">
      <c r="A11" s="3">
        <v>9</v>
      </c>
      <c r="B11" s="17" t="s">
        <v>1450</v>
      </c>
      <c r="C11" s="142" t="s">
        <v>1194</v>
      </c>
      <c r="D11" s="151" t="s">
        <v>74</v>
      </c>
      <c r="E11" s="21" t="s">
        <v>1195</v>
      </c>
      <c r="F11" s="31" t="s">
        <v>0</v>
      </c>
      <c r="G11" s="32">
        <v>64</v>
      </c>
      <c r="H11" s="236"/>
      <c r="I11" s="222"/>
      <c r="J11" s="222"/>
      <c r="K11" s="222"/>
      <c r="L11" s="222"/>
      <c r="M11" s="222"/>
      <c r="N11" s="222"/>
      <c r="O11" s="222"/>
      <c r="P11" s="222"/>
      <c r="Q11" s="222"/>
      <c r="ALT11" s="26"/>
      <c r="ALU11" s="26"/>
      <c r="ALV11" s="26"/>
      <c r="ALW11" s="27"/>
      <c r="ALX11" s="27"/>
    </row>
    <row r="12" spans="1:1019" s="10" customFormat="1" ht="12.75" customHeight="1" x14ac:dyDescent="0.2">
      <c r="A12" s="47">
        <v>10</v>
      </c>
      <c r="B12" s="97" t="s">
        <v>1532</v>
      </c>
      <c r="C12" s="142" t="s">
        <v>1326</v>
      </c>
      <c r="D12" s="149" t="s">
        <v>74</v>
      </c>
      <c r="E12" s="21" t="s">
        <v>171</v>
      </c>
      <c r="F12" s="88" t="s">
        <v>0</v>
      </c>
      <c r="G12" s="178">
        <v>2</v>
      </c>
      <c r="H12" s="232"/>
      <c r="I12" s="221"/>
      <c r="J12" s="221"/>
      <c r="K12" s="221"/>
      <c r="L12" s="221"/>
      <c r="M12" s="221"/>
      <c r="N12" s="221"/>
      <c r="O12" s="221"/>
      <c r="P12" s="221"/>
      <c r="Q12" s="221"/>
      <c r="ALT12" s="11"/>
      <c r="ALU12" s="11"/>
      <c r="ALV12" s="11"/>
      <c r="ALW12" s="13"/>
      <c r="ALX12" s="13"/>
      <c r="ALY12" s="13"/>
    </row>
    <row r="13" spans="1:1019" s="10" customFormat="1" ht="12.75" customHeight="1" x14ac:dyDescent="0.2">
      <c r="A13" s="3">
        <v>11</v>
      </c>
      <c r="B13" s="17" t="s">
        <v>1528</v>
      </c>
      <c r="C13" s="142" t="s">
        <v>1180</v>
      </c>
      <c r="D13" s="149" t="s">
        <v>74</v>
      </c>
      <c r="E13" s="21" t="s">
        <v>1181</v>
      </c>
      <c r="F13" s="3" t="s">
        <v>0</v>
      </c>
      <c r="G13" s="32">
        <v>50</v>
      </c>
      <c r="H13" s="232"/>
      <c r="I13" s="221"/>
      <c r="J13" s="221"/>
      <c r="K13" s="221"/>
      <c r="L13" s="221"/>
      <c r="M13" s="221"/>
      <c r="N13" s="221"/>
      <c r="O13" s="221"/>
      <c r="P13" s="221"/>
      <c r="Q13" s="221"/>
      <c r="ALT13" s="11"/>
      <c r="ALU13" s="11"/>
      <c r="ALV13" s="11"/>
      <c r="ALW13" s="13"/>
      <c r="ALX13" s="13"/>
    </row>
    <row r="14" spans="1:1019" ht="12.75" customHeight="1" x14ac:dyDescent="0.2">
      <c r="A14" s="47">
        <v>12</v>
      </c>
      <c r="B14" s="17" t="s">
        <v>1267</v>
      </c>
      <c r="C14" s="142" t="s">
        <v>1194</v>
      </c>
      <c r="D14" s="149" t="s">
        <v>74</v>
      </c>
      <c r="E14" s="21" t="s">
        <v>1195</v>
      </c>
      <c r="F14" s="31" t="s">
        <v>0</v>
      </c>
      <c r="G14" s="32">
        <v>8</v>
      </c>
      <c r="H14" s="232"/>
      <c r="I14" s="221"/>
      <c r="J14" s="221"/>
      <c r="K14" s="221"/>
      <c r="L14" s="221"/>
      <c r="M14" s="221"/>
      <c r="N14" s="221"/>
      <c r="O14" s="221"/>
      <c r="P14" s="221"/>
      <c r="Q14" s="221"/>
    </row>
    <row r="15" spans="1:1019" ht="12.75" customHeight="1" x14ac:dyDescent="0.2">
      <c r="A15" s="3">
        <v>13</v>
      </c>
      <c r="B15" s="17" t="s">
        <v>1268</v>
      </c>
      <c r="C15" s="142" t="s">
        <v>1194</v>
      </c>
      <c r="D15" s="149" t="s">
        <v>74</v>
      </c>
      <c r="E15" s="21" t="s">
        <v>1195</v>
      </c>
      <c r="F15" s="31" t="s">
        <v>0</v>
      </c>
      <c r="G15" s="32">
        <v>3200</v>
      </c>
      <c r="H15" s="232"/>
      <c r="I15" s="221"/>
      <c r="J15" s="221"/>
      <c r="K15" s="221"/>
      <c r="L15" s="221"/>
      <c r="M15" s="221"/>
      <c r="N15" s="221"/>
      <c r="O15" s="221"/>
      <c r="P15" s="221"/>
      <c r="Q15" s="221"/>
    </row>
    <row r="16" spans="1:1019" s="10" customFormat="1" ht="12.75" customHeight="1" x14ac:dyDescent="0.2">
      <c r="A16" s="47">
        <v>14</v>
      </c>
      <c r="B16" s="17" t="s">
        <v>1530</v>
      </c>
      <c r="C16" s="142" t="s">
        <v>1180</v>
      </c>
      <c r="D16" s="149" t="s">
        <v>74</v>
      </c>
      <c r="E16" s="21" t="s">
        <v>1181</v>
      </c>
      <c r="F16" s="3" t="s">
        <v>0</v>
      </c>
      <c r="G16" s="32">
        <v>5</v>
      </c>
      <c r="H16" s="232"/>
      <c r="I16" s="221"/>
      <c r="J16" s="221"/>
      <c r="K16" s="221"/>
      <c r="L16" s="221"/>
      <c r="M16" s="221"/>
      <c r="N16" s="221"/>
      <c r="O16" s="221"/>
      <c r="P16" s="221"/>
      <c r="Q16" s="221"/>
      <c r="ALT16" s="11"/>
      <c r="ALU16" s="11"/>
      <c r="ALV16" s="11"/>
      <c r="ALW16" s="13"/>
      <c r="ALX16" s="13"/>
    </row>
    <row r="17" spans="1:1010" ht="12.75" customHeight="1" x14ac:dyDescent="0.2">
      <c r="A17" s="3">
        <v>15</v>
      </c>
      <c r="B17" s="14" t="s">
        <v>360</v>
      </c>
      <c r="C17" s="142" t="s">
        <v>57</v>
      </c>
      <c r="D17" s="23" t="s">
        <v>69</v>
      </c>
      <c r="E17" s="21" t="s">
        <v>1237</v>
      </c>
      <c r="F17" s="31" t="s">
        <v>0</v>
      </c>
      <c r="G17" s="32">
        <v>200</v>
      </c>
      <c r="H17" s="232"/>
      <c r="I17" s="221"/>
      <c r="J17" s="221"/>
      <c r="K17" s="221"/>
      <c r="L17" s="221"/>
      <c r="M17" s="221"/>
      <c r="N17" s="221"/>
      <c r="O17" s="221"/>
      <c r="P17" s="221"/>
      <c r="Q17" s="221"/>
    </row>
    <row r="18" spans="1:1010" ht="12.75" customHeight="1" x14ac:dyDescent="0.2">
      <c r="A18" s="47">
        <v>16</v>
      </c>
      <c r="B18" s="14" t="s">
        <v>360</v>
      </c>
      <c r="C18" s="142" t="s">
        <v>57</v>
      </c>
      <c r="D18" s="23" t="s">
        <v>69</v>
      </c>
      <c r="E18" s="21" t="s">
        <v>1238</v>
      </c>
      <c r="F18" s="31" t="s">
        <v>0</v>
      </c>
      <c r="G18" s="32">
        <v>1000</v>
      </c>
      <c r="H18" s="232"/>
      <c r="I18" s="221"/>
      <c r="J18" s="221"/>
      <c r="K18" s="221"/>
      <c r="L18" s="221"/>
      <c r="M18" s="221"/>
      <c r="N18" s="221"/>
      <c r="O18" s="221"/>
      <c r="P18" s="221"/>
      <c r="Q18" s="221"/>
    </row>
    <row r="19" spans="1:1010" ht="12.75" customHeight="1" x14ac:dyDescent="0.2">
      <c r="A19" s="3">
        <v>17</v>
      </c>
      <c r="B19" s="14" t="s">
        <v>360</v>
      </c>
      <c r="C19" s="142" t="s">
        <v>57</v>
      </c>
      <c r="D19" s="23" t="s">
        <v>69</v>
      </c>
      <c r="E19" s="21" t="s">
        <v>1233</v>
      </c>
      <c r="F19" s="31" t="s">
        <v>0</v>
      </c>
      <c r="G19" s="32">
        <v>8500</v>
      </c>
      <c r="H19" s="232"/>
      <c r="I19" s="221"/>
      <c r="J19" s="221"/>
      <c r="K19" s="221"/>
      <c r="L19" s="221"/>
      <c r="M19" s="221"/>
      <c r="N19" s="221"/>
      <c r="O19" s="221"/>
      <c r="P19" s="221"/>
      <c r="Q19" s="221"/>
    </row>
    <row r="20" spans="1:1010" ht="12.75" customHeight="1" x14ac:dyDescent="0.2">
      <c r="A20" s="47">
        <v>18</v>
      </c>
      <c r="B20" s="14" t="s">
        <v>360</v>
      </c>
      <c r="C20" s="142" t="s">
        <v>57</v>
      </c>
      <c r="D20" s="23" t="s">
        <v>70</v>
      </c>
      <c r="E20" s="21" t="s">
        <v>1238</v>
      </c>
      <c r="F20" s="31" t="s">
        <v>0</v>
      </c>
      <c r="G20" s="32">
        <v>20</v>
      </c>
      <c r="H20" s="232"/>
      <c r="I20" s="221"/>
      <c r="J20" s="221"/>
      <c r="K20" s="221"/>
      <c r="L20" s="221"/>
      <c r="M20" s="221"/>
      <c r="N20" s="221"/>
      <c r="O20" s="221"/>
      <c r="P20" s="221"/>
      <c r="Q20" s="221"/>
    </row>
    <row r="21" spans="1:1010" ht="12.75" customHeight="1" x14ac:dyDescent="0.2">
      <c r="A21" s="3">
        <v>19</v>
      </c>
      <c r="B21" s="14" t="s">
        <v>360</v>
      </c>
      <c r="C21" s="142" t="s">
        <v>57</v>
      </c>
      <c r="D21" s="23" t="s">
        <v>70</v>
      </c>
      <c r="E21" s="21" t="s">
        <v>1233</v>
      </c>
      <c r="F21" s="31" t="s">
        <v>0</v>
      </c>
      <c r="G21" s="32">
        <v>4000</v>
      </c>
      <c r="H21" s="232"/>
      <c r="I21" s="221"/>
      <c r="J21" s="221"/>
      <c r="K21" s="221"/>
      <c r="L21" s="221"/>
      <c r="M21" s="221"/>
      <c r="N21" s="221"/>
      <c r="O21" s="221"/>
      <c r="P21" s="221"/>
      <c r="Q21" s="221"/>
    </row>
    <row r="22" spans="1:1010" ht="12.75" customHeight="1" x14ac:dyDescent="0.2">
      <c r="A22" s="47">
        <v>20</v>
      </c>
      <c r="B22" s="4" t="s">
        <v>1240</v>
      </c>
      <c r="C22" s="142" t="s">
        <v>57</v>
      </c>
      <c r="D22" s="24" t="s">
        <v>1239</v>
      </c>
      <c r="E22" s="21" t="s">
        <v>1238</v>
      </c>
      <c r="F22" s="31" t="s">
        <v>0</v>
      </c>
      <c r="G22" s="32">
        <v>60</v>
      </c>
      <c r="H22" s="232"/>
      <c r="I22" s="221"/>
      <c r="J22" s="221"/>
      <c r="K22" s="221"/>
      <c r="L22" s="221"/>
      <c r="M22" s="221"/>
      <c r="N22" s="221"/>
      <c r="O22" s="221"/>
      <c r="P22" s="221"/>
      <c r="Q22" s="221"/>
    </row>
    <row r="23" spans="1:1010" ht="12.75" customHeight="1" x14ac:dyDescent="0.2">
      <c r="A23" s="3">
        <v>21</v>
      </c>
      <c r="B23" s="4" t="s">
        <v>1240</v>
      </c>
      <c r="C23" s="142" t="s">
        <v>57</v>
      </c>
      <c r="D23" s="23" t="s">
        <v>1239</v>
      </c>
      <c r="E23" s="21" t="s">
        <v>1233</v>
      </c>
      <c r="F23" s="31" t="s">
        <v>0</v>
      </c>
      <c r="G23" s="32">
        <v>200</v>
      </c>
      <c r="H23" s="232"/>
      <c r="I23" s="221"/>
      <c r="J23" s="221"/>
      <c r="K23" s="221"/>
      <c r="L23" s="221"/>
      <c r="M23" s="221"/>
      <c r="N23" s="221"/>
      <c r="O23" s="221"/>
      <c r="P23" s="221"/>
      <c r="Q23" s="221"/>
    </row>
    <row r="24" spans="1:1010" s="27" customFormat="1" ht="12.75" customHeight="1" x14ac:dyDescent="0.2">
      <c r="A24" s="47">
        <v>22</v>
      </c>
      <c r="B24" s="21" t="s">
        <v>778</v>
      </c>
      <c r="C24" s="119" t="s">
        <v>57</v>
      </c>
      <c r="D24" s="9" t="s">
        <v>187</v>
      </c>
      <c r="E24" s="9" t="s">
        <v>1420</v>
      </c>
      <c r="F24" s="22" t="s">
        <v>0</v>
      </c>
      <c r="G24" s="173">
        <v>25</v>
      </c>
      <c r="H24" s="114"/>
      <c r="I24" s="222"/>
      <c r="J24" s="222"/>
      <c r="K24" s="222"/>
      <c r="L24" s="222"/>
      <c r="M24" s="222"/>
      <c r="N24" s="222"/>
      <c r="O24" s="222"/>
      <c r="P24" s="222"/>
      <c r="Q24" s="222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6"/>
      <c r="ALU24" s="26"/>
      <c r="ALV24" s="26"/>
    </row>
    <row r="25" spans="1:1010" ht="12.75" customHeight="1" x14ac:dyDescent="0.2">
      <c r="A25" s="3">
        <v>23</v>
      </c>
      <c r="B25" s="17" t="s">
        <v>1264</v>
      </c>
      <c r="C25" s="142" t="s">
        <v>57</v>
      </c>
      <c r="D25" s="23" t="s">
        <v>1262</v>
      </c>
      <c r="E25" s="21" t="s">
        <v>1263</v>
      </c>
      <c r="F25" s="5" t="s">
        <v>0</v>
      </c>
      <c r="G25" s="32">
        <v>10</v>
      </c>
      <c r="H25" s="232"/>
      <c r="I25" s="221"/>
      <c r="J25" s="221"/>
      <c r="K25" s="221"/>
      <c r="L25" s="221"/>
      <c r="M25" s="221"/>
      <c r="N25" s="221"/>
      <c r="O25" s="221"/>
      <c r="P25" s="221"/>
      <c r="Q25" s="221"/>
    </row>
    <row r="26" spans="1:1010" s="27" customFormat="1" ht="12.75" customHeight="1" x14ac:dyDescent="0.2">
      <c r="A26" s="47">
        <v>24</v>
      </c>
      <c r="B26" s="21" t="s">
        <v>394</v>
      </c>
      <c r="C26" s="21" t="s">
        <v>111</v>
      </c>
      <c r="D26" s="21" t="s">
        <v>48</v>
      </c>
      <c r="E26" s="21" t="s">
        <v>51</v>
      </c>
      <c r="F26" s="20" t="s">
        <v>0</v>
      </c>
      <c r="G26" s="173">
        <v>450</v>
      </c>
      <c r="H26" s="238"/>
      <c r="I26" s="222"/>
      <c r="J26" s="222"/>
      <c r="K26" s="222"/>
      <c r="L26" s="222"/>
      <c r="M26" s="222"/>
      <c r="N26" s="222"/>
      <c r="O26" s="222"/>
      <c r="P26" s="222"/>
      <c r="Q26" s="222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6"/>
      <c r="ALU26" s="26"/>
      <c r="ALV26" s="26"/>
    </row>
    <row r="27" spans="1:1010" s="27" customFormat="1" ht="12.75" customHeight="1" x14ac:dyDescent="0.2">
      <c r="A27" s="3">
        <v>25</v>
      </c>
      <c r="B27" s="21" t="s">
        <v>394</v>
      </c>
      <c r="C27" s="21" t="s">
        <v>111</v>
      </c>
      <c r="D27" s="21" t="s">
        <v>63</v>
      </c>
      <c r="E27" s="21" t="s">
        <v>51</v>
      </c>
      <c r="F27" s="20" t="s">
        <v>0</v>
      </c>
      <c r="G27" s="173">
        <v>550</v>
      </c>
      <c r="H27" s="238"/>
      <c r="I27" s="222"/>
      <c r="J27" s="222"/>
      <c r="K27" s="222"/>
      <c r="L27" s="222"/>
      <c r="M27" s="222"/>
      <c r="N27" s="222"/>
      <c r="O27" s="222"/>
      <c r="P27" s="222"/>
      <c r="Q27" s="222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6"/>
      <c r="ALU27" s="26"/>
      <c r="ALV27" s="26"/>
    </row>
    <row r="28" spans="1:1010" ht="12.75" customHeight="1" x14ac:dyDescent="0.2">
      <c r="A28" s="47">
        <v>26</v>
      </c>
      <c r="B28" s="14" t="s">
        <v>1248</v>
      </c>
      <c r="C28" s="142" t="s">
        <v>1247</v>
      </c>
      <c r="D28" s="149" t="s">
        <v>74</v>
      </c>
      <c r="E28" s="21" t="s">
        <v>1176</v>
      </c>
      <c r="F28" s="31" t="s">
        <v>0</v>
      </c>
      <c r="G28" s="32">
        <v>1</v>
      </c>
      <c r="H28" s="232"/>
      <c r="I28" s="221"/>
      <c r="J28" s="221"/>
      <c r="K28" s="221"/>
      <c r="L28" s="221"/>
      <c r="M28" s="221"/>
      <c r="N28" s="221"/>
      <c r="O28" s="221"/>
      <c r="P28" s="221"/>
      <c r="Q28" s="221"/>
    </row>
    <row r="29" spans="1:1010" ht="25.5" customHeight="1" x14ac:dyDescent="0.2">
      <c r="A29" s="3">
        <v>27</v>
      </c>
      <c r="B29" s="4" t="s">
        <v>1245</v>
      </c>
      <c r="C29" s="119" t="s">
        <v>1170</v>
      </c>
      <c r="D29" s="149" t="s">
        <v>74</v>
      </c>
      <c r="E29" s="21" t="s">
        <v>1243</v>
      </c>
      <c r="F29" s="31" t="s">
        <v>0</v>
      </c>
      <c r="G29" s="32">
        <v>200</v>
      </c>
      <c r="H29" s="232"/>
      <c r="I29" s="221"/>
      <c r="J29" s="221"/>
      <c r="K29" s="221"/>
      <c r="L29" s="221"/>
      <c r="M29" s="221"/>
      <c r="N29" s="221"/>
      <c r="O29" s="221"/>
      <c r="P29" s="221"/>
      <c r="Q29" s="221"/>
    </row>
    <row r="30" spans="1:1010" ht="25.5" customHeight="1" x14ac:dyDescent="0.2">
      <c r="A30" s="47">
        <v>28</v>
      </c>
      <c r="B30" s="4" t="s">
        <v>1246</v>
      </c>
      <c r="C30" s="119" t="s">
        <v>1170</v>
      </c>
      <c r="D30" s="149" t="s">
        <v>74</v>
      </c>
      <c r="E30" s="21" t="s">
        <v>1244</v>
      </c>
      <c r="F30" s="31" t="s">
        <v>0</v>
      </c>
      <c r="G30" s="32">
        <v>40</v>
      </c>
      <c r="H30" s="232"/>
      <c r="I30" s="221"/>
      <c r="J30" s="221"/>
      <c r="K30" s="221"/>
      <c r="L30" s="221"/>
      <c r="M30" s="221"/>
      <c r="N30" s="221"/>
      <c r="O30" s="221"/>
      <c r="P30" s="221"/>
      <c r="Q30" s="221"/>
    </row>
    <row r="31" spans="1:1010" ht="12.75" customHeight="1" x14ac:dyDescent="0.2">
      <c r="A31" s="3">
        <v>29</v>
      </c>
      <c r="B31" s="38" t="s">
        <v>1266</v>
      </c>
      <c r="C31" s="142" t="s">
        <v>57</v>
      </c>
      <c r="D31" s="23" t="s">
        <v>187</v>
      </c>
      <c r="E31" s="21" t="s">
        <v>1265</v>
      </c>
      <c r="F31" s="5" t="s">
        <v>0</v>
      </c>
      <c r="G31" s="178">
        <v>5</v>
      </c>
      <c r="H31" s="232"/>
      <c r="I31" s="221"/>
      <c r="J31" s="221"/>
      <c r="K31" s="221"/>
      <c r="L31" s="221"/>
      <c r="M31" s="221"/>
      <c r="N31" s="221"/>
      <c r="O31" s="221"/>
      <c r="P31" s="221"/>
      <c r="Q31" s="221"/>
    </row>
    <row r="32" spans="1:1010" ht="12.75" customHeight="1" x14ac:dyDescent="0.2">
      <c r="A32" s="47">
        <v>30</v>
      </c>
      <c r="B32" s="4" t="s">
        <v>1257</v>
      </c>
      <c r="C32" s="142" t="s">
        <v>57</v>
      </c>
      <c r="D32" s="24" t="s">
        <v>75</v>
      </c>
      <c r="E32" s="21" t="s">
        <v>107</v>
      </c>
      <c r="F32" s="31" t="s">
        <v>0</v>
      </c>
      <c r="G32" s="32">
        <v>20</v>
      </c>
      <c r="H32" s="232"/>
      <c r="I32" s="221"/>
      <c r="J32" s="221"/>
      <c r="K32" s="221"/>
      <c r="L32" s="221"/>
      <c r="M32" s="221"/>
      <c r="N32" s="221"/>
      <c r="O32" s="221"/>
      <c r="P32" s="221"/>
      <c r="Q32" s="221"/>
    </row>
    <row r="33" spans="1:1010" ht="12.75" customHeight="1" x14ac:dyDescent="0.2">
      <c r="A33" s="3">
        <v>31</v>
      </c>
      <c r="B33" s="4" t="s">
        <v>1257</v>
      </c>
      <c r="C33" s="142" t="s">
        <v>57</v>
      </c>
      <c r="D33" s="24" t="s">
        <v>75</v>
      </c>
      <c r="E33" s="21" t="s">
        <v>251</v>
      </c>
      <c r="F33" s="31" t="s">
        <v>0</v>
      </c>
      <c r="G33" s="32">
        <v>36</v>
      </c>
      <c r="H33" s="232"/>
      <c r="I33" s="221"/>
      <c r="J33" s="221"/>
      <c r="K33" s="221"/>
      <c r="L33" s="221"/>
      <c r="M33" s="221"/>
      <c r="N33" s="221"/>
      <c r="O33" s="221"/>
      <c r="P33" s="221"/>
      <c r="Q33" s="221"/>
    </row>
    <row r="34" spans="1:1010" ht="12.75" customHeight="1" x14ac:dyDescent="0.2">
      <c r="A34" s="47">
        <v>32</v>
      </c>
      <c r="B34" s="14" t="s">
        <v>1236</v>
      </c>
      <c r="C34" s="142" t="s">
        <v>242</v>
      </c>
      <c r="D34" s="23" t="s">
        <v>75</v>
      </c>
      <c r="E34" s="21" t="s">
        <v>103</v>
      </c>
      <c r="F34" s="31" t="s">
        <v>0</v>
      </c>
      <c r="G34" s="32">
        <v>1</v>
      </c>
      <c r="H34" s="232"/>
      <c r="I34" s="221"/>
      <c r="J34" s="221"/>
      <c r="K34" s="221"/>
      <c r="L34" s="221"/>
      <c r="M34" s="221"/>
      <c r="N34" s="221"/>
      <c r="O34" s="221"/>
      <c r="P34" s="221"/>
      <c r="Q34" s="221"/>
    </row>
    <row r="35" spans="1:1010" ht="12.75" customHeight="1" x14ac:dyDescent="0.2">
      <c r="A35" s="3">
        <v>33</v>
      </c>
      <c r="B35" s="14" t="s">
        <v>1236</v>
      </c>
      <c r="C35" s="142" t="s">
        <v>242</v>
      </c>
      <c r="D35" s="23" t="s">
        <v>75</v>
      </c>
      <c r="E35" s="21" t="s">
        <v>107</v>
      </c>
      <c r="F35" s="31" t="s">
        <v>0</v>
      </c>
      <c r="G35" s="32">
        <v>1</v>
      </c>
      <c r="H35" s="232"/>
      <c r="I35" s="221"/>
      <c r="J35" s="221"/>
      <c r="K35" s="221"/>
      <c r="L35" s="221"/>
      <c r="M35" s="221"/>
      <c r="N35" s="221"/>
      <c r="O35" s="221"/>
      <c r="P35" s="221"/>
      <c r="Q35" s="221"/>
    </row>
    <row r="36" spans="1:1010" ht="12.75" customHeight="1" x14ac:dyDescent="0.2">
      <c r="A36" s="47">
        <v>34</v>
      </c>
      <c r="B36" s="17" t="s">
        <v>1255</v>
      </c>
      <c r="C36" s="142" t="s">
        <v>57</v>
      </c>
      <c r="D36" s="149" t="s">
        <v>74</v>
      </c>
      <c r="E36" s="21" t="s">
        <v>1233</v>
      </c>
      <c r="F36" s="31" t="s">
        <v>0</v>
      </c>
      <c r="G36" s="32">
        <v>16000</v>
      </c>
      <c r="H36" s="232"/>
      <c r="I36" s="221"/>
      <c r="J36" s="221"/>
      <c r="K36" s="221"/>
      <c r="L36" s="221"/>
      <c r="M36" s="221"/>
      <c r="N36" s="221"/>
      <c r="O36" s="221"/>
      <c r="P36" s="221"/>
      <c r="Q36" s="221"/>
    </row>
    <row r="37" spans="1:1010" ht="25.5" customHeight="1" x14ac:dyDescent="0.2">
      <c r="A37" s="3">
        <v>35</v>
      </c>
      <c r="B37" s="4" t="s">
        <v>1256</v>
      </c>
      <c r="C37" s="142" t="s">
        <v>57</v>
      </c>
      <c r="D37" s="24" t="s">
        <v>90</v>
      </c>
      <c r="E37" s="21" t="s">
        <v>81</v>
      </c>
      <c r="F37" s="31" t="s">
        <v>0</v>
      </c>
      <c r="G37" s="32">
        <v>5</v>
      </c>
      <c r="H37" s="232"/>
      <c r="I37" s="221"/>
      <c r="J37" s="221"/>
      <c r="K37" s="221"/>
      <c r="L37" s="221"/>
      <c r="M37" s="221"/>
      <c r="N37" s="221"/>
      <c r="O37" s="221"/>
      <c r="P37" s="221"/>
      <c r="Q37" s="221"/>
    </row>
    <row r="38" spans="1:1010" s="27" customFormat="1" ht="12.75" customHeight="1" x14ac:dyDescent="0.2">
      <c r="A38" s="47">
        <v>36</v>
      </c>
      <c r="B38" s="21" t="s">
        <v>591</v>
      </c>
      <c r="C38" s="21" t="s">
        <v>242</v>
      </c>
      <c r="D38" s="21" t="s">
        <v>578</v>
      </c>
      <c r="E38" s="21" t="s">
        <v>1518</v>
      </c>
      <c r="F38" s="20" t="s">
        <v>0</v>
      </c>
      <c r="G38" s="173">
        <v>170</v>
      </c>
      <c r="H38" s="238"/>
      <c r="I38" s="222"/>
      <c r="J38" s="222"/>
      <c r="K38" s="222"/>
      <c r="L38" s="222"/>
      <c r="M38" s="222"/>
      <c r="N38" s="222"/>
      <c r="O38" s="222"/>
      <c r="P38" s="222"/>
      <c r="Q38" s="222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2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2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2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2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2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2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2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2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2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2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2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2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2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2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2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2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2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2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2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2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2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2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2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2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2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2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2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2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2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2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2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2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2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2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2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25"/>
      <c r="ALO38" s="25"/>
      <c r="ALP38" s="25"/>
      <c r="ALQ38" s="25"/>
      <c r="ALR38" s="25"/>
      <c r="ALS38" s="25"/>
      <c r="ALT38" s="26"/>
      <c r="ALU38" s="26"/>
      <c r="ALV38" s="26"/>
    </row>
    <row r="39" spans="1:1010" s="27" customFormat="1" ht="25.5" customHeight="1" x14ac:dyDescent="0.2">
      <c r="A39" s="3">
        <v>37</v>
      </c>
      <c r="B39" s="14" t="s">
        <v>1231</v>
      </c>
      <c r="C39" s="142" t="s">
        <v>242</v>
      </c>
      <c r="D39" s="21" t="s">
        <v>1230</v>
      </c>
      <c r="E39" s="21" t="s">
        <v>592</v>
      </c>
      <c r="F39" s="31" t="s">
        <v>0</v>
      </c>
      <c r="G39" s="32">
        <v>2</v>
      </c>
      <c r="H39" s="236"/>
      <c r="I39" s="222"/>
      <c r="J39" s="222"/>
      <c r="K39" s="222"/>
      <c r="L39" s="222"/>
      <c r="M39" s="222"/>
      <c r="N39" s="222"/>
      <c r="O39" s="222"/>
      <c r="P39" s="222"/>
      <c r="Q39" s="222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2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2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6"/>
      <c r="ALU39" s="26"/>
      <c r="ALV39" s="26"/>
    </row>
    <row r="40" spans="1:1010" s="27" customFormat="1" ht="12.75" customHeight="1" x14ac:dyDescent="0.2">
      <c r="A40" s="47">
        <v>38</v>
      </c>
      <c r="B40" s="183" t="s">
        <v>916</v>
      </c>
      <c r="C40" s="24" t="s">
        <v>1494</v>
      </c>
      <c r="D40" s="24" t="s">
        <v>90</v>
      </c>
      <c r="E40" s="24" t="s">
        <v>607</v>
      </c>
      <c r="F40" s="184" t="s">
        <v>1</v>
      </c>
      <c r="G40" s="180">
        <v>3500</v>
      </c>
      <c r="H40" s="236"/>
      <c r="I40" s="222"/>
      <c r="J40" s="222"/>
      <c r="K40" s="222"/>
      <c r="L40" s="222"/>
      <c r="M40" s="222"/>
      <c r="N40" s="222"/>
      <c r="O40" s="222"/>
      <c r="P40" s="222"/>
      <c r="Q40" s="222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2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2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2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2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2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2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2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2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2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2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2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2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2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2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2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2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2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2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2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2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2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2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2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2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2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2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2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2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2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2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2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2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2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2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2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25"/>
      <c r="ALO40" s="25"/>
      <c r="ALP40" s="25"/>
      <c r="ALQ40" s="25"/>
      <c r="ALR40" s="25"/>
      <c r="ALS40" s="25"/>
      <c r="ALT40" s="26"/>
      <c r="ALU40" s="26"/>
      <c r="ALV40" s="26"/>
    </row>
    <row r="41" spans="1:1010" s="27" customFormat="1" ht="12.75" customHeight="1" x14ac:dyDescent="0.2">
      <c r="A41" s="3">
        <v>39</v>
      </c>
      <c r="B41" s="183" t="s">
        <v>916</v>
      </c>
      <c r="C41" s="24" t="s">
        <v>1494</v>
      </c>
      <c r="D41" s="24" t="s">
        <v>90</v>
      </c>
      <c r="E41" s="24" t="s">
        <v>1495</v>
      </c>
      <c r="F41" s="184" t="s">
        <v>1</v>
      </c>
      <c r="G41" s="180">
        <v>100</v>
      </c>
      <c r="H41" s="236"/>
      <c r="I41" s="222"/>
      <c r="J41" s="222"/>
      <c r="K41" s="222"/>
      <c r="L41" s="222"/>
      <c r="M41" s="222"/>
      <c r="N41" s="222"/>
      <c r="O41" s="222"/>
      <c r="P41" s="222"/>
      <c r="Q41" s="222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2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2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2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2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2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2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2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2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2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2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2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2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2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2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2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2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2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2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2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2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2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2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2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2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2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25"/>
      <c r="ALO41" s="25"/>
      <c r="ALP41" s="25"/>
      <c r="ALQ41" s="25"/>
      <c r="ALR41" s="25"/>
      <c r="ALS41" s="25"/>
      <c r="ALT41" s="26"/>
      <c r="ALU41" s="26"/>
      <c r="ALV41" s="26"/>
    </row>
    <row r="42" spans="1:1010" s="27" customFormat="1" ht="12.75" customHeight="1" x14ac:dyDescent="0.2">
      <c r="A42" s="47">
        <v>40</v>
      </c>
      <c r="B42" s="21" t="s">
        <v>630</v>
      </c>
      <c r="C42" s="21" t="s">
        <v>192</v>
      </c>
      <c r="D42" s="21" t="s">
        <v>90</v>
      </c>
      <c r="E42" s="21" t="s">
        <v>628</v>
      </c>
      <c r="F42" s="20" t="s">
        <v>0</v>
      </c>
      <c r="G42" s="173">
        <v>80</v>
      </c>
      <c r="H42" s="238"/>
      <c r="I42" s="222"/>
      <c r="J42" s="222"/>
      <c r="K42" s="222"/>
      <c r="L42" s="222"/>
      <c r="M42" s="222"/>
      <c r="N42" s="222"/>
      <c r="O42" s="222"/>
      <c r="P42" s="222"/>
      <c r="Q42" s="222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5"/>
      <c r="RF42" s="25"/>
      <c r="RG42" s="25"/>
      <c r="RH42" s="25"/>
      <c r="RI42" s="25"/>
      <c r="RJ42" s="25"/>
      <c r="RK42" s="25"/>
      <c r="RL42" s="25"/>
      <c r="RM42" s="25"/>
      <c r="RN42" s="25"/>
      <c r="RO42" s="25"/>
      <c r="RP42" s="25"/>
      <c r="RQ42" s="25"/>
      <c r="RR42" s="25"/>
      <c r="RS42" s="25"/>
      <c r="RT42" s="25"/>
      <c r="RU42" s="25"/>
      <c r="RV42" s="25"/>
      <c r="RW42" s="25"/>
      <c r="RX42" s="25"/>
      <c r="RY42" s="25"/>
      <c r="RZ42" s="25"/>
      <c r="SA42" s="25"/>
      <c r="SB42" s="25"/>
      <c r="SC42" s="25"/>
      <c r="SD42" s="25"/>
      <c r="SE42" s="25"/>
      <c r="SF42" s="25"/>
      <c r="SG42" s="25"/>
      <c r="SH42" s="25"/>
      <c r="SI42" s="25"/>
      <c r="SJ42" s="25"/>
      <c r="SK42" s="25"/>
      <c r="SL42" s="25"/>
      <c r="SM42" s="25"/>
      <c r="SN42" s="25"/>
      <c r="SO42" s="25"/>
      <c r="SP42" s="25"/>
      <c r="SQ42" s="25"/>
      <c r="SR42" s="25"/>
      <c r="SS42" s="25"/>
      <c r="ST42" s="25"/>
      <c r="SU42" s="25"/>
      <c r="SV42" s="25"/>
      <c r="SW42" s="25"/>
      <c r="SX42" s="25"/>
      <c r="SY42" s="25"/>
      <c r="SZ42" s="25"/>
      <c r="TA42" s="25"/>
      <c r="TB42" s="25"/>
      <c r="TC42" s="25"/>
      <c r="TD42" s="25"/>
      <c r="TE42" s="25"/>
      <c r="TF42" s="25"/>
      <c r="TG42" s="25"/>
      <c r="TH42" s="25"/>
      <c r="TI42" s="25"/>
      <c r="TJ42" s="25"/>
      <c r="TK42" s="25"/>
      <c r="TL42" s="25"/>
      <c r="TM42" s="25"/>
      <c r="TN42" s="25"/>
      <c r="TO42" s="25"/>
      <c r="TP42" s="25"/>
      <c r="TQ42" s="25"/>
      <c r="TR42" s="25"/>
      <c r="TS42" s="25"/>
      <c r="TT42" s="25"/>
      <c r="TU42" s="25"/>
      <c r="TV42" s="25"/>
      <c r="TW42" s="25"/>
      <c r="TX42" s="25"/>
      <c r="TY42" s="25"/>
      <c r="TZ42" s="25"/>
      <c r="UA42" s="25"/>
      <c r="UB42" s="25"/>
      <c r="UC42" s="25"/>
      <c r="UD42" s="25"/>
      <c r="UE42" s="25"/>
      <c r="UF42" s="25"/>
      <c r="UG42" s="25"/>
      <c r="UH42" s="25"/>
      <c r="UI42" s="25"/>
      <c r="UJ42" s="25"/>
      <c r="UK42" s="25"/>
      <c r="UL42" s="25"/>
      <c r="UM42" s="25"/>
      <c r="UN42" s="25"/>
      <c r="UO42" s="25"/>
      <c r="UP42" s="25"/>
      <c r="UQ42" s="25"/>
      <c r="UR42" s="25"/>
      <c r="US42" s="25"/>
      <c r="UT42" s="25"/>
      <c r="UU42" s="25"/>
      <c r="UV42" s="25"/>
      <c r="UW42" s="25"/>
      <c r="UX42" s="25"/>
      <c r="UY42" s="25"/>
      <c r="UZ42" s="25"/>
      <c r="VA42" s="25"/>
      <c r="VB42" s="25"/>
      <c r="VC42" s="25"/>
      <c r="VD42" s="25"/>
      <c r="VE42" s="25"/>
      <c r="VF42" s="25"/>
      <c r="VG42" s="25"/>
      <c r="VH42" s="25"/>
      <c r="VI42" s="25"/>
      <c r="VJ42" s="25"/>
      <c r="VK42" s="25"/>
      <c r="VL42" s="25"/>
      <c r="VM42" s="25"/>
      <c r="VN42" s="25"/>
      <c r="VO42" s="25"/>
      <c r="VP42" s="25"/>
      <c r="VQ42" s="25"/>
      <c r="VR42" s="25"/>
      <c r="VS42" s="25"/>
      <c r="VT42" s="25"/>
      <c r="VU42" s="25"/>
      <c r="VV42" s="25"/>
      <c r="VW42" s="25"/>
      <c r="VX42" s="25"/>
      <c r="VY42" s="25"/>
      <c r="VZ42" s="25"/>
      <c r="WA42" s="25"/>
      <c r="WB42" s="25"/>
      <c r="WC42" s="25"/>
      <c r="WD42" s="25"/>
      <c r="WE42" s="25"/>
      <c r="WF42" s="25"/>
      <c r="WG42" s="25"/>
      <c r="WH42" s="25"/>
      <c r="WI42" s="25"/>
      <c r="WJ42" s="25"/>
      <c r="WK42" s="25"/>
      <c r="WL42" s="25"/>
      <c r="WM42" s="25"/>
      <c r="WN42" s="25"/>
      <c r="WO42" s="25"/>
      <c r="WP42" s="25"/>
      <c r="WQ42" s="25"/>
      <c r="WR42" s="25"/>
      <c r="WS42" s="25"/>
      <c r="WT42" s="25"/>
      <c r="WU42" s="25"/>
      <c r="WV42" s="25"/>
      <c r="WW42" s="25"/>
      <c r="WX42" s="25"/>
      <c r="WY42" s="25"/>
      <c r="WZ42" s="25"/>
      <c r="XA42" s="25"/>
      <c r="XB42" s="25"/>
      <c r="XC42" s="25"/>
      <c r="XD42" s="25"/>
      <c r="XE42" s="25"/>
      <c r="XF42" s="25"/>
      <c r="XG42" s="25"/>
      <c r="XH42" s="25"/>
      <c r="XI42" s="25"/>
      <c r="XJ42" s="25"/>
      <c r="XK42" s="25"/>
      <c r="XL42" s="25"/>
      <c r="XM42" s="25"/>
      <c r="XN42" s="25"/>
      <c r="XO42" s="25"/>
      <c r="XP42" s="25"/>
      <c r="XQ42" s="25"/>
      <c r="XR42" s="25"/>
      <c r="XS42" s="25"/>
      <c r="XT42" s="25"/>
      <c r="XU42" s="25"/>
      <c r="XV42" s="25"/>
      <c r="XW42" s="25"/>
      <c r="XX42" s="25"/>
      <c r="XY42" s="25"/>
      <c r="XZ42" s="25"/>
      <c r="YA42" s="25"/>
      <c r="YB42" s="25"/>
      <c r="YC42" s="25"/>
      <c r="YD42" s="25"/>
      <c r="YE42" s="25"/>
      <c r="YF42" s="25"/>
      <c r="YG42" s="25"/>
      <c r="YH42" s="25"/>
      <c r="YI42" s="25"/>
      <c r="YJ42" s="25"/>
      <c r="YK42" s="25"/>
      <c r="YL42" s="25"/>
      <c r="YM42" s="25"/>
      <c r="YN42" s="25"/>
      <c r="YO42" s="25"/>
      <c r="YP42" s="25"/>
      <c r="YQ42" s="25"/>
      <c r="YR42" s="25"/>
      <c r="YS42" s="25"/>
      <c r="YT42" s="25"/>
      <c r="YU42" s="25"/>
      <c r="YV42" s="25"/>
      <c r="YW42" s="25"/>
      <c r="YX42" s="25"/>
      <c r="YY42" s="25"/>
      <c r="YZ42" s="25"/>
      <c r="ZA42" s="25"/>
      <c r="ZB42" s="25"/>
      <c r="ZC42" s="25"/>
      <c r="ZD42" s="25"/>
      <c r="ZE42" s="25"/>
      <c r="ZF42" s="25"/>
      <c r="ZG42" s="25"/>
      <c r="ZH42" s="25"/>
      <c r="ZI42" s="25"/>
      <c r="ZJ42" s="25"/>
      <c r="ZK42" s="25"/>
      <c r="ZL42" s="25"/>
      <c r="ZM42" s="25"/>
      <c r="ZN42" s="25"/>
      <c r="ZO42" s="25"/>
      <c r="ZP42" s="25"/>
      <c r="ZQ42" s="25"/>
      <c r="ZR42" s="25"/>
      <c r="ZS42" s="25"/>
      <c r="ZT42" s="25"/>
      <c r="ZU42" s="25"/>
      <c r="ZV42" s="25"/>
      <c r="ZW42" s="25"/>
      <c r="ZX42" s="25"/>
      <c r="ZY42" s="25"/>
      <c r="ZZ42" s="25"/>
      <c r="AAA42" s="25"/>
      <c r="AAB42" s="25"/>
      <c r="AAC42" s="25"/>
      <c r="AAD42" s="25"/>
      <c r="AAE42" s="25"/>
      <c r="AAF42" s="25"/>
      <c r="AAG42" s="25"/>
      <c r="AAH42" s="25"/>
      <c r="AAI42" s="25"/>
      <c r="AAJ42" s="25"/>
      <c r="AAK42" s="25"/>
      <c r="AAL42" s="25"/>
      <c r="AAM42" s="25"/>
      <c r="AAN42" s="25"/>
      <c r="AAO42" s="25"/>
      <c r="AAP42" s="25"/>
      <c r="AAQ42" s="25"/>
      <c r="AAR42" s="25"/>
      <c r="AAS42" s="25"/>
      <c r="AAT42" s="25"/>
      <c r="AAU42" s="25"/>
      <c r="AAV42" s="25"/>
      <c r="AAW42" s="25"/>
      <c r="AAX42" s="25"/>
      <c r="AAY42" s="25"/>
      <c r="AAZ42" s="25"/>
      <c r="ABA42" s="25"/>
      <c r="ABB42" s="25"/>
      <c r="ABC42" s="25"/>
      <c r="ABD42" s="25"/>
      <c r="ABE42" s="25"/>
      <c r="ABF42" s="25"/>
      <c r="ABG42" s="25"/>
      <c r="ABH42" s="25"/>
      <c r="ABI42" s="25"/>
      <c r="ABJ42" s="25"/>
      <c r="ABK42" s="25"/>
      <c r="ABL42" s="25"/>
      <c r="ABM42" s="25"/>
      <c r="ABN42" s="25"/>
      <c r="ABO42" s="25"/>
      <c r="ABP42" s="25"/>
      <c r="ABQ42" s="25"/>
      <c r="ABR42" s="25"/>
      <c r="ABS42" s="25"/>
      <c r="ABT42" s="25"/>
      <c r="ABU42" s="25"/>
      <c r="ABV42" s="25"/>
      <c r="ABW42" s="25"/>
      <c r="ABX42" s="25"/>
      <c r="ABY42" s="25"/>
      <c r="ABZ42" s="25"/>
      <c r="ACA42" s="25"/>
      <c r="ACB42" s="25"/>
      <c r="ACC42" s="25"/>
      <c r="ACD42" s="25"/>
      <c r="ACE42" s="25"/>
      <c r="ACF42" s="25"/>
      <c r="ACG42" s="25"/>
      <c r="ACH42" s="25"/>
      <c r="ACI42" s="25"/>
      <c r="ACJ42" s="25"/>
      <c r="ACK42" s="25"/>
      <c r="ACL42" s="25"/>
      <c r="ACM42" s="25"/>
      <c r="ACN42" s="25"/>
      <c r="ACO42" s="25"/>
      <c r="ACP42" s="25"/>
      <c r="ACQ42" s="25"/>
      <c r="ACR42" s="25"/>
      <c r="ACS42" s="25"/>
      <c r="ACT42" s="25"/>
      <c r="ACU42" s="25"/>
      <c r="ACV42" s="25"/>
      <c r="ACW42" s="25"/>
      <c r="ACX42" s="25"/>
      <c r="ACY42" s="25"/>
      <c r="ACZ42" s="25"/>
      <c r="ADA42" s="25"/>
      <c r="ADB42" s="25"/>
      <c r="ADC42" s="25"/>
      <c r="ADD42" s="25"/>
      <c r="ADE42" s="25"/>
      <c r="ADF42" s="25"/>
      <c r="ADG42" s="25"/>
      <c r="ADH42" s="25"/>
      <c r="ADI42" s="25"/>
      <c r="ADJ42" s="25"/>
      <c r="ADK42" s="25"/>
      <c r="ADL42" s="25"/>
      <c r="ADM42" s="25"/>
      <c r="ADN42" s="25"/>
      <c r="ADO42" s="25"/>
      <c r="ADP42" s="25"/>
      <c r="ADQ42" s="25"/>
      <c r="ADR42" s="25"/>
      <c r="ADS42" s="25"/>
      <c r="ADT42" s="25"/>
      <c r="ADU42" s="25"/>
      <c r="ADV42" s="25"/>
      <c r="ADW42" s="25"/>
      <c r="ADX42" s="25"/>
      <c r="ADY42" s="25"/>
      <c r="ADZ42" s="25"/>
      <c r="AEA42" s="25"/>
      <c r="AEB42" s="25"/>
      <c r="AEC42" s="25"/>
      <c r="AED42" s="25"/>
      <c r="AEE42" s="25"/>
      <c r="AEF42" s="25"/>
      <c r="AEG42" s="25"/>
      <c r="AEH42" s="25"/>
      <c r="AEI42" s="25"/>
      <c r="AEJ42" s="25"/>
      <c r="AEK42" s="25"/>
      <c r="AEL42" s="25"/>
      <c r="AEM42" s="25"/>
      <c r="AEN42" s="25"/>
      <c r="AEO42" s="25"/>
      <c r="AEP42" s="25"/>
      <c r="AEQ42" s="25"/>
      <c r="AER42" s="25"/>
      <c r="AES42" s="25"/>
      <c r="AET42" s="25"/>
      <c r="AEU42" s="25"/>
      <c r="AEV42" s="25"/>
      <c r="AEW42" s="25"/>
      <c r="AEX42" s="25"/>
      <c r="AEY42" s="25"/>
      <c r="AEZ42" s="25"/>
      <c r="AFA42" s="25"/>
      <c r="AFB42" s="25"/>
      <c r="AFC42" s="25"/>
      <c r="AFD42" s="25"/>
      <c r="AFE42" s="25"/>
      <c r="AFF42" s="25"/>
      <c r="AFG42" s="25"/>
      <c r="AFH42" s="25"/>
      <c r="AFI42" s="25"/>
      <c r="AFJ42" s="25"/>
      <c r="AFK42" s="25"/>
      <c r="AFL42" s="25"/>
      <c r="AFM42" s="25"/>
      <c r="AFN42" s="25"/>
      <c r="AFO42" s="25"/>
      <c r="AFP42" s="25"/>
      <c r="AFQ42" s="25"/>
      <c r="AFR42" s="25"/>
      <c r="AFS42" s="25"/>
      <c r="AFT42" s="25"/>
      <c r="AFU42" s="25"/>
      <c r="AFV42" s="25"/>
      <c r="AFW42" s="25"/>
      <c r="AFX42" s="25"/>
      <c r="AFY42" s="25"/>
      <c r="AFZ42" s="25"/>
      <c r="AGA42" s="25"/>
      <c r="AGB42" s="25"/>
      <c r="AGC42" s="25"/>
      <c r="AGD42" s="25"/>
      <c r="AGE42" s="25"/>
      <c r="AGF42" s="25"/>
      <c r="AGG42" s="25"/>
      <c r="AGH42" s="25"/>
      <c r="AGI42" s="25"/>
      <c r="AGJ42" s="25"/>
      <c r="AGK42" s="25"/>
      <c r="AGL42" s="25"/>
      <c r="AGM42" s="25"/>
      <c r="AGN42" s="25"/>
      <c r="AGO42" s="25"/>
      <c r="AGP42" s="25"/>
      <c r="AGQ42" s="25"/>
      <c r="AGR42" s="25"/>
      <c r="AGS42" s="25"/>
      <c r="AGT42" s="25"/>
      <c r="AGU42" s="25"/>
      <c r="AGV42" s="25"/>
      <c r="AGW42" s="25"/>
      <c r="AGX42" s="25"/>
      <c r="AGY42" s="25"/>
      <c r="AGZ42" s="25"/>
      <c r="AHA42" s="25"/>
      <c r="AHB42" s="25"/>
      <c r="AHC42" s="25"/>
      <c r="AHD42" s="25"/>
      <c r="AHE42" s="25"/>
      <c r="AHF42" s="25"/>
      <c r="AHG42" s="25"/>
      <c r="AHH42" s="25"/>
      <c r="AHI42" s="25"/>
      <c r="AHJ42" s="25"/>
      <c r="AHK42" s="25"/>
      <c r="AHL42" s="25"/>
      <c r="AHM42" s="25"/>
      <c r="AHN42" s="25"/>
      <c r="AHO42" s="25"/>
      <c r="AHP42" s="25"/>
      <c r="AHQ42" s="25"/>
      <c r="AHR42" s="25"/>
      <c r="AHS42" s="25"/>
      <c r="AHT42" s="25"/>
      <c r="AHU42" s="25"/>
      <c r="AHV42" s="25"/>
      <c r="AHW42" s="25"/>
      <c r="AHX42" s="25"/>
      <c r="AHY42" s="25"/>
      <c r="AHZ42" s="25"/>
      <c r="AIA42" s="25"/>
      <c r="AIB42" s="25"/>
      <c r="AIC42" s="25"/>
      <c r="AID42" s="25"/>
      <c r="AIE42" s="25"/>
      <c r="AIF42" s="25"/>
      <c r="AIG42" s="25"/>
      <c r="AIH42" s="25"/>
      <c r="AII42" s="25"/>
      <c r="AIJ42" s="25"/>
      <c r="AIK42" s="25"/>
      <c r="AIL42" s="25"/>
      <c r="AIM42" s="25"/>
      <c r="AIN42" s="25"/>
      <c r="AIO42" s="25"/>
      <c r="AIP42" s="25"/>
      <c r="AIQ42" s="25"/>
      <c r="AIR42" s="25"/>
      <c r="AIS42" s="25"/>
      <c r="AIT42" s="25"/>
      <c r="AIU42" s="25"/>
      <c r="AIV42" s="25"/>
      <c r="AIW42" s="25"/>
      <c r="AIX42" s="25"/>
      <c r="AIY42" s="25"/>
      <c r="AIZ42" s="25"/>
      <c r="AJA42" s="25"/>
      <c r="AJB42" s="25"/>
      <c r="AJC42" s="25"/>
      <c r="AJD42" s="25"/>
      <c r="AJE42" s="25"/>
      <c r="AJF42" s="25"/>
      <c r="AJG42" s="25"/>
      <c r="AJH42" s="25"/>
      <c r="AJI42" s="25"/>
      <c r="AJJ42" s="25"/>
      <c r="AJK42" s="25"/>
      <c r="AJL42" s="25"/>
      <c r="AJM42" s="25"/>
      <c r="AJN42" s="25"/>
      <c r="AJO42" s="25"/>
      <c r="AJP42" s="25"/>
      <c r="AJQ42" s="25"/>
      <c r="AJR42" s="25"/>
      <c r="AJS42" s="25"/>
      <c r="AJT42" s="25"/>
      <c r="AJU42" s="25"/>
      <c r="AJV42" s="25"/>
      <c r="AJW42" s="25"/>
      <c r="AJX42" s="25"/>
      <c r="AJY42" s="25"/>
      <c r="AJZ42" s="25"/>
      <c r="AKA42" s="25"/>
      <c r="AKB42" s="25"/>
      <c r="AKC42" s="25"/>
      <c r="AKD42" s="25"/>
      <c r="AKE42" s="25"/>
      <c r="AKF42" s="25"/>
      <c r="AKG42" s="25"/>
      <c r="AKH42" s="25"/>
      <c r="AKI42" s="25"/>
      <c r="AKJ42" s="25"/>
      <c r="AKK42" s="25"/>
      <c r="AKL42" s="25"/>
      <c r="AKM42" s="25"/>
      <c r="AKN42" s="25"/>
      <c r="AKO42" s="25"/>
      <c r="AKP42" s="25"/>
      <c r="AKQ42" s="25"/>
      <c r="AKR42" s="25"/>
      <c r="AKS42" s="25"/>
      <c r="AKT42" s="25"/>
      <c r="AKU42" s="25"/>
      <c r="AKV42" s="25"/>
      <c r="AKW42" s="25"/>
      <c r="AKX42" s="25"/>
      <c r="AKY42" s="25"/>
      <c r="AKZ42" s="25"/>
      <c r="ALA42" s="25"/>
      <c r="ALB42" s="25"/>
      <c r="ALC42" s="25"/>
      <c r="ALD42" s="25"/>
      <c r="ALE42" s="25"/>
      <c r="ALF42" s="25"/>
      <c r="ALG42" s="25"/>
      <c r="ALH42" s="25"/>
      <c r="ALI42" s="25"/>
      <c r="ALJ42" s="25"/>
      <c r="ALK42" s="25"/>
      <c r="ALL42" s="25"/>
      <c r="ALM42" s="25"/>
      <c r="ALN42" s="25"/>
      <c r="ALO42" s="25"/>
      <c r="ALP42" s="25"/>
      <c r="ALQ42" s="25"/>
      <c r="ALR42" s="25"/>
      <c r="ALS42" s="25"/>
      <c r="ALT42" s="26"/>
      <c r="ALU42" s="26"/>
      <c r="ALV42" s="26"/>
    </row>
    <row r="43" spans="1:1010" s="27" customFormat="1" ht="12.75" customHeight="1" x14ac:dyDescent="0.2">
      <c r="A43" s="3">
        <v>41</v>
      </c>
      <c r="B43" s="21" t="s">
        <v>630</v>
      </c>
      <c r="C43" s="21" t="s">
        <v>192</v>
      </c>
      <c r="D43" s="21" t="s">
        <v>90</v>
      </c>
      <c r="E43" s="21" t="s">
        <v>629</v>
      </c>
      <c r="F43" s="20" t="s">
        <v>0</v>
      </c>
      <c r="G43" s="173">
        <v>1</v>
      </c>
      <c r="H43" s="238"/>
      <c r="I43" s="222"/>
      <c r="J43" s="222"/>
      <c r="K43" s="222"/>
      <c r="L43" s="222"/>
      <c r="M43" s="222"/>
      <c r="N43" s="222"/>
      <c r="O43" s="222"/>
      <c r="P43" s="222"/>
      <c r="Q43" s="222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2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2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2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2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2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2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2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2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2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2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2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2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2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2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2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2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2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2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2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2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2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2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2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2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2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2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2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2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2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2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2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2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2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2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2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2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25"/>
      <c r="ALO43" s="25"/>
      <c r="ALP43" s="25"/>
      <c r="ALQ43" s="25"/>
      <c r="ALR43" s="25"/>
      <c r="ALS43" s="25"/>
      <c r="ALT43" s="26"/>
      <c r="ALU43" s="26"/>
      <c r="ALV43" s="26"/>
    </row>
    <row r="44" spans="1:1010" s="27" customFormat="1" ht="25.5" customHeight="1" x14ac:dyDescent="0.2">
      <c r="A44" s="47">
        <v>42</v>
      </c>
      <c r="B44" s="14" t="s">
        <v>1251</v>
      </c>
      <c r="C44" s="119" t="s">
        <v>1170</v>
      </c>
      <c r="D44" s="151" t="s">
        <v>74</v>
      </c>
      <c r="E44" s="21" t="s">
        <v>1250</v>
      </c>
      <c r="F44" s="31" t="s">
        <v>0</v>
      </c>
      <c r="G44" s="32">
        <v>4</v>
      </c>
      <c r="H44" s="236"/>
      <c r="I44" s="222"/>
      <c r="J44" s="222"/>
      <c r="K44" s="222"/>
      <c r="L44" s="222"/>
      <c r="M44" s="222"/>
      <c r="N44" s="222"/>
      <c r="O44" s="222"/>
      <c r="P44" s="222"/>
      <c r="Q44" s="222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25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25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  <c r="QR44" s="25"/>
      <c r="QS44" s="25"/>
      <c r="QT44" s="25"/>
      <c r="QU44" s="25"/>
      <c r="QV44" s="25"/>
      <c r="QW44" s="25"/>
      <c r="QX44" s="25"/>
      <c r="QY44" s="25"/>
      <c r="QZ44" s="25"/>
      <c r="RA44" s="25"/>
      <c r="RB44" s="25"/>
      <c r="RC44" s="25"/>
      <c r="RD44" s="25"/>
      <c r="RE44" s="25"/>
      <c r="RF44" s="25"/>
      <c r="RG44" s="25"/>
      <c r="RH44" s="25"/>
      <c r="RI44" s="25"/>
      <c r="RJ44" s="25"/>
      <c r="RK44" s="25"/>
      <c r="RL44" s="25"/>
      <c r="RM44" s="25"/>
      <c r="RN44" s="25"/>
      <c r="RO44" s="25"/>
      <c r="RP44" s="25"/>
      <c r="RQ44" s="25"/>
      <c r="RR44" s="25"/>
      <c r="RS44" s="25"/>
      <c r="RT44" s="25"/>
      <c r="RU44" s="25"/>
      <c r="RV44" s="25"/>
      <c r="RW44" s="25"/>
      <c r="RX44" s="25"/>
      <c r="RY44" s="25"/>
      <c r="RZ44" s="25"/>
      <c r="SA44" s="25"/>
      <c r="SB44" s="25"/>
      <c r="SC44" s="25"/>
      <c r="SD44" s="25"/>
      <c r="SE44" s="25"/>
      <c r="SF44" s="25"/>
      <c r="SG44" s="25"/>
      <c r="SH44" s="25"/>
      <c r="SI44" s="25"/>
      <c r="SJ44" s="25"/>
      <c r="SK44" s="25"/>
      <c r="SL44" s="25"/>
      <c r="SM44" s="25"/>
      <c r="SN44" s="25"/>
      <c r="SO44" s="25"/>
      <c r="SP44" s="25"/>
      <c r="SQ44" s="25"/>
      <c r="SR44" s="25"/>
      <c r="SS44" s="25"/>
      <c r="ST44" s="25"/>
      <c r="SU44" s="25"/>
      <c r="SV44" s="25"/>
      <c r="SW44" s="25"/>
      <c r="SX44" s="25"/>
      <c r="SY44" s="25"/>
      <c r="SZ44" s="25"/>
      <c r="TA44" s="25"/>
      <c r="TB44" s="25"/>
      <c r="TC44" s="25"/>
      <c r="TD44" s="25"/>
      <c r="TE44" s="25"/>
      <c r="TF44" s="25"/>
      <c r="TG44" s="25"/>
      <c r="TH44" s="25"/>
      <c r="TI44" s="25"/>
      <c r="TJ44" s="25"/>
      <c r="TK44" s="25"/>
      <c r="TL44" s="25"/>
      <c r="TM44" s="25"/>
      <c r="TN44" s="25"/>
      <c r="TO44" s="25"/>
      <c r="TP44" s="25"/>
      <c r="TQ44" s="25"/>
      <c r="TR44" s="25"/>
      <c r="TS44" s="25"/>
      <c r="TT44" s="25"/>
      <c r="TU44" s="25"/>
      <c r="TV44" s="25"/>
      <c r="TW44" s="25"/>
      <c r="TX44" s="25"/>
      <c r="TY44" s="25"/>
      <c r="TZ44" s="25"/>
      <c r="UA44" s="25"/>
      <c r="UB44" s="25"/>
      <c r="UC44" s="25"/>
      <c r="UD44" s="25"/>
      <c r="UE44" s="25"/>
      <c r="UF44" s="25"/>
      <c r="UG44" s="25"/>
      <c r="UH44" s="25"/>
      <c r="UI44" s="25"/>
      <c r="UJ44" s="25"/>
      <c r="UK44" s="25"/>
      <c r="UL44" s="25"/>
      <c r="UM44" s="25"/>
      <c r="UN44" s="25"/>
      <c r="UO44" s="25"/>
      <c r="UP44" s="25"/>
      <c r="UQ44" s="25"/>
      <c r="UR44" s="25"/>
      <c r="US44" s="25"/>
      <c r="UT44" s="25"/>
      <c r="UU44" s="25"/>
      <c r="UV44" s="25"/>
      <c r="UW44" s="25"/>
      <c r="UX44" s="25"/>
      <c r="UY44" s="25"/>
      <c r="UZ44" s="25"/>
      <c r="VA44" s="25"/>
      <c r="VB44" s="25"/>
      <c r="VC44" s="25"/>
      <c r="VD44" s="25"/>
      <c r="VE44" s="25"/>
      <c r="VF44" s="25"/>
      <c r="VG44" s="25"/>
      <c r="VH44" s="25"/>
      <c r="VI44" s="25"/>
      <c r="VJ44" s="25"/>
      <c r="VK44" s="25"/>
      <c r="VL44" s="25"/>
      <c r="VM44" s="25"/>
      <c r="VN44" s="25"/>
      <c r="VO44" s="25"/>
      <c r="VP44" s="25"/>
      <c r="VQ44" s="25"/>
      <c r="VR44" s="25"/>
      <c r="VS44" s="25"/>
      <c r="VT44" s="25"/>
      <c r="VU44" s="25"/>
      <c r="VV44" s="25"/>
      <c r="VW44" s="25"/>
      <c r="VX44" s="25"/>
      <c r="VY44" s="25"/>
      <c r="VZ44" s="25"/>
      <c r="WA44" s="25"/>
      <c r="WB44" s="25"/>
      <c r="WC44" s="25"/>
      <c r="WD44" s="25"/>
      <c r="WE44" s="25"/>
      <c r="WF44" s="25"/>
      <c r="WG44" s="25"/>
      <c r="WH44" s="25"/>
      <c r="WI44" s="25"/>
      <c r="WJ44" s="25"/>
      <c r="WK44" s="25"/>
      <c r="WL44" s="25"/>
      <c r="WM44" s="25"/>
      <c r="WN44" s="25"/>
      <c r="WO44" s="25"/>
      <c r="WP44" s="25"/>
      <c r="WQ44" s="25"/>
      <c r="WR44" s="25"/>
      <c r="WS44" s="25"/>
      <c r="WT44" s="25"/>
      <c r="WU44" s="25"/>
      <c r="WV44" s="25"/>
      <c r="WW44" s="25"/>
      <c r="WX44" s="25"/>
      <c r="WY44" s="25"/>
      <c r="WZ44" s="25"/>
      <c r="XA44" s="25"/>
      <c r="XB44" s="25"/>
      <c r="XC44" s="25"/>
      <c r="XD44" s="25"/>
      <c r="XE44" s="25"/>
      <c r="XF44" s="25"/>
      <c r="XG44" s="25"/>
      <c r="XH44" s="25"/>
      <c r="XI44" s="25"/>
      <c r="XJ44" s="25"/>
      <c r="XK44" s="25"/>
      <c r="XL44" s="25"/>
      <c r="XM44" s="25"/>
      <c r="XN44" s="25"/>
      <c r="XO44" s="25"/>
      <c r="XP44" s="25"/>
      <c r="XQ44" s="25"/>
      <c r="XR44" s="25"/>
      <c r="XS44" s="25"/>
      <c r="XT44" s="25"/>
      <c r="XU44" s="25"/>
      <c r="XV44" s="25"/>
      <c r="XW44" s="25"/>
      <c r="XX44" s="25"/>
      <c r="XY44" s="25"/>
      <c r="XZ44" s="25"/>
      <c r="YA44" s="25"/>
      <c r="YB44" s="25"/>
      <c r="YC44" s="25"/>
      <c r="YD44" s="25"/>
      <c r="YE44" s="25"/>
      <c r="YF44" s="25"/>
      <c r="YG44" s="25"/>
      <c r="YH44" s="25"/>
      <c r="YI44" s="25"/>
      <c r="YJ44" s="25"/>
      <c r="YK44" s="25"/>
      <c r="YL44" s="25"/>
      <c r="YM44" s="25"/>
      <c r="YN44" s="25"/>
      <c r="YO44" s="25"/>
      <c r="YP44" s="25"/>
      <c r="YQ44" s="25"/>
      <c r="YR44" s="25"/>
      <c r="YS44" s="25"/>
      <c r="YT44" s="25"/>
      <c r="YU44" s="25"/>
      <c r="YV44" s="25"/>
      <c r="YW44" s="25"/>
      <c r="YX44" s="25"/>
      <c r="YY44" s="25"/>
      <c r="YZ44" s="25"/>
      <c r="ZA44" s="25"/>
      <c r="ZB44" s="25"/>
      <c r="ZC44" s="25"/>
      <c r="ZD44" s="25"/>
      <c r="ZE44" s="25"/>
      <c r="ZF44" s="25"/>
      <c r="ZG44" s="25"/>
      <c r="ZH44" s="25"/>
      <c r="ZI44" s="25"/>
      <c r="ZJ44" s="25"/>
      <c r="ZK44" s="25"/>
      <c r="ZL44" s="25"/>
      <c r="ZM44" s="25"/>
      <c r="ZN44" s="25"/>
      <c r="ZO44" s="25"/>
      <c r="ZP44" s="25"/>
      <c r="ZQ44" s="25"/>
      <c r="ZR44" s="25"/>
      <c r="ZS44" s="25"/>
      <c r="ZT44" s="25"/>
      <c r="ZU44" s="25"/>
      <c r="ZV44" s="25"/>
      <c r="ZW44" s="25"/>
      <c r="ZX44" s="25"/>
      <c r="ZY44" s="25"/>
      <c r="ZZ44" s="25"/>
      <c r="AAA44" s="25"/>
      <c r="AAB44" s="25"/>
      <c r="AAC44" s="25"/>
      <c r="AAD44" s="25"/>
      <c r="AAE44" s="25"/>
      <c r="AAF44" s="25"/>
      <c r="AAG44" s="25"/>
      <c r="AAH44" s="25"/>
      <c r="AAI44" s="25"/>
      <c r="AAJ44" s="25"/>
      <c r="AAK44" s="25"/>
      <c r="AAL44" s="25"/>
      <c r="AAM44" s="25"/>
      <c r="AAN44" s="25"/>
      <c r="AAO44" s="25"/>
      <c r="AAP44" s="25"/>
      <c r="AAQ44" s="25"/>
      <c r="AAR44" s="25"/>
      <c r="AAS44" s="25"/>
      <c r="AAT44" s="25"/>
      <c r="AAU44" s="25"/>
      <c r="AAV44" s="25"/>
      <c r="AAW44" s="25"/>
      <c r="AAX44" s="25"/>
      <c r="AAY44" s="25"/>
      <c r="AAZ44" s="25"/>
      <c r="ABA44" s="25"/>
      <c r="ABB44" s="25"/>
      <c r="ABC44" s="25"/>
      <c r="ABD44" s="25"/>
      <c r="ABE44" s="25"/>
      <c r="ABF44" s="25"/>
      <c r="ABG44" s="25"/>
      <c r="ABH44" s="25"/>
      <c r="ABI44" s="25"/>
      <c r="ABJ44" s="25"/>
      <c r="ABK44" s="25"/>
      <c r="ABL44" s="25"/>
      <c r="ABM44" s="25"/>
      <c r="ABN44" s="25"/>
      <c r="ABO44" s="25"/>
      <c r="ABP44" s="25"/>
      <c r="ABQ44" s="25"/>
      <c r="ABR44" s="25"/>
      <c r="ABS44" s="25"/>
      <c r="ABT44" s="25"/>
      <c r="ABU44" s="25"/>
      <c r="ABV44" s="25"/>
      <c r="ABW44" s="25"/>
      <c r="ABX44" s="25"/>
      <c r="ABY44" s="25"/>
      <c r="ABZ44" s="25"/>
      <c r="ACA44" s="25"/>
      <c r="ACB44" s="25"/>
      <c r="ACC44" s="25"/>
      <c r="ACD44" s="25"/>
      <c r="ACE44" s="25"/>
      <c r="ACF44" s="25"/>
      <c r="ACG44" s="25"/>
      <c r="ACH44" s="25"/>
      <c r="ACI44" s="25"/>
      <c r="ACJ44" s="25"/>
      <c r="ACK44" s="25"/>
      <c r="ACL44" s="25"/>
      <c r="ACM44" s="25"/>
      <c r="ACN44" s="25"/>
      <c r="ACO44" s="25"/>
      <c r="ACP44" s="25"/>
      <c r="ACQ44" s="25"/>
      <c r="ACR44" s="25"/>
      <c r="ACS44" s="25"/>
      <c r="ACT44" s="25"/>
      <c r="ACU44" s="25"/>
      <c r="ACV44" s="25"/>
      <c r="ACW44" s="25"/>
      <c r="ACX44" s="25"/>
      <c r="ACY44" s="25"/>
      <c r="ACZ44" s="25"/>
      <c r="ADA44" s="25"/>
      <c r="ADB44" s="25"/>
      <c r="ADC44" s="25"/>
      <c r="ADD44" s="25"/>
      <c r="ADE44" s="25"/>
      <c r="ADF44" s="25"/>
      <c r="ADG44" s="25"/>
      <c r="ADH44" s="25"/>
      <c r="ADI44" s="25"/>
      <c r="ADJ44" s="25"/>
      <c r="ADK44" s="25"/>
      <c r="ADL44" s="25"/>
      <c r="ADM44" s="25"/>
      <c r="ADN44" s="25"/>
      <c r="ADO44" s="25"/>
      <c r="ADP44" s="25"/>
      <c r="ADQ44" s="25"/>
      <c r="ADR44" s="25"/>
      <c r="ADS44" s="25"/>
      <c r="ADT44" s="25"/>
      <c r="ADU44" s="25"/>
      <c r="ADV44" s="25"/>
      <c r="ADW44" s="25"/>
      <c r="ADX44" s="25"/>
      <c r="ADY44" s="25"/>
      <c r="ADZ44" s="25"/>
      <c r="AEA44" s="25"/>
      <c r="AEB44" s="25"/>
      <c r="AEC44" s="25"/>
      <c r="AED44" s="25"/>
      <c r="AEE44" s="25"/>
      <c r="AEF44" s="25"/>
      <c r="AEG44" s="25"/>
      <c r="AEH44" s="25"/>
      <c r="AEI44" s="25"/>
      <c r="AEJ44" s="25"/>
      <c r="AEK44" s="25"/>
      <c r="AEL44" s="25"/>
      <c r="AEM44" s="25"/>
      <c r="AEN44" s="25"/>
      <c r="AEO44" s="25"/>
      <c r="AEP44" s="25"/>
      <c r="AEQ44" s="25"/>
      <c r="AER44" s="25"/>
      <c r="AES44" s="25"/>
      <c r="AET44" s="25"/>
      <c r="AEU44" s="25"/>
      <c r="AEV44" s="25"/>
      <c r="AEW44" s="25"/>
      <c r="AEX44" s="25"/>
      <c r="AEY44" s="25"/>
      <c r="AEZ44" s="25"/>
      <c r="AFA44" s="25"/>
      <c r="AFB44" s="25"/>
      <c r="AFC44" s="25"/>
      <c r="AFD44" s="25"/>
      <c r="AFE44" s="25"/>
      <c r="AFF44" s="25"/>
      <c r="AFG44" s="25"/>
      <c r="AFH44" s="25"/>
      <c r="AFI44" s="25"/>
      <c r="AFJ44" s="25"/>
      <c r="AFK44" s="25"/>
      <c r="AFL44" s="25"/>
      <c r="AFM44" s="25"/>
      <c r="AFN44" s="25"/>
      <c r="AFO44" s="25"/>
      <c r="AFP44" s="25"/>
      <c r="AFQ44" s="25"/>
      <c r="AFR44" s="25"/>
      <c r="AFS44" s="25"/>
      <c r="AFT44" s="25"/>
      <c r="AFU44" s="25"/>
      <c r="AFV44" s="25"/>
      <c r="AFW44" s="25"/>
      <c r="AFX44" s="25"/>
      <c r="AFY44" s="25"/>
      <c r="AFZ44" s="25"/>
      <c r="AGA44" s="25"/>
      <c r="AGB44" s="25"/>
      <c r="AGC44" s="25"/>
      <c r="AGD44" s="25"/>
      <c r="AGE44" s="25"/>
      <c r="AGF44" s="25"/>
      <c r="AGG44" s="25"/>
      <c r="AGH44" s="25"/>
      <c r="AGI44" s="25"/>
      <c r="AGJ44" s="25"/>
      <c r="AGK44" s="25"/>
      <c r="AGL44" s="25"/>
      <c r="AGM44" s="25"/>
      <c r="AGN44" s="25"/>
      <c r="AGO44" s="25"/>
      <c r="AGP44" s="25"/>
      <c r="AGQ44" s="25"/>
      <c r="AGR44" s="25"/>
      <c r="AGS44" s="25"/>
      <c r="AGT44" s="25"/>
      <c r="AGU44" s="25"/>
      <c r="AGV44" s="25"/>
      <c r="AGW44" s="25"/>
      <c r="AGX44" s="25"/>
      <c r="AGY44" s="25"/>
      <c r="AGZ44" s="25"/>
      <c r="AHA44" s="25"/>
      <c r="AHB44" s="25"/>
      <c r="AHC44" s="25"/>
      <c r="AHD44" s="25"/>
      <c r="AHE44" s="25"/>
      <c r="AHF44" s="25"/>
      <c r="AHG44" s="25"/>
      <c r="AHH44" s="25"/>
      <c r="AHI44" s="25"/>
      <c r="AHJ44" s="25"/>
      <c r="AHK44" s="25"/>
      <c r="AHL44" s="25"/>
      <c r="AHM44" s="25"/>
      <c r="AHN44" s="25"/>
      <c r="AHO44" s="25"/>
      <c r="AHP44" s="25"/>
      <c r="AHQ44" s="25"/>
      <c r="AHR44" s="25"/>
      <c r="AHS44" s="25"/>
      <c r="AHT44" s="25"/>
      <c r="AHU44" s="25"/>
      <c r="AHV44" s="25"/>
      <c r="AHW44" s="25"/>
      <c r="AHX44" s="25"/>
      <c r="AHY44" s="25"/>
      <c r="AHZ44" s="25"/>
      <c r="AIA44" s="25"/>
      <c r="AIB44" s="25"/>
      <c r="AIC44" s="25"/>
      <c r="AID44" s="25"/>
      <c r="AIE44" s="25"/>
      <c r="AIF44" s="25"/>
      <c r="AIG44" s="25"/>
      <c r="AIH44" s="25"/>
      <c r="AII44" s="25"/>
      <c r="AIJ44" s="25"/>
      <c r="AIK44" s="25"/>
      <c r="AIL44" s="25"/>
      <c r="AIM44" s="25"/>
      <c r="AIN44" s="25"/>
      <c r="AIO44" s="25"/>
      <c r="AIP44" s="25"/>
      <c r="AIQ44" s="25"/>
      <c r="AIR44" s="25"/>
      <c r="AIS44" s="25"/>
      <c r="AIT44" s="25"/>
      <c r="AIU44" s="25"/>
      <c r="AIV44" s="25"/>
      <c r="AIW44" s="25"/>
      <c r="AIX44" s="25"/>
      <c r="AIY44" s="25"/>
      <c r="AIZ44" s="25"/>
      <c r="AJA44" s="25"/>
      <c r="AJB44" s="25"/>
      <c r="AJC44" s="25"/>
      <c r="AJD44" s="25"/>
      <c r="AJE44" s="25"/>
      <c r="AJF44" s="25"/>
      <c r="AJG44" s="25"/>
      <c r="AJH44" s="25"/>
      <c r="AJI44" s="25"/>
      <c r="AJJ44" s="25"/>
      <c r="AJK44" s="25"/>
      <c r="AJL44" s="25"/>
      <c r="AJM44" s="25"/>
      <c r="AJN44" s="25"/>
      <c r="AJO44" s="25"/>
      <c r="AJP44" s="25"/>
      <c r="AJQ44" s="25"/>
      <c r="AJR44" s="25"/>
      <c r="AJS44" s="25"/>
      <c r="AJT44" s="25"/>
      <c r="AJU44" s="25"/>
      <c r="AJV44" s="25"/>
      <c r="AJW44" s="25"/>
      <c r="AJX44" s="25"/>
      <c r="AJY44" s="25"/>
      <c r="AJZ44" s="25"/>
      <c r="AKA44" s="25"/>
      <c r="AKB44" s="25"/>
      <c r="AKC44" s="25"/>
      <c r="AKD44" s="25"/>
      <c r="AKE44" s="25"/>
      <c r="AKF44" s="25"/>
      <c r="AKG44" s="25"/>
      <c r="AKH44" s="25"/>
      <c r="AKI44" s="25"/>
      <c r="AKJ44" s="25"/>
      <c r="AKK44" s="25"/>
      <c r="AKL44" s="25"/>
      <c r="AKM44" s="25"/>
      <c r="AKN44" s="25"/>
      <c r="AKO44" s="25"/>
      <c r="AKP44" s="25"/>
      <c r="AKQ44" s="25"/>
      <c r="AKR44" s="25"/>
      <c r="AKS44" s="25"/>
      <c r="AKT44" s="25"/>
      <c r="AKU44" s="25"/>
      <c r="AKV44" s="25"/>
      <c r="AKW44" s="25"/>
      <c r="AKX44" s="25"/>
      <c r="AKY44" s="25"/>
      <c r="AKZ44" s="25"/>
      <c r="ALA44" s="25"/>
      <c r="ALB44" s="25"/>
      <c r="ALC44" s="25"/>
      <c r="ALD44" s="25"/>
      <c r="ALE44" s="25"/>
      <c r="ALF44" s="25"/>
      <c r="ALG44" s="25"/>
      <c r="ALH44" s="25"/>
      <c r="ALI44" s="25"/>
      <c r="ALJ44" s="25"/>
      <c r="ALK44" s="25"/>
      <c r="ALL44" s="25"/>
      <c r="ALM44" s="25"/>
      <c r="ALN44" s="25"/>
      <c r="ALO44" s="25"/>
      <c r="ALP44" s="25"/>
      <c r="ALQ44" s="25"/>
      <c r="ALR44" s="25"/>
      <c r="ALS44" s="25"/>
      <c r="ALT44" s="26"/>
      <c r="ALU44" s="26"/>
      <c r="ALV44" s="26"/>
    </row>
    <row r="45" spans="1:1010" ht="25.5" customHeight="1" x14ac:dyDescent="0.2">
      <c r="A45" s="3">
        <v>43</v>
      </c>
      <c r="B45" s="18" t="s">
        <v>1252</v>
      </c>
      <c r="C45" s="119" t="s">
        <v>1170</v>
      </c>
      <c r="D45" s="149" t="s">
        <v>74</v>
      </c>
      <c r="E45" s="21" t="s">
        <v>1249</v>
      </c>
      <c r="F45" s="31" t="s">
        <v>0</v>
      </c>
      <c r="G45" s="32">
        <v>4</v>
      </c>
      <c r="H45" s="232"/>
      <c r="I45" s="221"/>
      <c r="J45" s="221"/>
      <c r="K45" s="221"/>
      <c r="L45" s="221"/>
      <c r="M45" s="221"/>
      <c r="N45" s="221"/>
      <c r="O45" s="221"/>
      <c r="P45" s="221"/>
      <c r="Q45" s="221"/>
    </row>
    <row r="46" spans="1:1010" s="27" customFormat="1" ht="12.75" customHeight="1" x14ac:dyDescent="0.2">
      <c r="A46" s="47">
        <v>44</v>
      </c>
      <c r="B46" s="21" t="s">
        <v>657</v>
      </c>
      <c r="C46" s="21" t="s">
        <v>65</v>
      </c>
      <c r="D46" s="21" t="s">
        <v>654</v>
      </c>
      <c r="E46" s="21" t="s">
        <v>1517</v>
      </c>
      <c r="F46" s="20" t="s">
        <v>0</v>
      </c>
      <c r="G46" s="173">
        <v>300</v>
      </c>
      <c r="H46" s="238"/>
      <c r="I46" s="222"/>
      <c r="J46" s="222"/>
      <c r="K46" s="222"/>
      <c r="L46" s="222"/>
      <c r="M46" s="222"/>
      <c r="N46" s="222"/>
      <c r="O46" s="222"/>
      <c r="P46" s="222"/>
      <c r="Q46" s="222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2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2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2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2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2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2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2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2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2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2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2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2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2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2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2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2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2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2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2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2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2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2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2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2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2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2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2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2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2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2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2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2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2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2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2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2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2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2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2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2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2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25"/>
      <c r="ALO46" s="25"/>
      <c r="ALP46" s="25"/>
      <c r="ALQ46" s="25"/>
      <c r="ALR46" s="25"/>
      <c r="ALS46" s="25"/>
      <c r="ALT46" s="26"/>
      <c r="ALU46" s="26"/>
      <c r="ALV46" s="26"/>
    </row>
    <row r="47" spans="1:1010" ht="12.75" customHeight="1" x14ac:dyDescent="0.2">
      <c r="A47" s="3">
        <v>45</v>
      </c>
      <c r="B47" s="56" t="s">
        <v>1254</v>
      </c>
      <c r="C47" s="142" t="s">
        <v>57</v>
      </c>
      <c r="D47" s="24" t="s">
        <v>1253</v>
      </c>
      <c r="E47" s="21" t="s">
        <v>1233</v>
      </c>
      <c r="F47" s="31" t="s">
        <v>0</v>
      </c>
      <c r="G47" s="172">
        <v>200</v>
      </c>
      <c r="H47" s="232"/>
      <c r="I47" s="221"/>
      <c r="J47" s="221"/>
      <c r="K47" s="221"/>
      <c r="L47" s="221"/>
      <c r="M47" s="221"/>
      <c r="N47" s="221"/>
      <c r="O47" s="221"/>
      <c r="P47" s="221"/>
      <c r="Q47" s="221"/>
    </row>
    <row r="48" spans="1:1010" ht="12.75" customHeight="1" x14ac:dyDescent="0.2">
      <c r="A48" s="47">
        <v>46</v>
      </c>
      <c r="B48" s="4" t="s">
        <v>1241</v>
      </c>
      <c r="C48" s="142" t="s">
        <v>242</v>
      </c>
      <c r="D48" s="24" t="s">
        <v>1242</v>
      </c>
      <c r="E48" s="21" t="s">
        <v>592</v>
      </c>
      <c r="F48" s="3" t="s">
        <v>0</v>
      </c>
      <c r="G48" s="32">
        <v>1</v>
      </c>
      <c r="H48" s="232"/>
      <c r="I48" s="221"/>
      <c r="J48" s="221"/>
      <c r="K48" s="221"/>
      <c r="L48" s="221"/>
      <c r="M48" s="221"/>
      <c r="N48" s="221"/>
      <c r="O48" s="221"/>
      <c r="P48" s="221"/>
      <c r="Q48" s="221"/>
    </row>
    <row r="49" spans="1:17" ht="12.75" customHeight="1" x14ac:dyDescent="0.2">
      <c r="A49" s="3">
        <v>47</v>
      </c>
      <c r="B49" s="18" t="s">
        <v>1258</v>
      </c>
      <c r="C49" s="142" t="s">
        <v>57</v>
      </c>
      <c r="D49" s="149" t="s">
        <v>74</v>
      </c>
      <c r="E49" s="21" t="s">
        <v>442</v>
      </c>
      <c r="F49" s="5" t="s">
        <v>0</v>
      </c>
      <c r="G49" s="32">
        <v>1</v>
      </c>
      <c r="H49" s="232"/>
      <c r="I49" s="221"/>
      <c r="J49" s="221"/>
      <c r="K49" s="221"/>
      <c r="L49" s="221"/>
      <c r="M49" s="221"/>
      <c r="N49" s="221"/>
      <c r="O49" s="221"/>
      <c r="P49" s="221"/>
      <c r="Q49" s="221"/>
    </row>
    <row r="50" spans="1:17" ht="12.75" customHeight="1" x14ac:dyDescent="0.2">
      <c r="A50" s="47">
        <v>48</v>
      </c>
      <c r="B50" s="18" t="s">
        <v>1259</v>
      </c>
      <c r="C50" s="142" t="s">
        <v>57</v>
      </c>
      <c r="D50" s="149" t="s">
        <v>74</v>
      </c>
      <c r="E50" s="21" t="s">
        <v>107</v>
      </c>
      <c r="F50" s="5" t="s">
        <v>0</v>
      </c>
      <c r="G50" s="32">
        <v>1</v>
      </c>
      <c r="H50" s="232"/>
      <c r="I50" s="221"/>
      <c r="J50" s="221"/>
      <c r="K50" s="221"/>
      <c r="L50" s="221"/>
      <c r="M50" s="221"/>
      <c r="N50" s="221"/>
      <c r="O50" s="221"/>
      <c r="P50" s="221"/>
      <c r="Q50" s="221"/>
    </row>
    <row r="51" spans="1:17" ht="12.75" customHeight="1" x14ac:dyDescent="0.2">
      <c r="A51" s="3">
        <v>49</v>
      </c>
      <c r="B51" s="18" t="s">
        <v>1261</v>
      </c>
      <c r="C51" s="142" t="s">
        <v>1260</v>
      </c>
      <c r="D51" s="149" t="s">
        <v>74</v>
      </c>
      <c r="E51" s="21" t="s">
        <v>168</v>
      </c>
      <c r="F51" s="5" t="s">
        <v>0</v>
      </c>
      <c r="G51" s="32">
        <v>1</v>
      </c>
      <c r="H51" s="232"/>
      <c r="I51" s="221"/>
      <c r="J51" s="221"/>
      <c r="K51" s="221"/>
      <c r="L51" s="221"/>
      <c r="M51" s="221"/>
      <c r="N51" s="221"/>
      <c r="O51" s="221"/>
      <c r="P51" s="221"/>
      <c r="Q51" s="221"/>
    </row>
    <row r="52" spans="1:17" ht="12.75" customHeight="1" x14ac:dyDescent="0.2">
      <c r="A52" s="47">
        <v>50</v>
      </c>
      <c r="B52" s="56" t="s">
        <v>1232</v>
      </c>
      <c r="C52" s="142" t="s">
        <v>117</v>
      </c>
      <c r="D52" s="149" t="s">
        <v>74</v>
      </c>
      <c r="E52" s="21" t="s">
        <v>1233</v>
      </c>
      <c r="F52" s="31" t="s">
        <v>0</v>
      </c>
      <c r="G52" s="172">
        <v>8500</v>
      </c>
      <c r="H52" s="232"/>
      <c r="I52" s="221"/>
      <c r="J52" s="221"/>
      <c r="K52" s="221"/>
      <c r="L52" s="221"/>
      <c r="M52" s="221"/>
      <c r="N52" s="221"/>
      <c r="O52" s="221"/>
      <c r="P52" s="221"/>
      <c r="Q52" s="221"/>
    </row>
    <row r="54" spans="1:17" ht="12.75" customHeight="1" x14ac:dyDescent="0.25">
      <c r="A54" s="101" t="s">
        <v>36</v>
      </c>
      <c r="B54" s="243" t="s">
        <v>1522</v>
      </c>
      <c r="C54" s="243"/>
      <c r="D54" s="243"/>
      <c r="E54" s="243"/>
      <c r="F54" s="243"/>
      <c r="G54" s="243"/>
      <c r="H54" s="6"/>
    </row>
  </sheetData>
  <mergeCells count="2">
    <mergeCell ref="B1:G1"/>
    <mergeCell ref="B54:G54"/>
  </mergeCells>
  <pageMargins left="0.15748031496062992" right="0.11811023622047245" top="0.55118110236220474" bottom="0.55118110236220474" header="0.15748031496062992" footer="0.15748031496062992"/>
  <pageSetup paperSize="9" scale="43" fitToHeight="0" pageOrder="overThenDown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X29"/>
  <sheetViews>
    <sheetView view="pageBreakPreview" topLeftCell="D1" zoomScale="115" zoomScaleNormal="110" zoomScaleSheetLayoutView="115" workbookViewId="0">
      <pane ySplit="1" topLeftCell="A2" activePane="bottomLeft" state="frozen"/>
      <selection pane="bottomLeft" activeCell="I2" sqref="I2:Q2"/>
    </sheetView>
  </sheetViews>
  <sheetFormatPr defaultRowHeight="12.75" customHeight="1" x14ac:dyDescent="0.2"/>
  <cols>
    <col min="1" max="1" width="6.625" style="10" customWidth="1"/>
    <col min="2" max="2" width="64.875" style="15" customWidth="1"/>
    <col min="3" max="3" width="40.125" style="15" customWidth="1"/>
    <col min="4" max="4" width="22.75" style="15" customWidth="1"/>
    <col min="5" max="5" width="28.375" style="15" customWidth="1"/>
    <col min="6" max="6" width="4.5" style="15" customWidth="1"/>
    <col min="7" max="7" width="6.25" style="16" customWidth="1"/>
    <col min="8" max="8" width="15.5" style="117" customWidth="1"/>
    <col min="9" max="9" width="17" style="10" customWidth="1"/>
    <col min="10" max="10" width="6.875" style="10" customWidth="1"/>
    <col min="11" max="11" width="14.25" style="10" customWidth="1"/>
    <col min="12" max="13" width="6.875" style="10" customWidth="1"/>
    <col min="14" max="14" width="10.5" style="10" customWidth="1"/>
    <col min="15" max="15" width="11.375" style="10" customWidth="1"/>
    <col min="16" max="16" width="12" style="10" customWidth="1"/>
    <col min="17" max="17" width="18.25" style="10" customWidth="1"/>
    <col min="18" max="239" width="6.875" style="10" customWidth="1"/>
    <col min="240" max="1006" width="8.75" style="10" customWidth="1"/>
    <col min="1007" max="1009" width="8.75" style="11" customWidth="1"/>
    <col min="1010" max="1018" width="8.75" style="13" customWidth="1"/>
    <col min="1019" max="16384" width="9" style="13"/>
  </cols>
  <sheetData>
    <row r="1" spans="1:1012" ht="39" customHeight="1" x14ac:dyDescent="0.2">
      <c r="A1" s="129" t="s">
        <v>27</v>
      </c>
      <c r="B1" s="242" t="s">
        <v>35</v>
      </c>
      <c r="C1" s="242"/>
      <c r="D1" s="242"/>
      <c r="E1" s="242"/>
      <c r="F1" s="242"/>
      <c r="G1" s="242"/>
      <c r="H1" s="143"/>
    </row>
    <row r="2" spans="1:1012" s="128" customFormat="1" ht="33.75" customHeight="1" x14ac:dyDescent="0.2">
      <c r="A2" s="124" t="s">
        <v>868</v>
      </c>
      <c r="B2" s="124" t="s">
        <v>869</v>
      </c>
      <c r="C2" s="124" t="s">
        <v>870</v>
      </c>
      <c r="D2" s="124" t="s">
        <v>871</v>
      </c>
      <c r="E2" s="124" t="s">
        <v>874</v>
      </c>
      <c r="F2" s="124" t="s">
        <v>875</v>
      </c>
      <c r="G2" s="124" t="s">
        <v>872</v>
      </c>
      <c r="H2" s="125" t="s">
        <v>873</v>
      </c>
      <c r="I2" s="218" t="s">
        <v>1546</v>
      </c>
      <c r="J2" s="218" t="s">
        <v>1547</v>
      </c>
      <c r="K2" s="218" t="s">
        <v>1548</v>
      </c>
      <c r="L2" s="218" t="s">
        <v>1549</v>
      </c>
      <c r="M2" s="218" t="s">
        <v>1550</v>
      </c>
      <c r="N2" s="218" t="s">
        <v>1551</v>
      </c>
      <c r="O2" s="218" t="s">
        <v>1552</v>
      </c>
      <c r="P2" s="218" t="s">
        <v>1553</v>
      </c>
      <c r="Q2" s="219" t="s">
        <v>1554</v>
      </c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6"/>
      <c r="ALR2" s="126"/>
      <c r="ALS2" s="127"/>
      <c r="ALT2" s="127"/>
      <c r="ALU2" s="127"/>
    </row>
    <row r="3" spans="1:1012" s="10" customFormat="1" ht="12.75" customHeight="1" x14ac:dyDescent="0.2">
      <c r="A3" s="61">
        <v>1</v>
      </c>
      <c r="B3" s="48" t="s">
        <v>1349</v>
      </c>
      <c r="C3" s="142" t="s">
        <v>1350</v>
      </c>
      <c r="D3" s="149" t="s">
        <v>1461</v>
      </c>
      <c r="E3" s="21" t="s">
        <v>312</v>
      </c>
      <c r="F3" s="88" t="s">
        <v>0</v>
      </c>
      <c r="G3" s="178">
        <v>10</v>
      </c>
      <c r="H3" s="144"/>
      <c r="I3" s="221"/>
      <c r="J3" s="221"/>
      <c r="K3" s="221"/>
      <c r="L3" s="221"/>
      <c r="M3" s="221"/>
      <c r="N3" s="221"/>
      <c r="O3" s="221"/>
      <c r="P3" s="221"/>
      <c r="Q3" s="221"/>
      <c r="ALS3" s="11"/>
      <c r="ALT3" s="11"/>
      <c r="ALU3" s="11"/>
      <c r="ALV3" s="13"/>
      <c r="ALW3" s="13"/>
      <c r="ALX3" s="13"/>
    </row>
    <row r="4" spans="1:1012" s="10" customFormat="1" ht="12.75" customHeight="1" x14ac:dyDescent="0.2">
      <c r="A4" s="61">
        <v>2</v>
      </c>
      <c r="B4" s="48" t="s">
        <v>1358</v>
      </c>
      <c r="C4" s="142" t="s">
        <v>544</v>
      </c>
      <c r="D4" s="149" t="s">
        <v>74</v>
      </c>
      <c r="E4" s="21" t="s">
        <v>1359</v>
      </c>
      <c r="F4" s="88" t="s">
        <v>0</v>
      </c>
      <c r="G4" s="178">
        <v>2</v>
      </c>
      <c r="H4" s="144"/>
      <c r="I4" s="221"/>
      <c r="J4" s="221"/>
      <c r="K4" s="221"/>
      <c r="L4" s="221"/>
      <c r="M4" s="221"/>
      <c r="N4" s="221"/>
      <c r="O4" s="221"/>
      <c r="P4" s="221"/>
      <c r="Q4" s="221"/>
      <c r="ALS4" s="11"/>
      <c r="ALT4" s="11"/>
      <c r="ALU4" s="11"/>
      <c r="ALV4" s="13"/>
      <c r="ALW4" s="13"/>
      <c r="ALX4" s="13"/>
    </row>
    <row r="5" spans="1:1012" s="10" customFormat="1" ht="12.75" customHeight="1" x14ac:dyDescent="0.2">
      <c r="A5" s="61">
        <v>3</v>
      </c>
      <c r="B5" s="48" t="s">
        <v>1353</v>
      </c>
      <c r="C5" s="142" t="s">
        <v>65</v>
      </c>
      <c r="D5" s="149" t="s">
        <v>1351</v>
      </c>
      <c r="E5" s="21" t="s">
        <v>1352</v>
      </c>
      <c r="F5" s="61" t="s">
        <v>0</v>
      </c>
      <c r="G5" s="178">
        <v>20</v>
      </c>
      <c r="H5" s="144"/>
      <c r="I5" s="221"/>
      <c r="J5" s="221"/>
      <c r="K5" s="221"/>
      <c r="L5" s="221"/>
      <c r="M5" s="221"/>
      <c r="N5" s="221"/>
      <c r="O5" s="221"/>
      <c r="P5" s="221"/>
      <c r="Q5" s="221"/>
      <c r="ALS5" s="11"/>
      <c r="ALT5" s="11"/>
      <c r="ALU5" s="11"/>
      <c r="ALV5" s="13"/>
      <c r="ALW5" s="13"/>
      <c r="ALX5" s="13"/>
    </row>
    <row r="6" spans="1:1012" s="25" customFormat="1" ht="12.75" customHeight="1" x14ac:dyDescent="0.2">
      <c r="A6" s="47">
        <v>4</v>
      </c>
      <c r="B6" s="46" t="s">
        <v>1353</v>
      </c>
      <c r="C6" s="142" t="s">
        <v>65</v>
      </c>
      <c r="D6" s="151" t="s">
        <v>1351</v>
      </c>
      <c r="E6" s="21" t="s">
        <v>1472</v>
      </c>
      <c r="F6" s="47" t="s">
        <v>0</v>
      </c>
      <c r="G6" s="178">
        <v>45</v>
      </c>
      <c r="H6" s="147"/>
      <c r="I6" s="222"/>
      <c r="J6" s="222"/>
      <c r="K6" s="222"/>
      <c r="L6" s="222"/>
      <c r="M6" s="222"/>
      <c r="N6" s="222"/>
      <c r="O6" s="222"/>
      <c r="P6" s="222"/>
      <c r="Q6" s="222"/>
      <c r="ALS6" s="26"/>
      <c r="ALT6" s="26"/>
      <c r="ALU6" s="26"/>
      <c r="ALV6" s="27"/>
      <c r="ALW6" s="27"/>
      <c r="ALX6" s="27"/>
    </row>
    <row r="7" spans="1:1012" s="25" customFormat="1" ht="12.75" customHeight="1" x14ac:dyDescent="0.2">
      <c r="A7" s="47">
        <v>5</v>
      </c>
      <c r="B7" s="46" t="s">
        <v>1353</v>
      </c>
      <c r="C7" s="142" t="s">
        <v>65</v>
      </c>
      <c r="D7" s="151" t="s">
        <v>1351</v>
      </c>
      <c r="E7" s="21" t="s">
        <v>1473</v>
      </c>
      <c r="F7" s="47" t="s">
        <v>0</v>
      </c>
      <c r="G7" s="178">
        <v>20</v>
      </c>
      <c r="H7" s="147"/>
      <c r="I7" s="222"/>
      <c r="J7" s="222"/>
      <c r="K7" s="222"/>
      <c r="L7" s="222"/>
      <c r="M7" s="222"/>
      <c r="N7" s="222"/>
      <c r="O7" s="222"/>
      <c r="P7" s="222"/>
      <c r="Q7" s="222"/>
      <c r="ALS7" s="26"/>
      <c r="ALT7" s="26"/>
      <c r="ALU7" s="26"/>
      <c r="ALV7" s="27"/>
      <c r="ALW7" s="27"/>
      <c r="ALX7" s="27"/>
    </row>
    <row r="8" spans="1:1012" s="10" customFormat="1" ht="12.75" customHeight="1" x14ac:dyDescent="0.2">
      <c r="A8" s="61">
        <v>6</v>
      </c>
      <c r="B8" s="48" t="s">
        <v>1355</v>
      </c>
      <c r="C8" s="142" t="s">
        <v>65</v>
      </c>
      <c r="D8" s="149" t="s">
        <v>1354</v>
      </c>
      <c r="E8" s="21" t="s">
        <v>1352</v>
      </c>
      <c r="F8" s="61" t="s">
        <v>0</v>
      </c>
      <c r="G8" s="178">
        <v>4</v>
      </c>
      <c r="H8" s="144"/>
      <c r="I8" s="221"/>
      <c r="J8" s="221"/>
      <c r="K8" s="221"/>
      <c r="L8" s="221"/>
      <c r="M8" s="221"/>
      <c r="N8" s="221"/>
      <c r="O8" s="221"/>
      <c r="P8" s="221"/>
      <c r="Q8" s="221"/>
      <c r="ALS8" s="11"/>
      <c r="ALT8" s="11"/>
      <c r="ALU8" s="11"/>
      <c r="ALV8" s="13"/>
      <c r="ALW8" s="13"/>
      <c r="ALX8" s="13"/>
    </row>
    <row r="9" spans="1:1012" s="10" customFormat="1" ht="12.75" customHeight="1" x14ac:dyDescent="0.2">
      <c r="A9" s="61">
        <v>7</v>
      </c>
      <c r="B9" s="98" t="s">
        <v>1331</v>
      </c>
      <c r="C9" s="142" t="s">
        <v>622</v>
      </c>
      <c r="D9" s="149" t="s">
        <v>74</v>
      </c>
      <c r="E9" s="21" t="s">
        <v>1328</v>
      </c>
      <c r="F9" s="61" t="s">
        <v>0</v>
      </c>
      <c r="G9" s="178">
        <v>1</v>
      </c>
      <c r="H9" s="144"/>
      <c r="I9" s="221"/>
      <c r="J9" s="221"/>
      <c r="K9" s="221"/>
      <c r="L9" s="221"/>
      <c r="M9" s="221"/>
      <c r="N9" s="221"/>
      <c r="O9" s="221"/>
      <c r="P9" s="221"/>
      <c r="Q9" s="221"/>
      <c r="ALS9" s="11"/>
      <c r="ALT9" s="11"/>
      <c r="ALU9" s="11"/>
      <c r="ALV9" s="13"/>
      <c r="ALW9" s="13"/>
      <c r="ALX9" s="13"/>
    </row>
    <row r="10" spans="1:1012" s="10" customFormat="1" ht="12.75" customHeight="1" x14ac:dyDescent="0.2">
      <c r="A10" s="61">
        <v>8</v>
      </c>
      <c r="B10" s="98" t="s">
        <v>1331</v>
      </c>
      <c r="C10" s="142" t="s">
        <v>1326</v>
      </c>
      <c r="D10" s="149" t="s">
        <v>74</v>
      </c>
      <c r="E10" s="21" t="s">
        <v>1117</v>
      </c>
      <c r="F10" s="88" t="s">
        <v>0</v>
      </c>
      <c r="G10" s="178">
        <v>1</v>
      </c>
      <c r="H10" s="144"/>
      <c r="I10" s="221"/>
      <c r="J10" s="221"/>
      <c r="K10" s="221"/>
      <c r="L10" s="221"/>
      <c r="M10" s="221"/>
      <c r="N10" s="221"/>
      <c r="O10" s="221"/>
      <c r="P10" s="221"/>
      <c r="Q10" s="221"/>
      <c r="ALS10" s="11"/>
      <c r="ALT10" s="11"/>
      <c r="ALU10" s="11"/>
      <c r="ALV10" s="13"/>
      <c r="ALW10" s="13"/>
      <c r="ALX10" s="13"/>
    </row>
    <row r="11" spans="1:1012" s="10" customFormat="1" ht="12.75" customHeight="1" x14ac:dyDescent="0.2">
      <c r="A11" s="61">
        <v>9</v>
      </c>
      <c r="B11" s="95" t="s">
        <v>1323</v>
      </c>
      <c r="C11" s="142" t="s">
        <v>1326</v>
      </c>
      <c r="D11" s="149" t="s">
        <v>74</v>
      </c>
      <c r="E11" s="21" t="s">
        <v>1322</v>
      </c>
      <c r="F11" s="88" t="s">
        <v>0</v>
      </c>
      <c r="G11" s="178">
        <v>2</v>
      </c>
      <c r="H11" s="144"/>
      <c r="I11" s="221"/>
      <c r="J11" s="221"/>
      <c r="K11" s="221"/>
      <c r="L11" s="221"/>
      <c r="M11" s="221"/>
      <c r="N11" s="221"/>
      <c r="O11" s="221"/>
      <c r="P11" s="221"/>
      <c r="Q11" s="221"/>
      <c r="ALS11" s="11"/>
      <c r="ALT11" s="11"/>
      <c r="ALU11" s="11"/>
      <c r="ALV11" s="13"/>
      <c r="ALW11" s="13"/>
      <c r="ALX11" s="13"/>
    </row>
    <row r="12" spans="1:1012" s="10" customFormat="1" ht="12.75" customHeight="1" x14ac:dyDescent="0.2">
      <c r="A12" s="61">
        <v>10</v>
      </c>
      <c r="B12" s="95" t="s">
        <v>1327</v>
      </c>
      <c r="C12" s="142" t="s">
        <v>622</v>
      </c>
      <c r="D12" s="149" t="s">
        <v>74</v>
      </c>
      <c r="E12" s="21" t="s">
        <v>1328</v>
      </c>
      <c r="F12" s="61" t="s">
        <v>0</v>
      </c>
      <c r="G12" s="178">
        <v>120</v>
      </c>
      <c r="H12" s="144"/>
      <c r="I12" s="221"/>
      <c r="J12" s="221"/>
      <c r="K12" s="221"/>
      <c r="L12" s="221"/>
      <c r="M12" s="221"/>
      <c r="N12" s="221"/>
      <c r="O12" s="221"/>
      <c r="P12" s="221"/>
      <c r="Q12" s="221"/>
      <c r="ALS12" s="11"/>
      <c r="ALT12" s="11"/>
      <c r="ALU12" s="11"/>
      <c r="ALV12" s="13"/>
      <c r="ALW12" s="13"/>
      <c r="ALX12" s="13"/>
    </row>
    <row r="13" spans="1:1012" s="10" customFormat="1" ht="12.75" customHeight="1" x14ac:dyDescent="0.2">
      <c r="A13" s="61">
        <v>11</v>
      </c>
      <c r="B13" s="95" t="s">
        <v>1440</v>
      </c>
      <c r="C13" s="142" t="s">
        <v>622</v>
      </c>
      <c r="D13" s="149" t="s">
        <v>74</v>
      </c>
      <c r="E13" s="21" t="s">
        <v>1330</v>
      </c>
      <c r="F13" s="61" t="s">
        <v>0</v>
      </c>
      <c r="G13" s="178">
        <v>2</v>
      </c>
      <c r="H13" s="144"/>
      <c r="I13" s="221"/>
      <c r="J13" s="221"/>
      <c r="K13" s="221"/>
      <c r="L13" s="221"/>
      <c r="M13" s="221"/>
      <c r="N13" s="221"/>
      <c r="O13" s="221"/>
      <c r="P13" s="221"/>
      <c r="Q13" s="221"/>
      <c r="ALS13" s="11"/>
      <c r="ALT13" s="11"/>
      <c r="ALU13" s="11"/>
      <c r="ALV13" s="13"/>
      <c r="ALW13" s="13"/>
      <c r="ALX13" s="13"/>
    </row>
    <row r="14" spans="1:1012" s="10" customFormat="1" ht="12.75" customHeight="1" x14ac:dyDescent="0.2">
      <c r="A14" s="61">
        <v>12</v>
      </c>
      <c r="B14" s="95" t="s">
        <v>1324</v>
      </c>
      <c r="C14" s="142" t="s">
        <v>1326</v>
      </c>
      <c r="D14" s="149" t="s">
        <v>74</v>
      </c>
      <c r="E14" s="21" t="s">
        <v>1325</v>
      </c>
      <c r="F14" s="61" t="s">
        <v>0</v>
      </c>
      <c r="G14" s="178">
        <v>1</v>
      </c>
      <c r="H14" s="144"/>
      <c r="I14" s="221"/>
      <c r="J14" s="221"/>
      <c r="K14" s="221"/>
      <c r="L14" s="221"/>
      <c r="M14" s="221"/>
      <c r="N14" s="221"/>
      <c r="O14" s="221"/>
      <c r="P14" s="221"/>
      <c r="Q14" s="221"/>
      <c r="ALS14" s="11"/>
      <c r="ALT14" s="11"/>
      <c r="ALU14" s="11"/>
      <c r="ALV14" s="13"/>
      <c r="ALW14" s="13"/>
      <c r="ALX14" s="13"/>
    </row>
    <row r="15" spans="1:1012" s="10" customFormat="1" ht="12.75" customHeight="1" x14ac:dyDescent="0.2">
      <c r="A15" s="61">
        <v>13</v>
      </c>
      <c r="B15" s="96" t="s">
        <v>1334</v>
      </c>
      <c r="C15" s="142" t="s">
        <v>622</v>
      </c>
      <c r="D15" s="149" t="s">
        <v>74</v>
      </c>
      <c r="E15" s="21" t="s">
        <v>1333</v>
      </c>
      <c r="F15" s="88" t="s">
        <v>0</v>
      </c>
      <c r="G15" s="178">
        <v>5</v>
      </c>
      <c r="H15" s="144"/>
      <c r="I15" s="221"/>
      <c r="J15" s="221"/>
      <c r="K15" s="221"/>
      <c r="L15" s="221"/>
      <c r="M15" s="221"/>
      <c r="N15" s="221"/>
      <c r="O15" s="221"/>
      <c r="P15" s="221"/>
      <c r="Q15" s="221"/>
      <c r="ALS15" s="11"/>
      <c r="ALT15" s="11"/>
      <c r="ALU15" s="11"/>
      <c r="ALV15" s="13"/>
      <c r="ALW15" s="13"/>
      <c r="ALX15" s="13"/>
    </row>
    <row r="16" spans="1:1012" s="10" customFormat="1" ht="12.75" customHeight="1" x14ac:dyDescent="0.2">
      <c r="A16" s="61">
        <v>14</v>
      </c>
      <c r="B16" s="95" t="s">
        <v>1329</v>
      </c>
      <c r="C16" s="142" t="s">
        <v>622</v>
      </c>
      <c r="D16" s="149" t="s">
        <v>74</v>
      </c>
      <c r="E16" s="21" t="s">
        <v>1330</v>
      </c>
      <c r="F16" s="88" t="s">
        <v>0</v>
      </c>
      <c r="G16" s="178">
        <v>1</v>
      </c>
      <c r="H16" s="144"/>
      <c r="I16" s="221"/>
      <c r="J16" s="221"/>
      <c r="K16" s="221"/>
      <c r="L16" s="221"/>
      <c r="M16" s="221"/>
      <c r="N16" s="221"/>
      <c r="O16" s="221"/>
      <c r="P16" s="221"/>
      <c r="Q16" s="221"/>
      <c r="ALS16" s="11"/>
      <c r="ALT16" s="11"/>
      <c r="ALU16" s="11"/>
      <c r="ALV16" s="13"/>
      <c r="ALW16" s="13"/>
      <c r="ALX16" s="13"/>
    </row>
    <row r="17" spans="1:1012" s="10" customFormat="1" ht="12.75" customHeight="1" x14ac:dyDescent="0.2">
      <c r="A17" s="61">
        <v>15</v>
      </c>
      <c r="B17" s="95" t="s">
        <v>1339</v>
      </c>
      <c r="C17" s="142" t="s">
        <v>1326</v>
      </c>
      <c r="D17" s="149" t="s">
        <v>74</v>
      </c>
      <c r="E17" s="21" t="s">
        <v>1322</v>
      </c>
      <c r="F17" s="61" t="s">
        <v>0</v>
      </c>
      <c r="G17" s="178">
        <v>2</v>
      </c>
      <c r="H17" s="144"/>
      <c r="I17" s="221"/>
      <c r="J17" s="221"/>
      <c r="K17" s="221"/>
      <c r="L17" s="221"/>
      <c r="M17" s="221"/>
      <c r="N17" s="221"/>
      <c r="O17" s="221"/>
      <c r="P17" s="221"/>
      <c r="Q17" s="221"/>
      <c r="ALS17" s="11"/>
      <c r="ALT17" s="11"/>
      <c r="ALU17" s="11"/>
      <c r="ALV17" s="13"/>
      <c r="ALW17" s="13"/>
      <c r="ALX17" s="13"/>
    </row>
    <row r="18" spans="1:1012" s="10" customFormat="1" ht="12.75" customHeight="1" x14ac:dyDescent="0.2">
      <c r="A18" s="61">
        <v>16</v>
      </c>
      <c r="B18" s="95" t="s">
        <v>1338</v>
      </c>
      <c r="C18" s="142" t="s">
        <v>1326</v>
      </c>
      <c r="D18" s="149" t="s">
        <v>74</v>
      </c>
      <c r="E18" s="21" t="s">
        <v>1325</v>
      </c>
      <c r="F18" s="61" t="s">
        <v>0</v>
      </c>
      <c r="G18" s="178">
        <v>1</v>
      </c>
      <c r="H18" s="144"/>
      <c r="I18" s="221"/>
      <c r="J18" s="221"/>
      <c r="K18" s="221"/>
      <c r="L18" s="221"/>
      <c r="M18" s="221"/>
      <c r="N18" s="221"/>
      <c r="O18" s="221"/>
      <c r="P18" s="221"/>
      <c r="Q18" s="221"/>
      <c r="ALS18" s="11"/>
      <c r="ALT18" s="11"/>
      <c r="ALU18" s="11"/>
      <c r="ALV18" s="13"/>
      <c r="ALW18" s="13"/>
      <c r="ALX18" s="13"/>
    </row>
    <row r="19" spans="1:1012" s="10" customFormat="1" ht="12.75" customHeight="1" x14ac:dyDescent="0.2">
      <c r="A19" s="61">
        <v>17</v>
      </c>
      <c r="B19" s="97" t="s">
        <v>1441</v>
      </c>
      <c r="C19" s="142" t="s">
        <v>1326</v>
      </c>
      <c r="D19" s="149" t="s">
        <v>74</v>
      </c>
      <c r="E19" s="21" t="s">
        <v>1117</v>
      </c>
      <c r="F19" s="88" t="s">
        <v>0</v>
      </c>
      <c r="G19" s="178">
        <v>4</v>
      </c>
      <c r="H19" s="144"/>
      <c r="I19" s="221"/>
      <c r="J19" s="221"/>
      <c r="K19" s="221"/>
      <c r="L19" s="221"/>
      <c r="M19" s="221"/>
      <c r="N19" s="221"/>
      <c r="O19" s="221"/>
      <c r="P19" s="221"/>
      <c r="Q19" s="221"/>
      <c r="ALS19" s="11"/>
      <c r="ALT19" s="11"/>
      <c r="ALU19" s="11"/>
      <c r="ALV19" s="13"/>
      <c r="ALW19" s="13"/>
      <c r="ALX19" s="13"/>
    </row>
    <row r="20" spans="1:1012" s="10" customFormat="1" ht="12.75" customHeight="1" x14ac:dyDescent="0.2">
      <c r="A20" s="61">
        <v>18</v>
      </c>
      <c r="B20" s="97" t="s">
        <v>1342</v>
      </c>
      <c r="C20" s="142" t="s">
        <v>1326</v>
      </c>
      <c r="D20" s="149" t="s">
        <v>74</v>
      </c>
      <c r="E20" s="21" t="s">
        <v>1117</v>
      </c>
      <c r="F20" s="61" t="s">
        <v>0</v>
      </c>
      <c r="G20" s="178">
        <v>1</v>
      </c>
      <c r="H20" s="144"/>
      <c r="I20" s="221"/>
      <c r="J20" s="221"/>
      <c r="K20" s="221"/>
      <c r="L20" s="221"/>
      <c r="M20" s="221"/>
      <c r="N20" s="221"/>
      <c r="O20" s="221"/>
      <c r="P20" s="221"/>
      <c r="Q20" s="221"/>
      <c r="ALS20" s="11"/>
      <c r="ALT20" s="11"/>
      <c r="ALU20" s="11"/>
      <c r="ALV20" s="13"/>
      <c r="ALW20" s="13"/>
      <c r="ALX20" s="13"/>
    </row>
    <row r="21" spans="1:1012" s="10" customFormat="1" ht="12.75" customHeight="1" x14ac:dyDescent="0.2">
      <c r="A21" s="61">
        <v>19</v>
      </c>
      <c r="B21" s="95" t="s">
        <v>1336</v>
      </c>
      <c r="C21" s="142" t="s">
        <v>1326</v>
      </c>
      <c r="D21" s="149" t="s">
        <v>74</v>
      </c>
      <c r="E21" s="21" t="s">
        <v>1117</v>
      </c>
      <c r="F21" s="88" t="s">
        <v>0</v>
      </c>
      <c r="G21" s="178">
        <v>2</v>
      </c>
      <c r="H21" s="144"/>
      <c r="I21" s="221"/>
      <c r="J21" s="221"/>
      <c r="K21" s="221"/>
      <c r="L21" s="221"/>
      <c r="M21" s="221"/>
      <c r="N21" s="221"/>
      <c r="O21" s="221"/>
      <c r="P21" s="221"/>
      <c r="Q21" s="221"/>
      <c r="ALS21" s="11"/>
      <c r="ALT21" s="11"/>
      <c r="ALU21" s="11"/>
      <c r="ALV21" s="13"/>
      <c r="ALW21" s="13"/>
      <c r="ALX21" s="13"/>
    </row>
    <row r="22" spans="1:1012" s="10" customFormat="1" ht="12.75" customHeight="1" x14ac:dyDescent="0.2">
      <c r="A22" s="61">
        <v>20</v>
      </c>
      <c r="B22" s="97" t="s">
        <v>1340</v>
      </c>
      <c r="C22" s="142" t="s">
        <v>1326</v>
      </c>
      <c r="D22" s="149" t="s">
        <v>74</v>
      </c>
      <c r="E22" s="21" t="s">
        <v>1117</v>
      </c>
      <c r="F22" s="88" t="s">
        <v>0</v>
      </c>
      <c r="G22" s="178">
        <v>2</v>
      </c>
      <c r="H22" s="144"/>
      <c r="I22" s="221"/>
      <c r="J22" s="221"/>
      <c r="K22" s="221"/>
      <c r="L22" s="221"/>
      <c r="M22" s="221"/>
      <c r="N22" s="221"/>
      <c r="O22" s="221"/>
      <c r="P22" s="221"/>
      <c r="Q22" s="221"/>
      <c r="ALS22" s="11"/>
      <c r="ALT22" s="11"/>
      <c r="ALU22" s="11"/>
      <c r="ALV22" s="13"/>
      <c r="ALW22" s="13"/>
      <c r="ALX22" s="13"/>
    </row>
    <row r="23" spans="1:1012" s="10" customFormat="1" ht="12.75" customHeight="1" x14ac:dyDescent="0.2">
      <c r="A23" s="61">
        <v>21</v>
      </c>
      <c r="B23" s="97" t="s">
        <v>1337</v>
      </c>
      <c r="C23" s="142" t="s">
        <v>1326</v>
      </c>
      <c r="D23" s="149" t="s">
        <v>74</v>
      </c>
      <c r="E23" s="21" t="s">
        <v>1117</v>
      </c>
      <c r="F23" s="88" t="s">
        <v>0</v>
      </c>
      <c r="G23" s="178">
        <v>2</v>
      </c>
      <c r="H23" s="144"/>
      <c r="I23" s="221"/>
      <c r="J23" s="221"/>
      <c r="K23" s="221"/>
      <c r="L23" s="221"/>
      <c r="M23" s="221"/>
      <c r="N23" s="221"/>
      <c r="O23" s="221"/>
      <c r="P23" s="221"/>
      <c r="Q23" s="221"/>
      <c r="ALS23" s="11"/>
      <c r="ALT23" s="11"/>
      <c r="ALU23" s="11"/>
      <c r="ALV23" s="13"/>
      <c r="ALW23" s="13"/>
      <c r="ALX23" s="13"/>
    </row>
    <row r="24" spans="1:1012" s="10" customFormat="1" ht="12.75" customHeight="1" x14ac:dyDescent="0.2">
      <c r="A24" s="61">
        <v>22</v>
      </c>
      <c r="B24" s="97" t="s">
        <v>1341</v>
      </c>
      <c r="C24" s="142" t="s">
        <v>1326</v>
      </c>
      <c r="D24" s="149" t="s">
        <v>74</v>
      </c>
      <c r="E24" s="21" t="s">
        <v>1117</v>
      </c>
      <c r="F24" s="88" t="s">
        <v>0</v>
      </c>
      <c r="G24" s="178">
        <v>2</v>
      </c>
      <c r="H24" s="144"/>
      <c r="I24" s="221"/>
      <c r="J24" s="221"/>
      <c r="K24" s="221"/>
      <c r="L24" s="221"/>
      <c r="M24" s="221"/>
      <c r="N24" s="221"/>
      <c r="O24" s="221"/>
      <c r="P24" s="221"/>
      <c r="Q24" s="221"/>
      <c r="ALS24" s="11"/>
      <c r="ALT24" s="11"/>
      <c r="ALU24" s="11"/>
      <c r="ALV24" s="13"/>
      <c r="ALW24" s="13"/>
      <c r="ALX24" s="13"/>
    </row>
    <row r="25" spans="1:1012" s="10" customFormat="1" ht="12.75" customHeight="1" x14ac:dyDescent="0.2">
      <c r="A25" s="61">
        <v>23</v>
      </c>
      <c r="B25" s="154" t="s">
        <v>1335</v>
      </c>
      <c r="C25" s="142" t="s">
        <v>1326</v>
      </c>
      <c r="D25" s="149" t="s">
        <v>74</v>
      </c>
      <c r="E25" s="21" t="s">
        <v>1332</v>
      </c>
      <c r="F25" s="88" t="s">
        <v>0</v>
      </c>
      <c r="G25" s="178">
        <v>1</v>
      </c>
      <c r="H25" s="144"/>
      <c r="I25" s="221"/>
      <c r="J25" s="221"/>
      <c r="K25" s="221"/>
      <c r="L25" s="221"/>
      <c r="M25" s="221"/>
      <c r="N25" s="221"/>
      <c r="O25" s="221"/>
      <c r="P25" s="221"/>
      <c r="Q25" s="221"/>
      <c r="ALS25" s="11"/>
      <c r="ALT25" s="11"/>
      <c r="ALU25" s="11"/>
      <c r="ALV25" s="13"/>
      <c r="ALW25" s="13"/>
      <c r="ALX25" s="13"/>
    </row>
    <row r="26" spans="1:1012" s="10" customFormat="1" ht="12.75" customHeight="1" x14ac:dyDescent="0.2">
      <c r="A26" s="61">
        <v>24</v>
      </c>
      <c r="B26" s="157" t="s">
        <v>1345</v>
      </c>
      <c r="C26" s="142" t="s">
        <v>1344</v>
      </c>
      <c r="D26" s="149" t="s">
        <v>74</v>
      </c>
      <c r="E26" s="21" t="s">
        <v>1343</v>
      </c>
      <c r="F26" s="88" t="s">
        <v>0</v>
      </c>
      <c r="G26" s="178">
        <v>5</v>
      </c>
      <c r="H26" s="144"/>
      <c r="I26" s="221"/>
      <c r="J26" s="221"/>
      <c r="K26" s="221"/>
      <c r="L26" s="221"/>
      <c r="M26" s="221"/>
      <c r="N26" s="221"/>
      <c r="O26" s="221"/>
      <c r="P26" s="221"/>
      <c r="Q26" s="221"/>
      <c r="ALS26" s="11"/>
      <c r="ALT26" s="11"/>
      <c r="ALU26" s="11"/>
      <c r="ALV26" s="13"/>
      <c r="ALW26" s="13"/>
      <c r="ALX26" s="13"/>
    </row>
    <row r="27" spans="1:1012" s="10" customFormat="1" ht="12.75" customHeight="1" x14ac:dyDescent="0.2">
      <c r="A27" s="61">
        <v>25</v>
      </c>
      <c r="B27" s="57" t="s">
        <v>1346</v>
      </c>
      <c r="C27" s="142" t="s">
        <v>1344</v>
      </c>
      <c r="D27" s="149" t="s">
        <v>74</v>
      </c>
      <c r="E27" s="21" t="s">
        <v>1498</v>
      </c>
      <c r="F27" s="61" t="s">
        <v>0</v>
      </c>
      <c r="G27" s="178">
        <v>60</v>
      </c>
      <c r="H27" s="144"/>
      <c r="I27" s="221"/>
      <c r="J27" s="221"/>
      <c r="K27" s="221"/>
      <c r="L27" s="221"/>
      <c r="M27" s="221"/>
      <c r="N27" s="221"/>
      <c r="O27" s="221"/>
      <c r="P27" s="221"/>
      <c r="Q27" s="221"/>
      <c r="ALS27" s="11"/>
      <c r="ALT27" s="11"/>
      <c r="ALU27" s="11"/>
      <c r="ALV27" s="13"/>
      <c r="ALW27" s="13"/>
      <c r="ALX27" s="13"/>
    </row>
    <row r="28" spans="1:1012" s="10" customFormat="1" ht="25.5" customHeight="1" x14ac:dyDescent="0.2">
      <c r="A28" s="61">
        <v>26</v>
      </c>
      <c r="B28" s="156" t="s">
        <v>1348</v>
      </c>
      <c r="C28" s="142" t="s">
        <v>1344</v>
      </c>
      <c r="D28" s="149" t="s">
        <v>74</v>
      </c>
      <c r="E28" s="21" t="s">
        <v>1347</v>
      </c>
      <c r="F28" s="61" t="s">
        <v>0</v>
      </c>
      <c r="G28" s="178">
        <v>2</v>
      </c>
      <c r="H28" s="144"/>
      <c r="I28" s="221"/>
      <c r="J28" s="221"/>
      <c r="K28" s="221"/>
      <c r="L28" s="221"/>
      <c r="M28" s="221"/>
      <c r="N28" s="221"/>
      <c r="O28" s="221"/>
      <c r="P28" s="221"/>
      <c r="Q28" s="221"/>
      <c r="ALS28" s="11"/>
      <c r="ALT28" s="11"/>
      <c r="ALU28" s="11"/>
      <c r="ALV28" s="13"/>
      <c r="ALW28" s="13"/>
      <c r="ALX28" s="13"/>
    </row>
    <row r="29" spans="1:1012" s="10" customFormat="1" ht="12.75" customHeight="1" x14ac:dyDescent="0.2">
      <c r="A29" s="61">
        <v>27</v>
      </c>
      <c r="B29" s="155" t="s">
        <v>34</v>
      </c>
      <c r="C29" s="119" t="s">
        <v>544</v>
      </c>
      <c r="D29" s="149" t="s">
        <v>1356</v>
      </c>
      <c r="E29" s="21" t="s">
        <v>1357</v>
      </c>
      <c r="F29" s="61" t="s">
        <v>0</v>
      </c>
      <c r="G29" s="178">
        <v>5</v>
      </c>
      <c r="H29" s="144"/>
      <c r="I29" s="221"/>
      <c r="J29" s="221"/>
      <c r="K29" s="221"/>
      <c r="L29" s="221"/>
      <c r="M29" s="221"/>
      <c r="N29" s="221"/>
      <c r="O29" s="221"/>
      <c r="P29" s="221"/>
      <c r="Q29" s="221"/>
      <c r="ALS29" s="11"/>
      <c r="ALT29" s="11"/>
      <c r="ALU29" s="11"/>
      <c r="ALV29" s="13"/>
      <c r="ALW29" s="13"/>
      <c r="ALX29" s="13"/>
    </row>
  </sheetData>
  <sortState ref="B3:I29">
    <sortCondition ref="B3:B29"/>
  </sortState>
  <mergeCells count="1">
    <mergeCell ref="B1:G1"/>
  </mergeCells>
  <pageMargins left="0.15748031496062992" right="0.11811023622047245" top="0.55118110236220474" bottom="0.55118110236220474" header="0.15748031496062992" footer="0.15748031496062992"/>
  <pageSetup paperSize="9" scale="45" fitToHeight="0" pageOrder="overThenDown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Y3"/>
  <sheetViews>
    <sheetView view="pageBreakPreview" topLeftCell="D1" zoomScale="115" zoomScaleNormal="110" zoomScaleSheetLayoutView="115" workbookViewId="0">
      <pane ySplit="1" topLeftCell="A2" activePane="bottomLeft" state="frozen"/>
      <selection pane="bottomLeft" activeCell="I2" sqref="I2:Q2"/>
    </sheetView>
  </sheetViews>
  <sheetFormatPr defaultRowHeight="12.75" customHeight="1" x14ac:dyDescent="0.2"/>
  <cols>
    <col min="1" max="1" width="6.625" style="10" customWidth="1"/>
    <col min="2" max="2" width="57.25" style="15" customWidth="1"/>
    <col min="3" max="3" width="40.125" style="15" customWidth="1"/>
    <col min="4" max="4" width="22.75" style="15" customWidth="1"/>
    <col min="5" max="5" width="28.375" style="15" customWidth="1"/>
    <col min="6" max="6" width="4.5" style="15" customWidth="1"/>
    <col min="7" max="7" width="6.25" style="16" customWidth="1"/>
    <col min="8" max="8" width="19.25" style="117" customWidth="1"/>
    <col min="9" max="9" width="15.5" style="10" customWidth="1"/>
    <col min="10" max="10" width="10.5" style="10" customWidth="1"/>
    <col min="11" max="11" width="14.75" style="10" customWidth="1"/>
    <col min="12" max="13" width="6.875" style="10" customWidth="1"/>
    <col min="14" max="14" width="8.875" style="10" customWidth="1"/>
    <col min="15" max="15" width="10.625" style="10" customWidth="1"/>
    <col min="16" max="16" width="9" style="10" customWidth="1"/>
    <col min="17" max="17" width="14.25" style="10" customWidth="1"/>
    <col min="18" max="242" width="6.875" style="10" customWidth="1"/>
    <col min="243" max="1009" width="8.75" style="10" customWidth="1"/>
    <col min="1010" max="1012" width="8.75" style="11" customWidth="1"/>
    <col min="1013" max="1021" width="8.75" style="13" customWidth="1"/>
    <col min="1022" max="16384" width="9" style="13"/>
  </cols>
  <sheetData>
    <row r="1" spans="1:1013" ht="39" customHeight="1" x14ac:dyDescent="0.2">
      <c r="A1" s="129" t="s">
        <v>28</v>
      </c>
      <c r="B1" s="242" t="s">
        <v>30</v>
      </c>
      <c r="C1" s="242"/>
      <c r="D1" s="242"/>
      <c r="E1" s="242"/>
      <c r="F1" s="242"/>
      <c r="G1" s="242"/>
      <c r="H1" s="143"/>
    </row>
    <row r="2" spans="1:1013" s="128" customFormat="1" ht="41.25" customHeight="1" x14ac:dyDescent="0.2">
      <c r="A2" s="124" t="s">
        <v>868</v>
      </c>
      <c r="B2" s="124" t="s">
        <v>869</v>
      </c>
      <c r="C2" s="124" t="s">
        <v>870</v>
      </c>
      <c r="D2" s="124" t="s">
        <v>871</v>
      </c>
      <c r="E2" s="124" t="s">
        <v>874</v>
      </c>
      <c r="F2" s="124" t="s">
        <v>875</v>
      </c>
      <c r="G2" s="124" t="s">
        <v>872</v>
      </c>
      <c r="H2" s="125" t="s">
        <v>873</v>
      </c>
      <c r="I2" s="218" t="s">
        <v>1546</v>
      </c>
      <c r="J2" s="218" t="s">
        <v>1547</v>
      </c>
      <c r="K2" s="218" t="s">
        <v>1548</v>
      </c>
      <c r="L2" s="218" t="s">
        <v>1549</v>
      </c>
      <c r="M2" s="218" t="s">
        <v>1550</v>
      </c>
      <c r="N2" s="218" t="s">
        <v>1551</v>
      </c>
      <c r="O2" s="218" t="s">
        <v>1552</v>
      </c>
      <c r="P2" s="218" t="s">
        <v>1553</v>
      </c>
      <c r="Q2" s="219" t="s">
        <v>1554</v>
      </c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6"/>
      <c r="ALR2" s="126"/>
      <c r="ALS2" s="126"/>
      <c r="ALT2" s="126"/>
      <c r="ALU2" s="126"/>
      <c r="ALV2" s="127"/>
      <c r="ALW2" s="127"/>
      <c r="ALX2" s="127"/>
    </row>
    <row r="3" spans="1:1013" ht="12.75" customHeight="1" x14ac:dyDescent="0.2">
      <c r="A3" s="3">
        <v>1</v>
      </c>
      <c r="B3" s="18" t="s">
        <v>1362</v>
      </c>
      <c r="C3" s="142" t="s">
        <v>1360</v>
      </c>
      <c r="D3" s="158" t="s">
        <v>1364</v>
      </c>
      <c r="E3" s="7" t="s">
        <v>1361</v>
      </c>
      <c r="F3" s="145" t="s">
        <v>1</v>
      </c>
      <c r="G3" s="32">
        <v>10</v>
      </c>
      <c r="H3" s="144"/>
      <c r="I3" s="221"/>
      <c r="J3" s="221"/>
      <c r="K3" s="221"/>
      <c r="L3" s="221"/>
      <c r="M3" s="221"/>
      <c r="N3" s="221"/>
      <c r="O3" s="221"/>
      <c r="P3" s="221"/>
      <c r="Q3" s="221"/>
      <c r="ALV3" s="10"/>
      <c r="ALY3" s="11"/>
    </row>
  </sheetData>
  <mergeCells count="1">
    <mergeCell ref="B1:G1"/>
  </mergeCells>
  <pageMargins left="0.15748031496062992" right="0.11811023622047245" top="0.55118110236220474" bottom="0.55118110236220474" header="0.15748031496062992" footer="0.15748031496062992"/>
  <pageSetup paperSize="9" scale="47" fitToHeight="0" pageOrder="overThenDown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U10"/>
  <sheetViews>
    <sheetView view="pageBreakPreview" topLeftCell="C1" zoomScaleNormal="110" zoomScaleSheetLayoutView="100" workbookViewId="0">
      <pane ySplit="1" topLeftCell="A2" activePane="bottomLeft" state="frozen"/>
      <selection pane="bottomLeft" activeCell="H2" sqref="H2:P2"/>
    </sheetView>
  </sheetViews>
  <sheetFormatPr defaultRowHeight="12.75" customHeight="1" x14ac:dyDescent="0.2"/>
  <cols>
    <col min="1" max="1" width="6.625" style="10" customWidth="1"/>
    <col min="2" max="2" width="98.75" style="15" customWidth="1"/>
    <col min="3" max="3" width="17.25" style="15" customWidth="1"/>
    <col min="4" max="4" width="24.375" style="15" customWidth="1"/>
    <col min="5" max="5" width="4.5" style="15" customWidth="1"/>
    <col min="6" max="6" width="6.25" style="16" customWidth="1"/>
    <col min="7" max="7" width="19.25" style="117" customWidth="1"/>
    <col min="8" max="9" width="16.5" style="10" customWidth="1"/>
    <col min="10" max="10" width="14.25" style="10" customWidth="1"/>
    <col min="11" max="11" width="11.25" style="10" customWidth="1"/>
    <col min="12" max="12" width="12.75" style="10" customWidth="1"/>
    <col min="13" max="14" width="13.5" style="10" customWidth="1"/>
    <col min="15" max="15" width="14.625" style="10" customWidth="1"/>
    <col min="16" max="16" width="16.75" style="10" customWidth="1"/>
    <col min="17" max="239" width="6.875" style="10" customWidth="1"/>
    <col min="240" max="1006" width="8.75" style="10" customWidth="1"/>
    <col min="1007" max="1009" width="8.75" style="11" customWidth="1"/>
    <col min="1010" max="1018" width="8.75" style="13" customWidth="1"/>
    <col min="1019" max="16384" width="9" style="13"/>
  </cols>
  <sheetData>
    <row r="1" spans="1:1009" ht="39" customHeight="1" x14ac:dyDescent="0.2">
      <c r="A1" s="129" t="s">
        <v>29</v>
      </c>
      <c r="B1" s="242" t="s">
        <v>31</v>
      </c>
      <c r="C1" s="242"/>
      <c r="D1" s="242"/>
      <c r="E1" s="242"/>
      <c r="F1" s="242"/>
      <c r="G1" s="143"/>
    </row>
    <row r="2" spans="1:1009" s="128" customFormat="1" ht="57.75" customHeight="1" x14ac:dyDescent="0.2">
      <c r="A2" s="124" t="s">
        <v>868</v>
      </c>
      <c r="B2" s="124" t="s">
        <v>1377</v>
      </c>
      <c r="C2" s="124" t="s">
        <v>1365</v>
      </c>
      <c r="D2" s="124" t="s">
        <v>874</v>
      </c>
      <c r="E2" s="124" t="s">
        <v>875</v>
      </c>
      <c r="F2" s="124" t="s">
        <v>872</v>
      </c>
      <c r="G2" s="125" t="s">
        <v>873</v>
      </c>
      <c r="H2" s="218" t="s">
        <v>1546</v>
      </c>
      <c r="I2" s="218" t="s">
        <v>1547</v>
      </c>
      <c r="J2" s="218" t="s">
        <v>1548</v>
      </c>
      <c r="K2" s="218" t="s">
        <v>1549</v>
      </c>
      <c r="L2" s="218" t="s">
        <v>1550</v>
      </c>
      <c r="M2" s="218" t="s">
        <v>1551</v>
      </c>
      <c r="N2" s="218" t="s">
        <v>1552</v>
      </c>
      <c r="O2" s="218" t="s">
        <v>1553</v>
      </c>
      <c r="P2" s="219" t="s">
        <v>1554</v>
      </c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6"/>
      <c r="ALR2" s="126"/>
      <c r="ALS2" s="127"/>
      <c r="ALT2" s="127"/>
      <c r="ALU2" s="127"/>
    </row>
    <row r="3" spans="1:1009" ht="125.1" customHeight="1" x14ac:dyDescent="0.2">
      <c r="A3" s="82">
        <v>1</v>
      </c>
      <c r="B3" s="83" t="s">
        <v>1458</v>
      </c>
      <c r="C3" s="159" t="s">
        <v>1366</v>
      </c>
      <c r="D3" s="7" t="s">
        <v>1367</v>
      </c>
      <c r="E3" s="82" t="s">
        <v>3</v>
      </c>
      <c r="F3" s="182">
        <v>10000</v>
      </c>
      <c r="G3" s="144"/>
      <c r="H3" s="221"/>
      <c r="I3" s="221"/>
      <c r="J3" s="221"/>
      <c r="K3" s="221"/>
      <c r="L3" s="221"/>
      <c r="M3" s="221"/>
      <c r="N3" s="221"/>
      <c r="O3" s="221"/>
      <c r="P3" s="221"/>
    </row>
    <row r="4" spans="1:1009" ht="125.1" customHeight="1" x14ac:dyDescent="0.2">
      <c r="A4" s="102">
        <v>2</v>
      </c>
      <c r="B4" s="46" t="s">
        <v>1459</v>
      </c>
      <c r="C4" s="159" t="s">
        <v>1366</v>
      </c>
      <c r="D4" s="7" t="s">
        <v>1367</v>
      </c>
      <c r="E4" s="102" t="s">
        <v>3</v>
      </c>
      <c r="F4" s="182">
        <v>1000</v>
      </c>
      <c r="G4" s="144"/>
      <c r="H4" s="221"/>
      <c r="I4" s="221"/>
      <c r="J4" s="221"/>
      <c r="K4" s="221"/>
      <c r="L4" s="221"/>
      <c r="M4" s="221"/>
      <c r="N4" s="221"/>
      <c r="O4" s="221"/>
      <c r="P4" s="221"/>
    </row>
    <row r="5" spans="1:1009" ht="114.95" customHeight="1" x14ac:dyDescent="0.2">
      <c r="A5" s="82">
        <v>3</v>
      </c>
      <c r="B5" s="83" t="s">
        <v>1457</v>
      </c>
      <c r="C5" s="159" t="s">
        <v>1368</v>
      </c>
      <c r="D5" s="7" t="s">
        <v>1367</v>
      </c>
      <c r="E5" s="102" t="s">
        <v>3</v>
      </c>
      <c r="F5" s="182">
        <v>2000</v>
      </c>
      <c r="G5" s="144"/>
      <c r="H5" s="221"/>
      <c r="I5" s="221"/>
      <c r="J5" s="221"/>
      <c r="K5" s="221"/>
      <c r="L5" s="221"/>
      <c r="M5" s="221"/>
      <c r="N5" s="221"/>
      <c r="O5" s="221"/>
      <c r="P5" s="221"/>
    </row>
    <row r="6" spans="1:1009" ht="125.1" customHeight="1" x14ac:dyDescent="0.2">
      <c r="A6" s="102">
        <v>4</v>
      </c>
      <c r="B6" s="83" t="s">
        <v>1456</v>
      </c>
      <c r="C6" s="159" t="s">
        <v>1369</v>
      </c>
      <c r="D6" s="7" t="s">
        <v>1370</v>
      </c>
      <c r="E6" s="82" t="s">
        <v>1</v>
      </c>
      <c r="F6" s="182">
        <v>2000</v>
      </c>
      <c r="G6" s="144"/>
      <c r="H6" s="221"/>
      <c r="I6" s="221"/>
      <c r="J6" s="221"/>
      <c r="K6" s="221"/>
      <c r="L6" s="221"/>
      <c r="M6" s="221"/>
      <c r="N6" s="221"/>
      <c r="O6" s="221"/>
      <c r="P6" s="221"/>
    </row>
    <row r="7" spans="1:1009" ht="99.95" customHeight="1" x14ac:dyDescent="0.2">
      <c r="A7" s="82">
        <v>5</v>
      </c>
      <c r="B7" s="83" t="s">
        <v>1373</v>
      </c>
      <c r="C7" s="160" t="s">
        <v>1371</v>
      </c>
      <c r="D7" s="7" t="s">
        <v>1372</v>
      </c>
      <c r="E7" s="82" t="s">
        <v>1</v>
      </c>
      <c r="F7" s="182">
        <v>4</v>
      </c>
      <c r="G7" s="144"/>
      <c r="H7" s="221"/>
      <c r="I7" s="221"/>
      <c r="J7" s="221"/>
      <c r="K7" s="221"/>
      <c r="L7" s="221"/>
      <c r="M7" s="221"/>
      <c r="N7" s="221"/>
      <c r="O7" s="221"/>
      <c r="P7" s="221"/>
    </row>
    <row r="8" spans="1:1009" ht="140.1" customHeight="1" x14ac:dyDescent="0.2">
      <c r="A8" s="102">
        <v>6</v>
      </c>
      <c r="B8" s="83" t="s">
        <v>1460</v>
      </c>
      <c r="C8" s="159" t="s">
        <v>1374</v>
      </c>
      <c r="D8" s="7" t="s">
        <v>1370</v>
      </c>
      <c r="E8" s="82" t="s">
        <v>1</v>
      </c>
      <c r="F8" s="182">
        <v>8500</v>
      </c>
      <c r="G8" s="144"/>
      <c r="H8" s="221"/>
      <c r="I8" s="221"/>
      <c r="J8" s="221"/>
      <c r="K8" s="221"/>
      <c r="L8" s="221"/>
      <c r="M8" s="221"/>
      <c r="N8" s="221"/>
      <c r="O8" s="221"/>
      <c r="P8" s="221"/>
    </row>
    <row r="9" spans="1:1009" ht="140.1" customHeight="1" x14ac:dyDescent="0.2">
      <c r="A9" s="82">
        <v>7</v>
      </c>
      <c r="B9" s="83" t="s">
        <v>1453</v>
      </c>
      <c r="C9" s="159" t="s">
        <v>1374</v>
      </c>
      <c r="D9" s="7" t="s">
        <v>1370</v>
      </c>
      <c r="E9" s="102" t="s">
        <v>1</v>
      </c>
      <c r="F9" s="182">
        <v>1500</v>
      </c>
      <c r="G9" s="144"/>
      <c r="H9" s="221"/>
      <c r="I9" s="221"/>
      <c r="J9" s="221"/>
      <c r="K9" s="221"/>
      <c r="L9" s="221"/>
      <c r="M9" s="221"/>
      <c r="N9" s="221"/>
      <c r="O9" s="221"/>
      <c r="P9" s="221"/>
    </row>
    <row r="10" spans="1:1009" ht="60" customHeight="1" x14ac:dyDescent="0.2">
      <c r="A10" s="102">
        <v>8</v>
      </c>
      <c r="B10" s="83" t="s">
        <v>1376</v>
      </c>
      <c r="C10" s="159" t="s">
        <v>1375</v>
      </c>
      <c r="D10" s="7" t="s">
        <v>1367</v>
      </c>
      <c r="E10" s="82" t="s">
        <v>3</v>
      </c>
      <c r="F10" s="182">
        <v>50</v>
      </c>
      <c r="G10" s="144"/>
      <c r="H10" s="221"/>
      <c r="I10" s="221"/>
      <c r="J10" s="221"/>
      <c r="K10" s="221"/>
      <c r="L10" s="221"/>
      <c r="M10" s="221"/>
      <c r="N10" s="221"/>
      <c r="O10" s="221"/>
      <c r="P10" s="221"/>
    </row>
  </sheetData>
  <mergeCells count="1">
    <mergeCell ref="B1:F1"/>
  </mergeCells>
  <pageMargins left="0.15748031496062992" right="0.11811023622047245" top="0.55118110236220474" bottom="0.55118110236220474" header="0.15748031496062992" footer="0.15748031496062992"/>
  <pageSetup paperSize="9" scale="43" fitToHeight="0" pageOrder="overThenDown" orientation="landscape" r:id="rId1"/>
  <headerFooter alignWithMargins="0"/>
  <rowBreaks count="1" manualBreakCount="1">
    <brk id="6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Y13"/>
  <sheetViews>
    <sheetView view="pageBreakPreview" topLeftCell="D1" zoomScale="115" zoomScaleNormal="110" zoomScaleSheetLayoutView="115" workbookViewId="0">
      <pane ySplit="1" topLeftCell="A2" activePane="bottomLeft" state="frozen"/>
      <selection pane="bottomLeft" activeCell="I2" sqref="I2:Q2"/>
    </sheetView>
  </sheetViews>
  <sheetFormatPr defaultRowHeight="12.75" customHeight="1" x14ac:dyDescent="0.2"/>
  <cols>
    <col min="1" max="1" width="5.25" style="10" customWidth="1"/>
    <col min="2" max="2" width="57.25" style="15" customWidth="1"/>
    <col min="3" max="3" width="40.125" style="15" customWidth="1"/>
    <col min="4" max="4" width="22.75" style="15" customWidth="1"/>
    <col min="5" max="5" width="28.375" style="15" customWidth="1"/>
    <col min="6" max="6" width="4.5" style="15" customWidth="1"/>
    <col min="7" max="7" width="6.25" style="16" customWidth="1"/>
    <col min="8" max="8" width="19.25" style="117" customWidth="1"/>
    <col min="9" max="9" width="15.625" style="187" customWidth="1"/>
    <col min="10" max="10" width="6.875" style="10" customWidth="1"/>
    <col min="11" max="11" width="12.5" style="10" customWidth="1"/>
    <col min="12" max="13" width="6.875" style="10" customWidth="1"/>
    <col min="14" max="14" width="10.625" style="10" customWidth="1"/>
    <col min="15" max="15" width="10.25" style="10" customWidth="1"/>
    <col min="16" max="16" width="10" style="10" customWidth="1"/>
    <col min="17" max="17" width="14.875" style="10" customWidth="1"/>
    <col min="18" max="243" width="6.875" style="10" customWidth="1"/>
    <col min="244" max="1010" width="8.75" style="10" customWidth="1"/>
    <col min="1011" max="1013" width="8.75" style="11" customWidth="1"/>
    <col min="1014" max="1022" width="8.75" style="13" customWidth="1"/>
    <col min="1023" max="16384" width="9" style="13"/>
  </cols>
  <sheetData>
    <row r="1" spans="1:1013" ht="39" customHeight="1" x14ac:dyDescent="0.2">
      <c r="A1" s="129" t="s">
        <v>4</v>
      </c>
      <c r="B1" s="242" t="s">
        <v>5</v>
      </c>
      <c r="C1" s="242"/>
      <c r="D1" s="242"/>
      <c r="E1" s="242"/>
      <c r="F1" s="242"/>
      <c r="G1" s="242"/>
      <c r="H1" s="143"/>
    </row>
    <row r="2" spans="1:1013" s="128" customFormat="1" ht="38.25" customHeight="1" x14ac:dyDescent="0.2">
      <c r="A2" s="124" t="s">
        <v>868</v>
      </c>
      <c r="B2" s="124" t="s">
        <v>869</v>
      </c>
      <c r="C2" s="124" t="s">
        <v>870</v>
      </c>
      <c r="D2" s="124" t="s">
        <v>871</v>
      </c>
      <c r="E2" s="124" t="s">
        <v>874</v>
      </c>
      <c r="F2" s="124" t="s">
        <v>875</v>
      </c>
      <c r="G2" s="124" t="s">
        <v>872</v>
      </c>
      <c r="H2" s="202" t="s">
        <v>873</v>
      </c>
      <c r="I2" s="218" t="s">
        <v>1546</v>
      </c>
      <c r="J2" s="218" t="s">
        <v>1547</v>
      </c>
      <c r="K2" s="218" t="s">
        <v>1548</v>
      </c>
      <c r="L2" s="218" t="s">
        <v>1549</v>
      </c>
      <c r="M2" s="218" t="s">
        <v>1550</v>
      </c>
      <c r="N2" s="218" t="s">
        <v>1551</v>
      </c>
      <c r="O2" s="218" t="s">
        <v>1552</v>
      </c>
      <c r="P2" s="218" t="s">
        <v>1553</v>
      </c>
      <c r="Q2" s="219" t="s">
        <v>1554</v>
      </c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6"/>
      <c r="ALR2" s="126"/>
      <c r="ALS2" s="126"/>
      <c r="ALT2" s="126"/>
      <c r="ALU2" s="126"/>
      <c r="ALV2" s="126"/>
      <c r="ALW2" s="127"/>
      <c r="ALX2" s="127"/>
      <c r="ALY2" s="127"/>
    </row>
    <row r="3" spans="1:1013" s="27" customFormat="1" ht="12.75" customHeight="1" x14ac:dyDescent="0.2">
      <c r="A3" s="33">
        <v>1</v>
      </c>
      <c r="B3" s="17" t="s">
        <v>878</v>
      </c>
      <c r="C3" s="130" t="s">
        <v>176</v>
      </c>
      <c r="D3" s="21" t="s">
        <v>240</v>
      </c>
      <c r="E3" s="21" t="s">
        <v>877</v>
      </c>
      <c r="F3" s="22" t="s">
        <v>0</v>
      </c>
      <c r="G3" s="32">
        <v>15</v>
      </c>
      <c r="H3" s="109"/>
      <c r="I3" s="231"/>
      <c r="J3" s="222"/>
      <c r="K3" s="222"/>
      <c r="L3" s="222"/>
      <c r="M3" s="222"/>
      <c r="N3" s="222"/>
      <c r="O3" s="222"/>
      <c r="P3" s="222"/>
      <c r="Q3" s="222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6"/>
      <c r="ALX3" s="26"/>
      <c r="ALY3" s="26"/>
    </row>
    <row r="4" spans="1:1013" s="27" customFormat="1" ht="12.75" customHeight="1" x14ac:dyDescent="0.2">
      <c r="A4" s="33">
        <v>2</v>
      </c>
      <c r="B4" s="17" t="s">
        <v>880</v>
      </c>
      <c r="C4" s="130" t="s">
        <v>425</v>
      </c>
      <c r="D4" s="21" t="s">
        <v>596</v>
      </c>
      <c r="E4" s="21" t="s">
        <v>879</v>
      </c>
      <c r="F4" s="22" t="s">
        <v>0</v>
      </c>
      <c r="G4" s="32">
        <v>80</v>
      </c>
      <c r="H4" s="109"/>
      <c r="I4" s="231"/>
      <c r="J4" s="222"/>
      <c r="K4" s="222"/>
      <c r="L4" s="222"/>
      <c r="M4" s="222"/>
      <c r="N4" s="222"/>
      <c r="O4" s="222"/>
      <c r="P4" s="222"/>
      <c r="Q4" s="222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5"/>
      <c r="ALV4" s="25"/>
      <c r="ALW4" s="26"/>
      <c r="ALX4" s="26"/>
      <c r="ALY4" s="26"/>
    </row>
    <row r="5" spans="1:1013" s="27" customFormat="1" ht="12.75" customHeight="1" x14ac:dyDescent="0.2">
      <c r="A5" s="33">
        <v>3</v>
      </c>
      <c r="B5" s="17" t="s">
        <v>886</v>
      </c>
      <c r="C5" s="130" t="s">
        <v>111</v>
      </c>
      <c r="D5" s="21" t="s">
        <v>268</v>
      </c>
      <c r="E5" s="21" t="s">
        <v>885</v>
      </c>
      <c r="F5" s="22" t="s">
        <v>0</v>
      </c>
      <c r="G5" s="32">
        <v>1</v>
      </c>
      <c r="H5" s="109"/>
      <c r="I5" s="231"/>
      <c r="J5" s="222"/>
      <c r="K5" s="222"/>
      <c r="L5" s="222"/>
      <c r="M5" s="222"/>
      <c r="N5" s="222"/>
      <c r="O5" s="222"/>
      <c r="P5" s="222"/>
      <c r="Q5" s="222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6"/>
      <c r="ALX5" s="26"/>
      <c r="ALY5" s="26"/>
    </row>
    <row r="6" spans="1:1013" s="27" customFormat="1" ht="12.75" customHeight="1" x14ac:dyDescent="0.2">
      <c r="A6" s="33">
        <v>4</v>
      </c>
      <c r="B6" s="17" t="s">
        <v>886</v>
      </c>
      <c r="C6" s="130" t="s">
        <v>111</v>
      </c>
      <c r="D6" s="21" t="s">
        <v>777</v>
      </c>
      <c r="E6" s="21" t="s">
        <v>885</v>
      </c>
      <c r="F6" s="22" t="s">
        <v>0</v>
      </c>
      <c r="G6" s="32">
        <v>1</v>
      </c>
      <c r="H6" s="109"/>
      <c r="I6" s="231"/>
      <c r="J6" s="222"/>
      <c r="K6" s="222"/>
      <c r="L6" s="222"/>
      <c r="M6" s="222"/>
      <c r="N6" s="222"/>
      <c r="O6" s="222"/>
      <c r="P6" s="222"/>
      <c r="Q6" s="222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6"/>
      <c r="ALX6" s="26"/>
      <c r="ALY6" s="26"/>
    </row>
    <row r="7" spans="1:1013" s="27" customFormat="1" ht="12.75" customHeight="1" x14ac:dyDescent="0.2">
      <c r="A7" s="33">
        <v>5</v>
      </c>
      <c r="B7" s="17" t="s">
        <v>881</v>
      </c>
      <c r="C7" s="130" t="s">
        <v>111</v>
      </c>
      <c r="D7" s="21" t="s">
        <v>268</v>
      </c>
      <c r="E7" s="21" t="s">
        <v>877</v>
      </c>
      <c r="F7" s="54" t="s">
        <v>0</v>
      </c>
      <c r="G7" s="32">
        <v>30</v>
      </c>
      <c r="H7" s="109"/>
      <c r="I7" s="231"/>
      <c r="J7" s="222"/>
      <c r="K7" s="222"/>
      <c r="L7" s="222"/>
      <c r="M7" s="222"/>
      <c r="N7" s="222"/>
      <c r="O7" s="222"/>
      <c r="P7" s="222"/>
      <c r="Q7" s="222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6"/>
      <c r="ALX7" s="26"/>
      <c r="ALY7" s="26"/>
    </row>
    <row r="8" spans="1:1013" s="27" customFormat="1" ht="12.75" customHeight="1" x14ac:dyDescent="0.2">
      <c r="A8" s="33">
        <v>6</v>
      </c>
      <c r="B8" s="17" t="s">
        <v>881</v>
      </c>
      <c r="C8" s="130" t="s">
        <v>111</v>
      </c>
      <c r="D8" s="21" t="s">
        <v>48</v>
      </c>
      <c r="E8" s="21" t="s">
        <v>877</v>
      </c>
      <c r="F8" s="54" t="s">
        <v>0</v>
      </c>
      <c r="G8" s="32">
        <v>6</v>
      </c>
      <c r="H8" s="109"/>
      <c r="I8" s="231"/>
      <c r="J8" s="222"/>
      <c r="K8" s="222"/>
      <c r="L8" s="222"/>
      <c r="M8" s="222"/>
      <c r="N8" s="222"/>
      <c r="O8" s="222"/>
      <c r="P8" s="222"/>
      <c r="Q8" s="222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6"/>
      <c r="ALX8" s="26"/>
      <c r="ALY8" s="26"/>
    </row>
    <row r="9" spans="1:1013" s="27" customFormat="1" ht="12.75" customHeight="1" x14ac:dyDescent="0.2">
      <c r="A9" s="33">
        <v>7</v>
      </c>
      <c r="B9" s="17" t="s">
        <v>882</v>
      </c>
      <c r="C9" s="130" t="s">
        <v>38</v>
      </c>
      <c r="D9" s="21" t="s">
        <v>619</v>
      </c>
      <c r="E9" s="21" t="s">
        <v>877</v>
      </c>
      <c r="F9" s="54" t="s">
        <v>0</v>
      </c>
      <c r="G9" s="32">
        <v>1</v>
      </c>
      <c r="H9" s="109"/>
      <c r="I9" s="231"/>
      <c r="J9" s="222"/>
      <c r="K9" s="222"/>
      <c r="L9" s="222"/>
      <c r="M9" s="222"/>
      <c r="N9" s="222"/>
      <c r="O9" s="222"/>
      <c r="P9" s="222"/>
      <c r="Q9" s="222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6"/>
      <c r="ALX9" s="26"/>
      <c r="ALY9" s="26"/>
    </row>
    <row r="10" spans="1:1013" s="27" customFormat="1" ht="12.75" customHeight="1" x14ac:dyDescent="0.2">
      <c r="A10" s="33">
        <v>8</v>
      </c>
      <c r="B10" s="17" t="s">
        <v>882</v>
      </c>
      <c r="C10" s="130" t="s">
        <v>38</v>
      </c>
      <c r="D10" s="21" t="s">
        <v>883</v>
      </c>
      <c r="E10" s="21" t="s">
        <v>877</v>
      </c>
      <c r="F10" s="54" t="s">
        <v>0</v>
      </c>
      <c r="G10" s="32">
        <v>1</v>
      </c>
      <c r="H10" s="109"/>
      <c r="I10" s="231"/>
      <c r="J10" s="222"/>
      <c r="K10" s="222"/>
      <c r="L10" s="222"/>
      <c r="M10" s="222"/>
      <c r="N10" s="222"/>
      <c r="O10" s="222"/>
      <c r="P10" s="222"/>
      <c r="Q10" s="222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6"/>
      <c r="ALX10" s="26"/>
      <c r="ALY10" s="26"/>
    </row>
    <row r="11" spans="1:1013" s="27" customFormat="1" ht="12.75" customHeight="1" x14ac:dyDescent="0.2">
      <c r="A11" s="33">
        <v>9</v>
      </c>
      <c r="B11" s="17" t="s">
        <v>888</v>
      </c>
      <c r="C11" s="130" t="s">
        <v>111</v>
      </c>
      <c r="D11" s="21" t="s">
        <v>887</v>
      </c>
      <c r="E11" s="21" t="s">
        <v>877</v>
      </c>
      <c r="F11" s="54" t="s">
        <v>0</v>
      </c>
      <c r="G11" s="32">
        <v>1</v>
      </c>
      <c r="H11" s="109"/>
      <c r="I11" s="231"/>
      <c r="J11" s="222"/>
      <c r="K11" s="222"/>
      <c r="L11" s="222"/>
      <c r="M11" s="222"/>
      <c r="N11" s="222"/>
      <c r="O11" s="222"/>
      <c r="P11" s="222"/>
      <c r="Q11" s="222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6"/>
      <c r="ALX11" s="26"/>
      <c r="ALY11" s="26"/>
    </row>
    <row r="12" spans="1:1013" s="27" customFormat="1" ht="12.75" customHeight="1" x14ac:dyDescent="0.2">
      <c r="A12" s="33">
        <v>10</v>
      </c>
      <c r="B12" s="17" t="s">
        <v>884</v>
      </c>
      <c r="C12" s="130" t="s">
        <v>111</v>
      </c>
      <c r="D12" s="21" t="s">
        <v>373</v>
      </c>
      <c r="E12" s="21" t="s">
        <v>879</v>
      </c>
      <c r="F12" s="54" t="s">
        <v>0</v>
      </c>
      <c r="G12" s="32">
        <v>5</v>
      </c>
      <c r="H12" s="109"/>
      <c r="I12" s="231"/>
      <c r="J12" s="222"/>
      <c r="K12" s="222"/>
      <c r="L12" s="222"/>
      <c r="M12" s="222"/>
      <c r="N12" s="222"/>
      <c r="O12" s="222"/>
      <c r="P12" s="222"/>
      <c r="Q12" s="222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6"/>
      <c r="ALX12" s="26"/>
      <c r="ALY12" s="26"/>
    </row>
    <row r="13" spans="1:1013" s="27" customFormat="1" ht="12.75" customHeight="1" x14ac:dyDescent="0.2">
      <c r="A13" s="33">
        <v>11</v>
      </c>
      <c r="B13" s="17" t="s">
        <v>748</v>
      </c>
      <c r="C13" s="130" t="s">
        <v>176</v>
      </c>
      <c r="D13" s="21" t="s">
        <v>684</v>
      </c>
      <c r="E13" s="21" t="s">
        <v>877</v>
      </c>
      <c r="F13" s="54" t="s">
        <v>0</v>
      </c>
      <c r="G13" s="32">
        <v>40</v>
      </c>
      <c r="H13" s="109"/>
      <c r="I13" s="231"/>
      <c r="J13" s="222"/>
      <c r="K13" s="222"/>
      <c r="L13" s="222"/>
      <c r="M13" s="222"/>
      <c r="N13" s="222"/>
      <c r="O13" s="222"/>
      <c r="P13" s="222"/>
      <c r="Q13" s="222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6"/>
      <c r="ALX13" s="26"/>
      <c r="ALY13" s="26"/>
    </row>
  </sheetData>
  <sortState ref="A3:I13">
    <sortCondition ref="B3:B13"/>
    <sortCondition ref="C3:C13"/>
    <sortCondition ref="D3:D13"/>
  </sortState>
  <mergeCells count="1">
    <mergeCell ref="B1:G1"/>
  </mergeCells>
  <pageMargins left="0.15748031496062992" right="0.11023622047244096" top="0.55118110236220474" bottom="0.55118110236220474" header="0.15748031496062992" footer="0.15748031496062992"/>
  <pageSetup paperSize="9" scale="47" fitToHeight="0" pageOrder="overThenDown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S4"/>
  <sheetViews>
    <sheetView view="pageBreakPreview" topLeftCell="C1" zoomScaleNormal="110" zoomScaleSheetLayoutView="100" workbookViewId="0">
      <pane ySplit="1" topLeftCell="A2" activePane="bottomLeft" state="frozen"/>
      <selection pane="bottomLeft" activeCell="H2" sqref="H2:P2"/>
    </sheetView>
  </sheetViews>
  <sheetFormatPr defaultRowHeight="12.75" customHeight="1" x14ac:dyDescent="0.2"/>
  <cols>
    <col min="1" max="1" width="6.625" style="10" customWidth="1"/>
    <col min="2" max="2" width="98.75" style="15" customWidth="1"/>
    <col min="3" max="3" width="17.25" style="15" customWidth="1"/>
    <col min="4" max="4" width="24.375" style="15" customWidth="1"/>
    <col min="5" max="5" width="4.5" style="15" customWidth="1"/>
    <col min="6" max="6" width="6.25" style="16" customWidth="1"/>
    <col min="7" max="7" width="19.25" style="117" customWidth="1"/>
    <col min="8" max="8" width="16.625" style="10" customWidth="1"/>
    <col min="9" max="9" width="9.75" style="10" customWidth="1"/>
    <col min="10" max="10" width="16.375" style="10" customWidth="1"/>
    <col min="11" max="12" width="14.25" style="10" customWidth="1"/>
    <col min="13" max="13" width="14.5" style="10" customWidth="1"/>
    <col min="14" max="14" width="12.75" style="10" customWidth="1"/>
    <col min="15" max="15" width="11.125" style="10" customWidth="1"/>
    <col min="16" max="16" width="17.25" style="10" customWidth="1"/>
    <col min="17" max="237" width="6.875" style="10" customWidth="1"/>
    <col min="238" max="1004" width="8.75" style="10" customWidth="1"/>
    <col min="1005" max="1007" width="8.75" style="11" customWidth="1"/>
    <col min="1008" max="1016" width="8.75" style="13" customWidth="1"/>
    <col min="1017" max="16384" width="9" style="13"/>
  </cols>
  <sheetData>
    <row r="1" spans="1:1007" ht="39" customHeight="1" x14ac:dyDescent="0.2">
      <c r="A1" s="129" t="s">
        <v>1484</v>
      </c>
      <c r="B1" s="242" t="s">
        <v>1519</v>
      </c>
      <c r="C1" s="242"/>
      <c r="D1" s="242"/>
      <c r="E1" s="242"/>
      <c r="F1" s="242"/>
      <c r="G1" s="143"/>
    </row>
    <row r="2" spans="1:1007" s="128" customFormat="1" ht="54" customHeight="1" x14ac:dyDescent="0.2">
      <c r="A2" s="124" t="s">
        <v>868</v>
      </c>
      <c r="B2" s="124" t="s">
        <v>1377</v>
      </c>
      <c r="C2" s="124" t="s">
        <v>1365</v>
      </c>
      <c r="D2" s="124" t="s">
        <v>874</v>
      </c>
      <c r="E2" s="124" t="s">
        <v>875</v>
      </c>
      <c r="F2" s="124" t="s">
        <v>872</v>
      </c>
      <c r="G2" s="125" t="s">
        <v>873</v>
      </c>
      <c r="H2" s="218" t="s">
        <v>1546</v>
      </c>
      <c r="I2" s="218" t="s">
        <v>1547</v>
      </c>
      <c r="J2" s="218" t="s">
        <v>1548</v>
      </c>
      <c r="K2" s="218" t="s">
        <v>1549</v>
      </c>
      <c r="L2" s="218" t="s">
        <v>1550</v>
      </c>
      <c r="M2" s="218" t="s">
        <v>1551</v>
      </c>
      <c r="N2" s="218" t="s">
        <v>1552</v>
      </c>
      <c r="O2" s="218" t="s">
        <v>1553</v>
      </c>
      <c r="P2" s="219" t="s">
        <v>1554</v>
      </c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7"/>
      <c r="ALR2" s="127"/>
      <c r="ALS2" s="127"/>
    </row>
    <row r="3" spans="1:1007" s="27" customFormat="1" ht="99.95" customHeight="1" x14ac:dyDescent="0.2">
      <c r="A3" s="102">
        <v>1</v>
      </c>
      <c r="B3" s="46" t="s">
        <v>1454</v>
      </c>
      <c r="C3" s="198" t="s">
        <v>1374</v>
      </c>
      <c r="D3" s="199" t="s">
        <v>1367</v>
      </c>
      <c r="E3" s="102" t="s">
        <v>3</v>
      </c>
      <c r="F3" s="182">
        <v>500</v>
      </c>
      <c r="G3" s="147"/>
      <c r="H3" s="222"/>
      <c r="I3" s="222"/>
      <c r="J3" s="222"/>
      <c r="K3" s="222"/>
      <c r="L3" s="222"/>
      <c r="M3" s="222"/>
      <c r="N3" s="222"/>
      <c r="O3" s="222"/>
      <c r="P3" s="222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6"/>
      <c r="ALR3" s="26"/>
      <c r="ALS3" s="26"/>
    </row>
    <row r="4" spans="1:1007" s="27" customFormat="1" ht="99.95" customHeight="1" x14ac:dyDescent="0.2">
      <c r="A4" s="102">
        <v>2</v>
      </c>
      <c r="B4" s="46" t="s">
        <v>1455</v>
      </c>
      <c r="C4" s="198" t="s">
        <v>1374</v>
      </c>
      <c r="D4" s="199" t="s">
        <v>1370</v>
      </c>
      <c r="E4" s="102" t="s">
        <v>1</v>
      </c>
      <c r="F4" s="182">
        <f>150*6</f>
        <v>900</v>
      </c>
      <c r="G4" s="147"/>
      <c r="H4" s="222"/>
      <c r="I4" s="222"/>
      <c r="J4" s="222"/>
      <c r="K4" s="222"/>
      <c r="L4" s="222"/>
      <c r="M4" s="222"/>
      <c r="N4" s="222"/>
      <c r="O4" s="222"/>
      <c r="P4" s="222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6"/>
      <c r="ALR4" s="26"/>
      <c r="ALS4" s="26"/>
    </row>
  </sheetData>
  <mergeCells count="1">
    <mergeCell ref="B1:F1"/>
  </mergeCells>
  <pageMargins left="0.15748031496062992" right="0.11811023622047245" top="0.55118110236220474" bottom="0.55118110236220474" header="0.15748031496062992" footer="0.15748031496062992"/>
  <pageSetup paperSize="9" scale="43" fitToHeight="0" pageOrder="overThenDown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T3"/>
  <sheetViews>
    <sheetView tabSelected="1" view="pageBreakPreview" topLeftCell="B1" zoomScaleNormal="110" zoomScaleSheetLayoutView="100" workbookViewId="0">
      <pane ySplit="1" topLeftCell="A2" activePane="bottomLeft" state="frozen"/>
      <selection pane="bottomLeft" activeCell="B10" sqref="B10"/>
    </sheetView>
  </sheetViews>
  <sheetFormatPr defaultRowHeight="12.75" customHeight="1" x14ac:dyDescent="0.2"/>
  <cols>
    <col min="1" max="1" width="6.625" style="10" customWidth="1"/>
    <col min="2" max="2" width="107.75" style="15" customWidth="1"/>
    <col min="3" max="3" width="40.125" style="15" customWidth="1"/>
    <col min="4" max="4" width="28.375" style="15" customWidth="1"/>
    <col min="5" max="5" width="4.5" style="15" customWidth="1"/>
    <col min="6" max="6" width="6.25" style="16" customWidth="1"/>
    <col min="7" max="7" width="19.25" style="117" customWidth="1"/>
    <col min="8" max="8" width="14" style="10" customWidth="1"/>
    <col min="9" max="9" width="7.5" style="10" customWidth="1"/>
    <col min="10" max="11" width="15.5" style="10" customWidth="1"/>
    <col min="12" max="12" width="12.375" style="10" customWidth="1"/>
    <col min="13" max="14" width="12.25" style="10" customWidth="1"/>
    <col min="15" max="15" width="13" style="10" customWidth="1"/>
    <col min="16" max="16" width="15.5" style="10" customWidth="1"/>
    <col min="17" max="237" width="6.875" style="10" customWidth="1"/>
    <col min="238" max="1004" width="8.75" style="10" customWidth="1"/>
    <col min="1005" max="1007" width="8.75" style="11" customWidth="1"/>
    <col min="1008" max="1016" width="8.75" style="13" customWidth="1"/>
    <col min="1017" max="16384" width="9" style="13"/>
  </cols>
  <sheetData>
    <row r="1" spans="1:1008" ht="39" customHeight="1" x14ac:dyDescent="0.2">
      <c r="A1" s="129" t="s">
        <v>1520</v>
      </c>
      <c r="B1" s="242" t="s">
        <v>1483</v>
      </c>
      <c r="C1" s="242"/>
      <c r="D1" s="242"/>
      <c r="E1" s="242"/>
      <c r="F1" s="242"/>
      <c r="G1" s="143"/>
    </row>
    <row r="2" spans="1:1008" s="128" customFormat="1" ht="37.5" customHeight="1" x14ac:dyDescent="0.2">
      <c r="A2" s="124" t="s">
        <v>868</v>
      </c>
      <c r="B2" s="124" t="s">
        <v>869</v>
      </c>
      <c r="C2" s="124" t="s">
        <v>870</v>
      </c>
      <c r="D2" s="124" t="s">
        <v>874</v>
      </c>
      <c r="E2" s="124" t="s">
        <v>875</v>
      </c>
      <c r="F2" s="124" t="s">
        <v>872</v>
      </c>
      <c r="G2" s="125" t="s">
        <v>873</v>
      </c>
      <c r="H2" s="218" t="s">
        <v>1546</v>
      </c>
      <c r="I2" s="218" t="s">
        <v>1547</v>
      </c>
      <c r="J2" s="218" t="s">
        <v>1548</v>
      </c>
      <c r="K2" s="218" t="s">
        <v>1549</v>
      </c>
      <c r="L2" s="218" t="s">
        <v>1550</v>
      </c>
      <c r="M2" s="218" t="s">
        <v>1551</v>
      </c>
      <c r="N2" s="218" t="s">
        <v>1552</v>
      </c>
      <c r="O2" s="218" t="s">
        <v>1553</v>
      </c>
      <c r="P2" s="219" t="s">
        <v>1554</v>
      </c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7"/>
      <c r="ALR2" s="127"/>
      <c r="ALS2" s="127"/>
    </row>
    <row r="3" spans="1:1008" ht="307.5" customHeight="1" x14ac:dyDescent="0.2">
      <c r="A3" s="3">
        <v>1</v>
      </c>
      <c r="B3" s="35" t="s">
        <v>1555</v>
      </c>
      <c r="C3" s="142" t="s">
        <v>1485</v>
      </c>
      <c r="D3" s="7" t="s">
        <v>1486</v>
      </c>
      <c r="E3" s="145" t="s">
        <v>1</v>
      </c>
      <c r="F3" s="32">
        <v>1700</v>
      </c>
      <c r="G3" s="144"/>
      <c r="H3" s="221"/>
      <c r="I3" s="221"/>
      <c r="J3" s="221"/>
      <c r="K3" s="221"/>
      <c r="L3" s="221"/>
      <c r="M3" s="221"/>
      <c r="N3" s="221"/>
      <c r="O3" s="221"/>
      <c r="P3" s="221"/>
      <c r="ALQ3" s="10"/>
      <c r="ALT3" s="11"/>
    </row>
  </sheetData>
  <mergeCells count="1">
    <mergeCell ref="B1:F1"/>
  </mergeCells>
  <pageMargins left="0.15748031496062992" right="0.11811023622047245" top="0.55118110236220474" bottom="0.55118110236220474" header="0.15748031496062992" footer="0.15748031496062992"/>
  <pageSetup paperSize="9" scale="40" fitToHeight="0" pageOrder="overThenDown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V5"/>
  <sheetViews>
    <sheetView view="pageBreakPreview" topLeftCell="E1" zoomScale="115" zoomScaleNormal="110" zoomScaleSheetLayoutView="115" workbookViewId="0">
      <pane ySplit="1" topLeftCell="A2" activePane="bottomLeft" state="frozen"/>
      <selection pane="bottomLeft" activeCell="I2" sqref="I2:Q2"/>
    </sheetView>
  </sheetViews>
  <sheetFormatPr defaultRowHeight="12.75" customHeight="1" x14ac:dyDescent="0.2"/>
  <cols>
    <col min="1" max="1" width="6.5" style="10" customWidth="1"/>
    <col min="2" max="2" width="57.25" style="15" customWidth="1"/>
    <col min="3" max="3" width="40.125" style="15" customWidth="1"/>
    <col min="4" max="4" width="22.75" style="15" customWidth="1"/>
    <col min="5" max="5" width="28.375" style="15" customWidth="1"/>
    <col min="6" max="6" width="4.5" style="15" customWidth="1"/>
    <col min="7" max="7" width="6.25" style="16" customWidth="1"/>
    <col min="8" max="8" width="19.25" style="117" customWidth="1"/>
    <col min="9" max="9" width="16.75" style="10" customWidth="1"/>
    <col min="10" max="10" width="6.875" style="10" customWidth="1"/>
    <col min="11" max="11" width="18.5" style="10" customWidth="1"/>
    <col min="12" max="12" width="10.25" style="10" customWidth="1"/>
    <col min="13" max="13" width="11.375" style="10" customWidth="1"/>
    <col min="14" max="14" width="12.625" style="10" customWidth="1"/>
    <col min="15" max="15" width="14.75" style="10" customWidth="1"/>
    <col min="16" max="16" width="13.25" style="10" customWidth="1"/>
    <col min="17" max="17" width="14.75" style="10" customWidth="1"/>
    <col min="18" max="240" width="6.875" style="10" customWidth="1"/>
    <col min="241" max="1007" width="8.75" style="10" customWidth="1"/>
    <col min="1008" max="1010" width="8.75" style="11" customWidth="1"/>
    <col min="1011" max="1019" width="8.75" style="13" customWidth="1"/>
    <col min="1020" max="16384" width="9" style="13"/>
  </cols>
  <sheetData>
    <row r="1" spans="1:1010" ht="39" customHeight="1" x14ac:dyDescent="0.2">
      <c r="A1" s="129" t="s">
        <v>1523</v>
      </c>
      <c r="B1" s="242" t="s">
        <v>1524</v>
      </c>
      <c r="C1" s="242"/>
      <c r="D1" s="242"/>
      <c r="E1" s="242"/>
      <c r="F1" s="242"/>
      <c r="G1" s="242"/>
      <c r="H1" s="143"/>
    </row>
    <row r="2" spans="1:1010" s="128" customFormat="1" ht="33.75" customHeight="1" x14ac:dyDescent="0.2">
      <c r="A2" s="124" t="s">
        <v>868</v>
      </c>
      <c r="B2" s="124" t="s">
        <v>869</v>
      </c>
      <c r="C2" s="124" t="s">
        <v>870</v>
      </c>
      <c r="D2" s="124" t="s">
        <v>871</v>
      </c>
      <c r="E2" s="124" t="s">
        <v>874</v>
      </c>
      <c r="F2" s="124" t="s">
        <v>875</v>
      </c>
      <c r="G2" s="124" t="s">
        <v>872</v>
      </c>
      <c r="H2" s="125" t="s">
        <v>873</v>
      </c>
      <c r="I2" s="218" t="s">
        <v>1546</v>
      </c>
      <c r="J2" s="218" t="s">
        <v>1547</v>
      </c>
      <c r="K2" s="218" t="s">
        <v>1548</v>
      </c>
      <c r="L2" s="218" t="s">
        <v>1549</v>
      </c>
      <c r="M2" s="218" t="s">
        <v>1550</v>
      </c>
      <c r="N2" s="218" t="s">
        <v>1551</v>
      </c>
      <c r="O2" s="218" t="s">
        <v>1552</v>
      </c>
      <c r="P2" s="218" t="s">
        <v>1553</v>
      </c>
      <c r="Q2" s="219" t="s">
        <v>1554</v>
      </c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6"/>
      <c r="ALR2" s="126"/>
      <c r="ALS2" s="126"/>
      <c r="ALT2" s="127"/>
      <c r="ALU2" s="127"/>
      <c r="ALV2" s="127"/>
    </row>
    <row r="3" spans="1:1010" s="170" customFormat="1" ht="12.75" customHeight="1" x14ac:dyDescent="0.2">
      <c r="A3" s="8">
        <v>1</v>
      </c>
      <c r="B3" s="21" t="s">
        <v>835</v>
      </c>
      <c r="C3" s="21" t="s">
        <v>158</v>
      </c>
      <c r="D3" s="21" t="s">
        <v>156</v>
      </c>
      <c r="E3" s="46" t="s">
        <v>157</v>
      </c>
      <c r="F3" s="20" t="s">
        <v>0</v>
      </c>
      <c r="G3" s="173">
        <v>70</v>
      </c>
      <c r="H3" s="167"/>
      <c r="I3" s="241"/>
      <c r="J3" s="241"/>
      <c r="K3" s="241"/>
      <c r="L3" s="241"/>
      <c r="M3" s="241"/>
      <c r="N3" s="241"/>
      <c r="O3" s="241"/>
      <c r="P3" s="241"/>
      <c r="Q3" s="241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  <c r="AZ3" s="168"/>
      <c r="BA3" s="168"/>
      <c r="BB3" s="168"/>
      <c r="BC3" s="168"/>
      <c r="BD3" s="168"/>
      <c r="BE3" s="168"/>
      <c r="BF3" s="168"/>
      <c r="BG3" s="168"/>
      <c r="BH3" s="168"/>
      <c r="BI3" s="168"/>
      <c r="BJ3" s="168"/>
      <c r="BK3" s="168"/>
      <c r="BL3" s="168"/>
      <c r="BM3" s="168"/>
      <c r="BN3" s="168"/>
      <c r="BO3" s="168"/>
      <c r="BP3" s="168"/>
      <c r="BQ3" s="168"/>
      <c r="BR3" s="168"/>
      <c r="BS3" s="168"/>
      <c r="BT3" s="168"/>
      <c r="BU3" s="168"/>
      <c r="BV3" s="168"/>
      <c r="BW3" s="168"/>
      <c r="BX3" s="168"/>
      <c r="BY3" s="168"/>
      <c r="BZ3" s="168"/>
      <c r="CA3" s="168"/>
      <c r="CB3" s="168"/>
      <c r="CC3" s="168"/>
      <c r="CD3" s="168"/>
      <c r="CE3" s="168"/>
      <c r="CF3" s="168"/>
      <c r="CG3" s="168"/>
      <c r="CH3" s="168"/>
      <c r="CI3" s="168"/>
      <c r="CJ3" s="168"/>
      <c r="CK3" s="168"/>
      <c r="CL3" s="168"/>
      <c r="CM3" s="168"/>
      <c r="CN3" s="168"/>
      <c r="CO3" s="168"/>
      <c r="CP3" s="168"/>
      <c r="CQ3" s="168"/>
      <c r="CR3" s="168"/>
      <c r="CS3" s="168"/>
      <c r="CT3" s="168"/>
      <c r="CU3" s="168"/>
      <c r="CV3" s="168"/>
      <c r="CW3" s="168"/>
      <c r="CX3" s="168"/>
      <c r="CY3" s="168"/>
      <c r="CZ3" s="168"/>
      <c r="DA3" s="168"/>
      <c r="DB3" s="168"/>
      <c r="DC3" s="168"/>
      <c r="DD3" s="168"/>
      <c r="DE3" s="168"/>
      <c r="DF3" s="168"/>
      <c r="DG3" s="168"/>
      <c r="DH3" s="168"/>
      <c r="DI3" s="168"/>
      <c r="DJ3" s="168"/>
      <c r="DK3" s="168"/>
      <c r="DL3" s="168"/>
      <c r="DM3" s="168"/>
      <c r="DN3" s="168"/>
      <c r="DO3" s="168"/>
      <c r="DP3" s="168"/>
      <c r="DQ3" s="168"/>
      <c r="DR3" s="168"/>
      <c r="DS3" s="168"/>
      <c r="DT3" s="168"/>
      <c r="DU3" s="168"/>
      <c r="DV3" s="168"/>
      <c r="DW3" s="168"/>
      <c r="DX3" s="168"/>
      <c r="DY3" s="168"/>
      <c r="DZ3" s="168"/>
      <c r="EA3" s="168"/>
      <c r="EB3" s="168"/>
      <c r="EC3" s="168"/>
      <c r="ED3" s="168"/>
      <c r="EE3" s="168"/>
      <c r="EF3" s="168"/>
      <c r="EG3" s="168"/>
      <c r="EH3" s="168"/>
      <c r="EI3" s="168"/>
      <c r="EJ3" s="168"/>
      <c r="EK3" s="168"/>
      <c r="EL3" s="168"/>
      <c r="EM3" s="168"/>
      <c r="EN3" s="168"/>
      <c r="EO3" s="168"/>
      <c r="EP3" s="168"/>
      <c r="EQ3" s="168"/>
      <c r="ER3" s="168"/>
      <c r="ES3" s="168"/>
      <c r="ET3" s="168"/>
      <c r="EU3" s="168"/>
      <c r="EV3" s="168"/>
      <c r="EW3" s="168"/>
      <c r="EX3" s="168"/>
      <c r="EY3" s="168"/>
      <c r="EZ3" s="168"/>
      <c r="FA3" s="168"/>
      <c r="FB3" s="168"/>
      <c r="FC3" s="168"/>
      <c r="FD3" s="168"/>
      <c r="FE3" s="168"/>
      <c r="FF3" s="168"/>
      <c r="FG3" s="168"/>
      <c r="FH3" s="168"/>
      <c r="FI3" s="168"/>
      <c r="FJ3" s="168"/>
      <c r="FK3" s="168"/>
      <c r="FL3" s="168"/>
      <c r="FM3" s="168"/>
      <c r="FN3" s="168"/>
      <c r="FO3" s="168"/>
      <c r="FP3" s="168"/>
      <c r="FQ3" s="168"/>
      <c r="FR3" s="168"/>
      <c r="FS3" s="168"/>
      <c r="FT3" s="168"/>
      <c r="FU3" s="168"/>
      <c r="FV3" s="168"/>
      <c r="FW3" s="168"/>
      <c r="FX3" s="168"/>
      <c r="FY3" s="168"/>
      <c r="FZ3" s="168"/>
      <c r="GA3" s="168"/>
      <c r="GB3" s="168"/>
      <c r="GC3" s="168"/>
      <c r="GD3" s="168"/>
      <c r="GE3" s="168"/>
      <c r="GF3" s="168"/>
      <c r="GG3" s="168"/>
      <c r="GH3" s="168"/>
      <c r="GI3" s="168"/>
      <c r="GJ3" s="168"/>
      <c r="GK3" s="168"/>
      <c r="GL3" s="168"/>
      <c r="GM3" s="168"/>
      <c r="GN3" s="168"/>
      <c r="GO3" s="168"/>
      <c r="GP3" s="168"/>
      <c r="GQ3" s="168"/>
      <c r="GR3" s="168"/>
      <c r="GS3" s="168"/>
      <c r="GT3" s="168"/>
      <c r="GU3" s="168"/>
      <c r="GV3" s="168"/>
      <c r="GW3" s="168"/>
      <c r="GX3" s="168"/>
      <c r="GY3" s="168"/>
      <c r="GZ3" s="168"/>
      <c r="HA3" s="168"/>
      <c r="HB3" s="168"/>
      <c r="HC3" s="168"/>
      <c r="HD3" s="168"/>
      <c r="HE3" s="168"/>
      <c r="HF3" s="168"/>
      <c r="HG3" s="168"/>
      <c r="HH3" s="168"/>
      <c r="HI3" s="168"/>
      <c r="HJ3" s="168"/>
      <c r="HK3" s="168"/>
      <c r="HL3" s="168"/>
      <c r="HM3" s="168"/>
      <c r="HN3" s="168"/>
      <c r="HO3" s="168"/>
      <c r="HP3" s="168"/>
      <c r="HQ3" s="168"/>
      <c r="HR3" s="168"/>
      <c r="HS3" s="168"/>
      <c r="HT3" s="168"/>
      <c r="HU3" s="168"/>
      <c r="HV3" s="168"/>
      <c r="HW3" s="168"/>
      <c r="HX3" s="168"/>
      <c r="HY3" s="168"/>
      <c r="HZ3" s="168"/>
      <c r="IA3" s="168"/>
      <c r="IB3" s="168"/>
      <c r="IC3" s="168"/>
      <c r="ID3" s="168"/>
      <c r="IE3" s="168"/>
      <c r="IF3" s="168"/>
      <c r="IG3" s="168"/>
      <c r="IH3" s="168"/>
      <c r="II3" s="168"/>
      <c r="IJ3" s="168"/>
      <c r="IK3" s="168"/>
      <c r="IL3" s="168"/>
      <c r="IM3" s="168"/>
      <c r="IN3" s="168"/>
      <c r="IO3" s="168"/>
      <c r="IP3" s="168"/>
      <c r="IQ3" s="168"/>
      <c r="IR3" s="168"/>
      <c r="IS3" s="168"/>
      <c r="IT3" s="168"/>
      <c r="IU3" s="168"/>
      <c r="IV3" s="168"/>
      <c r="IW3" s="168"/>
      <c r="IX3" s="168"/>
      <c r="IY3" s="168"/>
      <c r="IZ3" s="168"/>
      <c r="JA3" s="168"/>
      <c r="JB3" s="168"/>
      <c r="JC3" s="168"/>
      <c r="JD3" s="168"/>
      <c r="JE3" s="168"/>
      <c r="JF3" s="168"/>
      <c r="JG3" s="168"/>
      <c r="JH3" s="168"/>
      <c r="JI3" s="168"/>
      <c r="JJ3" s="168"/>
      <c r="JK3" s="168"/>
      <c r="JL3" s="168"/>
      <c r="JM3" s="168"/>
      <c r="JN3" s="168"/>
      <c r="JO3" s="168"/>
      <c r="JP3" s="168"/>
      <c r="JQ3" s="168"/>
      <c r="JR3" s="168"/>
      <c r="JS3" s="168"/>
      <c r="JT3" s="168"/>
      <c r="JU3" s="168"/>
      <c r="JV3" s="168"/>
      <c r="JW3" s="168"/>
      <c r="JX3" s="168"/>
      <c r="JY3" s="168"/>
      <c r="JZ3" s="168"/>
      <c r="KA3" s="168"/>
      <c r="KB3" s="168"/>
      <c r="KC3" s="168"/>
      <c r="KD3" s="168"/>
      <c r="KE3" s="168"/>
      <c r="KF3" s="168"/>
      <c r="KG3" s="168"/>
      <c r="KH3" s="168"/>
      <c r="KI3" s="168"/>
      <c r="KJ3" s="168"/>
      <c r="KK3" s="168"/>
      <c r="KL3" s="168"/>
      <c r="KM3" s="168"/>
      <c r="KN3" s="168"/>
      <c r="KO3" s="168"/>
      <c r="KP3" s="168"/>
      <c r="KQ3" s="168"/>
      <c r="KR3" s="168"/>
      <c r="KS3" s="168"/>
      <c r="KT3" s="168"/>
      <c r="KU3" s="168"/>
      <c r="KV3" s="168"/>
      <c r="KW3" s="168"/>
      <c r="KX3" s="168"/>
      <c r="KY3" s="168"/>
      <c r="KZ3" s="168"/>
      <c r="LA3" s="168"/>
      <c r="LB3" s="168"/>
      <c r="LC3" s="168"/>
      <c r="LD3" s="168"/>
      <c r="LE3" s="168"/>
      <c r="LF3" s="168"/>
      <c r="LG3" s="168"/>
      <c r="LH3" s="168"/>
      <c r="LI3" s="168"/>
      <c r="LJ3" s="168"/>
      <c r="LK3" s="168"/>
      <c r="LL3" s="168"/>
      <c r="LM3" s="168"/>
      <c r="LN3" s="168"/>
      <c r="LO3" s="168"/>
      <c r="LP3" s="168"/>
      <c r="LQ3" s="168"/>
      <c r="LR3" s="168"/>
      <c r="LS3" s="168"/>
      <c r="LT3" s="168"/>
      <c r="LU3" s="168"/>
      <c r="LV3" s="168"/>
      <c r="LW3" s="168"/>
      <c r="LX3" s="168"/>
      <c r="LY3" s="168"/>
      <c r="LZ3" s="168"/>
      <c r="MA3" s="168"/>
      <c r="MB3" s="168"/>
      <c r="MC3" s="168"/>
      <c r="MD3" s="168"/>
      <c r="ME3" s="168"/>
      <c r="MF3" s="168"/>
      <c r="MG3" s="168"/>
      <c r="MH3" s="168"/>
      <c r="MI3" s="168"/>
      <c r="MJ3" s="168"/>
      <c r="MK3" s="168"/>
      <c r="ML3" s="168"/>
      <c r="MM3" s="168"/>
      <c r="MN3" s="168"/>
      <c r="MO3" s="168"/>
      <c r="MP3" s="168"/>
      <c r="MQ3" s="168"/>
      <c r="MR3" s="168"/>
      <c r="MS3" s="168"/>
      <c r="MT3" s="168"/>
      <c r="MU3" s="168"/>
      <c r="MV3" s="168"/>
      <c r="MW3" s="168"/>
      <c r="MX3" s="168"/>
      <c r="MY3" s="168"/>
      <c r="MZ3" s="168"/>
      <c r="NA3" s="168"/>
      <c r="NB3" s="168"/>
      <c r="NC3" s="168"/>
      <c r="ND3" s="168"/>
      <c r="NE3" s="168"/>
      <c r="NF3" s="168"/>
      <c r="NG3" s="168"/>
      <c r="NH3" s="168"/>
      <c r="NI3" s="168"/>
      <c r="NJ3" s="168"/>
      <c r="NK3" s="168"/>
      <c r="NL3" s="168"/>
      <c r="NM3" s="168"/>
      <c r="NN3" s="168"/>
      <c r="NO3" s="168"/>
      <c r="NP3" s="168"/>
      <c r="NQ3" s="168"/>
      <c r="NR3" s="168"/>
      <c r="NS3" s="168"/>
      <c r="NT3" s="168"/>
      <c r="NU3" s="168"/>
      <c r="NV3" s="168"/>
      <c r="NW3" s="168"/>
      <c r="NX3" s="168"/>
      <c r="NY3" s="168"/>
      <c r="NZ3" s="168"/>
      <c r="OA3" s="168"/>
      <c r="OB3" s="168"/>
      <c r="OC3" s="168"/>
      <c r="OD3" s="168"/>
      <c r="OE3" s="168"/>
      <c r="OF3" s="168"/>
      <c r="OG3" s="168"/>
      <c r="OH3" s="168"/>
      <c r="OI3" s="168"/>
      <c r="OJ3" s="168"/>
      <c r="OK3" s="168"/>
      <c r="OL3" s="168"/>
      <c r="OM3" s="168"/>
      <c r="ON3" s="168"/>
      <c r="OO3" s="168"/>
      <c r="OP3" s="168"/>
      <c r="OQ3" s="168"/>
      <c r="OR3" s="168"/>
      <c r="OS3" s="168"/>
      <c r="OT3" s="168"/>
      <c r="OU3" s="168"/>
      <c r="OV3" s="168"/>
      <c r="OW3" s="168"/>
      <c r="OX3" s="168"/>
      <c r="OY3" s="168"/>
      <c r="OZ3" s="168"/>
      <c r="PA3" s="168"/>
      <c r="PB3" s="168"/>
      <c r="PC3" s="168"/>
      <c r="PD3" s="168"/>
      <c r="PE3" s="168"/>
      <c r="PF3" s="168"/>
      <c r="PG3" s="168"/>
      <c r="PH3" s="168"/>
      <c r="PI3" s="168"/>
      <c r="PJ3" s="168"/>
      <c r="PK3" s="168"/>
      <c r="PL3" s="168"/>
      <c r="PM3" s="168"/>
      <c r="PN3" s="168"/>
      <c r="PO3" s="168"/>
      <c r="PP3" s="168"/>
      <c r="PQ3" s="168"/>
      <c r="PR3" s="168"/>
      <c r="PS3" s="168"/>
      <c r="PT3" s="168"/>
      <c r="PU3" s="168"/>
      <c r="PV3" s="168"/>
      <c r="PW3" s="168"/>
      <c r="PX3" s="168"/>
      <c r="PY3" s="168"/>
      <c r="PZ3" s="168"/>
      <c r="QA3" s="168"/>
      <c r="QB3" s="168"/>
      <c r="QC3" s="168"/>
      <c r="QD3" s="168"/>
      <c r="QE3" s="168"/>
      <c r="QF3" s="168"/>
      <c r="QG3" s="168"/>
      <c r="QH3" s="168"/>
      <c r="QI3" s="168"/>
      <c r="QJ3" s="168"/>
      <c r="QK3" s="168"/>
      <c r="QL3" s="168"/>
      <c r="QM3" s="168"/>
      <c r="QN3" s="168"/>
      <c r="QO3" s="168"/>
      <c r="QP3" s="168"/>
      <c r="QQ3" s="168"/>
      <c r="QR3" s="168"/>
      <c r="QS3" s="168"/>
      <c r="QT3" s="168"/>
      <c r="QU3" s="168"/>
      <c r="QV3" s="168"/>
      <c r="QW3" s="168"/>
      <c r="QX3" s="168"/>
      <c r="QY3" s="168"/>
      <c r="QZ3" s="168"/>
      <c r="RA3" s="168"/>
      <c r="RB3" s="168"/>
      <c r="RC3" s="168"/>
      <c r="RD3" s="168"/>
      <c r="RE3" s="168"/>
      <c r="RF3" s="168"/>
      <c r="RG3" s="168"/>
      <c r="RH3" s="168"/>
      <c r="RI3" s="168"/>
      <c r="RJ3" s="168"/>
      <c r="RK3" s="168"/>
      <c r="RL3" s="168"/>
      <c r="RM3" s="168"/>
      <c r="RN3" s="168"/>
      <c r="RO3" s="168"/>
      <c r="RP3" s="168"/>
      <c r="RQ3" s="168"/>
      <c r="RR3" s="168"/>
      <c r="RS3" s="168"/>
      <c r="RT3" s="168"/>
      <c r="RU3" s="168"/>
      <c r="RV3" s="168"/>
      <c r="RW3" s="168"/>
      <c r="RX3" s="168"/>
      <c r="RY3" s="168"/>
      <c r="RZ3" s="168"/>
      <c r="SA3" s="168"/>
      <c r="SB3" s="168"/>
      <c r="SC3" s="168"/>
      <c r="SD3" s="168"/>
      <c r="SE3" s="168"/>
      <c r="SF3" s="168"/>
      <c r="SG3" s="168"/>
      <c r="SH3" s="168"/>
      <c r="SI3" s="168"/>
      <c r="SJ3" s="168"/>
      <c r="SK3" s="168"/>
      <c r="SL3" s="168"/>
      <c r="SM3" s="168"/>
      <c r="SN3" s="168"/>
      <c r="SO3" s="168"/>
      <c r="SP3" s="168"/>
      <c r="SQ3" s="168"/>
      <c r="SR3" s="168"/>
      <c r="SS3" s="168"/>
      <c r="ST3" s="168"/>
      <c r="SU3" s="168"/>
      <c r="SV3" s="168"/>
      <c r="SW3" s="168"/>
      <c r="SX3" s="168"/>
      <c r="SY3" s="168"/>
      <c r="SZ3" s="168"/>
      <c r="TA3" s="168"/>
      <c r="TB3" s="168"/>
      <c r="TC3" s="168"/>
      <c r="TD3" s="168"/>
      <c r="TE3" s="168"/>
      <c r="TF3" s="168"/>
      <c r="TG3" s="168"/>
      <c r="TH3" s="168"/>
      <c r="TI3" s="168"/>
      <c r="TJ3" s="168"/>
      <c r="TK3" s="168"/>
      <c r="TL3" s="168"/>
      <c r="TM3" s="168"/>
      <c r="TN3" s="168"/>
      <c r="TO3" s="168"/>
      <c r="TP3" s="168"/>
      <c r="TQ3" s="168"/>
      <c r="TR3" s="168"/>
      <c r="TS3" s="168"/>
      <c r="TT3" s="168"/>
      <c r="TU3" s="168"/>
      <c r="TV3" s="168"/>
      <c r="TW3" s="168"/>
      <c r="TX3" s="168"/>
      <c r="TY3" s="168"/>
      <c r="TZ3" s="168"/>
      <c r="UA3" s="168"/>
      <c r="UB3" s="168"/>
      <c r="UC3" s="168"/>
      <c r="UD3" s="168"/>
      <c r="UE3" s="168"/>
      <c r="UF3" s="168"/>
      <c r="UG3" s="168"/>
      <c r="UH3" s="168"/>
      <c r="UI3" s="168"/>
      <c r="UJ3" s="168"/>
      <c r="UK3" s="168"/>
      <c r="UL3" s="168"/>
      <c r="UM3" s="168"/>
      <c r="UN3" s="168"/>
      <c r="UO3" s="168"/>
      <c r="UP3" s="168"/>
      <c r="UQ3" s="168"/>
      <c r="UR3" s="168"/>
      <c r="US3" s="168"/>
      <c r="UT3" s="168"/>
      <c r="UU3" s="168"/>
      <c r="UV3" s="168"/>
      <c r="UW3" s="168"/>
      <c r="UX3" s="168"/>
      <c r="UY3" s="168"/>
      <c r="UZ3" s="168"/>
      <c r="VA3" s="168"/>
      <c r="VB3" s="168"/>
      <c r="VC3" s="168"/>
      <c r="VD3" s="168"/>
      <c r="VE3" s="168"/>
      <c r="VF3" s="168"/>
      <c r="VG3" s="168"/>
      <c r="VH3" s="168"/>
      <c r="VI3" s="168"/>
      <c r="VJ3" s="168"/>
      <c r="VK3" s="168"/>
      <c r="VL3" s="168"/>
      <c r="VM3" s="168"/>
      <c r="VN3" s="168"/>
      <c r="VO3" s="168"/>
      <c r="VP3" s="168"/>
      <c r="VQ3" s="168"/>
      <c r="VR3" s="168"/>
      <c r="VS3" s="168"/>
      <c r="VT3" s="168"/>
      <c r="VU3" s="168"/>
      <c r="VV3" s="168"/>
      <c r="VW3" s="168"/>
      <c r="VX3" s="168"/>
      <c r="VY3" s="168"/>
      <c r="VZ3" s="168"/>
      <c r="WA3" s="168"/>
      <c r="WB3" s="168"/>
      <c r="WC3" s="168"/>
      <c r="WD3" s="168"/>
      <c r="WE3" s="168"/>
      <c r="WF3" s="168"/>
      <c r="WG3" s="168"/>
      <c r="WH3" s="168"/>
      <c r="WI3" s="168"/>
      <c r="WJ3" s="168"/>
      <c r="WK3" s="168"/>
      <c r="WL3" s="168"/>
      <c r="WM3" s="168"/>
      <c r="WN3" s="168"/>
      <c r="WO3" s="168"/>
      <c r="WP3" s="168"/>
      <c r="WQ3" s="168"/>
      <c r="WR3" s="168"/>
      <c r="WS3" s="168"/>
      <c r="WT3" s="168"/>
      <c r="WU3" s="168"/>
      <c r="WV3" s="168"/>
      <c r="WW3" s="168"/>
      <c r="WX3" s="168"/>
      <c r="WY3" s="168"/>
      <c r="WZ3" s="168"/>
      <c r="XA3" s="168"/>
      <c r="XB3" s="168"/>
      <c r="XC3" s="168"/>
      <c r="XD3" s="168"/>
      <c r="XE3" s="168"/>
      <c r="XF3" s="168"/>
      <c r="XG3" s="168"/>
      <c r="XH3" s="168"/>
      <c r="XI3" s="168"/>
      <c r="XJ3" s="168"/>
      <c r="XK3" s="168"/>
      <c r="XL3" s="168"/>
      <c r="XM3" s="168"/>
      <c r="XN3" s="168"/>
      <c r="XO3" s="168"/>
      <c r="XP3" s="168"/>
      <c r="XQ3" s="168"/>
      <c r="XR3" s="168"/>
      <c r="XS3" s="168"/>
      <c r="XT3" s="168"/>
      <c r="XU3" s="168"/>
      <c r="XV3" s="168"/>
      <c r="XW3" s="168"/>
      <c r="XX3" s="168"/>
      <c r="XY3" s="168"/>
      <c r="XZ3" s="168"/>
      <c r="YA3" s="168"/>
      <c r="YB3" s="168"/>
      <c r="YC3" s="168"/>
      <c r="YD3" s="168"/>
      <c r="YE3" s="168"/>
      <c r="YF3" s="168"/>
      <c r="YG3" s="168"/>
      <c r="YH3" s="168"/>
      <c r="YI3" s="168"/>
      <c r="YJ3" s="168"/>
      <c r="YK3" s="168"/>
      <c r="YL3" s="168"/>
      <c r="YM3" s="168"/>
      <c r="YN3" s="168"/>
      <c r="YO3" s="168"/>
      <c r="YP3" s="168"/>
      <c r="YQ3" s="168"/>
      <c r="YR3" s="168"/>
      <c r="YS3" s="168"/>
      <c r="YT3" s="168"/>
      <c r="YU3" s="168"/>
      <c r="YV3" s="168"/>
      <c r="YW3" s="168"/>
      <c r="YX3" s="168"/>
      <c r="YY3" s="168"/>
      <c r="YZ3" s="168"/>
      <c r="ZA3" s="168"/>
      <c r="ZB3" s="168"/>
      <c r="ZC3" s="168"/>
      <c r="ZD3" s="168"/>
      <c r="ZE3" s="168"/>
      <c r="ZF3" s="168"/>
      <c r="ZG3" s="168"/>
      <c r="ZH3" s="168"/>
      <c r="ZI3" s="168"/>
      <c r="ZJ3" s="168"/>
      <c r="ZK3" s="168"/>
      <c r="ZL3" s="168"/>
      <c r="ZM3" s="168"/>
      <c r="ZN3" s="168"/>
      <c r="ZO3" s="168"/>
      <c r="ZP3" s="168"/>
      <c r="ZQ3" s="168"/>
      <c r="ZR3" s="168"/>
      <c r="ZS3" s="168"/>
      <c r="ZT3" s="168"/>
      <c r="ZU3" s="168"/>
      <c r="ZV3" s="168"/>
      <c r="ZW3" s="168"/>
      <c r="ZX3" s="168"/>
      <c r="ZY3" s="168"/>
      <c r="ZZ3" s="168"/>
      <c r="AAA3" s="168"/>
      <c r="AAB3" s="168"/>
      <c r="AAC3" s="168"/>
      <c r="AAD3" s="168"/>
      <c r="AAE3" s="168"/>
      <c r="AAF3" s="168"/>
      <c r="AAG3" s="168"/>
      <c r="AAH3" s="168"/>
      <c r="AAI3" s="168"/>
      <c r="AAJ3" s="168"/>
      <c r="AAK3" s="168"/>
      <c r="AAL3" s="168"/>
      <c r="AAM3" s="168"/>
      <c r="AAN3" s="168"/>
      <c r="AAO3" s="168"/>
      <c r="AAP3" s="168"/>
      <c r="AAQ3" s="168"/>
      <c r="AAR3" s="168"/>
      <c r="AAS3" s="168"/>
      <c r="AAT3" s="168"/>
      <c r="AAU3" s="168"/>
      <c r="AAV3" s="168"/>
      <c r="AAW3" s="168"/>
      <c r="AAX3" s="168"/>
      <c r="AAY3" s="168"/>
      <c r="AAZ3" s="168"/>
      <c r="ABA3" s="168"/>
      <c r="ABB3" s="168"/>
      <c r="ABC3" s="168"/>
      <c r="ABD3" s="168"/>
      <c r="ABE3" s="168"/>
      <c r="ABF3" s="168"/>
      <c r="ABG3" s="168"/>
      <c r="ABH3" s="168"/>
      <c r="ABI3" s="168"/>
      <c r="ABJ3" s="168"/>
      <c r="ABK3" s="168"/>
      <c r="ABL3" s="168"/>
      <c r="ABM3" s="168"/>
      <c r="ABN3" s="168"/>
      <c r="ABO3" s="168"/>
      <c r="ABP3" s="168"/>
      <c r="ABQ3" s="168"/>
      <c r="ABR3" s="168"/>
      <c r="ABS3" s="168"/>
      <c r="ABT3" s="168"/>
      <c r="ABU3" s="168"/>
      <c r="ABV3" s="168"/>
      <c r="ABW3" s="168"/>
      <c r="ABX3" s="168"/>
      <c r="ABY3" s="168"/>
      <c r="ABZ3" s="168"/>
      <c r="ACA3" s="168"/>
      <c r="ACB3" s="168"/>
      <c r="ACC3" s="168"/>
      <c r="ACD3" s="168"/>
      <c r="ACE3" s="168"/>
      <c r="ACF3" s="168"/>
      <c r="ACG3" s="168"/>
      <c r="ACH3" s="168"/>
      <c r="ACI3" s="168"/>
      <c r="ACJ3" s="168"/>
      <c r="ACK3" s="168"/>
      <c r="ACL3" s="168"/>
      <c r="ACM3" s="168"/>
      <c r="ACN3" s="168"/>
      <c r="ACO3" s="168"/>
      <c r="ACP3" s="168"/>
      <c r="ACQ3" s="168"/>
      <c r="ACR3" s="168"/>
      <c r="ACS3" s="168"/>
      <c r="ACT3" s="168"/>
      <c r="ACU3" s="168"/>
      <c r="ACV3" s="168"/>
      <c r="ACW3" s="168"/>
      <c r="ACX3" s="168"/>
      <c r="ACY3" s="168"/>
      <c r="ACZ3" s="168"/>
      <c r="ADA3" s="168"/>
      <c r="ADB3" s="168"/>
      <c r="ADC3" s="168"/>
      <c r="ADD3" s="168"/>
      <c r="ADE3" s="168"/>
      <c r="ADF3" s="168"/>
      <c r="ADG3" s="168"/>
      <c r="ADH3" s="168"/>
      <c r="ADI3" s="168"/>
      <c r="ADJ3" s="168"/>
      <c r="ADK3" s="168"/>
      <c r="ADL3" s="168"/>
      <c r="ADM3" s="168"/>
      <c r="ADN3" s="168"/>
      <c r="ADO3" s="168"/>
      <c r="ADP3" s="168"/>
      <c r="ADQ3" s="168"/>
      <c r="ADR3" s="168"/>
      <c r="ADS3" s="168"/>
      <c r="ADT3" s="168"/>
      <c r="ADU3" s="168"/>
      <c r="ADV3" s="168"/>
      <c r="ADW3" s="168"/>
      <c r="ADX3" s="168"/>
      <c r="ADY3" s="168"/>
      <c r="ADZ3" s="168"/>
      <c r="AEA3" s="168"/>
      <c r="AEB3" s="168"/>
      <c r="AEC3" s="168"/>
      <c r="AED3" s="168"/>
      <c r="AEE3" s="168"/>
      <c r="AEF3" s="168"/>
      <c r="AEG3" s="168"/>
      <c r="AEH3" s="168"/>
      <c r="AEI3" s="168"/>
      <c r="AEJ3" s="168"/>
      <c r="AEK3" s="168"/>
      <c r="AEL3" s="168"/>
      <c r="AEM3" s="168"/>
      <c r="AEN3" s="168"/>
      <c r="AEO3" s="168"/>
      <c r="AEP3" s="168"/>
      <c r="AEQ3" s="168"/>
      <c r="AER3" s="168"/>
      <c r="AES3" s="168"/>
      <c r="AET3" s="168"/>
      <c r="AEU3" s="168"/>
      <c r="AEV3" s="168"/>
      <c r="AEW3" s="168"/>
      <c r="AEX3" s="168"/>
      <c r="AEY3" s="168"/>
      <c r="AEZ3" s="168"/>
      <c r="AFA3" s="168"/>
      <c r="AFB3" s="168"/>
      <c r="AFC3" s="168"/>
      <c r="AFD3" s="168"/>
      <c r="AFE3" s="168"/>
      <c r="AFF3" s="168"/>
      <c r="AFG3" s="168"/>
      <c r="AFH3" s="168"/>
      <c r="AFI3" s="168"/>
      <c r="AFJ3" s="168"/>
      <c r="AFK3" s="168"/>
      <c r="AFL3" s="168"/>
      <c r="AFM3" s="168"/>
      <c r="AFN3" s="168"/>
      <c r="AFO3" s="168"/>
      <c r="AFP3" s="168"/>
      <c r="AFQ3" s="168"/>
      <c r="AFR3" s="168"/>
      <c r="AFS3" s="168"/>
      <c r="AFT3" s="168"/>
      <c r="AFU3" s="168"/>
      <c r="AFV3" s="168"/>
      <c r="AFW3" s="168"/>
      <c r="AFX3" s="168"/>
      <c r="AFY3" s="168"/>
      <c r="AFZ3" s="168"/>
      <c r="AGA3" s="168"/>
      <c r="AGB3" s="168"/>
      <c r="AGC3" s="168"/>
      <c r="AGD3" s="168"/>
      <c r="AGE3" s="168"/>
      <c r="AGF3" s="168"/>
      <c r="AGG3" s="168"/>
      <c r="AGH3" s="168"/>
      <c r="AGI3" s="168"/>
      <c r="AGJ3" s="168"/>
      <c r="AGK3" s="168"/>
      <c r="AGL3" s="168"/>
      <c r="AGM3" s="168"/>
      <c r="AGN3" s="168"/>
      <c r="AGO3" s="168"/>
      <c r="AGP3" s="168"/>
      <c r="AGQ3" s="168"/>
      <c r="AGR3" s="168"/>
      <c r="AGS3" s="168"/>
      <c r="AGT3" s="168"/>
      <c r="AGU3" s="168"/>
      <c r="AGV3" s="168"/>
      <c r="AGW3" s="168"/>
      <c r="AGX3" s="168"/>
      <c r="AGY3" s="168"/>
      <c r="AGZ3" s="168"/>
      <c r="AHA3" s="168"/>
      <c r="AHB3" s="168"/>
      <c r="AHC3" s="168"/>
      <c r="AHD3" s="168"/>
      <c r="AHE3" s="168"/>
      <c r="AHF3" s="168"/>
      <c r="AHG3" s="168"/>
      <c r="AHH3" s="168"/>
      <c r="AHI3" s="168"/>
      <c r="AHJ3" s="168"/>
      <c r="AHK3" s="168"/>
      <c r="AHL3" s="168"/>
      <c r="AHM3" s="168"/>
      <c r="AHN3" s="168"/>
      <c r="AHO3" s="168"/>
      <c r="AHP3" s="168"/>
      <c r="AHQ3" s="168"/>
      <c r="AHR3" s="168"/>
      <c r="AHS3" s="168"/>
      <c r="AHT3" s="168"/>
      <c r="AHU3" s="168"/>
      <c r="AHV3" s="168"/>
      <c r="AHW3" s="168"/>
      <c r="AHX3" s="168"/>
      <c r="AHY3" s="168"/>
      <c r="AHZ3" s="168"/>
      <c r="AIA3" s="168"/>
      <c r="AIB3" s="168"/>
      <c r="AIC3" s="168"/>
      <c r="AID3" s="168"/>
      <c r="AIE3" s="168"/>
      <c r="AIF3" s="168"/>
      <c r="AIG3" s="168"/>
      <c r="AIH3" s="168"/>
      <c r="AII3" s="168"/>
      <c r="AIJ3" s="168"/>
      <c r="AIK3" s="168"/>
      <c r="AIL3" s="168"/>
      <c r="AIM3" s="168"/>
      <c r="AIN3" s="168"/>
      <c r="AIO3" s="168"/>
      <c r="AIP3" s="168"/>
      <c r="AIQ3" s="168"/>
      <c r="AIR3" s="168"/>
      <c r="AIS3" s="168"/>
      <c r="AIT3" s="168"/>
      <c r="AIU3" s="168"/>
      <c r="AIV3" s="168"/>
      <c r="AIW3" s="168"/>
      <c r="AIX3" s="168"/>
      <c r="AIY3" s="168"/>
      <c r="AIZ3" s="168"/>
      <c r="AJA3" s="168"/>
      <c r="AJB3" s="168"/>
      <c r="AJC3" s="168"/>
      <c r="AJD3" s="168"/>
      <c r="AJE3" s="168"/>
      <c r="AJF3" s="168"/>
      <c r="AJG3" s="168"/>
      <c r="AJH3" s="168"/>
      <c r="AJI3" s="168"/>
      <c r="AJJ3" s="168"/>
      <c r="AJK3" s="168"/>
      <c r="AJL3" s="168"/>
      <c r="AJM3" s="168"/>
      <c r="AJN3" s="168"/>
      <c r="AJO3" s="168"/>
      <c r="AJP3" s="168"/>
      <c r="AJQ3" s="168"/>
      <c r="AJR3" s="168"/>
      <c r="AJS3" s="168"/>
      <c r="AJT3" s="168"/>
      <c r="AJU3" s="168"/>
      <c r="AJV3" s="168"/>
      <c r="AJW3" s="168"/>
      <c r="AJX3" s="168"/>
      <c r="AJY3" s="168"/>
      <c r="AJZ3" s="168"/>
      <c r="AKA3" s="168"/>
      <c r="AKB3" s="168"/>
      <c r="AKC3" s="168"/>
      <c r="AKD3" s="168"/>
      <c r="AKE3" s="168"/>
      <c r="AKF3" s="168"/>
      <c r="AKG3" s="168"/>
      <c r="AKH3" s="168"/>
      <c r="AKI3" s="168"/>
      <c r="AKJ3" s="168"/>
      <c r="AKK3" s="168"/>
      <c r="AKL3" s="168"/>
      <c r="AKM3" s="168"/>
      <c r="AKN3" s="168"/>
      <c r="AKO3" s="168"/>
      <c r="AKP3" s="168"/>
      <c r="AKQ3" s="168"/>
      <c r="AKR3" s="168"/>
      <c r="AKS3" s="168"/>
      <c r="AKT3" s="168"/>
      <c r="AKU3" s="168"/>
      <c r="AKV3" s="168"/>
      <c r="AKW3" s="168"/>
      <c r="AKX3" s="168"/>
      <c r="AKY3" s="168"/>
      <c r="AKZ3" s="168"/>
      <c r="ALA3" s="168"/>
      <c r="ALB3" s="168"/>
      <c r="ALC3" s="168"/>
      <c r="ALD3" s="168"/>
      <c r="ALE3" s="168"/>
      <c r="ALF3" s="168"/>
      <c r="ALG3" s="168"/>
      <c r="ALH3" s="168"/>
      <c r="ALI3" s="168"/>
      <c r="ALJ3" s="168"/>
      <c r="ALK3" s="168"/>
      <c r="ALL3" s="168"/>
      <c r="ALM3" s="168"/>
      <c r="ALN3" s="168"/>
      <c r="ALO3" s="168"/>
      <c r="ALP3" s="168"/>
      <c r="ALQ3" s="168"/>
      <c r="ALR3" s="168"/>
      <c r="ALS3" s="168"/>
      <c r="ALT3" s="169"/>
      <c r="ALU3" s="169"/>
      <c r="ALV3" s="169"/>
    </row>
    <row r="4" spans="1:1010" ht="12.75" customHeight="1" x14ac:dyDescent="0.2">
      <c r="A4" s="121">
        <v>2</v>
      </c>
      <c r="B4" s="21" t="s">
        <v>804</v>
      </c>
      <c r="C4" s="9" t="s">
        <v>192</v>
      </c>
      <c r="D4" s="9" t="s">
        <v>187</v>
      </c>
      <c r="E4" s="9" t="s">
        <v>193</v>
      </c>
      <c r="F4" s="8" t="s">
        <v>0</v>
      </c>
      <c r="G4" s="173">
        <v>25</v>
      </c>
      <c r="H4" s="104"/>
      <c r="I4" s="221"/>
      <c r="J4" s="221"/>
      <c r="K4" s="221"/>
      <c r="L4" s="221"/>
      <c r="M4" s="221"/>
      <c r="N4" s="221"/>
      <c r="O4" s="221"/>
      <c r="P4" s="221"/>
      <c r="Q4" s="221"/>
    </row>
    <row r="5" spans="1:1010" ht="12.75" customHeight="1" x14ac:dyDescent="0.2">
      <c r="A5" s="8">
        <v>3</v>
      </c>
      <c r="B5" s="9" t="s">
        <v>804</v>
      </c>
      <c r="C5" s="9" t="s">
        <v>192</v>
      </c>
      <c r="D5" s="9" t="s">
        <v>187</v>
      </c>
      <c r="E5" s="9" t="s">
        <v>194</v>
      </c>
      <c r="F5" s="8" t="s">
        <v>0</v>
      </c>
      <c r="G5" s="173">
        <v>50</v>
      </c>
      <c r="H5" s="104"/>
      <c r="I5" s="221"/>
      <c r="J5" s="221"/>
      <c r="K5" s="221"/>
      <c r="L5" s="221"/>
      <c r="M5" s="221"/>
      <c r="N5" s="221"/>
      <c r="O5" s="221"/>
      <c r="P5" s="221"/>
      <c r="Q5" s="221"/>
    </row>
  </sheetData>
  <mergeCells count="1">
    <mergeCell ref="B1:G1"/>
  </mergeCells>
  <pageMargins left="0.15748031496062992" right="0.11811023622047245" top="0.55118110236220474" bottom="0.55118110236220474" header="0.15748031496062992" footer="0.15748031496062992"/>
  <pageSetup paperSize="9" scale="43" fitToHeight="0" pageOrder="overThenDown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W5"/>
  <sheetViews>
    <sheetView view="pageBreakPreview" topLeftCell="E1" zoomScale="115" zoomScaleNormal="110" zoomScaleSheetLayoutView="115" workbookViewId="0">
      <pane ySplit="1" topLeftCell="A2" activePane="bottomLeft" state="frozen"/>
      <selection pane="bottomLeft" activeCell="H2" sqref="H2:P2"/>
    </sheetView>
  </sheetViews>
  <sheetFormatPr defaultRowHeight="12.75" customHeight="1" x14ac:dyDescent="0.2"/>
  <cols>
    <col min="1" max="1" width="6.625" style="10" customWidth="1"/>
    <col min="2" max="2" width="104.25" style="15" customWidth="1"/>
    <col min="3" max="3" width="40.125" style="15" customWidth="1"/>
    <col min="4" max="4" width="28.375" style="15" customWidth="1"/>
    <col min="5" max="5" width="4.5" style="15" customWidth="1"/>
    <col min="6" max="6" width="6.25" style="16" customWidth="1"/>
    <col min="7" max="7" width="19.25" style="117" customWidth="1"/>
    <col min="8" max="8" width="14.625" style="10" customWidth="1"/>
    <col min="9" max="9" width="13.875" style="10" customWidth="1"/>
    <col min="10" max="10" width="15.25" style="10" customWidth="1"/>
    <col min="11" max="11" width="12.375" style="10" customWidth="1"/>
    <col min="12" max="12" width="13.625" style="10" customWidth="1"/>
    <col min="13" max="14" width="18" style="10" customWidth="1"/>
    <col min="15" max="15" width="14.25" style="10" customWidth="1"/>
    <col min="16" max="16" width="19.75" style="10" customWidth="1"/>
    <col min="17" max="240" width="6.875" style="10" customWidth="1"/>
    <col min="241" max="1007" width="8.75" style="10" customWidth="1"/>
    <col min="1008" max="1010" width="8.75" style="11" customWidth="1"/>
    <col min="1011" max="1019" width="8.75" style="13" customWidth="1"/>
    <col min="1020" max="16384" width="9" style="13"/>
  </cols>
  <sheetData>
    <row r="1" spans="1:1011" ht="39" customHeight="1" x14ac:dyDescent="0.2">
      <c r="A1" s="129" t="s">
        <v>1536</v>
      </c>
      <c r="B1" s="242" t="s">
        <v>1540</v>
      </c>
      <c r="C1" s="242"/>
      <c r="D1" s="242"/>
      <c r="E1" s="242"/>
      <c r="F1" s="242"/>
      <c r="G1" s="143"/>
    </row>
    <row r="2" spans="1:1011" s="128" customFormat="1" ht="40.5" customHeight="1" x14ac:dyDescent="0.2">
      <c r="A2" s="124" t="s">
        <v>868</v>
      </c>
      <c r="B2" s="124" t="s">
        <v>869</v>
      </c>
      <c r="C2" s="124" t="s">
        <v>870</v>
      </c>
      <c r="D2" s="124" t="s">
        <v>874</v>
      </c>
      <c r="E2" s="124" t="s">
        <v>875</v>
      </c>
      <c r="F2" s="124" t="s">
        <v>872</v>
      </c>
      <c r="G2" s="125" t="s">
        <v>873</v>
      </c>
      <c r="H2" s="218" t="s">
        <v>1546</v>
      </c>
      <c r="I2" s="218" t="s">
        <v>1547</v>
      </c>
      <c r="J2" s="218" t="s">
        <v>1548</v>
      </c>
      <c r="K2" s="218" t="s">
        <v>1549</v>
      </c>
      <c r="L2" s="218" t="s">
        <v>1550</v>
      </c>
      <c r="M2" s="218" t="s">
        <v>1551</v>
      </c>
      <c r="N2" s="218" t="s">
        <v>1552</v>
      </c>
      <c r="O2" s="218" t="s">
        <v>1553</v>
      </c>
      <c r="P2" s="219" t="s">
        <v>1554</v>
      </c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6"/>
      <c r="ALR2" s="126"/>
      <c r="ALS2" s="126"/>
      <c r="ALT2" s="127"/>
      <c r="ALU2" s="127"/>
      <c r="ALV2" s="127"/>
    </row>
    <row r="3" spans="1:1011" ht="248.25" customHeight="1" x14ac:dyDescent="0.2">
      <c r="A3" s="3" t="s">
        <v>1544</v>
      </c>
      <c r="B3" s="35" t="s">
        <v>1533</v>
      </c>
      <c r="C3" s="142" t="s">
        <v>1534</v>
      </c>
      <c r="D3" s="7" t="s">
        <v>1535</v>
      </c>
      <c r="E3" s="145" t="s">
        <v>1</v>
      </c>
      <c r="F3" s="32">
        <v>250</v>
      </c>
      <c r="G3" s="144"/>
      <c r="H3" s="221"/>
      <c r="I3" s="221"/>
      <c r="J3" s="221"/>
      <c r="K3" s="221"/>
      <c r="L3" s="221"/>
      <c r="M3" s="221"/>
      <c r="N3" s="221"/>
      <c r="O3" s="221"/>
      <c r="P3" s="221"/>
      <c r="ALT3" s="10"/>
      <c r="ALW3" s="11"/>
    </row>
    <row r="5" spans="1:1011" ht="12.75" customHeight="1" x14ac:dyDescent="0.2">
      <c r="A5" s="200" t="s">
        <v>1542</v>
      </c>
      <c r="B5" s="201" t="s">
        <v>1543</v>
      </c>
    </row>
  </sheetData>
  <mergeCells count="1">
    <mergeCell ref="B1:F1"/>
  </mergeCells>
  <pageMargins left="0.15748031496062992" right="0.11811023622047245" top="0.55118110236220474" bottom="0.55118110236220474" header="0.15748031496062992" footer="0.15748031496062992"/>
  <pageSetup paperSize="9" scale="38" fitToHeight="0" pageOrder="overThenDown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O5"/>
  <sheetViews>
    <sheetView view="pageBreakPreview" topLeftCell="E1" zoomScale="110" zoomScaleNormal="110" zoomScaleSheetLayoutView="110" workbookViewId="0">
      <pane ySplit="1" topLeftCell="A2" activePane="bottomLeft" state="frozen"/>
      <selection pane="bottomLeft" activeCell="R11" sqref="R11"/>
    </sheetView>
  </sheetViews>
  <sheetFormatPr defaultRowHeight="12.75" customHeight="1" x14ac:dyDescent="0.2"/>
  <cols>
    <col min="1" max="1" width="6.625" style="10" customWidth="1"/>
    <col min="2" max="2" width="104.25" style="15" customWidth="1"/>
    <col min="3" max="3" width="40.125" style="15" customWidth="1"/>
    <col min="4" max="4" width="28.375" style="15" customWidth="1"/>
    <col min="5" max="5" width="4.5" style="15" customWidth="1"/>
    <col min="6" max="6" width="6.25" style="16" customWidth="1"/>
    <col min="7" max="7" width="19.25" style="117" customWidth="1"/>
    <col min="8" max="8" width="21.125" style="10" customWidth="1"/>
    <col min="9" max="9" width="16.375" style="10" customWidth="1"/>
    <col min="10" max="10" width="15" style="10" customWidth="1"/>
    <col min="11" max="11" width="17.5" style="10" customWidth="1"/>
    <col min="12" max="12" width="18.75" style="10" customWidth="1"/>
    <col min="13" max="13" width="17.75" style="10" customWidth="1"/>
    <col min="14" max="14" width="15.625" style="10" customWidth="1"/>
    <col min="15" max="15" width="13.375" style="10" customWidth="1"/>
    <col min="16" max="16" width="21" style="10" customWidth="1"/>
    <col min="17" max="232" width="6.875" style="10" customWidth="1"/>
    <col min="233" max="999" width="8.75" style="10" customWidth="1"/>
    <col min="1000" max="1002" width="8.75" style="11" customWidth="1"/>
    <col min="1003" max="1011" width="8.75" style="13" customWidth="1"/>
    <col min="1012" max="16384" width="9" style="13"/>
  </cols>
  <sheetData>
    <row r="1" spans="1:1003" ht="39" customHeight="1" x14ac:dyDescent="0.2">
      <c r="A1" s="129" t="s">
        <v>1537</v>
      </c>
      <c r="B1" s="242" t="s">
        <v>1539</v>
      </c>
      <c r="C1" s="242"/>
      <c r="D1" s="242"/>
      <c r="E1" s="242"/>
      <c r="F1" s="242"/>
      <c r="G1" s="143"/>
    </row>
    <row r="2" spans="1:1003" s="128" customFormat="1" ht="36" customHeight="1" x14ac:dyDescent="0.2">
      <c r="A2" s="124" t="s">
        <v>868</v>
      </c>
      <c r="B2" s="124" t="s">
        <v>869</v>
      </c>
      <c r="C2" s="124" t="s">
        <v>870</v>
      </c>
      <c r="D2" s="124" t="s">
        <v>874</v>
      </c>
      <c r="E2" s="124" t="s">
        <v>875</v>
      </c>
      <c r="F2" s="124" t="s">
        <v>872</v>
      </c>
      <c r="G2" s="125" t="s">
        <v>873</v>
      </c>
      <c r="H2" s="218" t="s">
        <v>1546</v>
      </c>
      <c r="I2" s="218" t="s">
        <v>1547</v>
      </c>
      <c r="J2" s="218" t="s">
        <v>1548</v>
      </c>
      <c r="K2" s="218" t="s">
        <v>1549</v>
      </c>
      <c r="L2" s="218" t="s">
        <v>1550</v>
      </c>
      <c r="M2" s="218" t="s">
        <v>1551</v>
      </c>
      <c r="N2" s="218" t="s">
        <v>1552</v>
      </c>
      <c r="O2" s="218" t="s">
        <v>1553</v>
      </c>
      <c r="P2" s="219" t="s">
        <v>1554</v>
      </c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7"/>
      <c r="ALM2" s="127"/>
      <c r="ALN2" s="127"/>
    </row>
    <row r="3" spans="1:1003" ht="248.25" customHeight="1" x14ac:dyDescent="0.2">
      <c r="A3" s="3" t="s">
        <v>1544</v>
      </c>
      <c r="B3" s="35" t="s">
        <v>1545</v>
      </c>
      <c r="C3" s="142" t="s">
        <v>1541</v>
      </c>
      <c r="D3" s="7" t="s">
        <v>1538</v>
      </c>
      <c r="E3" s="145" t="s">
        <v>1</v>
      </c>
      <c r="F3" s="32">
        <v>900</v>
      </c>
      <c r="G3" s="144"/>
      <c r="H3" s="221"/>
      <c r="I3" s="221"/>
      <c r="J3" s="221"/>
      <c r="K3" s="221"/>
      <c r="L3" s="221"/>
      <c r="M3" s="221"/>
      <c r="N3" s="221"/>
      <c r="O3" s="221"/>
      <c r="P3" s="221"/>
      <c r="ALL3" s="10"/>
      <c r="ALO3" s="11"/>
    </row>
    <row r="5" spans="1:1003" ht="12.75" customHeight="1" x14ac:dyDescent="0.2">
      <c r="A5" s="200" t="s">
        <v>1542</v>
      </c>
      <c r="B5" s="201" t="s">
        <v>1543</v>
      </c>
    </row>
  </sheetData>
  <mergeCells count="1">
    <mergeCell ref="B1:F1"/>
  </mergeCells>
  <pageMargins left="0.15748031496062992" right="0.11811023622047245" top="0.55118110236220474" bottom="0.55118110236220474" header="0.15748031496062992" footer="0.15748031496062992"/>
  <pageSetup paperSize="9" scale="36" fitToHeight="0" pageOrder="overThenDown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Z43"/>
  <sheetViews>
    <sheetView view="pageBreakPreview" topLeftCell="D1" zoomScale="115" zoomScaleNormal="110" zoomScaleSheetLayoutView="115" workbookViewId="0">
      <pane ySplit="1" topLeftCell="A2" activePane="bottomLeft" state="frozen"/>
      <selection pane="bottomLeft" activeCell="J1" sqref="J1:J1048576"/>
    </sheetView>
  </sheetViews>
  <sheetFormatPr defaultRowHeight="12.75" customHeight="1" x14ac:dyDescent="0.2"/>
  <cols>
    <col min="1" max="1" width="5.25" style="10" customWidth="1"/>
    <col min="2" max="2" width="57.25" style="15" customWidth="1"/>
    <col min="3" max="3" width="40.125" style="15" customWidth="1"/>
    <col min="4" max="4" width="22.75" style="15" customWidth="1"/>
    <col min="5" max="5" width="28.375" style="15" customWidth="1"/>
    <col min="6" max="6" width="4.5" style="15" customWidth="1"/>
    <col min="7" max="7" width="6.25" style="16" customWidth="1"/>
    <col min="8" max="8" width="19.25" style="117" customWidth="1"/>
    <col min="9" max="9" width="13" style="10" customWidth="1"/>
    <col min="10" max="10" width="11.5" style="10" customWidth="1"/>
    <col min="11" max="11" width="11.625" style="10" customWidth="1"/>
    <col min="12" max="13" width="6.875" style="10" customWidth="1"/>
    <col min="14" max="14" width="9.5" style="10" customWidth="1"/>
    <col min="15" max="15" width="8.875" style="10" bestFit="1" customWidth="1"/>
    <col min="16" max="16" width="8.75" style="10" customWidth="1"/>
    <col min="17" max="17" width="14.375" style="10" customWidth="1"/>
    <col min="18" max="241" width="6.875" style="10" customWidth="1"/>
    <col min="242" max="1008" width="8.75" style="10" customWidth="1"/>
    <col min="1009" max="1011" width="8.75" style="11" customWidth="1"/>
    <col min="1012" max="1020" width="8.75" style="13" customWidth="1"/>
    <col min="1021" max="16384" width="9" style="13"/>
  </cols>
  <sheetData>
    <row r="1" spans="1:1014" ht="39" customHeight="1" x14ac:dyDescent="0.2">
      <c r="A1" s="129" t="s">
        <v>7</v>
      </c>
      <c r="B1" s="242" t="s">
        <v>6</v>
      </c>
      <c r="C1" s="242"/>
      <c r="D1" s="242"/>
      <c r="E1" s="242"/>
      <c r="F1" s="242"/>
      <c r="G1" s="242"/>
      <c r="H1" s="143"/>
    </row>
    <row r="2" spans="1:1014" s="128" customFormat="1" ht="38.25" customHeight="1" x14ac:dyDescent="0.2">
      <c r="A2" s="124" t="s">
        <v>868</v>
      </c>
      <c r="B2" s="124" t="s">
        <v>869</v>
      </c>
      <c r="C2" s="124" t="s">
        <v>870</v>
      </c>
      <c r="D2" s="124" t="s">
        <v>871</v>
      </c>
      <c r="E2" s="124" t="s">
        <v>874</v>
      </c>
      <c r="F2" s="124" t="s">
        <v>875</v>
      </c>
      <c r="G2" s="124" t="s">
        <v>872</v>
      </c>
      <c r="H2" s="125" t="s">
        <v>873</v>
      </c>
      <c r="I2" s="218" t="s">
        <v>1546</v>
      </c>
      <c r="J2" s="218" t="s">
        <v>1547</v>
      </c>
      <c r="K2" s="218" t="s">
        <v>1548</v>
      </c>
      <c r="L2" s="218" t="s">
        <v>1549</v>
      </c>
      <c r="M2" s="218" t="s">
        <v>1550</v>
      </c>
      <c r="N2" s="218" t="s">
        <v>1551</v>
      </c>
      <c r="O2" s="218" t="s">
        <v>1552</v>
      </c>
      <c r="P2" s="218" t="s">
        <v>1553</v>
      </c>
      <c r="Q2" s="219" t="s">
        <v>1554</v>
      </c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6"/>
      <c r="ALR2" s="126"/>
      <c r="ALS2" s="126"/>
      <c r="ALT2" s="126"/>
      <c r="ALU2" s="127"/>
      <c r="ALV2" s="127"/>
      <c r="ALW2" s="127"/>
    </row>
    <row r="3" spans="1:1014" ht="12.75" customHeight="1" x14ac:dyDescent="0.2">
      <c r="A3" s="92">
        <v>1</v>
      </c>
      <c r="B3" s="132" t="s">
        <v>891</v>
      </c>
      <c r="C3" s="130" t="s">
        <v>38</v>
      </c>
      <c r="D3" s="23" t="s">
        <v>892</v>
      </c>
      <c r="E3" s="21" t="s">
        <v>202</v>
      </c>
      <c r="F3" s="137" t="s">
        <v>1</v>
      </c>
      <c r="G3" s="175">
        <v>50</v>
      </c>
      <c r="H3" s="232"/>
      <c r="I3" s="221"/>
      <c r="J3" s="221"/>
      <c r="K3" s="221"/>
      <c r="L3" s="221"/>
      <c r="M3" s="221"/>
      <c r="N3" s="221"/>
      <c r="O3" s="221"/>
      <c r="P3" s="221"/>
      <c r="Q3" s="221"/>
    </row>
    <row r="4" spans="1:1014" ht="12.75" customHeight="1" x14ac:dyDescent="0.2">
      <c r="A4" s="91">
        <v>2</v>
      </c>
      <c r="B4" s="132" t="s">
        <v>891</v>
      </c>
      <c r="C4" s="23" t="s">
        <v>377</v>
      </c>
      <c r="D4" s="23" t="s">
        <v>197</v>
      </c>
      <c r="E4" s="23" t="s">
        <v>893</v>
      </c>
      <c r="F4" s="138" t="s">
        <v>0</v>
      </c>
      <c r="G4" s="175">
        <v>50</v>
      </c>
      <c r="H4" s="232"/>
      <c r="I4" s="221"/>
      <c r="J4" s="221"/>
      <c r="K4" s="221"/>
      <c r="L4" s="221"/>
      <c r="M4" s="221"/>
      <c r="N4" s="221"/>
      <c r="O4" s="221"/>
      <c r="P4" s="221"/>
      <c r="Q4" s="221"/>
    </row>
    <row r="5" spans="1:1014" ht="12.75" customHeight="1" x14ac:dyDescent="0.2">
      <c r="A5" s="91">
        <v>3</v>
      </c>
      <c r="B5" s="132" t="s">
        <v>890</v>
      </c>
      <c r="C5" s="130" t="s">
        <v>38</v>
      </c>
      <c r="D5" s="21" t="s">
        <v>268</v>
      </c>
      <c r="E5" s="21" t="s">
        <v>51</v>
      </c>
      <c r="F5" s="137" t="s">
        <v>0</v>
      </c>
      <c r="G5" s="175">
        <v>200</v>
      </c>
      <c r="H5" s="232"/>
      <c r="I5" s="221"/>
      <c r="J5" s="221"/>
      <c r="K5" s="221"/>
      <c r="L5" s="221"/>
      <c r="M5" s="221"/>
      <c r="N5" s="221"/>
      <c r="O5" s="221"/>
      <c r="P5" s="221"/>
      <c r="Q5" s="221"/>
    </row>
    <row r="6" spans="1:1014" ht="12.75" customHeight="1" x14ac:dyDescent="0.2">
      <c r="A6" s="92">
        <v>4</v>
      </c>
      <c r="B6" s="132" t="s">
        <v>890</v>
      </c>
      <c r="C6" s="130" t="s">
        <v>38</v>
      </c>
      <c r="D6" s="21" t="s">
        <v>48</v>
      </c>
      <c r="E6" s="21" t="s">
        <v>51</v>
      </c>
      <c r="F6" s="137" t="s">
        <v>0</v>
      </c>
      <c r="G6" s="175">
        <v>30</v>
      </c>
      <c r="H6" s="232"/>
      <c r="I6" s="221"/>
      <c r="J6" s="221"/>
      <c r="K6" s="221"/>
      <c r="L6" s="221"/>
      <c r="M6" s="221"/>
      <c r="N6" s="221"/>
      <c r="O6" s="221"/>
      <c r="P6" s="221"/>
      <c r="Q6" s="221"/>
    </row>
    <row r="7" spans="1:1014" ht="12.75" customHeight="1" x14ac:dyDescent="0.2">
      <c r="A7" s="91">
        <v>5</v>
      </c>
      <c r="B7" s="133" t="s">
        <v>889</v>
      </c>
      <c r="C7" s="142" t="s">
        <v>111</v>
      </c>
      <c r="D7" s="21" t="s">
        <v>48</v>
      </c>
      <c r="E7" s="21" t="s">
        <v>51</v>
      </c>
      <c r="F7" s="138" t="s">
        <v>0</v>
      </c>
      <c r="G7" s="175">
        <v>2</v>
      </c>
      <c r="H7" s="232"/>
      <c r="I7" s="221"/>
      <c r="J7" s="221"/>
      <c r="K7" s="221"/>
      <c r="L7" s="221"/>
      <c r="M7" s="221"/>
      <c r="N7" s="221"/>
      <c r="O7" s="221"/>
      <c r="P7" s="221"/>
      <c r="Q7" s="221"/>
    </row>
    <row r="8" spans="1:1014" ht="12.75" customHeight="1" x14ac:dyDescent="0.2">
      <c r="A8" s="91">
        <v>6</v>
      </c>
      <c r="B8" s="133" t="s">
        <v>889</v>
      </c>
      <c r="C8" s="142" t="s">
        <v>111</v>
      </c>
      <c r="D8" s="23" t="s">
        <v>49</v>
      </c>
      <c r="E8" s="21" t="s">
        <v>51</v>
      </c>
      <c r="F8" s="138" t="s">
        <v>0</v>
      </c>
      <c r="G8" s="175">
        <v>20</v>
      </c>
      <c r="H8" s="232"/>
      <c r="I8" s="221"/>
      <c r="J8" s="221"/>
      <c r="K8" s="221"/>
      <c r="L8" s="221"/>
      <c r="M8" s="221"/>
      <c r="N8" s="221"/>
      <c r="O8" s="221"/>
      <c r="P8" s="221"/>
      <c r="Q8" s="221"/>
    </row>
    <row r="9" spans="1:1014" ht="12.75" customHeight="1" x14ac:dyDescent="0.2">
      <c r="A9" s="92">
        <v>7</v>
      </c>
      <c r="B9" s="133" t="s">
        <v>889</v>
      </c>
      <c r="C9" s="142" t="s">
        <v>111</v>
      </c>
      <c r="D9" s="23" t="s">
        <v>410</v>
      </c>
      <c r="E9" s="21" t="s">
        <v>51</v>
      </c>
      <c r="F9" s="138" t="s">
        <v>0</v>
      </c>
      <c r="G9" s="175">
        <v>10</v>
      </c>
      <c r="H9" s="232"/>
      <c r="I9" s="221"/>
      <c r="J9" s="221"/>
      <c r="K9" s="221"/>
      <c r="L9" s="221"/>
      <c r="M9" s="221"/>
      <c r="N9" s="221"/>
      <c r="O9" s="221"/>
      <c r="P9" s="221"/>
      <c r="Q9" s="221"/>
    </row>
    <row r="10" spans="1:1014" ht="12.75" customHeight="1" x14ac:dyDescent="0.2">
      <c r="A10" s="91">
        <v>8</v>
      </c>
      <c r="B10" s="134" t="s">
        <v>895</v>
      </c>
      <c r="C10" s="142" t="s">
        <v>111</v>
      </c>
      <c r="D10" s="23" t="s">
        <v>894</v>
      </c>
      <c r="E10" s="21" t="s">
        <v>51</v>
      </c>
      <c r="F10" s="136" t="s">
        <v>0</v>
      </c>
      <c r="G10" s="174">
        <v>2</v>
      </c>
      <c r="H10" s="232"/>
      <c r="I10" s="221"/>
      <c r="J10" s="221"/>
      <c r="K10" s="221"/>
      <c r="L10" s="221"/>
      <c r="M10" s="221"/>
      <c r="N10" s="221"/>
      <c r="O10" s="221"/>
      <c r="P10" s="221"/>
      <c r="Q10" s="221"/>
    </row>
    <row r="11" spans="1:1014" ht="12.75" customHeight="1" x14ac:dyDescent="0.2">
      <c r="A11" s="91">
        <v>9</v>
      </c>
      <c r="B11" s="134" t="s">
        <v>895</v>
      </c>
      <c r="C11" s="142" t="s">
        <v>111</v>
      </c>
      <c r="D11" s="23" t="s">
        <v>85</v>
      </c>
      <c r="E11" s="21" t="s">
        <v>51</v>
      </c>
      <c r="F11" s="136" t="s">
        <v>0</v>
      </c>
      <c r="G11" s="174">
        <v>60</v>
      </c>
      <c r="H11" s="232"/>
      <c r="I11" s="221"/>
      <c r="J11" s="221"/>
      <c r="K11" s="221"/>
      <c r="L11" s="221"/>
      <c r="M11" s="221"/>
      <c r="N11" s="221"/>
      <c r="O11" s="221"/>
      <c r="P11" s="221"/>
      <c r="Q11" s="221"/>
    </row>
    <row r="12" spans="1:1014" ht="12.75" customHeight="1" x14ac:dyDescent="0.2">
      <c r="A12" s="92">
        <v>10</v>
      </c>
      <c r="B12" s="134" t="s">
        <v>895</v>
      </c>
      <c r="C12" s="142" t="s">
        <v>111</v>
      </c>
      <c r="D12" s="23" t="s">
        <v>268</v>
      </c>
      <c r="E12" s="21" t="s">
        <v>51</v>
      </c>
      <c r="F12" s="136" t="s">
        <v>0</v>
      </c>
      <c r="G12" s="32">
        <v>150</v>
      </c>
      <c r="H12" s="232"/>
      <c r="I12" s="221"/>
      <c r="J12" s="221"/>
      <c r="K12" s="221"/>
      <c r="L12" s="221"/>
      <c r="M12" s="221"/>
      <c r="N12" s="221"/>
      <c r="O12" s="221"/>
      <c r="P12" s="221"/>
      <c r="Q12" s="221"/>
    </row>
    <row r="13" spans="1:1014" ht="12.75" customHeight="1" x14ac:dyDescent="0.2">
      <c r="A13" s="91">
        <v>11</v>
      </c>
      <c r="B13" s="134" t="s">
        <v>895</v>
      </c>
      <c r="C13" s="142" t="s">
        <v>111</v>
      </c>
      <c r="D13" s="23" t="s">
        <v>48</v>
      </c>
      <c r="E13" s="21" t="s">
        <v>51</v>
      </c>
      <c r="F13" s="136" t="s">
        <v>0</v>
      </c>
      <c r="G13" s="32">
        <v>2</v>
      </c>
      <c r="H13" s="232"/>
      <c r="I13" s="221"/>
      <c r="J13" s="221"/>
      <c r="K13" s="221"/>
      <c r="L13" s="221"/>
      <c r="M13" s="221"/>
      <c r="N13" s="221"/>
      <c r="O13" s="221"/>
      <c r="P13" s="221"/>
      <c r="Q13" s="221"/>
    </row>
    <row r="14" spans="1:1014" ht="25.5" customHeight="1" x14ac:dyDescent="0.2">
      <c r="A14" s="91">
        <v>12</v>
      </c>
      <c r="B14" s="135" t="s">
        <v>910</v>
      </c>
      <c r="C14" s="23" t="s">
        <v>52</v>
      </c>
      <c r="D14" s="118" t="s">
        <v>909</v>
      </c>
      <c r="E14" s="21" t="s">
        <v>56</v>
      </c>
      <c r="F14" s="139" t="s">
        <v>0</v>
      </c>
      <c r="G14" s="176">
        <v>5</v>
      </c>
      <c r="H14" s="232"/>
      <c r="I14" s="221"/>
      <c r="J14" s="221"/>
      <c r="K14" s="221"/>
      <c r="L14" s="221"/>
      <c r="M14" s="221"/>
      <c r="N14" s="221"/>
      <c r="O14" s="221"/>
      <c r="P14" s="221"/>
      <c r="Q14" s="221"/>
    </row>
    <row r="15" spans="1:1014" s="66" customFormat="1" ht="12.75" customHeight="1" x14ac:dyDescent="0.2">
      <c r="A15" s="92">
        <v>13</v>
      </c>
      <c r="B15" s="21" t="s">
        <v>255</v>
      </c>
      <c r="C15" s="63" t="s">
        <v>86</v>
      </c>
      <c r="D15" s="79" t="s">
        <v>257</v>
      </c>
      <c r="E15" s="63" t="s">
        <v>219</v>
      </c>
      <c r="F15" s="62" t="s">
        <v>0</v>
      </c>
      <c r="G15" s="32">
        <v>50</v>
      </c>
      <c r="H15" s="233"/>
      <c r="I15" s="227"/>
      <c r="J15" s="227"/>
      <c r="K15" s="227"/>
      <c r="L15" s="227"/>
      <c r="M15" s="227"/>
      <c r="N15" s="227"/>
      <c r="O15" s="227"/>
      <c r="P15" s="227"/>
      <c r="Q15" s="227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64"/>
      <c r="ID15" s="64"/>
      <c r="IE15" s="64"/>
      <c r="IF15" s="64"/>
      <c r="IG15" s="64"/>
      <c r="IH15" s="64"/>
      <c r="II15" s="64"/>
      <c r="IJ15" s="64"/>
      <c r="IK15" s="64"/>
      <c r="IL15" s="64"/>
      <c r="IM15" s="64"/>
      <c r="IN15" s="64"/>
      <c r="IO15" s="64"/>
      <c r="IP15" s="64"/>
      <c r="IQ15" s="64"/>
      <c r="IR15" s="64"/>
      <c r="IS15" s="64"/>
      <c r="IT15" s="64"/>
      <c r="IU15" s="64"/>
      <c r="IV15" s="64"/>
      <c r="IW15" s="64"/>
      <c r="IX15" s="64"/>
      <c r="IY15" s="64"/>
      <c r="IZ15" s="64"/>
      <c r="JA15" s="64"/>
      <c r="JB15" s="64"/>
      <c r="JC15" s="64"/>
      <c r="JD15" s="64"/>
      <c r="JE15" s="64"/>
      <c r="JF15" s="64"/>
      <c r="JG15" s="64"/>
      <c r="JH15" s="64"/>
      <c r="JI15" s="64"/>
      <c r="JJ15" s="64"/>
      <c r="JK15" s="64"/>
      <c r="JL15" s="64"/>
      <c r="JM15" s="64"/>
      <c r="JN15" s="64"/>
      <c r="JO15" s="64"/>
      <c r="JP15" s="64"/>
      <c r="JQ15" s="64"/>
      <c r="JR15" s="64"/>
      <c r="JS15" s="64"/>
      <c r="JT15" s="64"/>
      <c r="JU15" s="64"/>
      <c r="JV15" s="64"/>
      <c r="JW15" s="64"/>
      <c r="JX15" s="64"/>
      <c r="JY15" s="64"/>
      <c r="JZ15" s="64"/>
      <c r="KA15" s="64"/>
      <c r="KB15" s="64"/>
      <c r="KC15" s="64"/>
      <c r="KD15" s="64"/>
      <c r="KE15" s="64"/>
      <c r="KF15" s="64"/>
      <c r="KG15" s="64"/>
      <c r="KH15" s="64"/>
      <c r="KI15" s="64"/>
      <c r="KJ15" s="64"/>
      <c r="KK15" s="64"/>
      <c r="KL15" s="64"/>
      <c r="KM15" s="64"/>
      <c r="KN15" s="64"/>
      <c r="KO15" s="64"/>
      <c r="KP15" s="64"/>
      <c r="KQ15" s="64"/>
      <c r="KR15" s="64"/>
      <c r="KS15" s="64"/>
      <c r="KT15" s="64"/>
      <c r="KU15" s="64"/>
      <c r="KV15" s="64"/>
      <c r="KW15" s="64"/>
      <c r="KX15" s="64"/>
      <c r="KY15" s="64"/>
      <c r="KZ15" s="64"/>
      <c r="LA15" s="64"/>
      <c r="LB15" s="64"/>
      <c r="LC15" s="64"/>
      <c r="LD15" s="64"/>
      <c r="LE15" s="64"/>
      <c r="LF15" s="64"/>
      <c r="LG15" s="64"/>
      <c r="LH15" s="64"/>
      <c r="LI15" s="64"/>
      <c r="LJ15" s="64"/>
      <c r="LK15" s="64"/>
      <c r="LL15" s="64"/>
      <c r="LM15" s="64"/>
      <c r="LN15" s="64"/>
      <c r="LO15" s="64"/>
      <c r="LP15" s="64"/>
      <c r="LQ15" s="64"/>
      <c r="LR15" s="64"/>
      <c r="LS15" s="64"/>
      <c r="LT15" s="64"/>
      <c r="LU15" s="64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  <c r="MY15" s="64"/>
      <c r="MZ15" s="64"/>
      <c r="NA15" s="64"/>
      <c r="NB15" s="64"/>
      <c r="NC15" s="64"/>
      <c r="ND15" s="64"/>
      <c r="NE15" s="64"/>
      <c r="NF15" s="64"/>
      <c r="NG15" s="64"/>
      <c r="NH15" s="64"/>
      <c r="NI15" s="64"/>
      <c r="NJ15" s="64"/>
      <c r="NK15" s="64"/>
      <c r="NL15" s="64"/>
      <c r="NM15" s="64"/>
      <c r="NN15" s="64"/>
      <c r="NO15" s="64"/>
      <c r="NP15" s="64"/>
      <c r="NQ15" s="64"/>
      <c r="NR15" s="64"/>
      <c r="NS15" s="64"/>
      <c r="NT15" s="64"/>
      <c r="NU15" s="64"/>
      <c r="NV15" s="64"/>
      <c r="NW15" s="64"/>
      <c r="NX15" s="64"/>
      <c r="NY15" s="64"/>
      <c r="NZ15" s="64"/>
      <c r="OA15" s="64"/>
      <c r="OB15" s="64"/>
      <c r="OC15" s="64"/>
      <c r="OD15" s="64"/>
      <c r="OE15" s="64"/>
      <c r="OF15" s="64"/>
      <c r="OG15" s="64"/>
      <c r="OH15" s="64"/>
      <c r="OI15" s="64"/>
      <c r="OJ15" s="64"/>
      <c r="OK15" s="64"/>
      <c r="OL15" s="64"/>
      <c r="OM15" s="64"/>
      <c r="ON15" s="64"/>
      <c r="OO15" s="64"/>
      <c r="OP15" s="64"/>
      <c r="OQ15" s="64"/>
      <c r="OR15" s="64"/>
      <c r="OS15" s="64"/>
      <c r="OT15" s="64"/>
      <c r="OU15" s="64"/>
      <c r="OV15" s="64"/>
      <c r="OW15" s="64"/>
      <c r="OX15" s="64"/>
      <c r="OY15" s="64"/>
      <c r="OZ15" s="64"/>
      <c r="PA15" s="64"/>
      <c r="PB15" s="64"/>
      <c r="PC15" s="64"/>
      <c r="PD15" s="64"/>
      <c r="PE15" s="64"/>
      <c r="PF15" s="64"/>
      <c r="PG15" s="64"/>
      <c r="PH15" s="64"/>
      <c r="PI15" s="64"/>
      <c r="PJ15" s="64"/>
      <c r="PK15" s="64"/>
      <c r="PL15" s="64"/>
      <c r="PM15" s="64"/>
      <c r="PN15" s="64"/>
      <c r="PO15" s="64"/>
      <c r="PP15" s="64"/>
      <c r="PQ15" s="64"/>
      <c r="PR15" s="64"/>
      <c r="PS15" s="64"/>
      <c r="PT15" s="64"/>
      <c r="PU15" s="64"/>
      <c r="PV15" s="64"/>
      <c r="PW15" s="64"/>
      <c r="PX15" s="64"/>
      <c r="PY15" s="64"/>
      <c r="PZ15" s="64"/>
      <c r="QA15" s="64"/>
      <c r="QB15" s="64"/>
      <c r="QC15" s="64"/>
      <c r="QD15" s="64"/>
      <c r="QE15" s="64"/>
      <c r="QF15" s="64"/>
      <c r="QG15" s="64"/>
      <c r="QH15" s="64"/>
      <c r="QI15" s="64"/>
      <c r="QJ15" s="64"/>
      <c r="QK15" s="64"/>
      <c r="QL15" s="64"/>
      <c r="QM15" s="64"/>
      <c r="QN15" s="64"/>
      <c r="QO15" s="64"/>
      <c r="QP15" s="64"/>
      <c r="QQ15" s="64"/>
      <c r="QR15" s="64"/>
      <c r="QS15" s="64"/>
      <c r="QT15" s="64"/>
      <c r="QU15" s="64"/>
      <c r="QV15" s="64"/>
      <c r="QW15" s="64"/>
      <c r="QX15" s="64"/>
      <c r="QY15" s="64"/>
      <c r="QZ15" s="64"/>
      <c r="RA15" s="64"/>
      <c r="RB15" s="64"/>
      <c r="RC15" s="64"/>
      <c r="RD15" s="64"/>
      <c r="RE15" s="64"/>
      <c r="RF15" s="64"/>
      <c r="RG15" s="64"/>
      <c r="RH15" s="64"/>
      <c r="RI15" s="64"/>
      <c r="RJ15" s="64"/>
      <c r="RK15" s="64"/>
      <c r="RL15" s="64"/>
      <c r="RM15" s="64"/>
      <c r="RN15" s="64"/>
      <c r="RO15" s="64"/>
      <c r="RP15" s="64"/>
      <c r="RQ15" s="64"/>
      <c r="RR15" s="64"/>
      <c r="RS15" s="64"/>
      <c r="RT15" s="64"/>
      <c r="RU15" s="64"/>
      <c r="RV15" s="64"/>
      <c r="RW15" s="64"/>
      <c r="RX15" s="64"/>
      <c r="RY15" s="64"/>
      <c r="RZ15" s="64"/>
      <c r="SA15" s="64"/>
      <c r="SB15" s="64"/>
      <c r="SC15" s="64"/>
      <c r="SD15" s="64"/>
      <c r="SE15" s="64"/>
      <c r="SF15" s="64"/>
      <c r="SG15" s="64"/>
      <c r="SH15" s="64"/>
      <c r="SI15" s="64"/>
      <c r="SJ15" s="64"/>
      <c r="SK15" s="64"/>
      <c r="SL15" s="64"/>
      <c r="SM15" s="64"/>
      <c r="SN15" s="64"/>
      <c r="SO15" s="64"/>
      <c r="SP15" s="64"/>
      <c r="SQ15" s="64"/>
      <c r="SR15" s="64"/>
      <c r="SS15" s="64"/>
      <c r="ST15" s="64"/>
      <c r="SU15" s="64"/>
      <c r="SV15" s="64"/>
      <c r="SW15" s="64"/>
      <c r="SX15" s="64"/>
      <c r="SY15" s="64"/>
      <c r="SZ15" s="64"/>
      <c r="TA15" s="64"/>
      <c r="TB15" s="64"/>
      <c r="TC15" s="64"/>
      <c r="TD15" s="64"/>
      <c r="TE15" s="64"/>
      <c r="TF15" s="64"/>
      <c r="TG15" s="64"/>
      <c r="TH15" s="64"/>
      <c r="TI15" s="64"/>
      <c r="TJ15" s="64"/>
      <c r="TK15" s="64"/>
      <c r="TL15" s="64"/>
      <c r="TM15" s="64"/>
      <c r="TN15" s="64"/>
      <c r="TO15" s="64"/>
      <c r="TP15" s="64"/>
      <c r="TQ15" s="64"/>
      <c r="TR15" s="64"/>
      <c r="TS15" s="64"/>
      <c r="TT15" s="64"/>
      <c r="TU15" s="64"/>
      <c r="TV15" s="64"/>
      <c r="TW15" s="64"/>
      <c r="TX15" s="64"/>
      <c r="TY15" s="64"/>
      <c r="TZ15" s="64"/>
      <c r="UA15" s="64"/>
      <c r="UB15" s="64"/>
      <c r="UC15" s="64"/>
      <c r="UD15" s="64"/>
      <c r="UE15" s="64"/>
      <c r="UF15" s="64"/>
      <c r="UG15" s="64"/>
      <c r="UH15" s="64"/>
      <c r="UI15" s="64"/>
      <c r="UJ15" s="64"/>
      <c r="UK15" s="64"/>
      <c r="UL15" s="64"/>
      <c r="UM15" s="64"/>
      <c r="UN15" s="64"/>
      <c r="UO15" s="64"/>
      <c r="UP15" s="64"/>
      <c r="UQ15" s="64"/>
      <c r="UR15" s="64"/>
      <c r="US15" s="64"/>
      <c r="UT15" s="64"/>
      <c r="UU15" s="64"/>
      <c r="UV15" s="64"/>
      <c r="UW15" s="64"/>
      <c r="UX15" s="64"/>
      <c r="UY15" s="64"/>
      <c r="UZ15" s="64"/>
      <c r="VA15" s="64"/>
      <c r="VB15" s="64"/>
      <c r="VC15" s="64"/>
      <c r="VD15" s="64"/>
      <c r="VE15" s="64"/>
      <c r="VF15" s="64"/>
      <c r="VG15" s="64"/>
      <c r="VH15" s="64"/>
      <c r="VI15" s="64"/>
      <c r="VJ15" s="64"/>
      <c r="VK15" s="64"/>
      <c r="VL15" s="64"/>
      <c r="VM15" s="64"/>
      <c r="VN15" s="64"/>
      <c r="VO15" s="64"/>
      <c r="VP15" s="64"/>
      <c r="VQ15" s="64"/>
      <c r="VR15" s="64"/>
      <c r="VS15" s="64"/>
      <c r="VT15" s="64"/>
      <c r="VU15" s="64"/>
      <c r="VV15" s="64"/>
      <c r="VW15" s="64"/>
      <c r="VX15" s="64"/>
      <c r="VY15" s="64"/>
      <c r="VZ15" s="64"/>
      <c r="WA15" s="64"/>
      <c r="WB15" s="64"/>
      <c r="WC15" s="64"/>
      <c r="WD15" s="64"/>
      <c r="WE15" s="64"/>
      <c r="WF15" s="64"/>
      <c r="WG15" s="64"/>
      <c r="WH15" s="64"/>
      <c r="WI15" s="64"/>
      <c r="WJ15" s="64"/>
      <c r="WK15" s="64"/>
      <c r="WL15" s="64"/>
      <c r="WM15" s="64"/>
      <c r="WN15" s="64"/>
      <c r="WO15" s="64"/>
      <c r="WP15" s="64"/>
      <c r="WQ15" s="64"/>
      <c r="WR15" s="64"/>
      <c r="WS15" s="64"/>
      <c r="WT15" s="64"/>
      <c r="WU15" s="64"/>
      <c r="WV15" s="64"/>
      <c r="WW15" s="64"/>
      <c r="WX15" s="64"/>
      <c r="WY15" s="64"/>
      <c r="WZ15" s="64"/>
      <c r="XA15" s="64"/>
      <c r="XB15" s="64"/>
      <c r="XC15" s="64"/>
      <c r="XD15" s="64"/>
      <c r="XE15" s="64"/>
      <c r="XF15" s="64"/>
      <c r="XG15" s="64"/>
      <c r="XH15" s="64"/>
      <c r="XI15" s="64"/>
      <c r="XJ15" s="64"/>
      <c r="XK15" s="64"/>
      <c r="XL15" s="64"/>
      <c r="XM15" s="64"/>
      <c r="XN15" s="64"/>
      <c r="XO15" s="64"/>
      <c r="XP15" s="64"/>
      <c r="XQ15" s="64"/>
      <c r="XR15" s="64"/>
      <c r="XS15" s="64"/>
      <c r="XT15" s="64"/>
      <c r="XU15" s="64"/>
      <c r="XV15" s="64"/>
      <c r="XW15" s="64"/>
      <c r="XX15" s="64"/>
      <c r="XY15" s="64"/>
      <c r="XZ15" s="64"/>
      <c r="YA15" s="64"/>
      <c r="YB15" s="64"/>
      <c r="YC15" s="64"/>
      <c r="YD15" s="64"/>
      <c r="YE15" s="64"/>
      <c r="YF15" s="64"/>
      <c r="YG15" s="64"/>
      <c r="YH15" s="64"/>
      <c r="YI15" s="64"/>
      <c r="YJ15" s="64"/>
      <c r="YK15" s="64"/>
      <c r="YL15" s="64"/>
      <c r="YM15" s="64"/>
      <c r="YN15" s="64"/>
      <c r="YO15" s="64"/>
      <c r="YP15" s="64"/>
      <c r="YQ15" s="64"/>
      <c r="YR15" s="64"/>
      <c r="YS15" s="64"/>
      <c r="YT15" s="64"/>
      <c r="YU15" s="64"/>
      <c r="YV15" s="64"/>
      <c r="YW15" s="64"/>
      <c r="YX15" s="64"/>
      <c r="YY15" s="64"/>
      <c r="YZ15" s="64"/>
      <c r="ZA15" s="64"/>
      <c r="ZB15" s="64"/>
      <c r="ZC15" s="64"/>
      <c r="ZD15" s="64"/>
      <c r="ZE15" s="64"/>
      <c r="ZF15" s="64"/>
      <c r="ZG15" s="64"/>
      <c r="ZH15" s="64"/>
      <c r="ZI15" s="64"/>
      <c r="ZJ15" s="64"/>
      <c r="ZK15" s="64"/>
      <c r="ZL15" s="64"/>
      <c r="ZM15" s="64"/>
      <c r="ZN15" s="64"/>
      <c r="ZO15" s="64"/>
      <c r="ZP15" s="64"/>
      <c r="ZQ15" s="64"/>
      <c r="ZR15" s="64"/>
      <c r="ZS15" s="64"/>
      <c r="ZT15" s="64"/>
      <c r="ZU15" s="64"/>
      <c r="ZV15" s="64"/>
      <c r="ZW15" s="64"/>
      <c r="ZX15" s="64"/>
      <c r="ZY15" s="64"/>
      <c r="ZZ15" s="64"/>
      <c r="AAA15" s="64"/>
      <c r="AAB15" s="64"/>
      <c r="AAC15" s="64"/>
      <c r="AAD15" s="64"/>
      <c r="AAE15" s="64"/>
      <c r="AAF15" s="64"/>
      <c r="AAG15" s="64"/>
      <c r="AAH15" s="64"/>
      <c r="AAI15" s="64"/>
      <c r="AAJ15" s="64"/>
      <c r="AAK15" s="64"/>
      <c r="AAL15" s="64"/>
      <c r="AAM15" s="64"/>
      <c r="AAN15" s="64"/>
      <c r="AAO15" s="64"/>
      <c r="AAP15" s="64"/>
      <c r="AAQ15" s="64"/>
      <c r="AAR15" s="64"/>
      <c r="AAS15" s="64"/>
      <c r="AAT15" s="64"/>
      <c r="AAU15" s="64"/>
      <c r="AAV15" s="64"/>
      <c r="AAW15" s="64"/>
      <c r="AAX15" s="64"/>
      <c r="AAY15" s="64"/>
      <c r="AAZ15" s="64"/>
      <c r="ABA15" s="64"/>
      <c r="ABB15" s="64"/>
      <c r="ABC15" s="64"/>
      <c r="ABD15" s="64"/>
      <c r="ABE15" s="64"/>
      <c r="ABF15" s="64"/>
      <c r="ABG15" s="64"/>
      <c r="ABH15" s="64"/>
      <c r="ABI15" s="64"/>
      <c r="ABJ15" s="64"/>
      <c r="ABK15" s="64"/>
      <c r="ABL15" s="64"/>
      <c r="ABM15" s="64"/>
      <c r="ABN15" s="64"/>
      <c r="ABO15" s="64"/>
      <c r="ABP15" s="64"/>
      <c r="ABQ15" s="64"/>
      <c r="ABR15" s="64"/>
      <c r="ABS15" s="64"/>
      <c r="ABT15" s="64"/>
      <c r="ABU15" s="64"/>
      <c r="ABV15" s="64"/>
      <c r="ABW15" s="64"/>
      <c r="ABX15" s="64"/>
      <c r="ABY15" s="64"/>
      <c r="ABZ15" s="64"/>
      <c r="ACA15" s="64"/>
      <c r="ACB15" s="64"/>
      <c r="ACC15" s="64"/>
      <c r="ACD15" s="64"/>
      <c r="ACE15" s="64"/>
      <c r="ACF15" s="64"/>
      <c r="ACG15" s="64"/>
      <c r="ACH15" s="64"/>
      <c r="ACI15" s="64"/>
      <c r="ACJ15" s="64"/>
      <c r="ACK15" s="64"/>
      <c r="ACL15" s="64"/>
      <c r="ACM15" s="64"/>
      <c r="ACN15" s="64"/>
      <c r="ACO15" s="64"/>
      <c r="ACP15" s="64"/>
      <c r="ACQ15" s="64"/>
      <c r="ACR15" s="64"/>
      <c r="ACS15" s="64"/>
      <c r="ACT15" s="64"/>
      <c r="ACU15" s="64"/>
      <c r="ACV15" s="64"/>
      <c r="ACW15" s="64"/>
      <c r="ACX15" s="64"/>
      <c r="ACY15" s="64"/>
      <c r="ACZ15" s="64"/>
      <c r="ADA15" s="64"/>
      <c r="ADB15" s="64"/>
      <c r="ADC15" s="64"/>
      <c r="ADD15" s="64"/>
      <c r="ADE15" s="64"/>
      <c r="ADF15" s="64"/>
      <c r="ADG15" s="64"/>
      <c r="ADH15" s="64"/>
      <c r="ADI15" s="64"/>
      <c r="ADJ15" s="64"/>
      <c r="ADK15" s="64"/>
      <c r="ADL15" s="64"/>
      <c r="ADM15" s="64"/>
      <c r="ADN15" s="64"/>
      <c r="ADO15" s="64"/>
      <c r="ADP15" s="64"/>
      <c r="ADQ15" s="64"/>
      <c r="ADR15" s="64"/>
      <c r="ADS15" s="64"/>
      <c r="ADT15" s="64"/>
      <c r="ADU15" s="64"/>
      <c r="ADV15" s="64"/>
      <c r="ADW15" s="64"/>
      <c r="ADX15" s="64"/>
      <c r="ADY15" s="64"/>
      <c r="ADZ15" s="64"/>
      <c r="AEA15" s="64"/>
      <c r="AEB15" s="64"/>
      <c r="AEC15" s="64"/>
      <c r="AED15" s="64"/>
      <c r="AEE15" s="64"/>
      <c r="AEF15" s="64"/>
      <c r="AEG15" s="64"/>
      <c r="AEH15" s="64"/>
      <c r="AEI15" s="64"/>
      <c r="AEJ15" s="64"/>
      <c r="AEK15" s="64"/>
      <c r="AEL15" s="64"/>
      <c r="AEM15" s="64"/>
      <c r="AEN15" s="64"/>
      <c r="AEO15" s="64"/>
      <c r="AEP15" s="64"/>
      <c r="AEQ15" s="64"/>
      <c r="AER15" s="64"/>
      <c r="AES15" s="64"/>
      <c r="AET15" s="64"/>
      <c r="AEU15" s="64"/>
      <c r="AEV15" s="64"/>
      <c r="AEW15" s="64"/>
      <c r="AEX15" s="64"/>
      <c r="AEY15" s="64"/>
      <c r="AEZ15" s="64"/>
      <c r="AFA15" s="64"/>
      <c r="AFB15" s="64"/>
      <c r="AFC15" s="64"/>
      <c r="AFD15" s="64"/>
      <c r="AFE15" s="64"/>
      <c r="AFF15" s="64"/>
      <c r="AFG15" s="64"/>
      <c r="AFH15" s="64"/>
      <c r="AFI15" s="64"/>
      <c r="AFJ15" s="64"/>
      <c r="AFK15" s="64"/>
      <c r="AFL15" s="64"/>
      <c r="AFM15" s="64"/>
      <c r="AFN15" s="64"/>
      <c r="AFO15" s="64"/>
      <c r="AFP15" s="64"/>
      <c r="AFQ15" s="64"/>
      <c r="AFR15" s="64"/>
      <c r="AFS15" s="64"/>
      <c r="AFT15" s="64"/>
      <c r="AFU15" s="64"/>
      <c r="AFV15" s="64"/>
      <c r="AFW15" s="64"/>
      <c r="AFX15" s="64"/>
      <c r="AFY15" s="64"/>
      <c r="AFZ15" s="64"/>
      <c r="AGA15" s="64"/>
      <c r="AGB15" s="64"/>
      <c r="AGC15" s="64"/>
      <c r="AGD15" s="64"/>
      <c r="AGE15" s="64"/>
      <c r="AGF15" s="64"/>
      <c r="AGG15" s="64"/>
      <c r="AGH15" s="64"/>
      <c r="AGI15" s="64"/>
      <c r="AGJ15" s="64"/>
      <c r="AGK15" s="64"/>
      <c r="AGL15" s="64"/>
      <c r="AGM15" s="64"/>
      <c r="AGN15" s="64"/>
      <c r="AGO15" s="64"/>
      <c r="AGP15" s="64"/>
      <c r="AGQ15" s="64"/>
      <c r="AGR15" s="64"/>
      <c r="AGS15" s="64"/>
      <c r="AGT15" s="64"/>
      <c r="AGU15" s="64"/>
      <c r="AGV15" s="64"/>
      <c r="AGW15" s="64"/>
      <c r="AGX15" s="64"/>
      <c r="AGY15" s="64"/>
      <c r="AGZ15" s="64"/>
      <c r="AHA15" s="64"/>
      <c r="AHB15" s="64"/>
      <c r="AHC15" s="64"/>
      <c r="AHD15" s="64"/>
      <c r="AHE15" s="64"/>
      <c r="AHF15" s="64"/>
      <c r="AHG15" s="64"/>
      <c r="AHH15" s="64"/>
      <c r="AHI15" s="64"/>
      <c r="AHJ15" s="64"/>
      <c r="AHK15" s="64"/>
      <c r="AHL15" s="64"/>
      <c r="AHM15" s="64"/>
      <c r="AHN15" s="64"/>
      <c r="AHO15" s="64"/>
      <c r="AHP15" s="64"/>
      <c r="AHQ15" s="64"/>
      <c r="AHR15" s="64"/>
      <c r="AHS15" s="64"/>
      <c r="AHT15" s="64"/>
      <c r="AHU15" s="64"/>
      <c r="AHV15" s="64"/>
      <c r="AHW15" s="64"/>
      <c r="AHX15" s="64"/>
      <c r="AHY15" s="64"/>
      <c r="AHZ15" s="64"/>
      <c r="AIA15" s="64"/>
      <c r="AIB15" s="64"/>
      <c r="AIC15" s="64"/>
      <c r="AID15" s="64"/>
      <c r="AIE15" s="64"/>
      <c r="AIF15" s="64"/>
      <c r="AIG15" s="64"/>
      <c r="AIH15" s="64"/>
      <c r="AII15" s="64"/>
      <c r="AIJ15" s="64"/>
      <c r="AIK15" s="64"/>
      <c r="AIL15" s="64"/>
      <c r="AIM15" s="64"/>
      <c r="AIN15" s="64"/>
      <c r="AIO15" s="64"/>
      <c r="AIP15" s="64"/>
      <c r="AIQ15" s="64"/>
      <c r="AIR15" s="64"/>
      <c r="AIS15" s="64"/>
      <c r="AIT15" s="64"/>
      <c r="AIU15" s="64"/>
      <c r="AIV15" s="64"/>
      <c r="AIW15" s="64"/>
      <c r="AIX15" s="64"/>
      <c r="AIY15" s="64"/>
      <c r="AIZ15" s="64"/>
      <c r="AJA15" s="64"/>
      <c r="AJB15" s="64"/>
      <c r="AJC15" s="64"/>
      <c r="AJD15" s="64"/>
      <c r="AJE15" s="64"/>
      <c r="AJF15" s="64"/>
      <c r="AJG15" s="64"/>
      <c r="AJH15" s="64"/>
      <c r="AJI15" s="64"/>
      <c r="AJJ15" s="64"/>
      <c r="AJK15" s="64"/>
      <c r="AJL15" s="64"/>
      <c r="AJM15" s="64"/>
      <c r="AJN15" s="64"/>
      <c r="AJO15" s="64"/>
      <c r="AJP15" s="64"/>
      <c r="AJQ15" s="64"/>
      <c r="AJR15" s="64"/>
      <c r="AJS15" s="64"/>
      <c r="AJT15" s="64"/>
      <c r="AJU15" s="64"/>
      <c r="AJV15" s="64"/>
      <c r="AJW15" s="64"/>
      <c r="AJX15" s="64"/>
      <c r="AJY15" s="64"/>
      <c r="AJZ15" s="64"/>
      <c r="AKA15" s="64"/>
      <c r="AKB15" s="64"/>
      <c r="AKC15" s="64"/>
      <c r="AKD15" s="64"/>
      <c r="AKE15" s="64"/>
      <c r="AKF15" s="64"/>
      <c r="AKG15" s="64"/>
      <c r="AKH15" s="64"/>
      <c r="AKI15" s="64"/>
      <c r="AKJ15" s="64"/>
      <c r="AKK15" s="64"/>
      <c r="AKL15" s="64"/>
      <c r="AKM15" s="64"/>
      <c r="AKN15" s="64"/>
      <c r="AKO15" s="64"/>
      <c r="AKP15" s="64"/>
      <c r="AKQ15" s="64"/>
      <c r="AKR15" s="64"/>
      <c r="AKS15" s="64"/>
      <c r="AKT15" s="64"/>
      <c r="AKU15" s="64"/>
      <c r="AKV15" s="64"/>
      <c r="AKW15" s="64"/>
      <c r="AKX15" s="64"/>
      <c r="AKY15" s="64"/>
      <c r="AKZ15" s="64"/>
      <c r="ALA15" s="64"/>
      <c r="ALB15" s="64"/>
      <c r="ALC15" s="64"/>
      <c r="ALD15" s="64"/>
      <c r="ALE15" s="64"/>
      <c r="ALF15" s="64"/>
      <c r="ALG15" s="64"/>
      <c r="ALH15" s="64"/>
      <c r="ALI15" s="64"/>
      <c r="ALJ15" s="64"/>
      <c r="ALK15" s="64"/>
      <c r="ALL15" s="64"/>
      <c r="ALM15" s="64"/>
      <c r="ALN15" s="64"/>
      <c r="ALO15" s="64"/>
      <c r="ALP15" s="64"/>
      <c r="ALQ15" s="64"/>
      <c r="ALR15" s="64"/>
      <c r="ALS15" s="64"/>
      <c r="ALT15" s="64"/>
      <c r="ALU15" s="64"/>
      <c r="ALV15" s="64"/>
      <c r="ALW15" s="64"/>
      <c r="ALX15" s="65"/>
      <c r="ALY15" s="65"/>
      <c r="ALZ15" s="65"/>
    </row>
    <row r="16" spans="1:1014" ht="12.75" customHeight="1" x14ac:dyDescent="0.2">
      <c r="A16" s="91">
        <v>14</v>
      </c>
      <c r="B16" s="21" t="s">
        <v>255</v>
      </c>
      <c r="C16" s="23" t="s">
        <v>486</v>
      </c>
      <c r="D16" s="23" t="s">
        <v>39</v>
      </c>
      <c r="E16" s="21" t="s">
        <v>64</v>
      </c>
      <c r="F16" s="137" t="s">
        <v>0</v>
      </c>
      <c r="G16" s="175">
        <v>2</v>
      </c>
      <c r="H16" s="232"/>
      <c r="I16" s="221"/>
      <c r="J16" s="221"/>
      <c r="K16" s="221"/>
      <c r="L16" s="221"/>
      <c r="M16" s="221"/>
      <c r="N16" s="221"/>
      <c r="O16" s="221"/>
      <c r="P16" s="221"/>
      <c r="Q16" s="221"/>
    </row>
    <row r="17" spans="1:1011" ht="12.75" customHeight="1" x14ac:dyDescent="0.2">
      <c r="A17" s="91">
        <v>15</v>
      </c>
      <c r="B17" s="21" t="s">
        <v>255</v>
      </c>
      <c r="C17" s="23" t="s">
        <v>901</v>
      </c>
      <c r="D17" s="23" t="s">
        <v>902</v>
      </c>
      <c r="E17" s="23" t="s">
        <v>58</v>
      </c>
      <c r="F17" s="137" t="s">
        <v>0</v>
      </c>
      <c r="G17" s="175">
        <v>15</v>
      </c>
      <c r="H17" s="232"/>
      <c r="I17" s="221"/>
      <c r="J17" s="221"/>
      <c r="K17" s="221"/>
      <c r="L17" s="221"/>
      <c r="M17" s="221"/>
      <c r="N17" s="221"/>
      <c r="O17" s="221"/>
      <c r="P17" s="221"/>
      <c r="Q17" s="221"/>
    </row>
    <row r="18" spans="1:1011" ht="25.5" customHeight="1" x14ac:dyDescent="0.2">
      <c r="A18" s="92">
        <v>16</v>
      </c>
      <c r="B18" s="131" t="s">
        <v>908</v>
      </c>
      <c r="C18" s="23" t="s">
        <v>65</v>
      </c>
      <c r="D18" s="146" t="s">
        <v>906</v>
      </c>
      <c r="E18" s="23" t="s">
        <v>903</v>
      </c>
      <c r="F18" s="138" t="s">
        <v>33</v>
      </c>
      <c r="G18" s="177">
        <v>5</v>
      </c>
      <c r="H18" s="234" t="s">
        <v>907</v>
      </c>
      <c r="I18" s="221"/>
      <c r="J18" s="221"/>
      <c r="K18" s="221"/>
      <c r="L18" s="221"/>
      <c r="M18" s="221"/>
      <c r="N18" s="221"/>
      <c r="O18" s="221"/>
      <c r="P18" s="221"/>
      <c r="Q18" s="221"/>
    </row>
    <row r="19" spans="1:1011" ht="12.75" customHeight="1" x14ac:dyDescent="0.2">
      <c r="A19" s="91">
        <v>17</v>
      </c>
      <c r="B19" s="132" t="s">
        <v>434</v>
      </c>
      <c r="C19" s="23" t="s">
        <v>111</v>
      </c>
      <c r="D19" s="23" t="s">
        <v>41</v>
      </c>
      <c r="E19" s="21" t="s">
        <v>51</v>
      </c>
      <c r="F19" s="137" t="s">
        <v>0</v>
      </c>
      <c r="G19" s="175">
        <v>30</v>
      </c>
      <c r="H19" s="232"/>
      <c r="I19" s="221"/>
      <c r="J19" s="221"/>
      <c r="K19" s="221"/>
      <c r="L19" s="221"/>
      <c r="M19" s="221"/>
      <c r="N19" s="221"/>
      <c r="O19" s="221"/>
      <c r="P19" s="221"/>
      <c r="Q19" s="221"/>
    </row>
    <row r="20" spans="1:1011" ht="12.75" customHeight="1" x14ac:dyDescent="0.2">
      <c r="A20" s="91">
        <v>18</v>
      </c>
      <c r="B20" s="132" t="s">
        <v>434</v>
      </c>
      <c r="C20" s="23" t="s">
        <v>712</v>
      </c>
      <c r="D20" s="23" t="s">
        <v>513</v>
      </c>
      <c r="E20" s="23" t="s">
        <v>212</v>
      </c>
      <c r="F20" s="137" t="s">
        <v>0</v>
      </c>
      <c r="G20" s="175">
        <v>2</v>
      </c>
      <c r="H20" s="232"/>
      <c r="I20" s="221"/>
      <c r="J20" s="221"/>
      <c r="K20" s="221"/>
      <c r="L20" s="221"/>
      <c r="M20" s="221"/>
      <c r="N20" s="221"/>
      <c r="O20" s="221"/>
      <c r="P20" s="221"/>
      <c r="Q20" s="221"/>
    </row>
    <row r="21" spans="1:1011" ht="12.75" customHeight="1" x14ac:dyDescent="0.2">
      <c r="A21" s="92">
        <v>19</v>
      </c>
      <c r="B21" s="132" t="s">
        <v>1513</v>
      </c>
      <c r="C21" s="23" t="s">
        <v>65</v>
      </c>
      <c r="D21" s="23" t="s">
        <v>905</v>
      </c>
      <c r="E21" s="23" t="s">
        <v>59</v>
      </c>
      <c r="F21" s="137" t="s">
        <v>0</v>
      </c>
      <c r="G21" s="175">
        <v>120</v>
      </c>
      <c r="H21" s="232"/>
      <c r="I21" s="221"/>
      <c r="J21" s="221"/>
      <c r="K21" s="221"/>
      <c r="L21" s="221"/>
      <c r="M21" s="221"/>
      <c r="N21" s="221"/>
      <c r="O21" s="221"/>
      <c r="P21" s="221"/>
      <c r="Q21" s="221"/>
    </row>
    <row r="22" spans="1:1011" s="45" customFormat="1" ht="12.75" customHeight="1" x14ac:dyDescent="0.2">
      <c r="A22" s="91">
        <v>20</v>
      </c>
      <c r="B22" s="48" t="s">
        <v>434</v>
      </c>
      <c r="C22" s="46" t="s">
        <v>377</v>
      </c>
      <c r="D22" s="46" t="s">
        <v>435</v>
      </c>
      <c r="E22" s="46" t="s">
        <v>259</v>
      </c>
      <c r="F22" s="47" t="s">
        <v>0</v>
      </c>
      <c r="G22" s="178">
        <v>140</v>
      </c>
      <c r="H22" s="235"/>
      <c r="I22" s="224"/>
      <c r="J22" s="224"/>
      <c r="K22" s="224"/>
      <c r="L22" s="224"/>
      <c r="M22" s="224"/>
      <c r="N22" s="224"/>
      <c r="O22" s="224"/>
      <c r="P22" s="224"/>
      <c r="Q22" s="224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  <c r="BD22" s="43"/>
      <c r="BE22" s="43"/>
      <c r="BF22" s="43"/>
      <c r="BG22" s="43"/>
      <c r="BH22" s="43"/>
      <c r="BI22" s="43"/>
      <c r="BJ22" s="43"/>
      <c r="BK22" s="43"/>
      <c r="BL22" s="43"/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  <c r="CQ22" s="43"/>
      <c r="CR22" s="43"/>
      <c r="CS22" s="43"/>
      <c r="CT22" s="43"/>
      <c r="CU22" s="43"/>
      <c r="CV22" s="43"/>
      <c r="CW22" s="43"/>
      <c r="CX22" s="43"/>
      <c r="CY22" s="43"/>
      <c r="CZ22" s="43"/>
      <c r="DA22" s="43"/>
      <c r="DB22" s="43"/>
      <c r="DC22" s="43"/>
      <c r="DD22" s="43"/>
      <c r="DE22" s="43"/>
      <c r="DF22" s="43"/>
      <c r="DG22" s="43"/>
      <c r="DH22" s="43"/>
      <c r="DI22" s="43"/>
      <c r="DJ22" s="43"/>
      <c r="DK22" s="43"/>
      <c r="DL22" s="43"/>
      <c r="DM22" s="43"/>
      <c r="DN22" s="43"/>
      <c r="DO22" s="43"/>
      <c r="DP22" s="43"/>
      <c r="DQ22" s="43"/>
      <c r="DR22" s="43"/>
      <c r="DS22" s="43"/>
      <c r="DT22" s="43"/>
      <c r="DU22" s="43"/>
      <c r="DV22" s="43"/>
      <c r="DW22" s="43"/>
      <c r="DX22" s="43"/>
      <c r="DY22" s="43"/>
      <c r="DZ22" s="43"/>
      <c r="EA22" s="43"/>
      <c r="EB22" s="43"/>
      <c r="EC22" s="43"/>
      <c r="ED22" s="43"/>
      <c r="EE22" s="43"/>
      <c r="EF22" s="43"/>
      <c r="EG22" s="43"/>
      <c r="EH22" s="43"/>
      <c r="EI22" s="43"/>
      <c r="EJ22" s="43"/>
      <c r="EK22" s="43"/>
      <c r="EL22" s="43"/>
      <c r="EM22" s="43"/>
      <c r="EN22" s="43"/>
      <c r="EO22" s="43"/>
      <c r="EP22" s="43"/>
      <c r="EQ22" s="43"/>
      <c r="ER22" s="43"/>
      <c r="ES22" s="43"/>
      <c r="ET22" s="43"/>
      <c r="EU22" s="43"/>
      <c r="EV22" s="43"/>
      <c r="EW22" s="43"/>
      <c r="EX22" s="43"/>
      <c r="EY22" s="43"/>
      <c r="EZ22" s="43"/>
      <c r="FA22" s="43"/>
      <c r="FB22" s="43"/>
      <c r="FC22" s="43"/>
      <c r="FD22" s="43"/>
      <c r="FE22" s="43"/>
      <c r="FF22" s="43"/>
      <c r="FG22" s="43"/>
      <c r="FH22" s="43"/>
      <c r="FI22" s="43"/>
      <c r="FJ22" s="43"/>
      <c r="FK22" s="43"/>
      <c r="FL22" s="43"/>
      <c r="FM22" s="43"/>
      <c r="FN22" s="43"/>
      <c r="FO22" s="43"/>
      <c r="FP22" s="43"/>
      <c r="FQ22" s="43"/>
      <c r="FR22" s="43"/>
      <c r="FS22" s="43"/>
      <c r="FT22" s="43"/>
      <c r="FU22" s="43"/>
      <c r="FV22" s="43"/>
      <c r="FW22" s="43"/>
      <c r="FX22" s="43"/>
      <c r="FY22" s="43"/>
      <c r="FZ22" s="43"/>
      <c r="GA22" s="43"/>
      <c r="GB22" s="43"/>
      <c r="GC22" s="43"/>
      <c r="GD22" s="43"/>
      <c r="GE22" s="43"/>
      <c r="GF22" s="43"/>
      <c r="GG22" s="43"/>
      <c r="GH22" s="43"/>
      <c r="GI22" s="43"/>
      <c r="GJ22" s="43"/>
      <c r="GK22" s="43"/>
      <c r="GL22" s="43"/>
      <c r="GM22" s="43"/>
      <c r="GN22" s="43"/>
      <c r="GO22" s="43"/>
      <c r="GP22" s="43"/>
      <c r="GQ22" s="43"/>
      <c r="GR22" s="43"/>
      <c r="GS22" s="43"/>
      <c r="GT22" s="43"/>
      <c r="GU22" s="43"/>
      <c r="GV22" s="43"/>
      <c r="GW22" s="43"/>
      <c r="GX22" s="43"/>
      <c r="GY22" s="43"/>
      <c r="GZ22" s="43"/>
      <c r="HA22" s="43"/>
      <c r="HB22" s="43"/>
      <c r="HC22" s="43"/>
      <c r="HD22" s="43"/>
      <c r="HE22" s="43"/>
      <c r="HF22" s="43"/>
      <c r="HG22" s="43"/>
      <c r="HH22" s="43"/>
      <c r="HI22" s="43"/>
      <c r="HJ22" s="43"/>
      <c r="HK22" s="43"/>
      <c r="HL22" s="43"/>
      <c r="HM22" s="43"/>
      <c r="HN22" s="43"/>
      <c r="HO22" s="43"/>
      <c r="HP22" s="43"/>
      <c r="HQ22" s="43"/>
      <c r="HR22" s="43"/>
      <c r="HS22" s="43"/>
      <c r="HT22" s="43"/>
      <c r="HU22" s="43"/>
      <c r="HV22" s="43"/>
      <c r="HW22" s="43"/>
      <c r="HX22" s="43"/>
      <c r="HY22" s="43"/>
      <c r="HZ22" s="43"/>
      <c r="IA22" s="43"/>
      <c r="IB22" s="43"/>
      <c r="IC22" s="43"/>
      <c r="ID22" s="43"/>
      <c r="IE22" s="43"/>
      <c r="IF22" s="43"/>
      <c r="IG22" s="43"/>
      <c r="IH22" s="43"/>
      <c r="II22" s="43"/>
      <c r="IJ22" s="43"/>
      <c r="IK22" s="43"/>
      <c r="IL22" s="43"/>
      <c r="IM22" s="43"/>
      <c r="IN22" s="43"/>
      <c r="IO22" s="43"/>
      <c r="IP22" s="43"/>
      <c r="IQ22" s="43"/>
      <c r="IR22" s="43"/>
      <c r="IS22" s="43"/>
      <c r="IT22" s="43"/>
      <c r="IU22" s="43"/>
      <c r="IV22" s="43"/>
      <c r="IW22" s="43"/>
      <c r="IX22" s="43"/>
      <c r="IY22" s="43"/>
      <c r="IZ22" s="43"/>
      <c r="JA22" s="43"/>
      <c r="JB22" s="43"/>
      <c r="JC22" s="43"/>
      <c r="JD22" s="43"/>
      <c r="JE22" s="43"/>
      <c r="JF22" s="43"/>
      <c r="JG22" s="43"/>
      <c r="JH22" s="43"/>
      <c r="JI22" s="43"/>
      <c r="JJ22" s="43"/>
      <c r="JK22" s="43"/>
      <c r="JL22" s="43"/>
      <c r="JM22" s="43"/>
      <c r="JN22" s="43"/>
      <c r="JO22" s="43"/>
      <c r="JP22" s="43"/>
      <c r="JQ22" s="43"/>
      <c r="JR22" s="43"/>
      <c r="JS22" s="43"/>
      <c r="JT22" s="43"/>
      <c r="JU22" s="43"/>
      <c r="JV22" s="43"/>
      <c r="JW22" s="43"/>
      <c r="JX22" s="43"/>
      <c r="JY22" s="43"/>
      <c r="JZ22" s="43"/>
      <c r="KA22" s="43"/>
      <c r="KB22" s="43"/>
      <c r="KC22" s="43"/>
      <c r="KD22" s="43"/>
      <c r="KE22" s="43"/>
      <c r="KF22" s="43"/>
      <c r="KG22" s="43"/>
      <c r="KH22" s="43"/>
      <c r="KI22" s="43"/>
      <c r="KJ22" s="43"/>
      <c r="KK22" s="43"/>
      <c r="KL22" s="43"/>
      <c r="KM22" s="43"/>
      <c r="KN22" s="43"/>
      <c r="KO22" s="43"/>
      <c r="KP22" s="43"/>
      <c r="KQ22" s="43"/>
      <c r="KR22" s="43"/>
      <c r="KS22" s="43"/>
      <c r="KT22" s="43"/>
      <c r="KU22" s="43"/>
      <c r="KV22" s="43"/>
      <c r="KW22" s="43"/>
      <c r="KX22" s="43"/>
      <c r="KY22" s="43"/>
      <c r="KZ22" s="43"/>
      <c r="LA22" s="43"/>
      <c r="LB22" s="43"/>
      <c r="LC22" s="43"/>
      <c r="LD22" s="43"/>
      <c r="LE22" s="43"/>
      <c r="LF22" s="43"/>
      <c r="LG22" s="43"/>
      <c r="LH22" s="43"/>
      <c r="LI22" s="43"/>
      <c r="LJ22" s="43"/>
      <c r="LK22" s="43"/>
      <c r="LL22" s="43"/>
      <c r="LM22" s="43"/>
      <c r="LN22" s="43"/>
      <c r="LO22" s="43"/>
      <c r="LP22" s="43"/>
      <c r="LQ22" s="43"/>
      <c r="LR22" s="43"/>
      <c r="LS22" s="43"/>
      <c r="LT22" s="43"/>
      <c r="LU22" s="43"/>
      <c r="LV22" s="43"/>
      <c r="LW22" s="43"/>
      <c r="LX22" s="43"/>
      <c r="LY22" s="43"/>
      <c r="LZ22" s="43"/>
      <c r="MA22" s="43"/>
      <c r="MB22" s="43"/>
      <c r="MC22" s="43"/>
      <c r="MD22" s="43"/>
      <c r="ME22" s="43"/>
      <c r="MF22" s="43"/>
      <c r="MG22" s="43"/>
      <c r="MH22" s="43"/>
      <c r="MI22" s="43"/>
      <c r="MJ22" s="43"/>
      <c r="MK22" s="43"/>
      <c r="ML22" s="43"/>
      <c r="MM22" s="43"/>
      <c r="MN22" s="43"/>
      <c r="MO22" s="43"/>
      <c r="MP22" s="43"/>
      <c r="MQ22" s="43"/>
      <c r="MR22" s="43"/>
      <c r="MS22" s="43"/>
      <c r="MT22" s="43"/>
      <c r="MU22" s="43"/>
      <c r="MV22" s="43"/>
      <c r="MW22" s="43"/>
      <c r="MX22" s="43"/>
      <c r="MY22" s="43"/>
      <c r="MZ22" s="43"/>
      <c r="NA22" s="43"/>
      <c r="NB22" s="43"/>
      <c r="NC22" s="43"/>
      <c r="ND22" s="43"/>
      <c r="NE22" s="43"/>
      <c r="NF22" s="43"/>
      <c r="NG22" s="43"/>
      <c r="NH22" s="43"/>
      <c r="NI22" s="43"/>
      <c r="NJ22" s="43"/>
      <c r="NK22" s="43"/>
      <c r="NL22" s="43"/>
      <c r="NM22" s="43"/>
      <c r="NN22" s="43"/>
      <c r="NO22" s="43"/>
      <c r="NP22" s="43"/>
      <c r="NQ22" s="43"/>
      <c r="NR22" s="43"/>
      <c r="NS22" s="43"/>
      <c r="NT22" s="43"/>
      <c r="NU22" s="43"/>
      <c r="NV22" s="43"/>
      <c r="NW22" s="43"/>
      <c r="NX22" s="43"/>
      <c r="NY22" s="43"/>
      <c r="NZ22" s="43"/>
      <c r="OA22" s="43"/>
      <c r="OB22" s="43"/>
      <c r="OC22" s="43"/>
      <c r="OD22" s="43"/>
      <c r="OE22" s="43"/>
      <c r="OF22" s="43"/>
      <c r="OG22" s="43"/>
      <c r="OH22" s="43"/>
      <c r="OI22" s="43"/>
      <c r="OJ22" s="43"/>
      <c r="OK22" s="43"/>
      <c r="OL22" s="43"/>
      <c r="OM22" s="43"/>
      <c r="ON22" s="43"/>
      <c r="OO22" s="43"/>
      <c r="OP22" s="43"/>
      <c r="OQ22" s="43"/>
      <c r="OR22" s="43"/>
      <c r="OS22" s="43"/>
      <c r="OT22" s="43"/>
      <c r="OU22" s="43"/>
      <c r="OV22" s="43"/>
      <c r="OW22" s="43"/>
      <c r="OX22" s="43"/>
      <c r="OY22" s="43"/>
      <c r="OZ22" s="43"/>
      <c r="PA22" s="43"/>
      <c r="PB22" s="43"/>
      <c r="PC22" s="43"/>
      <c r="PD22" s="43"/>
      <c r="PE22" s="43"/>
      <c r="PF22" s="43"/>
      <c r="PG22" s="43"/>
      <c r="PH22" s="43"/>
      <c r="PI22" s="43"/>
      <c r="PJ22" s="43"/>
      <c r="PK22" s="43"/>
      <c r="PL22" s="43"/>
      <c r="PM22" s="43"/>
      <c r="PN22" s="43"/>
      <c r="PO22" s="43"/>
      <c r="PP22" s="43"/>
      <c r="PQ22" s="43"/>
      <c r="PR22" s="43"/>
      <c r="PS22" s="43"/>
      <c r="PT22" s="43"/>
      <c r="PU22" s="43"/>
      <c r="PV22" s="43"/>
      <c r="PW22" s="43"/>
      <c r="PX22" s="43"/>
      <c r="PY22" s="43"/>
      <c r="PZ22" s="43"/>
      <c r="QA22" s="43"/>
      <c r="QB22" s="43"/>
      <c r="QC22" s="43"/>
      <c r="QD22" s="43"/>
      <c r="QE22" s="43"/>
      <c r="QF22" s="43"/>
      <c r="QG22" s="43"/>
      <c r="QH22" s="43"/>
      <c r="QI22" s="43"/>
      <c r="QJ22" s="43"/>
      <c r="QK22" s="43"/>
      <c r="QL22" s="43"/>
      <c r="QM22" s="43"/>
      <c r="QN22" s="43"/>
      <c r="QO22" s="43"/>
      <c r="QP22" s="43"/>
      <c r="QQ22" s="43"/>
      <c r="QR22" s="43"/>
      <c r="QS22" s="43"/>
      <c r="QT22" s="43"/>
      <c r="QU22" s="43"/>
      <c r="QV22" s="43"/>
      <c r="QW22" s="43"/>
      <c r="QX22" s="43"/>
      <c r="QY22" s="43"/>
      <c r="QZ22" s="43"/>
      <c r="RA22" s="43"/>
      <c r="RB22" s="43"/>
      <c r="RC22" s="43"/>
      <c r="RD22" s="43"/>
      <c r="RE22" s="43"/>
      <c r="RF22" s="43"/>
      <c r="RG22" s="43"/>
      <c r="RH22" s="43"/>
      <c r="RI22" s="43"/>
      <c r="RJ22" s="43"/>
      <c r="RK22" s="43"/>
      <c r="RL22" s="43"/>
      <c r="RM22" s="43"/>
      <c r="RN22" s="43"/>
      <c r="RO22" s="43"/>
      <c r="RP22" s="43"/>
      <c r="RQ22" s="43"/>
      <c r="RR22" s="43"/>
      <c r="RS22" s="43"/>
      <c r="RT22" s="43"/>
      <c r="RU22" s="43"/>
      <c r="RV22" s="43"/>
      <c r="RW22" s="43"/>
      <c r="RX22" s="43"/>
      <c r="RY22" s="43"/>
      <c r="RZ22" s="43"/>
      <c r="SA22" s="43"/>
      <c r="SB22" s="43"/>
      <c r="SC22" s="43"/>
      <c r="SD22" s="43"/>
      <c r="SE22" s="43"/>
      <c r="SF22" s="43"/>
      <c r="SG22" s="43"/>
      <c r="SH22" s="43"/>
      <c r="SI22" s="43"/>
      <c r="SJ22" s="43"/>
      <c r="SK22" s="43"/>
      <c r="SL22" s="43"/>
      <c r="SM22" s="43"/>
      <c r="SN22" s="43"/>
      <c r="SO22" s="43"/>
      <c r="SP22" s="43"/>
      <c r="SQ22" s="43"/>
      <c r="SR22" s="43"/>
      <c r="SS22" s="43"/>
      <c r="ST22" s="43"/>
      <c r="SU22" s="43"/>
      <c r="SV22" s="43"/>
      <c r="SW22" s="43"/>
      <c r="SX22" s="43"/>
      <c r="SY22" s="43"/>
      <c r="SZ22" s="43"/>
      <c r="TA22" s="43"/>
      <c r="TB22" s="43"/>
      <c r="TC22" s="43"/>
      <c r="TD22" s="43"/>
      <c r="TE22" s="43"/>
      <c r="TF22" s="43"/>
      <c r="TG22" s="43"/>
      <c r="TH22" s="43"/>
      <c r="TI22" s="43"/>
      <c r="TJ22" s="43"/>
      <c r="TK22" s="43"/>
      <c r="TL22" s="43"/>
      <c r="TM22" s="43"/>
      <c r="TN22" s="43"/>
      <c r="TO22" s="43"/>
      <c r="TP22" s="43"/>
      <c r="TQ22" s="43"/>
      <c r="TR22" s="43"/>
      <c r="TS22" s="43"/>
      <c r="TT22" s="43"/>
      <c r="TU22" s="43"/>
      <c r="TV22" s="43"/>
      <c r="TW22" s="43"/>
      <c r="TX22" s="43"/>
      <c r="TY22" s="43"/>
      <c r="TZ22" s="43"/>
      <c r="UA22" s="43"/>
      <c r="UB22" s="43"/>
      <c r="UC22" s="43"/>
      <c r="UD22" s="43"/>
      <c r="UE22" s="43"/>
      <c r="UF22" s="43"/>
      <c r="UG22" s="43"/>
      <c r="UH22" s="43"/>
      <c r="UI22" s="43"/>
      <c r="UJ22" s="43"/>
      <c r="UK22" s="43"/>
      <c r="UL22" s="43"/>
      <c r="UM22" s="43"/>
      <c r="UN22" s="43"/>
      <c r="UO22" s="43"/>
      <c r="UP22" s="43"/>
      <c r="UQ22" s="43"/>
      <c r="UR22" s="43"/>
      <c r="US22" s="43"/>
      <c r="UT22" s="43"/>
      <c r="UU22" s="43"/>
      <c r="UV22" s="43"/>
      <c r="UW22" s="43"/>
      <c r="UX22" s="43"/>
      <c r="UY22" s="43"/>
      <c r="UZ22" s="43"/>
      <c r="VA22" s="43"/>
      <c r="VB22" s="43"/>
      <c r="VC22" s="43"/>
      <c r="VD22" s="43"/>
      <c r="VE22" s="43"/>
      <c r="VF22" s="43"/>
      <c r="VG22" s="43"/>
      <c r="VH22" s="43"/>
      <c r="VI22" s="43"/>
      <c r="VJ22" s="43"/>
      <c r="VK22" s="43"/>
      <c r="VL22" s="43"/>
      <c r="VM22" s="43"/>
      <c r="VN22" s="43"/>
      <c r="VO22" s="43"/>
      <c r="VP22" s="43"/>
      <c r="VQ22" s="43"/>
      <c r="VR22" s="43"/>
      <c r="VS22" s="43"/>
      <c r="VT22" s="43"/>
      <c r="VU22" s="43"/>
      <c r="VV22" s="43"/>
      <c r="VW22" s="43"/>
      <c r="VX22" s="43"/>
      <c r="VY22" s="43"/>
      <c r="VZ22" s="43"/>
      <c r="WA22" s="43"/>
      <c r="WB22" s="43"/>
      <c r="WC22" s="43"/>
      <c r="WD22" s="43"/>
      <c r="WE22" s="43"/>
      <c r="WF22" s="43"/>
      <c r="WG22" s="43"/>
      <c r="WH22" s="43"/>
      <c r="WI22" s="43"/>
      <c r="WJ22" s="43"/>
      <c r="WK22" s="43"/>
      <c r="WL22" s="43"/>
      <c r="WM22" s="43"/>
      <c r="WN22" s="43"/>
      <c r="WO22" s="43"/>
      <c r="WP22" s="43"/>
      <c r="WQ22" s="43"/>
      <c r="WR22" s="43"/>
      <c r="WS22" s="43"/>
      <c r="WT22" s="43"/>
      <c r="WU22" s="43"/>
      <c r="WV22" s="43"/>
      <c r="WW22" s="43"/>
      <c r="WX22" s="43"/>
      <c r="WY22" s="43"/>
      <c r="WZ22" s="43"/>
      <c r="XA22" s="43"/>
      <c r="XB22" s="43"/>
      <c r="XC22" s="43"/>
      <c r="XD22" s="43"/>
      <c r="XE22" s="43"/>
      <c r="XF22" s="43"/>
      <c r="XG22" s="43"/>
      <c r="XH22" s="43"/>
      <c r="XI22" s="43"/>
      <c r="XJ22" s="43"/>
      <c r="XK22" s="43"/>
      <c r="XL22" s="43"/>
      <c r="XM22" s="43"/>
      <c r="XN22" s="43"/>
      <c r="XO22" s="43"/>
      <c r="XP22" s="43"/>
      <c r="XQ22" s="43"/>
      <c r="XR22" s="43"/>
      <c r="XS22" s="43"/>
      <c r="XT22" s="43"/>
      <c r="XU22" s="43"/>
      <c r="XV22" s="43"/>
      <c r="XW22" s="43"/>
      <c r="XX22" s="43"/>
      <c r="XY22" s="43"/>
      <c r="XZ22" s="43"/>
      <c r="YA22" s="43"/>
      <c r="YB22" s="43"/>
      <c r="YC22" s="43"/>
      <c r="YD22" s="43"/>
      <c r="YE22" s="43"/>
      <c r="YF22" s="43"/>
      <c r="YG22" s="43"/>
      <c r="YH22" s="43"/>
      <c r="YI22" s="43"/>
      <c r="YJ22" s="43"/>
      <c r="YK22" s="43"/>
      <c r="YL22" s="43"/>
      <c r="YM22" s="43"/>
      <c r="YN22" s="43"/>
      <c r="YO22" s="43"/>
      <c r="YP22" s="43"/>
      <c r="YQ22" s="43"/>
      <c r="YR22" s="43"/>
      <c r="YS22" s="43"/>
      <c r="YT22" s="43"/>
      <c r="YU22" s="43"/>
      <c r="YV22" s="43"/>
      <c r="YW22" s="43"/>
      <c r="YX22" s="43"/>
      <c r="YY22" s="43"/>
      <c r="YZ22" s="43"/>
      <c r="ZA22" s="43"/>
      <c r="ZB22" s="43"/>
      <c r="ZC22" s="43"/>
      <c r="ZD22" s="43"/>
      <c r="ZE22" s="43"/>
      <c r="ZF22" s="43"/>
      <c r="ZG22" s="43"/>
      <c r="ZH22" s="43"/>
      <c r="ZI22" s="43"/>
      <c r="ZJ22" s="43"/>
      <c r="ZK22" s="43"/>
      <c r="ZL22" s="43"/>
      <c r="ZM22" s="43"/>
      <c r="ZN22" s="43"/>
      <c r="ZO22" s="43"/>
      <c r="ZP22" s="43"/>
      <c r="ZQ22" s="43"/>
      <c r="ZR22" s="43"/>
      <c r="ZS22" s="43"/>
      <c r="ZT22" s="43"/>
      <c r="ZU22" s="43"/>
      <c r="ZV22" s="43"/>
      <c r="ZW22" s="43"/>
      <c r="ZX22" s="43"/>
      <c r="ZY22" s="43"/>
      <c r="ZZ22" s="43"/>
      <c r="AAA22" s="43"/>
      <c r="AAB22" s="43"/>
      <c r="AAC22" s="43"/>
      <c r="AAD22" s="43"/>
      <c r="AAE22" s="43"/>
      <c r="AAF22" s="43"/>
      <c r="AAG22" s="43"/>
      <c r="AAH22" s="43"/>
      <c r="AAI22" s="43"/>
      <c r="AAJ22" s="43"/>
      <c r="AAK22" s="43"/>
      <c r="AAL22" s="43"/>
      <c r="AAM22" s="43"/>
      <c r="AAN22" s="43"/>
      <c r="AAO22" s="43"/>
      <c r="AAP22" s="43"/>
      <c r="AAQ22" s="43"/>
      <c r="AAR22" s="43"/>
      <c r="AAS22" s="43"/>
      <c r="AAT22" s="43"/>
      <c r="AAU22" s="43"/>
      <c r="AAV22" s="43"/>
      <c r="AAW22" s="43"/>
      <c r="AAX22" s="43"/>
      <c r="AAY22" s="43"/>
      <c r="AAZ22" s="43"/>
      <c r="ABA22" s="43"/>
      <c r="ABB22" s="43"/>
      <c r="ABC22" s="43"/>
      <c r="ABD22" s="43"/>
      <c r="ABE22" s="43"/>
      <c r="ABF22" s="43"/>
      <c r="ABG22" s="43"/>
      <c r="ABH22" s="43"/>
      <c r="ABI22" s="43"/>
      <c r="ABJ22" s="43"/>
      <c r="ABK22" s="43"/>
      <c r="ABL22" s="43"/>
      <c r="ABM22" s="43"/>
      <c r="ABN22" s="43"/>
      <c r="ABO22" s="43"/>
      <c r="ABP22" s="43"/>
      <c r="ABQ22" s="43"/>
      <c r="ABR22" s="43"/>
      <c r="ABS22" s="43"/>
      <c r="ABT22" s="43"/>
      <c r="ABU22" s="43"/>
      <c r="ABV22" s="43"/>
      <c r="ABW22" s="43"/>
      <c r="ABX22" s="43"/>
      <c r="ABY22" s="43"/>
      <c r="ABZ22" s="43"/>
      <c r="ACA22" s="43"/>
      <c r="ACB22" s="43"/>
      <c r="ACC22" s="43"/>
      <c r="ACD22" s="43"/>
      <c r="ACE22" s="43"/>
      <c r="ACF22" s="43"/>
      <c r="ACG22" s="43"/>
      <c r="ACH22" s="43"/>
      <c r="ACI22" s="43"/>
      <c r="ACJ22" s="43"/>
      <c r="ACK22" s="43"/>
      <c r="ACL22" s="43"/>
      <c r="ACM22" s="43"/>
      <c r="ACN22" s="43"/>
      <c r="ACO22" s="43"/>
      <c r="ACP22" s="43"/>
      <c r="ACQ22" s="43"/>
      <c r="ACR22" s="43"/>
      <c r="ACS22" s="43"/>
      <c r="ACT22" s="43"/>
      <c r="ACU22" s="43"/>
      <c r="ACV22" s="43"/>
      <c r="ACW22" s="43"/>
      <c r="ACX22" s="43"/>
      <c r="ACY22" s="43"/>
      <c r="ACZ22" s="43"/>
      <c r="ADA22" s="43"/>
      <c r="ADB22" s="43"/>
      <c r="ADC22" s="43"/>
      <c r="ADD22" s="43"/>
      <c r="ADE22" s="43"/>
      <c r="ADF22" s="43"/>
      <c r="ADG22" s="43"/>
      <c r="ADH22" s="43"/>
      <c r="ADI22" s="43"/>
      <c r="ADJ22" s="43"/>
      <c r="ADK22" s="43"/>
      <c r="ADL22" s="43"/>
      <c r="ADM22" s="43"/>
      <c r="ADN22" s="43"/>
      <c r="ADO22" s="43"/>
      <c r="ADP22" s="43"/>
      <c r="ADQ22" s="43"/>
      <c r="ADR22" s="43"/>
      <c r="ADS22" s="43"/>
      <c r="ADT22" s="43"/>
      <c r="ADU22" s="43"/>
      <c r="ADV22" s="43"/>
      <c r="ADW22" s="43"/>
      <c r="ADX22" s="43"/>
      <c r="ADY22" s="43"/>
      <c r="ADZ22" s="43"/>
      <c r="AEA22" s="43"/>
      <c r="AEB22" s="43"/>
      <c r="AEC22" s="43"/>
      <c r="AED22" s="43"/>
      <c r="AEE22" s="43"/>
      <c r="AEF22" s="43"/>
      <c r="AEG22" s="43"/>
      <c r="AEH22" s="43"/>
      <c r="AEI22" s="43"/>
      <c r="AEJ22" s="43"/>
      <c r="AEK22" s="43"/>
      <c r="AEL22" s="43"/>
      <c r="AEM22" s="43"/>
      <c r="AEN22" s="43"/>
      <c r="AEO22" s="43"/>
      <c r="AEP22" s="43"/>
      <c r="AEQ22" s="43"/>
      <c r="AER22" s="43"/>
      <c r="AES22" s="43"/>
      <c r="AET22" s="43"/>
      <c r="AEU22" s="43"/>
      <c r="AEV22" s="43"/>
      <c r="AEW22" s="43"/>
      <c r="AEX22" s="43"/>
      <c r="AEY22" s="43"/>
      <c r="AEZ22" s="43"/>
      <c r="AFA22" s="43"/>
      <c r="AFB22" s="43"/>
      <c r="AFC22" s="43"/>
      <c r="AFD22" s="43"/>
      <c r="AFE22" s="43"/>
      <c r="AFF22" s="43"/>
      <c r="AFG22" s="43"/>
      <c r="AFH22" s="43"/>
      <c r="AFI22" s="43"/>
      <c r="AFJ22" s="43"/>
      <c r="AFK22" s="43"/>
      <c r="AFL22" s="43"/>
      <c r="AFM22" s="43"/>
      <c r="AFN22" s="43"/>
      <c r="AFO22" s="43"/>
      <c r="AFP22" s="43"/>
      <c r="AFQ22" s="43"/>
      <c r="AFR22" s="43"/>
      <c r="AFS22" s="43"/>
      <c r="AFT22" s="43"/>
      <c r="AFU22" s="43"/>
      <c r="AFV22" s="43"/>
      <c r="AFW22" s="43"/>
      <c r="AFX22" s="43"/>
      <c r="AFY22" s="43"/>
      <c r="AFZ22" s="43"/>
      <c r="AGA22" s="43"/>
      <c r="AGB22" s="43"/>
      <c r="AGC22" s="43"/>
      <c r="AGD22" s="43"/>
      <c r="AGE22" s="43"/>
      <c r="AGF22" s="43"/>
      <c r="AGG22" s="43"/>
      <c r="AGH22" s="43"/>
      <c r="AGI22" s="43"/>
      <c r="AGJ22" s="43"/>
      <c r="AGK22" s="43"/>
      <c r="AGL22" s="43"/>
      <c r="AGM22" s="43"/>
      <c r="AGN22" s="43"/>
      <c r="AGO22" s="43"/>
      <c r="AGP22" s="43"/>
      <c r="AGQ22" s="43"/>
      <c r="AGR22" s="43"/>
      <c r="AGS22" s="43"/>
      <c r="AGT22" s="43"/>
      <c r="AGU22" s="43"/>
      <c r="AGV22" s="43"/>
      <c r="AGW22" s="43"/>
      <c r="AGX22" s="43"/>
      <c r="AGY22" s="43"/>
      <c r="AGZ22" s="43"/>
      <c r="AHA22" s="43"/>
      <c r="AHB22" s="43"/>
      <c r="AHC22" s="43"/>
      <c r="AHD22" s="43"/>
      <c r="AHE22" s="43"/>
      <c r="AHF22" s="43"/>
      <c r="AHG22" s="43"/>
      <c r="AHH22" s="43"/>
      <c r="AHI22" s="43"/>
      <c r="AHJ22" s="43"/>
      <c r="AHK22" s="43"/>
      <c r="AHL22" s="43"/>
      <c r="AHM22" s="43"/>
      <c r="AHN22" s="43"/>
      <c r="AHO22" s="43"/>
      <c r="AHP22" s="43"/>
      <c r="AHQ22" s="43"/>
      <c r="AHR22" s="43"/>
      <c r="AHS22" s="43"/>
      <c r="AHT22" s="43"/>
      <c r="AHU22" s="43"/>
      <c r="AHV22" s="43"/>
      <c r="AHW22" s="43"/>
      <c r="AHX22" s="43"/>
      <c r="AHY22" s="43"/>
      <c r="AHZ22" s="43"/>
      <c r="AIA22" s="43"/>
      <c r="AIB22" s="43"/>
      <c r="AIC22" s="43"/>
      <c r="AID22" s="43"/>
      <c r="AIE22" s="43"/>
      <c r="AIF22" s="43"/>
      <c r="AIG22" s="43"/>
      <c r="AIH22" s="43"/>
      <c r="AII22" s="43"/>
      <c r="AIJ22" s="43"/>
      <c r="AIK22" s="43"/>
      <c r="AIL22" s="43"/>
      <c r="AIM22" s="43"/>
      <c r="AIN22" s="43"/>
      <c r="AIO22" s="43"/>
      <c r="AIP22" s="43"/>
      <c r="AIQ22" s="43"/>
      <c r="AIR22" s="43"/>
      <c r="AIS22" s="43"/>
      <c r="AIT22" s="43"/>
      <c r="AIU22" s="43"/>
      <c r="AIV22" s="43"/>
      <c r="AIW22" s="43"/>
      <c r="AIX22" s="43"/>
      <c r="AIY22" s="43"/>
      <c r="AIZ22" s="43"/>
      <c r="AJA22" s="43"/>
      <c r="AJB22" s="43"/>
      <c r="AJC22" s="43"/>
      <c r="AJD22" s="43"/>
      <c r="AJE22" s="43"/>
      <c r="AJF22" s="43"/>
      <c r="AJG22" s="43"/>
      <c r="AJH22" s="43"/>
      <c r="AJI22" s="43"/>
      <c r="AJJ22" s="43"/>
      <c r="AJK22" s="43"/>
      <c r="AJL22" s="43"/>
      <c r="AJM22" s="43"/>
      <c r="AJN22" s="43"/>
      <c r="AJO22" s="43"/>
      <c r="AJP22" s="43"/>
      <c r="AJQ22" s="43"/>
      <c r="AJR22" s="43"/>
      <c r="AJS22" s="43"/>
      <c r="AJT22" s="43"/>
      <c r="AJU22" s="43"/>
      <c r="AJV22" s="43"/>
      <c r="AJW22" s="43"/>
      <c r="AJX22" s="43"/>
      <c r="AJY22" s="43"/>
      <c r="AJZ22" s="43"/>
      <c r="AKA22" s="43"/>
      <c r="AKB22" s="43"/>
      <c r="AKC22" s="43"/>
      <c r="AKD22" s="43"/>
      <c r="AKE22" s="43"/>
      <c r="AKF22" s="43"/>
      <c r="AKG22" s="43"/>
      <c r="AKH22" s="43"/>
      <c r="AKI22" s="43"/>
      <c r="AKJ22" s="43"/>
      <c r="AKK22" s="43"/>
      <c r="AKL22" s="43"/>
      <c r="AKM22" s="43"/>
      <c r="AKN22" s="43"/>
      <c r="AKO22" s="43"/>
      <c r="AKP22" s="43"/>
      <c r="AKQ22" s="43"/>
      <c r="AKR22" s="43"/>
      <c r="AKS22" s="43"/>
      <c r="AKT22" s="43"/>
      <c r="AKU22" s="43"/>
      <c r="AKV22" s="43"/>
      <c r="AKW22" s="43"/>
      <c r="AKX22" s="43"/>
      <c r="AKY22" s="43"/>
      <c r="AKZ22" s="43"/>
      <c r="ALA22" s="43"/>
      <c r="ALB22" s="43"/>
      <c r="ALC22" s="43"/>
      <c r="ALD22" s="43"/>
      <c r="ALE22" s="43"/>
      <c r="ALF22" s="43"/>
      <c r="ALG22" s="43"/>
      <c r="ALH22" s="43"/>
      <c r="ALI22" s="43"/>
      <c r="ALJ22" s="43"/>
      <c r="ALK22" s="43"/>
      <c r="ALL22" s="43"/>
      <c r="ALM22" s="43"/>
      <c r="ALN22" s="43"/>
      <c r="ALO22" s="43"/>
      <c r="ALP22" s="43"/>
      <c r="ALQ22" s="43"/>
      <c r="ALR22" s="43"/>
      <c r="ALS22" s="43"/>
      <c r="ALT22" s="43"/>
      <c r="ALU22" s="44"/>
      <c r="ALV22" s="44"/>
      <c r="ALW22" s="44"/>
    </row>
    <row r="23" spans="1:1011" ht="12.75" customHeight="1" x14ac:dyDescent="0.2">
      <c r="A23" s="91">
        <v>21</v>
      </c>
      <c r="B23" s="132" t="s">
        <v>912</v>
      </c>
      <c r="C23" s="130" t="s">
        <v>38</v>
      </c>
      <c r="D23" s="21" t="s">
        <v>48</v>
      </c>
      <c r="E23" s="21" t="s">
        <v>877</v>
      </c>
      <c r="F23" s="137" t="s">
        <v>0</v>
      </c>
      <c r="G23" s="175">
        <v>10</v>
      </c>
      <c r="H23" s="232"/>
      <c r="I23" s="221"/>
      <c r="J23" s="221"/>
      <c r="K23" s="221"/>
      <c r="L23" s="221"/>
      <c r="M23" s="221"/>
      <c r="N23" s="221"/>
      <c r="O23" s="221"/>
      <c r="P23" s="221"/>
      <c r="Q23" s="221"/>
    </row>
    <row r="24" spans="1:1011" ht="12.75" customHeight="1" x14ac:dyDescent="0.2">
      <c r="A24" s="92">
        <v>22</v>
      </c>
      <c r="B24" s="132" t="s">
        <v>912</v>
      </c>
      <c r="C24" s="23" t="s">
        <v>261</v>
      </c>
      <c r="D24" s="23" t="s">
        <v>913</v>
      </c>
      <c r="E24" s="23" t="s">
        <v>110</v>
      </c>
      <c r="F24" s="137" t="s">
        <v>0</v>
      </c>
      <c r="G24" s="175">
        <v>2</v>
      </c>
      <c r="H24" s="232"/>
      <c r="I24" s="221"/>
      <c r="J24" s="221"/>
      <c r="K24" s="221"/>
      <c r="L24" s="221"/>
      <c r="M24" s="221"/>
      <c r="N24" s="221"/>
      <c r="O24" s="221"/>
      <c r="P24" s="221"/>
      <c r="Q24" s="221"/>
    </row>
    <row r="25" spans="1:1011" s="25" customFormat="1" ht="12.75" customHeight="1" x14ac:dyDescent="0.2">
      <c r="A25" s="91">
        <v>23</v>
      </c>
      <c r="B25" s="21" t="s">
        <v>966</v>
      </c>
      <c r="C25" s="142" t="s">
        <v>111</v>
      </c>
      <c r="D25" s="24" t="s">
        <v>266</v>
      </c>
      <c r="E25" s="21" t="s">
        <v>112</v>
      </c>
      <c r="F25" s="20" t="s">
        <v>0</v>
      </c>
      <c r="G25" s="173">
        <v>50</v>
      </c>
      <c r="H25" s="236"/>
      <c r="I25" s="222"/>
      <c r="J25" s="222"/>
      <c r="K25" s="222"/>
      <c r="L25" s="222"/>
      <c r="M25" s="222"/>
      <c r="N25" s="222"/>
      <c r="O25" s="222"/>
      <c r="P25" s="222"/>
      <c r="Q25" s="222"/>
      <c r="ALU25" s="26"/>
      <c r="ALV25" s="26"/>
      <c r="ALW25" s="26"/>
    </row>
    <row r="26" spans="1:1011" s="25" customFormat="1" ht="12.75" customHeight="1" x14ac:dyDescent="0.2">
      <c r="A26" s="91">
        <v>24</v>
      </c>
      <c r="B26" s="21" t="s">
        <v>966</v>
      </c>
      <c r="C26" s="142" t="s">
        <v>111</v>
      </c>
      <c r="D26" s="24" t="s">
        <v>961</v>
      </c>
      <c r="E26" s="21" t="s">
        <v>112</v>
      </c>
      <c r="F26" s="20" t="s">
        <v>0</v>
      </c>
      <c r="G26" s="173">
        <v>2</v>
      </c>
      <c r="H26" s="236"/>
      <c r="I26" s="222"/>
      <c r="J26" s="222"/>
      <c r="K26" s="222"/>
      <c r="L26" s="222"/>
      <c r="M26" s="222"/>
      <c r="N26" s="222"/>
      <c r="O26" s="222"/>
      <c r="P26" s="222"/>
      <c r="Q26" s="222"/>
      <c r="ALU26" s="26"/>
      <c r="ALV26" s="26"/>
      <c r="ALW26" s="26"/>
    </row>
    <row r="27" spans="1:1011" s="25" customFormat="1" ht="12.75" customHeight="1" x14ac:dyDescent="0.2">
      <c r="A27" s="92">
        <v>25</v>
      </c>
      <c r="B27" s="21" t="s">
        <v>966</v>
      </c>
      <c r="C27" s="142" t="s">
        <v>111</v>
      </c>
      <c r="D27" s="24" t="s">
        <v>892</v>
      </c>
      <c r="E27" s="21" t="s">
        <v>112</v>
      </c>
      <c r="F27" s="20" t="s">
        <v>0</v>
      </c>
      <c r="G27" s="173">
        <v>2</v>
      </c>
      <c r="H27" s="236"/>
      <c r="I27" s="222"/>
      <c r="J27" s="222"/>
      <c r="K27" s="222"/>
      <c r="L27" s="222"/>
      <c r="M27" s="222"/>
      <c r="N27" s="222"/>
      <c r="O27" s="222"/>
      <c r="P27" s="222"/>
      <c r="Q27" s="222"/>
      <c r="ALU27" s="26"/>
      <c r="ALV27" s="26"/>
      <c r="ALW27" s="26"/>
    </row>
    <row r="28" spans="1:1011" s="27" customFormat="1" ht="12.75" customHeight="1" x14ac:dyDescent="0.2">
      <c r="A28" s="91">
        <v>26</v>
      </c>
      <c r="B28" s="189" t="s">
        <v>914</v>
      </c>
      <c r="C28" s="24" t="s">
        <v>267</v>
      </c>
      <c r="D28" s="24" t="s">
        <v>896</v>
      </c>
      <c r="E28" s="21" t="s">
        <v>51</v>
      </c>
      <c r="F28" s="190" t="s">
        <v>0</v>
      </c>
      <c r="G28" s="175">
        <v>100</v>
      </c>
      <c r="H28" s="236"/>
      <c r="I28" s="222"/>
      <c r="J28" s="222"/>
      <c r="K28" s="222"/>
      <c r="L28" s="222"/>
      <c r="M28" s="222"/>
      <c r="N28" s="222"/>
      <c r="O28" s="222"/>
      <c r="P28" s="222"/>
      <c r="Q28" s="222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6"/>
      <c r="ALV28" s="26"/>
      <c r="ALW28" s="26"/>
    </row>
    <row r="29" spans="1:1011" ht="12.75" customHeight="1" x14ac:dyDescent="0.2">
      <c r="A29" s="91">
        <v>27</v>
      </c>
      <c r="B29" s="133" t="s">
        <v>914</v>
      </c>
      <c r="C29" s="23" t="s">
        <v>267</v>
      </c>
      <c r="D29" s="23" t="s">
        <v>897</v>
      </c>
      <c r="E29" s="21" t="s">
        <v>51</v>
      </c>
      <c r="F29" s="138" t="s">
        <v>0</v>
      </c>
      <c r="G29" s="175">
        <v>300</v>
      </c>
      <c r="H29" s="232"/>
      <c r="I29" s="221"/>
      <c r="J29" s="221"/>
      <c r="K29" s="221"/>
      <c r="L29" s="221"/>
      <c r="M29" s="221"/>
      <c r="N29" s="221"/>
      <c r="O29" s="221"/>
      <c r="P29" s="221"/>
      <c r="Q29" s="221"/>
    </row>
    <row r="30" spans="1:1011" ht="12.75" customHeight="1" x14ac:dyDescent="0.2">
      <c r="A30" s="92">
        <v>28</v>
      </c>
      <c r="B30" s="133" t="s">
        <v>914</v>
      </c>
      <c r="C30" s="23" t="s">
        <v>267</v>
      </c>
      <c r="D30" s="23" t="s">
        <v>898</v>
      </c>
      <c r="E30" s="21" t="s">
        <v>51</v>
      </c>
      <c r="F30" s="138" t="s">
        <v>0</v>
      </c>
      <c r="G30" s="175">
        <v>40</v>
      </c>
      <c r="H30" s="232"/>
      <c r="I30" s="221"/>
      <c r="J30" s="221"/>
      <c r="K30" s="221"/>
      <c r="L30" s="221"/>
      <c r="M30" s="221"/>
      <c r="N30" s="221"/>
      <c r="O30" s="221"/>
      <c r="P30" s="221"/>
      <c r="Q30" s="221"/>
    </row>
    <row r="31" spans="1:1011" ht="12.75" customHeight="1" x14ac:dyDescent="0.2">
      <c r="A31" s="91">
        <v>29</v>
      </c>
      <c r="B31" s="133" t="s">
        <v>914</v>
      </c>
      <c r="C31" s="23" t="s">
        <v>267</v>
      </c>
      <c r="D31" s="23" t="s">
        <v>899</v>
      </c>
      <c r="E31" s="21" t="s">
        <v>51</v>
      </c>
      <c r="F31" s="140" t="s">
        <v>0</v>
      </c>
      <c r="G31" s="176">
        <v>2</v>
      </c>
      <c r="H31" s="232"/>
      <c r="I31" s="221"/>
      <c r="J31" s="221"/>
      <c r="K31" s="221"/>
      <c r="L31" s="221"/>
      <c r="M31" s="221"/>
      <c r="N31" s="221"/>
      <c r="O31" s="221"/>
      <c r="P31" s="221"/>
      <c r="Q31" s="221"/>
    </row>
    <row r="32" spans="1:1011" ht="12.75" customHeight="1" x14ac:dyDescent="0.2">
      <c r="A32" s="91">
        <v>30</v>
      </c>
      <c r="B32" s="133" t="s">
        <v>914</v>
      </c>
      <c r="C32" s="23" t="s">
        <v>267</v>
      </c>
      <c r="D32" s="23" t="s">
        <v>900</v>
      </c>
      <c r="E32" s="21" t="s">
        <v>51</v>
      </c>
      <c r="F32" s="141" t="s">
        <v>0</v>
      </c>
      <c r="G32" s="179">
        <v>2</v>
      </c>
      <c r="H32" s="232"/>
      <c r="I32" s="221"/>
      <c r="J32" s="221"/>
      <c r="K32" s="221"/>
      <c r="L32" s="221"/>
      <c r="M32" s="221"/>
      <c r="N32" s="221"/>
      <c r="O32" s="221"/>
      <c r="P32" s="221"/>
      <c r="Q32" s="221"/>
    </row>
    <row r="33" spans="1:1014" ht="12.75" customHeight="1" x14ac:dyDescent="0.2">
      <c r="A33" s="92">
        <v>31</v>
      </c>
      <c r="B33" s="14" t="s">
        <v>942</v>
      </c>
      <c r="C33" s="142" t="s">
        <v>486</v>
      </c>
      <c r="D33" s="23" t="s">
        <v>49</v>
      </c>
      <c r="E33" s="21" t="s">
        <v>484</v>
      </c>
      <c r="F33" s="31" t="s">
        <v>0</v>
      </c>
      <c r="G33" s="32">
        <v>450</v>
      </c>
      <c r="H33" s="232"/>
      <c r="I33" s="221"/>
      <c r="J33" s="221"/>
      <c r="K33" s="221"/>
      <c r="L33" s="221"/>
      <c r="M33" s="221"/>
      <c r="N33" s="221"/>
      <c r="O33" s="221"/>
      <c r="P33" s="221"/>
      <c r="Q33" s="221"/>
    </row>
    <row r="34" spans="1:1014" ht="12.75" customHeight="1" x14ac:dyDescent="0.2">
      <c r="A34" s="91">
        <v>32</v>
      </c>
      <c r="B34" s="14" t="s">
        <v>942</v>
      </c>
      <c r="C34" s="142" t="s">
        <v>486</v>
      </c>
      <c r="D34" s="23" t="s">
        <v>410</v>
      </c>
      <c r="E34" s="21" t="s">
        <v>484</v>
      </c>
      <c r="F34" s="31" t="s">
        <v>0</v>
      </c>
      <c r="G34" s="172">
        <v>250</v>
      </c>
      <c r="H34" s="232"/>
      <c r="I34" s="221"/>
      <c r="J34" s="221"/>
      <c r="K34" s="221"/>
      <c r="L34" s="221"/>
      <c r="M34" s="221"/>
      <c r="N34" s="221"/>
      <c r="O34" s="221"/>
      <c r="P34" s="221"/>
      <c r="Q34" s="221"/>
    </row>
    <row r="35" spans="1:1014" ht="12.75" customHeight="1" x14ac:dyDescent="0.2">
      <c r="A35" s="91">
        <v>33</v>
      </c>
      <c r="B35" s="14" t="s">
        <v>942</v>
      </c>
      <c r="C35" s="142" t="s">
        <v>214</v>
      </c>
      <c r="D35" s="23" t="s">
        <v>410</v>
      </c>
      <c r="E35" s="21" t="s">
        <v>704</v>
      </c>
      <c r="F35" s="31" t="s">
        <v>0</v>
      </c>
      <c r="G35" s="172">
        <v>450</v>
      </c>
      <c r="H35" s="232"/>
      <c r="I35" s="221"/>
      <c r="J35" s="221"/>
      <c r="K35" s="221"/>
      <c r="L35" s="221"/>
      <c r="M35" s="221"/>
      <c r="N35" s="221"/>
      <c r="O35" s="221"/>
      <c r="P35" s="221"/>
      <c r="Q35" s="221"/>
    </row>
    <row r="36" spans="1:1014" s="27" customFormat="1" ht="12.75" customHeight="1" x14ac:dyDescent="0.2">
      <c r="A36" s="92">
        <v>34</v>
      </c>
      <c r="B36" s="183" t="s">
        <v>1048</v>
      </c>
      <c r="C36" s="24" t="s">
        <v>165</v>
      </c>
      <c r="D36" s="24" t="s">
        <v>62</v>
      </c>
      <c r="E36" s="24" t="s">
        <v>620</v>
      </c>
      <c r="F36" s="184" t="s">
        <v>1</v>
      </c>
      <c r="G36" s="180">
        <v>150</v>
      </c>
      <c r="H36" s="236"/>
      <c r="I36" s="222"/>
      <c r="J36" s="222"/>
      <c r="K36" s="222"/>
      <c r="L36" s="222"/>
      <c r="M36" s="222"/>
      <c r="N36" s="222"/>
      <c r="O36" s="222"/>
      <c r="P36" s="222"/>
      <c r="Q36" s="222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2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2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6"/>
      <c r="ALV36" s="26"/>
      <c r="ALW36" s="26"/>
    </row>
    <row r="37" spans="1:1014" ht="12.75" customHeight="1" x14ac:dyDescent="0.2">
      <c r="A37" s="91">
        <v>35</v>
      </c>
      <c r="B37" s="133" t="s">
        <v>917</v>
      </c>
      <c r="C37" s="130" t="s">
        <v>38</v>
      </c>
      <c r="D37" s="23" t="s">
        <v>894</v>
      </c>
      <c r="E37" s="21" t="s">
        <v>51</v>
      </c>
      <c r="F37" s="138" t="s">
        <v>0</v>
      </c>
      <c r="G37" s="175">
        <v>2</v>
      </c>
      <c r="H37" s="232"/>
      <c r="I37" s="221"/>
      <c r="J37" s="221"/>
      <c r="K37" s="221"/>
      <c r="L37" s="221"/>
      <c r="M37" s="221"/>
      <c r="N37" s="221"/>
      <c r="O37" s="221"/>
      <c r="P37" s="221"/>
      <c r="Q37" s="221"/>
    </row>
    <row r="38" spans="1:1014" ht="12.75" customHeight="1" x14ac:dyDescent="0.2">
      <c r="A38" s="91">
        <v>36</v>
      </c>
      <c r="B38" s="133" t="s">
        <v>917</v>
      </c>
      <c r="C38" s="130" t="s">
        <v>38</v>
      </c>
      <c r="D38" s="23" t="s">
        <v>85</v>
      </c>
      <c r="E38" s="21" t="s">
        <v>51</v>
      </c>
      <c r="F38" s="138" t="s">
        <v>0</v>
      </c>
      <c r="G38" s="175">
        <v>100</v>
      </c>
      <c r="H38" s="232"/>
      <c r="I38" s="221"/>
      <c r="J38" s="221"/>
      <c r="K38" s="221"/>
      <c r="L38" s="221"/>
      <c r="M38" s="221"/>
      <c r="N38" s="221"/>
      <c r="O38" s="221"/>
      <c r="P38" s="221"/>
      <c r="Q38" s="221"/>
    </row>
    <row r="39" spans="1:1014" ht="12.75" customHeight="1" x14ac:dyDescent="0.2">
      <c r="A39" s="92">
        <v>37</v>
      </c>
      <c r="B39" s="133" t="s">
        <v>917</v>
      </c>
      <c r="C39" s="130" t="s">
        <v>38</v>
      </c>
      <c r="D39" s="23" t="s">
        <v>268</v>
      </c>
      <c r="E39" s="21" t="s">
        <v>51</v>
      </c>
      <c r="F39" s="137" t="s">
        <v>0</v>
      </c>
      <c r="G39" s="175">
        <v>300</v>
      </c>
      <c r="H39" s="232"/>
      <c r="I39" s="221"/>
      <c r="J39" s="221"/>
      <c r="K39" s="221"/>
      <c r="L39" s="221"/>
      <c r="M39" s="221"/>
      <c r="N39" s="221"/>
      <c r="O39" s="221"/>
      <c r="P39" s="221"/>
      <c r="Q39" s="221"/>
    </row>
    <row r="40" spans="1:1014" s="10" customFormat="1" ht="12.75" customHeight="1" x14ac:dyDescent="0.2">
      <c r="A40" s="91">
        <v>38</v>
      </c>
      <c r="B40" s="133" t="s">
        <v>917</v>
      </c>
      <c r="C40" s="130" t="s">
        <v>38</v>
      </c>
      <c r="D40" s="23" t="s">
        <v>48</v>
      </c>
      <c r="E40" s="21" t="s">
        <v>195</v>
      </c>
      <c r="F40" s="137" t="s">
        <v>0</v>
      </c>
      <c r="G40" s="175">
        <v>130</v>
      </c>
      <c r="H40" s="232"/>
      <c r="I40" s="221"/>
      <c r="J40" s="221"/>
      <c r="K40" s="221"/>
      <c r="L40" s="221"/>
      <c r="M40" s="221"/>
      <c r="N40" s="221"/>
      <c r="O40" s="221"/>
      <c r="P40" s="221"/>
      <c r="Q40" s="221"/>
      <c r="ALU40" s="11"/>
      <c r="ALV40" s="11"/>
      <c r="ALW40" s="11"/>
      <c r="ALX40" s="13"/>
      <c r="ALY40" s="13"/>
      <c r="ALZ40" s="13"/>
    </row>
    <row r="41" spans="1:1014" s="10" customFormat="1" ht="12.75" customHeight="1" x14ac:dyDescent="0.2">
      <c r="A41" s="91">
        <v>39</v>
      </c>
      <c r="B41" s="133" t="s">
        <v>637</v>
      </c>
      <c r="C41" s="23" t="s">
        <v>336</v>
      </c>
      <c r="D41" s="23" t="s">
        <v>82</v>
      </c>
      <c r="E41" s="23" t="s">
        <v>154</v>
      </c>
      <c r="F41" s="138" t="s">
        <v>0</v>
      </c>
      <c r="G41" s="175">
        <v>10</v>
      </c>
      <c r="H41" s="232"/>
      <c r="I41" s="221"/>
      <c r="J41" s="221"/>
      <c r="K41" s="221"/>
      <c r="L41" s="221"/>
      <c r="M41" s="221"/>
      <c r="N41" s="221"/>
      <c r="O41" s="221"/>
      <c r="P41" s="221"/>
      <c r="Q41" s="221"/>
      <c r="ALU41" s="11"/>
      <c r="ALV41" s="11"/>
      <c r="ALW41" s="11"/>
      <c r="ALX41" s="13"/>
      <c r="ALY41" s="13"/>
      <c r="ALZ41" s="13"/>
    </row>
    <row r="42" spans="1:1014" s="25" customFormat="1" ht="12.75" customHeight="1" x14ac:dyDescent="0.2">
      <c r="A42" s="92">
        <v>40</v>
      </c>
      <c r="B42" s="24" t="s">
        <v>740</v>
      </c>
      <c r="C42" s="142" t="s">
        <v>38</v>
      </c>
      <c r="D42" s="24" t="s">
        <v>268</v>
      </c>
      <c r="E42" s="21" t="s">
        <v>51</v>
      </c>
      <c r="F42" s="22" t="s">
        <v>0</v>
      </c>
      <c r="G42" s="173">
        <v>250</v>
      </c>
      <c r="H42" s="236"/>
      <c r="I42" s="222"/>
      <c r="J42" s="222"/>
      <c r="K42" s="222"/>
      <c r="L42" s="222"/>
      <c r="M42" s="222"/>
      <c r="N42" s="222"/>
      <c r="O42" s="222"/>
      <c r="P42" s="222"/>
      <c r="Q42" s="222"/>
      <c r="ALU42" s="26"/>
      <c r="ALV42" s="26"/>
      <c r="ALW42" s="26"/>
    </row>
    <row r="43" spans="1:1014" s="25" customFormat="1" ht="12.75" customHeight="1" x14ac:dyDescent="0.2">
      <c r="A43" s="91">
        <v>41</v>
      </c>
      <c r="B43" s="24" t="s">
        <v>740</v>
      </c>
      <c r="C43" s="142" t="s">
        <v>38</v>
      </c>
      <c r="D43" s="24" t="s">
        <v>48</v>
      </c>
      <c r="E43" s="21" t="s">
        <v>51</v>
      </c>
      <c r="F43" s="22" t="s">
        <v>0</v>
      </c>
      <c r="G43" s="173">
        <v>40</v>
      </c>
      <c r="H43" s="236"/>
      <c r="I43" s="222"/>
      <c r="J43" s="222"/>
      <c r="K43" s="222"/>
      <c r="L43" s="222"/>
      <c r="M43" s="222"/>
      <c r="N43" s="222"/>
      <c r="O43" s="222"/>
      <c r="P43" s="222"/>
      <c r="Q43" s="222"/>
      <c r="ALU43" s="26"/>
      <c r="ALV43" s="26"/>
      <c r="ALW43" s="26"/>
    </row>
  </sheetData>
  <mergeCells count="1">
    <mergeCell ref="B1:G1"/>
  </mergeCells>
  <pageMargins left="0.15748031496062992" right="0.11811023622047245" top="0.55118110236220474" bottom="0.55118110236220474" header="0.15748031496062992" footer="0.15748031496062992"/>
  <pageSetup paperSize="9" scale="48" fitToHeight="0" pageOrder="overThenDown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A37"/>
  <sheetViews>
    <sheetView view="pageBreakPreview" topLeftCell="D1" zoomScale="115" zoomScaleNormal="110" zoomScaleSheetLayoutView="115" workbookViewId="0">
      <pane ySplit="1" topLeftCell="A2" activePane="bottomLeft" state="frozen"/>
      <selection pane="bottomLeft" activeCell="I2" sqref="I2:Q2"/>
    </sheetView>
  </sheetViews>
  <sheetFormatPr defaultRowHeight="12.75" customHeight="1" x14ac:dyDescent="0.2"/>
  <cols>
    <col min="1" max="1" width="5.25" style="10" customWidth="1"/>
    <col min="2" max="2" width="57.25" style="15" customWidth="1"/>
    <col min="3" max="3" width="40.125" style="15" customWidth="1"/>
    <col min="4" max="4" width="22.75" style="15" customWidth="1"/>
    <col min="5" max="5" width="28.375" style="15" customWidth="1"/>
    <col min="6" max="6" width="4.5" style="15" customWidth="1"/>
    <col min="7" max="7" width="6.25" style="16" customWidth="1"/>
    <col min="8" max="8" width="19.25" style="117" customWidth="1"/>
    <col min="9" max="10" width="13.125" style="10" customWidth="1"/>
    <col min="11" max="11" width="13.5" style="10" customWidth="1"/>
    <col min="12" max="12" width="11.125" style="10" customWidth="1"/>
    <col min="13" max="13" width="11.625" style="10" customWidth="1"/>
    <col min="14" max="14" width="12.25" style="10" customWidth="1"/>
    <col min="15" max="15" width="11.5" style="10" customWidth="1"/>
    <col min="16" max="16" width="10.875" style="10" customWidth="1"/>
    <col min="17" max="17" width="14.375" style="10" customWidth="1"/>
    <col min="18" max="242" width="6.875" style="10" customWidth="1"/>
    <col min="243" max="1009" width="8.75" style="10" customWidth="1"/>
    <col min="1010" max="1012" width="8.75" style="11" customWidth="1"/>
    <col min="1013" max="1021" width="8.75" style="13" customWidth="1"/>
    <col min="1022" max="16384" width="9" style="13"/>
  </cols>
  <sheetData>
    <row r="1" spans="1:1015" ht="39" customHeight="1" x14ac:dyDescent="0.2">
      <c r="A1" s="129" t="s">
        <v>8</v>
      </c>
      <c r="B1" s="242" t="s">
        <v>9</v>
      </c>
      <c r="C1" s="242"/>
      <c r="D1" s="242"/>
      <c r="E1" s="242"/>
      <c r="F1" s="242"/>
      <c r="G1" s="242"/>
      <c r="H1" s="143"/>
    </row>
    <row r="2" spans="1:1015" s="128" customFormat="1" ht="30.75" customHeight="1" x14ac:dyDescent="0.2">
      <c r="A2" s="124" t="s">
        <v>868</v>
      </c>
      <c r="B2" s="124" t="s">
        <v>869</v>
      </c>
      <c r="C2" s="124" t="s">
        <v>870</v>
      </c>
      <c r="D2" s="124" t="s">
        <v>871</v>
      </c>
      <c r="E2" s="124" t="s">
        <v>874</v>
      </c>
      <c r="F2" s="124" t="s">
        <v>875</v>
      </c>
      <c r="G2" s="124" t="s">
        <v>872</v>
      </c>
      <c r="H2" s="125" t="s">
        <v>873</v>
      </c>
      <c r="I2" s="218" t="s">
        <v>1546</v>
      </c>
      <c r="J2" s="218" t="s">
        <v>1547</v>
      </c>
      <c r="K2" s="218" t="s">
        <v>1548</v>
      </c>
      <c r="L2" s="218" t="s">
        <v>1549</v>
      </c>
      <c r="M2" s="218" t="s">
        <v>1550</v>
      </c>
      <c r="N2" s="218" t="s">
        <v>1551</v>
      </c>
      <c r="O2" s="218" t="s">
        <v>1552</v>
      </c>
      <c r="P2" s="218" t="s">
        <v>1553</v>
      </c>
      <c r="Q2" s="219" t="s">
        <v>1554</v>
      </c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6"/>
      <c r="ALR2" s="126"/>
      <c r="ALS2" s="126"/>
      <c r="ALT2" s="126"/>
      <c r="ALU2" s="126"/>
      <c r="ALV2" s="127"/>
      <c r="ALW2" s="127"/>
      <c r="ALX2" s="127"/>
    </row>
    <row r="3" spans="1:1015" ht="12.75" customHeight="1" x14ac:dyDescent="0.2">
      <c r="A3" s="31">
        <v>1</v>
      </c>
      <c r="B3" s="9" t="s">
        <v>809</v>
      </c>
      <c r="C3" s="9" t="s">
        <v>65</v>
      </c>
      <c r="D3" s="9" t="s">
        <v>66</v>
      </c>
      <c r="E3" s="9" t="s">
        <v>71</v>
      </c>
      <c r="F3" s="8" t="s">
        <v>0</v>
      </c>
      <c r="G3" s="173">
        <v>5</v>
      </c>
      <c r="H3" s="104"/>
      <c r="I3" s="221"/>
      <c r="J3" s="221"/>
      <c r="K3" s="221"/>
      <c r="L3" s="221"/>
      <c r="M3" s="221"/>
      <c r="N3" s="221"/>
      <c r="O3" s="221"/>
      <c r="P3" s="221"/>
      <c r="Q3" s="221"/>
    </row>
    <row r="4" spans="1:1015" ht="12.75" customHeight="1" x14ac:dyDescent="0.2">
      <c r="A4" s="31">
        <v>2</v>
      </c>
      <c r="B4" s="14" t="s">
        <v>918</v>
      </c>
      <c r="C4" s="130" t="s">
        <v>38</v>
      </c>
      <c r="D4" s="23" t="s">
        <v>42</v>
      </c>
      <c r="E4" s="21" t="s">
        <v>51</v>
      </c>
      <c r="F4" s="31" t="s">
        <v>0</v>
      </c>
      <c r="G4" s="32">
        <v>20</v>
      </c>
      <c r="H4" s="144"/>
      <c r="I4" s="221"/>
      <c r="J4" s="221"/>
      <c r="K4" s="221"/>
      <c r="L4" s="221"/>
      <c r="M4" s="221"/>
      <c r="N4" s="221"/>
      <c r="O4" s="221"/>
      <c r="P4" s="221"/>
      <c r="Q4" s="221"/>
    </row>
    <row r="5" spans="1:1015" ht="12.75" customHeight="1" x14ac:dyDescent="0.2">
      <c r="A5" s="31">
        <v>3</v>
      </c>
      <c r="B5" s="14" t="s">
        <v>918</v>
      </c>
      <c r="C5" s="23" t="s">
        <v>65</v>
      </c>
      <c r="D5" s="23" t="s">
        <v>905</v>
      </c>
      <c r="E5" s="23" t="s">
        <v>919</v>
      </c>
      <c r="F5" s="31" t="s">
        <v>0</v>
      </c>
      <c r="G5" s="32">
        <v>150</v>
      </c>
      <c r="H5" s="144"/>
      <c r="I5" s="221"/>
      <c r="J5" s="221"/>
      <c r="K5" s="221"/>
      <c r="L5" s="221"/>
      <c r="M5" s="221"/>
      <c r="N5" s="221"/>
      <c r="O5" s="221"/>
      <c r="P5" s="221"/>
      <c r="Q5" s="221"/>
    </row>
    <row r="6" spans="1:1015" ht="12.75" customHeight="1" x14ac:dyDescent="0.2">
      <c r="A6" s="31">
        <v>4</v>
      </c>
      <c r="B6" s="14" t="s">
        <v>921</v>
      </c>
      <c r="C6" s="142" t="s">
        <v>111</v>
      </c>
      <c r="D6" s="21" t="s">
        <v>62</v>
      </c>
      <c r="E6" s="21" t="s">
        <v>195</v>
      </c>
      <c r="F6" s="31" t="s">
        <v>0</v>
      </c>
      <c r="G6" s="32">
        <v>45</v>
      </c>
      <c r="H6" s="144"/>
      <c r="I6" s="221"/>
      <c r="J6" s="221"/>
      <c r="K6" s="221"/>
      <c r="L6" s="221"/>
      <c r="M6" s="221"/>
      <c r="N6" s="221"/>
      <c r="O6" s="221"/>
      <c r="P6" s="221"/>
      <c r="Q6" s="221"/>
    </row>
    <row r="7" spans="1:1015" ht="12.75" customHeight="1" x14ac:dyDescent="0.2">
      <c r="A7" s="31">
        <v>5</v>
      </c>
      <c r="B7" s="14" t="s">
        <v>921</v>
      </c>
      <c r="C7" s="142" t="s">
        <v>111</v>
      </c>
      <c r="D7" s="23" t="s">
        <v>46</v>
      </c>
      <c r="E7" s="21" t="s">
        <v>51</v>
      </c>
      <c r="F7" s="31" t="s">
        <v>0</v>
      </c>
      <c r="G7" s="32">
        <v>2</v>
      </c>
      <c r="H7" s="144"/>
      <c r="I7" s="221"/>
      <c r="J7" s="221"/>
      <c r="K7" s="221"/>
      <c r="L7" s="221"/>
      <c r="M7" s="221"/>
      <c r="N7" s="221"/>
      <c r="O7" s="221"/>
      <c r="P7" s="221"/>
      <c r="Q7" s="221"/>
    </row>
    <row r="8" spans="1:1015" s="27" customFormat="1" ht="12.75" customHeight="1" x14ac:dyDescent="0.2">
      <c r="A8" s="31">
        <v>6</v>
      </c>
      <c r="B8" s="14" t="s">
        <v>1054</v>
      </c>
      <c r="C8" s="142" t="s">
        <v>111</v>
      </c>
      <c r="D8" s="24" t="s">
        <v>1055</v>
      </c>
      <c r="E8" s="21" t="s">
        <v>51</v>
      </c>
      <c r="F8" s="31" t="s">
        <v>0</v>
      </c>
      <c r="G8" s="32">
        <v>2</v>
      </c>
      <c r="H8" s="147"/>
      <c r="I8" s="222"/>
      <c r="J8" s="222"/>
      <c r="K8" s="222"/>
      <c r="L8" s="222"/>
      <c r="M8" s="222"/>
      <c r="N8" s="222"/>
      <c r="O8" s="222"/>
      <c r="P8" s="222"/>
      <c r="Q8" s="222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6"/>
      <c r="ALW8" s="26"/>
      <c r="ALX8" s="26"/>
    </row>
    <row r="9" spans="1:1015" customFormat="1" ht="12.75" customHeight="1" x14ac:dyDescent="0.25">
      <c r="A9" s="31">
        <v>7</v>
      </c>
      <c r="B9" s="14" t="s">
        <v>941</v>
      </c>
      <c r="C9" s="23" t="s">
        <v>65</v>
      </c>
      <c r="D9" s="23" t="s">
        <v>1378</v>
      </c>
      <c r="E9" s="21" t="s">
        <v>1379</v>
      </c>
      <c r="F9" s="3" t="s">
        <v>0</v>
      </c>
      <c r="G9" s="32">
        <v>150</v>
      </c>
      <c r="H9" s="144"/>
      <c r="I9" s="222"/>
      <c r="J9" s="221"/>
      <c r="K9" s="237"/>
      <c r="L9" s="237"/>
      <c r="M9" s="237"/>
      <c r="N9" s="237"/>
      <c r="O9" s="237"/>
      <c r="P9" s="237"/>
      <c r="Q9" s="237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2"/>
      <c r="ALW9" s="2"/>
      <c r="ALX9" s="2"/>
    </row>
    <row r="10" spans="1:1015" customFormat="1" ht="12.75" customHeight="1" x14ac:dyDescent="0.25">
      <c r="A10" s="31">
        <v>8</v>
      </c>
      <c r="B10" s="14" t="s">
        <v>941</v>
      </c>
      <c r="C10" s="23" t="s">
        <v>65</v>
      </c>
      <c r="D10" s="23" t="s">
        <v>1382</v>
      </c>
      <c r="E10" s="21" t="s">
        <v>1380</v>
      </c>
      <c r="F10" s="3" t="s">
        <v>0</v>
      </c>
      <c r="G10" s="32">
        <v>3600</v>
      </c>
      <c r="H10" s="144"/>
      <c r="I10" s="222"/>
      <c r="J10" s="221"/>
      <c r="K10" s="237"/>
      <c r="L10" s="237"/>
      <c r="M10" s="237"/>
      <c r="N10" s="237"/>
      <c r="O10" s="237"/>
      <c r="P10" s="237"/>
      <c r="Q10" s="237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2"/>
      <c r="ALW10" s="2"/>
      <c r="ALX10" s="2"/>
    </row>
    <row r="11" spans="1:1015" customFormat="1" ht="12.75" customHeight="1" x14ac:dyDescent="0.25">
      <c r="A11" s="31">
        <v>9</v>
      </c>
      <c r="B11" s="14" t="s">
        <v>941</v>
      </c>
      <c r="C11" s="23" t="s">
        <v>65</v>
      </c>
      <c r="D11" s="23" t="s">
        <v>1383</v>
      </c>
      <c r="E11" s="21" t="s">
        <v>1381</v>
      </c>
      <c r="F11" s="5" t="s">
        <v>0</v>
      </c>
      <c r="G11" s="32">
        <f>250*6</f>
        <v>1500</v>
      </c>
      <c r="H11" s="144"/>
      <c r="I11" s="222"/>
      <c r="J11" s="221"/>
      <c r="K11" s="237"/>
      <c r="L11" s="237"/>
      <c r="M11" s="237"/>
      <c r="N11" s="237"/>
      <c r="O11" s="237"/>
      <c r="P11" s="237"/>
      <c r="Q11" s="237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2"/>
      <c r="ALW11" s="2"/>
      <c r="ALX11" s="2"/>
    </row>
    <row r="12" spans="1:1015" customFormat="1" ht="12.75" customHeight="1" x14ac:dyDescent="0.25">
      <c r="A12" s="31">
        <v>10</v>
      </c>
      <c r="B12" s="14" t="s">
        <v>941</v>
      </c>
      <c r="C12" s="23" t="s">
        <v>65</v>
      </c>
      <c r="D12" s="23" t="s">
        <v>1384</v>
      </c>
      <c r="E12" s="21" t="s">
        <v>939</v>
      </c>
      <c r="F12" s="3" t="s">
        <v>0</v>
      </c>
      <c r="G12" s="32">
        <v>450</v>
      </c>
      <c r="H12" s="144"/>
      <c r="I12" s="222"/>
      <c r="J12" s="221"/>
      <c r="K12" s="237"/>
      <c r="L12" s="237"/>
      <c r="M12" s="237"/>
      <c r="N12" s="237"/>
      <c r="O12" s="237"/>
      <c r="P12" s="237"/>
      <c r="Q12" s="237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2"/>
      <c r="ALW12" s="2"/>
      <c r="ALX12" s="2"/>
    </row>
    <row r="13" spans="1:1015" customFormat="1" ht="12.75" customHeight="1" x14ac:dyDescent="0.25">
      <c r="A13" s="31">
        <v>11</v>
      </c>
      <c r="B13" s="14" t="s">
        <v>941</v>
      </c>
      <c r="C13" s="23" t="s">
        <v>65</v>
      </c>
      <c r="D13" s="23" t="s">
        <v>1385</v>
      </c>
      <c r="E13" s="21" t="s">
        <v>1386</v>
      </c>
      <c r="F13" s="3" t="s">
        <v>0</v>
      </c>
      <c r="G13" s="32">
        <v>2</v>
      </c>
      <c r="H13" s="144"/>
      <c r="I13" s="221"/>
      <c r="J13" s="221"/>
      <c r="K13" s="237"/>
      <c r="L13" s="237"/>
      <c r="M13" s="237"/>
      <c r="N13" s="237"/>
      <c r="O13" s="237"/>
      <c r="P13" s="237"/>
      <c r="Q13" s="237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2"/>
      <c r="ALW13" s="2"/>
      <c r="ALX13" s="2"/>
    </row>
    <row r="14" spans="1:1015" s="10" customFormat="1" ht="12.75" customHeight="1" x14ac:dyDescent="0.2">
      <c r="A14" s="31">
        <v>12</v>
      </c>
      <c r="B14" s="14" t="s">
        <v>941</v>
      </c>
      <c r="C14" s="23" t="s">
        <v>65</v>
      </c>
      <c r="D14" s="23" t="s">
        <v>938</v>
      </c>
      <c r="E14" s="21" t="s">
        <v>939</v>
      </c>
      <c r="F14" s="31" t="s">
        <v>0</v>
      </c>
      <c r="G14" s="32">
        <v>2</v>
      </c>
      <c r="H14" s="144"/>
      <c r="I14" s="221"/>
      <c r="J14" s="221"/>
      <c r="K14" s="221"/>
      <c r="L14" s="221"/>
      <c r="M14" s="221"/>
      <c r="N14" s="221"/>
      <c r="O14" s="221"/>
      <c r="P14" s="221"/>
      <c r="Q14" s="221"/>
      <c r="ALV14" s="11"/>
      <c r="ALW14" s="11"/>
      <c r="ALX14" s="11"/>
      <c r="ALY14" s="13"/>
      <c r="ALZ14" s="13"/>
      <c r="AMA14" s="13"/>
    </row>
    <row r="15" spans="1:1015" s="10" customFormat="1" ht="12.75" customHeight="1" x14ac:dyDescent="0.2">
      <c r="A15" s="31">
        <v>13</v>
      </c>
      <c r="B15" s="14" t="s">
        <v>941</v>
      </c>
      <c r="C15" s="23" t="s">
        <v>65</v>
      </c>
      <c r="D15" s="23" t="s">
        <v>940</v>
      </c>
      <c r="E15" s="21" t="s">
        <v>1386</v>
      </c>
      <c r="F15" s="31" t="s">
        <v>0</v>
      </c>
      <c r="G15" s="32">
        <v>2</v>
      </c>
      <c r="H15" s="144"/>
      <c r="I15" s="221"/>
      <c r="J15" s="221"/>
      <c r="K15" s="221"/>
      <c r="L15" s="221"/>
      <c r="M15" s="221"/>
      <c r="N15" s="221"/>
      <c r="O15" s="221"/>
      <c r="P15" s="221"/>
      <c r="Q15" s="221"/>
      <c r="ALV15" s="11"/>
      <c r="ALW15" s="11"/>
      <c r="ALX15" s="11"/>
      <c r="ALY15" s="13"/>
      <c r="ALZ15" s="13"/>
      <c r="AMA15" s="13"/>
    </row>
    <row r="16" spans="1:1015" s="10" customFormat="1" ht="12.75" customHeight="1" x14ac:dyDescent="0.2">
      <c r="A16" s="31">
        <v>14</v>
      </c>
      <c r="B16" s="21" t="s">
        <v>923</v>
      </c>
      <c r="C16" s="130" t="s">
        <v>38</v>
      </c>
      <c r="D16" s="23" t="s">
        <v>49</v>
      </c>
      <c r="E16" s="21" t="s">
        <v>51</v>
      </c>
      <c r="F16" s="20" t="s">
        <v>0</v>
      </c>
      <c r="G16" s="173">
        <v>10</v>
      </c>
      <c r="H16" s="144"/>
      <c r="I16" s="221"/>
      <c r="J16" s="221"/>
      <c r="K16" s="221"/>
      <c r="L16" s="221"/>
      <c r="M16" s="221"/>
      <c r="N16" s="221"/>
      <c r="O16" s="221"/>
      <c r="P16" s="221"/>
      <c r="Q16" s="221"/>
      <c r="ALV16" s="11"/>
      <c r="ALW16" s="11"/>
      <c r="ALX16" s="11"/>
      <c r="ALY16" s="13"/>
      <c r="ALZ16" s="13"/>
      <c r="AMA16" s="13"/>
    </row>
    <row r="17" spans="1:1015" s="10" customFormat="1" ht="12.75" customHeight="1" x14ac:dyDescent="0.2">
      <c r="A17" s="31">
        <v>15</v>
      </c>
      <c r="B17" s="21" t="s">
        <v>924</v>
      </c>
      <c r="C17" s="130" t="s">
        <v>38</v>
      </c>
      <c r="D17" s="21" t="s">
        <v>372</v>
      </c>
      <c r="E17" s="21" t="s">
        <v>51</v>
      </c>
      <c r="F17" s="8" t="s">
        <v>0</v>
      </c>
      <c r="G17" s="173">
        <v>5</v>
      </c>
      <c r="H17" s="144"/>
      <c r="I17" s="222"/>
      <c r="J17" s="221"/>
      <c r="K17" s="221"/>
      <c r="L17" s="221"/>
      <c r="M17" s="221"/>
      <c r="N17" s="221"/>
      <c r="O17" s="221"/>
      <c r="P17" s="221"/>
      <c r="Q17" s="221"/>
      <c r="ALV17" s="11"/>
      <c r="ALW17" s="11"/>
      <c r="ALX17" s="11"/>
      <c r="ALY17" s="13"/>
      <c r="ALZ17" s="13"/>
      <c r="AMA17" s="13"/>
    </row>
    <row r="18" spans="1:1015" s="10" customFormat="1" ht="12.75" customHeight="1" x14ac:dyDescent="0.2">
      <c r="A18" s="31">
        <v>16</v>
      </c>
      <c r="B18" s="21" t="s">
        <v>924</v>
      </c>
      <c r="C18" s="130" t="s">
        <v>38</v>
      </c>
      <c r="D18" s="21" t="s">
        <v>89</v>
      </c>
      <c r="E18" s="21" t="s">
        <v>51</v>
      </c>
      <c r="F18" s="8" t="s">
        <v>0</v>
      </c>
      <c r="G18" s="173">
        <v>20</v>
      </c>
      <c r="H18" s="144"/>
      <c r="I18" s="221"/>
      <c r="J18" s="221"/>
      <c r="K18" s="221"/>
      <c r="L18" s="221"/>
      <c r="M18" s="221"/>
      <c r="N18" s="221"/>
      <c r="O18" s="221"/>
      <c r="P18" s="221"/>
      <c r="Q18" s="221"/>
      <c r="ALV18" s="11"/>
      <c r="ALW18" s="11"/>
      <c r="ALX18" s="11"/>
      <c r="ALY18" s="13"/>
      <c r="ALZ18" s="13"/>
      <c r="AMA18" s="13"/>
    </row>
    <row r="19" spans="1:1015" s="10" customFormat="1" ht="12.75" customHeight="1" x14ac:dyDescent="0.2">
      <c r="A19" s="31">
        <v>17</v>
      </c>
      <c r="B19" s="21" t="s">
        <v>924</v>
      </c>
      <c r="C19" s="130" t="s">
        <v>38</v>
      </c>
      <c r="D19" s="21" t="s">
        <v>597</v>
      </c>
      <c r="E19" s="21" t="s">
        <v>51</v>
      </c>
      <c r="F19" s="8" t="s">
        <v>0</v>
      </c>
      <c r="G19" s="173">
        <v>2</v>
      </c>
      <c r="H19" s="144"/>
      <c r="I19" s="222"/>
      <c r="J19" s="221"/>
      <c r="K19" s="221"/>
      <c r="L19" s="221"/>
      <c r="M19" s="221"/>
      <c r="N19" s="221"/>
      <c r="O19" s="221"/>
      <c r="P19" s="221"/>
      <c r="Q19" s="221"/>
      <c r="ALV19" s="11"/>
      <c r="ALW19" s="11"/>
      <c r="ALX19" s="11"/>
      <c r="ALY19" s="13"/>
      <c r="ALZ19" s="13"/>
      <c r="AMA19" s="13"/>
    </row>
    <row r="20" spans="1:1015" s="10" customFormat="1" ht="12.75" customHeight="1" x14ac:dyDescent="0.2">
      <c r="A20" s="31">
        <v>18</v>
      </c>
      <c r="B20" s="21" t="s">
        <v>924</v>
      </c>
      <c r="C20" s="130" t="s">
        <v>38</v>
      </c>
      <c r="D20" s="21" t="s">
        <v>215</v>
      </c>
      <c r="E20" s="21" t="s">
        <v>51</v>
      </c>
      <c r="F20" s="8" t="s">
        <v>0</v>
      </c>
      <c r="G20" s="173">
        <v>2</v>
      </c>
      <c r="H20" s="144"/>
      <c r="I20" s="221"/>
      <c r="J20" s="221"/>
      <c r="K20" s="221"/>
      <c r="L20" s="221"/>
      <c r="M20" s="221"/>
      <c r="N20" s="221"/>
      <c r="O20" s="221"/>
      <c r="P20" s="221"/>
      <c r="Q20" s="221"/>
      <c r="ALV20" s="11"/>
      <c r="ALW20" s="11"/>
      <c r="ALX20" s="11"/>
      <c r="ALY20" s="13"/>
      <c r="ALZ20" s="13"/>
      <c r="AMA20" s="13"/>
    </row>
    <row r="21" spans="1:1015" s="25" customFormat="1" ht="12.75" customHeight="1" x14ac:dyDescent="0.2">
      <c r="A21" s="31">
        <v>19</v>
      </c>
      <c r="B21" s="21" t="s">
        <v>1298</v>
      </c>
      <c r="C21" s="142" t="s">
        <v>1071</v>
      </c>
      <c r="D21" s="24" t="s">
        <v>1282</v>
      </c>
      <c r="E21" s="21" t="s">
        <v>1072</v>
      </c>
      <c r="F21" s="20" t="s">
        <v>0</v>
      </c>
      <c r="G21" s="173">
        <v>2</v>
      </c>
      <c r="H21" s="147"/>
      <c r="I21" s="221"/>
      <c r="J21" s="222"/>
      <c r="K21" s="222"/>
      <c r="L21" s="222"/>
      <c r="M21" s="222"/>
      <c r="N21" s="222"/>
      <c r="O21" s="222"/>
      <c r="P21" s="222"/>
      <c r="Q21" s="222"/>
      <c r="ALV21" s="26"/>
      <c r="ALW21" s="26"/>
      <c r="ALX21" s="26"/>
      <c r="ALY21" s="27"/>
      <c r="ALZ21" s="27"/>
      <c r="AMA21" s="27"/>
    </row>
    <row r="22" spans="1:1015" s="25" customFormat="1" ht="12.75" customHeight="1" x14ac:dyDescent="0.2">
      <c r="A22" s="31">
        <v>20</v>
      </c>
      <c r="B22" s="14" t="s">
        <v>1296</v>
      </c>
      <c r="C22" s="142" t="s">
        <v>65</v>
      </c>
      <c r="D22" s="151" t="s">
        <v>1273</v>
      </c>
      <c r="E22" s="21" t="s">
        <v>1269</v>
      </c>
      <c r="F22" s="31" t="s">
        <v>0</v>
      </c>
      <c r="G22" s="32">
        <v>2</v>
      </c>
      <c r="H22" s="147"/>
      <c r="I22" s="221"/>
      <c r="J22" s="222"/>
      <c r="K22" s="222"/>
      <c r="L22" s="222"/>
      <c r="M22" s="222"/>
      <c r="N22" s="222"/>
      <c r="O22" s="222"/>
      <c r="P22" s="222"/>
      <c r="Q22" s="222"/>
      <c r="ALV22" s="26"/>
      <c r="ALW22" s="26"/>
      <c r="ALX22" s="26"/>
      <c r="ALY22" s="27"/>
      <c r="ALZ22" s="27"/>
      <c r="AMA22" s="27"/>
    </row>
    <row r="23" spans="1:1015" s="25" customFormat="1" ht="12.75" customHeight="1" x14ac:dyDescent="0.2">
      <c r="A23" s="31">
        <v>21</v>
      </c>
      <c r="B23" s="14" t="s">
        <v>1297</v>
      </c>
      <c r="C23" s="142" t="s">
        <v>1071</v>
      </c>
      <c r="D23" s="151" t="s">
        <v>1273</v>
      </c>
      <c r="E23" s="21" t="s">
        <v>1280</v>
      </c>
      <c r="F23" s="31" t="s">
        <v>0</v>
      </c>
      <c r="G23" s="32">
        <v>2</v>
      </c>
      <c r="H23" s="147"/>
      <c r="I23" s="221"/>
      <c r="J23" s="222"/>
      <c r="K23" s="222"/>
      <c r="L23" s="222"/>
      <c r="M23" s="222"/>
      <c r="N23" s="222"/>
      <c r="O23" s="222"/>
      <c r="P23" s="222"/>
      <c r="Q23" s="222"/>
      <c r="ALV23" s="26"/>
      <c r="ALW23" s="26"/>
      <c r="ALX23" s="26"/>
      <c r="ALY23" s="27"/>
      <c r="ALZ23" s="27"/>
      <c r="AMA23" s="27"/>
    </row>
    <row r="24" spans="1:1015" s="25" customFormat="1" ht="12.75" customHeight="1" x14ac:dyDescent="0.2">
      <c r="A24" s="31">
        <v>22</v>
      </c>
      <c r="B24" s="56" t="s">
        <v>1299</v>
      </c>
      <c r="C24" s="142" t="s">
        <v>65</v>
      </c>
      <c r="D24" s="151" t="s">
        <v>1273</v>
      </c>
      <c r="E24" s="21" t="s">
        <v>1269</v>
      </c>
      <c r="F24" s="33" t="s">
        <v>0</v>
      </c>
      <c r="G24" s="32">
        <v>2</v>
      </c>
      <c r="H24" s="147"/>
      <c r="I24" s="221"/>
      <c r="J24" s="222"/>
      <c r="K24" s="222"/>
      <c r="L24" s="222"/>
      <c r="M24" s="222"/>
      <c r="N24" s="222"/>
      <c r="O24" s="222"/>
      <c r="P24" s="222"/>
      <c r="Q24" s="222"/>
      <c r="ALV24" s="26"/>
      <c r="ALW24" s="26"/>
      <c r="ALX24" s="26"/>
    </row>
    <row r="25" spans="1:1015" s="10" customFormat="1" ht="12.75" customHeight="1" x14ac:dyDescent="0.2">
      <c r="A25" s="31">
        <v>23</v>
      </c>
      <c r="B25" s="57" t="s">
        <v>1414</v>
      </c>
      <c r="C25" s="142" t="s">
        <v>1071</v>
      </c>
      <c r="D25" s="149" t="s">
        <v>1273</v>
      </c>
      <c r="E25" s="21" t="s">
        <v>1281</v>
      </c>
      <c r="F25" s="5" t="s">
        <v>0</v>
      </c>
      <c r="G25" s="32">
        <v>2</v>
      </c>
      <c r="H25" s="144"/>
      <c r="I25" s="221"/>
      <c r="J25" s="221"/>
      <c r="K25" s="221"/>
      <c r="L25" s="221"/>
      <c r="M25" s="221"/>
      <c r="N25" s="221"/>
      <c r="O25" s="221"/>
      <c r="P25" s="221"/>
      <c r="Q25" s="221"/>
      <c r="ALV25" s="11"/>
      <c r="ALW25" s="11"/>
      <c r="ALX25" s="11"/>
      <c r="ALY25" s="13"/>
      <c r="ALZ25" s="13"/>
      <c r="AMA25" s="13"/>
    </row>
    <row r="26" spans="1:1015" s="10" customFormat="1" ht="12.75" customHeight="1" x14ac:dyDescent="0.2">
      <c r="A26" s="31">
        <v>24</v>
      </c>
      <c r="B26" s="4" t="s">
        <v>1293</v>
      </c>
      <c r="C26" s="142" t="s">
        <v>1071</v>
      </c>
      <c r="D26" s="149" t="s">
        <v>1273</v>
      </c>
      <c r="E26" s="21" t="s">
        <v>1280</v>
      </c>
      <c r="F26" s="5" t="s">
        <v>0</v>
      </c>
      <c r="G26" s="32">
        <v>2</v>
      </c>
      <c r="H26" s="144"/>
      <c r="I26" s="221"/>
      <c r="J26" s="221"/>
      <c r="K26" s="221"/>
      <c r="L26" s="221"/>
      <c r="M26" s="221"/>
      <c r="N26" s="221"/>
      <c r="O26" s="221"/>
      <c r="P26" s="221"/>
      <c r="Q26" s="221"/>
      <c r="ALV26" s="11"/>
      <c r="ALW26" s="11"/>
      <c r="ALX26" s="11"/>
      <c r="ALY26" s="13"/>
      <c r="ALZ26" s="13"/>
      <c r="AMA26" s="13"/>
    </row>
    <row r="27" spans="1:1015" s="10" customFormat="1" ht="12.75" customHeight="1" x14ac:dyDescent="0.2">
      <c r="A27" s="31">
        <v>25</v>
      </c>
      <c r="B27" s="4" t="s">
        <v>1291</v>
      </c>
      <c r="C27" s="142" t="s">
        <v>1292</v>
      </c>
      <c r="D27" s="149" t="s">
        <v>1273</v>
      </c>
      <c r="E27" s="21" t="s">
        <v>1280</v>
      </c>
      <c r="F27" s="5" t="s">
        <v>0</v>
      </c>
      <c r="G27" s="32">
        <v>2</v>
      </c>
      <c r="H27" s="144"/>
      <c r="I27" s="221"/>
      <c r="J27" s="221"/>
      <c r="K27" s="221"/>
      <c r="L27" s="221"/>
      <c r="M27" s="221"/>
      <c r="N27" s="221"/>
      <c r="O27" s="221"/>
      <c r="P27" s="221"/>
      <c r="Q27" s="221"/>
      <c r="ALV27" s="11"/>
      <c r="ALW27" s="11"/>
      <c r="ALX27" s="11"/>
      <c r="ALY27" s="13"/>
      <c r="ALZ27" s="13"/>
      <c r="AMA27" s="13"/>
    </row>
    <row r="28" spans="1:1015" s="25" customFormat="1" ht="12.75" customHeight="1" x14ac:dyDescent="0.2">
      <c r="A28" s="31">
        <v>26</v>
      </c>
      <c r="B28" s="51" t="s">
        <v>1294</v>
      </c>
      <c r="C28" s="142" t="s">
        <v>130</v>
      </c>
      <c r="D28" s="151" t="s">
        <v>1285</v>
      </c>
      <c r="E28" s="21" t="s">
        <v>1269</v>
      </c>
      <c r="F28" s="33" t="s">
        <v>0</v>
      </c>
      <c r="G28" s="32">
        <v>2</v>
      </c>
      <c r="H28" s="147"/>
      <c r="I28" s="221"/>
      <c r="J28" s="222"/>
      <c r="K28" s="222"/>
      <c r="L28" s="222"/>
      <c r="M28" s="222"/>
      <c r="N28" s="222"/>
      <c r="O28" s="222"/>
      <c r="P28" s="222"/>
      <c r="Q28" s="222"/>
      <c r="ALV28" s="26"/>
      <c r="ALW28" s="26"/>
      <c r="ALX28" s="26"/>
      <c r="ALY28" s="27"/>
      <c r="ALZ28" s="27"/>
      <c r="AMA28" s="27"/>
    </row>
    <row r="29" spans="1:1015" s="10" customFormat="1" ht="25.5" customHeight="1" x14ac:dyDescent="0.2">
      <c r="A29" s="31">
        <v>27</v>
      </c>
      <c r="B29" s="56" t="s">
        <v>1295</v>
      </c>
      <c r="C29" s="142" t="s">
        <v>1292</v>
      </c>
      <c r="D29" s="149" t="s">
        <v>1273</v>
      </c>
      <c r="E29" s="21" t="s">
        <v>1280</v>
      </c>
      <c r="F29" s="5" t="s">
        <v>0</v>
      </c>
      <c r="G29" s="32">
        <v>2</v>
      </c>
      <c r="H29" s="144"/>
      <c r="I29" s="221"/>
      <c r="J29" s="221"/>
      <c r="K29" s="221"/>
      <c r="L29" s="221"/>
      <c r="M29" s="221"/>
      <c r="N29" s="221"/>
      <c r="O29" s="221"/>
      <c r="P29" s="221"/>
      <c r="Q29" s="221"/>
      <c r="ALV29" s="11"/>
      <c r="ALW29" s="11"/>
      <c r="ALX29" s="11"/>
      <c r="ALY29" s="13"/>
      <c r="ALZ29" s="13"/>
      <c r="AMA29" s="13"/>
    </row>
    <row r="30" spans="1:1015" s="25" customFormat="1" ht="12.75" customHeight="1" x14ac:dyDescent="0.2">
      <c r="A30" s="31">
        <v>28</v>
      </c>
      <c r="B30" s="21" t="s">
        <v>1300</v>
      </c>
      <c r="C30" s="142" t="s">
        <v>1071</v>
      </c>
      <c r="D30" s="24" t="s">
        <v>1273</v>
      </c>
      <c r="E30" s="21" t="s">
        <v>1073</v>
      </c>
      <c r="F30" s="20" t="s">
        <v>0</v>
      </c>
      <c r="G30" s="173">
        <v>2</v>
      </c>
      <c r="H30" s="147"/>
      <c r="I30" s="221"/>
      <c r="J30" s="222"/>
      <c r="K30" s="222"/>
      <c r="L30" s="222"/>
      <c r="M30" s="222"/>
      <c r="N30" s="222"/>
      <c r="O30" s="222"/>
      <c r="P30" s="222"/>
      <c r="Q30" s="222"/>
      <c r="ALV30" s="26"/>
      <c r="ALW30" s="26"/>
      <c r="ALX30" s="26"/>
      <c r="ALY30" s="27"/>
      <c r="ALZ30" s="27"/>
      <c r="AMA30" s="27"/>
    </row>
    <row r="31" spans="1:1015" s="27" customFormat="1" ht="12.75" customHeight="1" x14ac:dyDescent="0.2">
      <c r="A31" s="31">
        <v>29</v>
      </c>
      <c r="B31" s="38" t="s">
        <v>730</v>
      </c>
      <c r="C31" s="21" t="s">
        <v>718</v>
      </c>
      <c r="D31" s="38" t="s">
        <v>41</v>
      </c>
      <c r="E31" s="21" t="s">
        <v>136</v>
      </c>
      <c r="F31" s="39" t="s">
        <v>0</v>
      </c>
      <c r="G31" s="178">
        <v>110</v>
      </c>
      <c r="H31" s="106"/>
      <c r="I31" s="221"/>
      <c r="J31" s="222"/>
      <c r="K31" s="222"/>
      <c r="L31" s="222"/>
      <c r="M31" s="222"/>
      <c r="N31" s="222"/>
      <c r="O31" s="222"/>
      <c r="P31" s="222"/>
      <c r="Q31" s="222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6"/>
      <c r="ALW31" s="26"/>
      <c r="ALX31" s="26"/>
    </row>
    <row r="32" spans="1:1015" s="10" customFormat="1" ht="25.5" customHeight="1" x14ac:dyDescent="0.2">
      <c r="A32" s="31">
        <v>30</v>
      </c>
      <c r="B32" s="23" t="s">
        <v>929</v>
      </c>
      <c r="C32" s="119" t="s">
        <v>927</v>
      </c>
      <c r="D32" s="23" t="s">
        <v>88</v>
      </c>
      <c r="E32" s="21" t="s">
        <v>928</v>
      </c>
      <c r="F32" s="19" t="s">
        <v>0</v>
      </c>
      <c r="G32" s="173">
        <v>5</v>
      </c>
      <c r="H32" s="144"/>
      <c r="I32" s="221"/>
      <c r="J32" s="221"/>
      <c r="K32" s="221"/>
      <c r="L32" s="221"/>
      <c r="M32" s="221"/>
      <c r="N32" s="221"/>
      <c r="O32" s="221"/>
      <c r="P32" s="221"/>
      <c r="Q32" s="221"/>
      <c r="ALV32" s="11"/>
      <c r="ALW32" s="11"/>
      <c r="ALX32" s="11"/>
      <c r="ALY32" s="13"/>
      <c r="ALZ32" s="13"/>
      <c r="AMA32" s="13"/>
    </row>
    <row r="33" spans="1:1015" s="10" customFormat="1" ht="12.75" customHeight="1" x14ac:dyDescent="0.2">
      <c r="A33" s="31">
        <v>31</v>
      </c>
      <c r="B33" s="46" t="s">
        <v>934</v>
      </c>
      <c r="C33" s="142" t="s">
        <v>425</v>
      </c>
      <c r="D33" s="23" t="s">
        <v>930</v>
      </c>
      <c r="E33" s="21" t="s">
        <v>51</v>
      </c>
      <c r="F33" s="39" t="s">
        <v>0</v>
      </c>
      <c r="G33" s="178">
        <v>250</v>
      </c>
      <c r="H33" s="144"/>
      <c r="I33" s="221"/>
      <c r="J33" s="221"/>
      <c r="K33" s="221"/>
      <c r="L33" s="221"/>
      <c r="M33" s="221"/>
      <c r="N33" s="221"/>
      <c r="O33" s="221"/>
      <c r="P33" s="221"/>
      <c r="Q33" s="221"/>
      <c r="ALV33" s="11"/>
      <c r="ALW33" s="11"/>
      <c r="ALX33" s="11"/>
      <c r="ALY33" s="13"/>
      <c r="ALZ33" s="13"/>
      <c r="AMA33" s="13"/>
    </row>
    <row r="34" spans="1:1015" s="10" customFormat="1" ht="12.75" customHeight="1" x14ac:dyDescent="0.2">
      <c r="A34" s="31">
        <v>32</v>
      </c>
      <c r="B34" s="46" t="s">
        <v>934</v>
      </c>
      <c r="C34" s="142" t="s">
        <v>425</v>
      </c>
      <c r="D34" s="21" t="s">
        <v>931</v>
      </c>
      <c r="E34" s="21" t="s">
        <v>51</v>
      </c>
      <c r="F34" s="39" t="s">
        <v>0</v>
      </c>
      <c r="G34" s="178">
        <v>200</v>
      </c>
      <c r="H34" s="144"/>
      <c r="I34" s="221"/>
      <c r="J34" s="221"/>
      <c r="K34" s="221"/>
      <c r="L34" s="221"/>
      <c r="M34" s="221"/>
      <c r="N34" s="221"/>
      <c r="O34" s="221"/>
      <c r="P34" s="221"/>
      <c r="Q34" s="221"/>
      <c r="ALV34" s="11"/>
      <c r="ALW34" s="11"/>
      <c r="ALX34" s="11"/>
      <c r="ALY34" s="13"/>
      <c r="ALZ34" s="13"/>
      <c r="AMA34" s="13"/>
    </row>
    <row r="35" spans="1:1015" s="10" customFormat="1" ht="12.75" customHeight="1" x14ac:dyDescent="0.2">
      <c r="A35" s="31">
        <v>33</v>
      </c>
      <c r="B35" s="46" t="s">
        <v>934</v>
      </c>
      <c r="C35" s="142" t="s">
        <v>935</v>
      </c>
      <c r="D35" s="23" t="s">
        <v>932</v>
      </c>
      <c r="E35" s="21" t="s">
        <v>936</v>
      </c>
      <c r="F35" s="39" t="s">
        <v>0</v>
      </c>
      <c r="G35" s="178">
        <v>2</v>
      </c>
      <c r="H35" s="144"/>
      <c r="I35" s="221"/>
      <c r="J35" s="221"/>
      <c r="K35" s="221"/>
      <c r="L35" s="221"/>
      <c r="M35" s="221"/>
      <c r="N35" s="221"/>
      <c r="O35" s="221"/>
      <c r="P35" s="221"/>
      <c r="Q35" s="221"/>
      <c r="ALV35" s="11"/>
      <c r="ALW35" s="11"/>
      <c r="ALX35" s="11"/>
      <c r="ALY35" s="13"/>
      <c r="ALZ35" s="13"/>
      <c r="AMA35" s="13"/>
    </row>
    <row r="36" spans="1:1015" s="10" customFormat="1" ht="12.75" customHeight="1" x14ac:dyDescent="0.2">
      <c r="A36" s="31">
        <v>34</v>
      </c>
      <c r="B36" s="46" t="s">
        <v>934</v>
      </c>
      <c r="C36" s="142" t="s">
        <v>935</v>
      </c>
      <c r="D36" s="23" t="s">
        <v>933</v>
      </c>
      <c r="E36" s="21" t="s">
        <v>936</v>
      </c>
      <c r="F36" s="39" t="s">
        <v>0</v>
      </c>
      <c r="G36" s="178">
        <v>15</v>
      </c>
      <c r="H36" s="144"/>
      <c r="I36" s="221"/>
      <c r="J36" s="221"/>
      <c r="K36" s="221"/>
      <c r="L36" s="221"/>
      <c r="M36" s="221"/>
      <c r="N36" s="221"/>
      <c r="O36" s="221"/>
      <c r="P36" s="221"/>
      <c r="Q36" s="221"/>
      <c r="ALV36" s="11"/>
      <c r="ALW36" s="11"/>
      <c r="ALX36" s="11"/>
      <c r="ALY36" s="13"/>
      <c r="ALZ36" s="13"/>
      <c r="AMA36" s="13"/>
    </row>
    <row r="37" spans="1:1015" s="10" customFormat="1" ht="12.75" customHeight="1" x14ac:dyDescent="0.2">
      <c r="A37" s="31">
        <v>35</v>
      </c>
      <c r="B37" s="46" t="s">
        <v>934</v>
      </c>
      <c r="C37" s="142" t="s">
        <v>935</v>
      </c>
      <c r="D37" s="23" t="s">
        <v>937</v>
      </c>
      <c r="E37" s="21" t="s">
        <v>936</v>
      </c>
      <c r="F37" s="39" t="s">
        <v>0</v>
      </c>
      <c r="G37" s="178">
        <v>2</v>
      </c>
      <c r="H37" s="144"/>
      <c r="I37" s="221"/>
      <c r="J37" s="221"/>
      <c r="K37" s="221"/>
      <c r="L37" s="221"/>
      <c r="M37" s="221"/>
      <c r="N37" s="221"/>
      <c r="O37" s="221"/>
      <c r="P37" s="221"/>
      <c r="Q37" s="221"/>
      <c r="ALV37" s="11"/>
      <c r="ALW37" s="11"/>
      <c r="ALX37" s="11"/>
      <c r="ALY37" s="13"/>
      <c r="ALZ37" s="13"/>
      <c r="AMA37" s="13"/>
    </row>
  </sheetData>
  <mergeCells count="1">
    <mergeCell ref="B1:G1"/>
  </mergeCells>
  <pageMargins left="0.15748031496062992" right="0.11811023622047245" top="0.55118110236220474" bottom="0.55118110236220474" header="0.15748031496062992" footer="0.15748031496062992"/>
  <pageSetup paperSize="9" scale="45" fitToHeight="0" pageOrder="overThenDown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W5"/>
  <sheetViews>
    <sheetView view="pageBreakPreview" topLeftCell="D1" zoomScale="115" zoomScaleNormal="110" zoomScaleSheetLayoutView="115" workbookViewId="0">
      <pane ySplit="1" topLeftCell="A2" activePane="bottomLeft" state="frozen"/>
      <selection pane="bottomLeft" activeCell="I2" sqref="I2:Q2"/>
    </sheetView>
  </sheetViews>
  <sheetFormatPr defaultRowHeight="12.75" customHeight="1" x14ac:dyDescent="0.2"/>
  <cols>
    <col min="1" max="1" width="5.25" style="10" customWidth="1"/>
    <col min="2" max="2" width="57.25" style="15" customWidth="1"/>
    <col min="3" max="3" width="40.125" style="15" customWidth="1"/>
    <col min="4" max="4" width="22.75" style="15" customWidth="1"/>
    <col min="5" max="5" width="28.375" style="15" customWidth="1"/>
    <col min="6" max="6" width="4.5" style="15" customWidth="1"/>
    <col min="7" max="7" width="6.25" style="16" customWidth="1"/>
    <col min="8" max="8" width="20" style="117" customWidth="1"/>
    <col min="9" max="9" width="12.125" style="10" customWidth="1"/>
    <col min="10" max="10" width="11.375" style="10" customWidth="1"/>
    <col min="11" max="12" width="13.5" style="10" customWidth="1"/>
    <col min="13" max="13" width="6.875" style="10" customWidth="1"/>
    <col min="14" max="14" width="10.875" style="10" customWidth="1"/>
    <col min="15" max="15" width="12.125" style="10" customWidth="1"/>
    <col min="16" max="16" width="10.5" style="10" customWidth="1"/>
    <col min="17" max="17" width="12.25" style="10" customWidth="1"/>
    <col min="18" max="241" width="6.875" style="10" customWidth="1"/>
    <col min="242" max="1008" width="8.75" style="10" customWidth="1"/>
    <col min="1009" max="1011" width="8.75" style="11" customWidth="1"/>
    <col min="1012" max="1020" width="8.75" style="13" customWidth="1"/>
    <col min="1021" max="16384" width="9" style="13"/>
  </cols>
  <sheetData>
    <row r="1" spans="1:1011" ht="39" customHeight="1" x14ac:dyDescent="0.2">
      <c r="A1" s="129" t="s">
        <v>10</v>
      </c>
      <c r="B1" s="242" t="s">
        <v>11</v>
      </c>
      <c r="C1" s="242"/>
      <c r="D1" s="242"/>
      <c r="E1" s="242"/>
      <c r="F1" s="242"/>
      <c r="G1" s="242"/>
      <c r="H1" s="143"/>
    </row>
    <row r="2" spans="1:1011" s="128" customFormat="1" ht="38.25" customHeight="1" x14ac:dyDescent="0.2">
      <c r="A2" s="124" t="s">
        <v>868</v>
      </c>
      <c r="B2" s="124" t="s">
        <v>869</v>
      </c>
      <c r="C2" s="124" t="s">
        <v>870</v>
      </c>
      <c r="D2" s="124" t="s">
        <v>871</v>
      </c>
      <c r="E2" s="124" t="s">
        <v>874</v>
      </c>
      <c r="F2" s="124" t="s">
        <v>875</v>
      </c>
      <c r="G2" s="124" t="s">
        <v>872</v>
      </c>
      <c r="H2" s="125" t="s">
        <v>873</v>
      </c>
      <c r="I2" s="218" t="s">
        <v>1546</v>
      </c>
      <c r="J2" s="218" t="s">
        <v>1547</v>
      </c>
      <c r="K2" s="218" t="s">
        <v>1548</v>
      </c>
      <c r="L2" s="218" t="s">
        <v>1549</v>
      </c>
      <c r="M2" s="218" t="s">
        <v>1550</v>
      </c>
      <c r="N2" s="218" t="s">
        <v>1551</v>
      </c>
      <c r="O2" s="218" t="s">
        <v>1552</v>
      </c>
      <c r="P2" s="218" t="s">
        <v>1553</v>
      </c>
      <c r="Q2" s="219" t="s">
        <v>1554</v>
      </c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6"/>
      <c r="ALR2" s="126"/>
      <c r="ALS2" s="126"/>
      <c r="ALT2" s="126"/>
      <c r="ALU2" s="127"/>
      <c r="ALV2" s="127"/>
      <c r="ALW2" s="127"/>
    </row>
    <row r="3" spans="1:1011" s="27" customFormat="1" ht="12.75" customHeight="1" x14ac:dyDescent="0.2">
      <c r="A3" s="31">
        <v>1</v>
      </c>
      <c r="B3" s="14" t="s">
        <v>1468</v>
      </c>
      <c r="C3" s="142" t="s">
        <v>242</v>
      </c>
      <c r="D3" s="24" t="s">
        <v>73</v>
      </c>
      <c r="E3" s="21" t="s">
        <v>1469</v>
      </c>
      <c r="F3" s="31" t="s">
        <v>0</v>
      </c>
      <c r="G3" s="32">
        <v>2</v>
      </c>
      <c r="H3" s="147"/>
      <c r="I3" s="222"/>
      <c r="J3" s="222"/>
      <c r="K3" s="222"/>
      <c r="L3" s="222"/>
      <c r="M3" s="222"/>
      <c r="N3" s="222"/>
      <c r="O3" s="222"/>
      <c r="P3" s="222"/>
      <c r="Q3" s="222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6"/>
      <c r="ALV3" s="26"/>
      <c r="ALW3" s="26"/>
    </row>
    <row r="4" spans="1:1011" s="27" customFormat="1" ht="12.75" customHeight="1" x14ac:dyDescent="0.2">
      <c r="A4" s="31">
        <v>2</v>
      </c>
      <c r="B4" s="14" t="s">
        <v>1468</v>
      </c>
      <c r="C4" s="142" t="s">
        <v>242</v>
      </c>
      <c r="D4" s="24" t="s">
        <v>73</v>
      </c>
      <c r="E4" s="21" t="s">
        <v>76</v>
      </c>
      <c r="F4" s="31" t="s">
        <v>0</v>
      </c>
      <c r="G4" s="32">
        <v>85</v>
      </c>
      <c r="H4" s="147"/>
      <c r="I4" s="222"/>
      <c r="J4" s="222"/>
      <c r="K4" s="222"/>
      <c r="L4" s="222"/>
      <c r="M4" s="222"/>
      <c r="N4" s="222"/>
      <c r="O4" s="222"/>
      <c r="P4" s="222"/>
      <c r="Q4" s="222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6"/>
      <c r="ALV4" s="26"/>
      <c r="ALW4" s="26"/>
    </row>
    <row r="5" spans="1:1011" s="27" customFormat="1" ht="12.75" customHeight="1" x14ac:dyDescent="0.2">
      <c r="A5" s="31">
        <v>3</v>
      </c>
      <c r="B5" s="14" t="s">
        <v>1468</v>
      </c>
      <c r="C5" s="142" t="s">
        <v>242</v>
      </c>
      <c r="D5" s="24" t="s">
        <v>73</v>
      </c>
      <c r="E5" s="21" t="s">
        <v>1470</v>
      </c>
      <c r="F5" s="31" t="s">
        <v>0</v>
      </c>
      <c r="G5" s="32">
        <v>350</v>
      </c>
      <c r="H5" s="147"/>
      <c r="I5" s="222"/>
      <c r="J5" s="222"/>
      <c r="K5" s="222"/>
      <c r="L5" s="222"/>
      <c r="M5" s="222"/>
      <c r="N5" s="222"/>
      <c r="O5" s="222"/>
      <c r="P5" s="222"/>
      <c r="Q5" s="222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6"/>
      <c r="ALV5" s="26"/>
      <c r="ALW5" s="26"/>
    </row>
  </sheetData>
  <mergeCells count="1">
    <mergeCell ref="B1:G1"/>
  </mergeCells>
  <pageMargins left="0.15748031496062992" right="0.11811023622047245" top="0.55118110236220474" bottom="0.55118110236220474" header="0.15748031496062992" footer="0.15748031496062992"/>
  <pageSetup paperSize="9" scale="46" fitToHeight="0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W78"/>
  <sheetViews>
    <sheetView view="pageBreakPreview" topLeftCell="E1" zoomScale="115" zoomScaleNormal="110" zoomScaleSheetLayoutView="115" workbookViewId="0">
      <pane ySplit="1" topLeftCell="A56" activePane="bottomLeft" state="frozen"/>
      <selection pane="bottomLeft" activeCell="O11" sqref="O11"/>
    </sheetView>
  </sheetViews>
  <sheetFormatPr defaultRowHeight="12.75" customHeight="1" x14ac:dyDescent="0.2"/>
  <cols>
    <col min="1" max="1" width="5.25" style="10" customWidth="1"/>
    <col min="2" max="2" width="57.25" style="15" customWidth="1"/>
    <col min="3" max="3" width="40.125" style="15" customWidth="1"/>
    <col min="4" max="4" width="22.75" style="15" customWidth="1"/>
    <col min="5" max="5" width="28.375" style="15" customWidth="1"/>
    <col min="6" max="6" width="4.5" style="15" customWidth="1"/>
    <col min="7" max="7" width="6.25" style="16" customWidth="1"/>
    <col min="8" max="8" width="19.25" style="117" customWidth="1"/>
    <col min="9" max="9" width="13.25" style="10" customWidth="1"/>
    <col min="10" max="10" width="9" style="10" customWidth="1"/>
    <col min="11" max="11" width="12" style="10" customWidth="1"/>
    <col min="12" max="13" width="6.875" style="10" customWidth="1"/>
    <col min="14" max="14" width="8.75" style="10" customWidth="1"/>
    <col min="15" max="15" width="10.625" style="10" customWidth="1"/>
    <col min="16" max="16" width="9.25" style="10" customWidth="1"/>
    <col min="17" max="17" width="14.625" style="10" customWidth="1"/>
    <col min="18" max="241" width="6.875" style="10" customWidth="1"/>
    <col min="242" max="1008" width="8.75" style="10" customWidth="1"/>
    <col min="1009" max="1011" width="8.75" style="11" customWidth="1"/>
    <col min="1012" max="1020" width="8.75" style="13" customWidth="1"/>
    <col min="1021" max="16384" width="9" style="13"/>
  </cols>
  <sheetData>
    <row r="1" spans="1:1011" ht="39" customHeight="1" x14ac:dyDescent="0.2">
      <c r="A1" s="129" t="s">
        <v>12</v>
      </c>
      <c r="B1" s="242" t="s">
        <v>13</v>
      </c>
      <c r="C1" s="242"/>
      <c r="D1" s="242"/>
      <c r="E1" s="242"/>
      <c r="F1" s="242"/>
      <c r="G1" s="242"/>
      <c r="H1" s="143"/>
    </row>
    <row r="2" spans="1:1011" s="128" customFormat="1" ht="35.25" customHeight="1" x14ac:dyDescent="0.2">
      <c r="A2" s="124" t="s">
        <v>868</v>
      </c>
      <c r="B2" s="124" t="s">
        <v>869</v>
      </c>
      <c r="C2" s="124" t="s">
        <v>870</v>
      </c>
      <c r="D2" s="124" t="s">
        <v>871</v>
      </c>
      <c r="E2" s="124" t="s">
        <v>874</v>
      </c>
      <c r="F2" s="124" t="s">
        <v>875</v>
      </c>
      <c r="G2" s="124" t="s">
        <v>872</v>
      </c>
      <c r="H2" s="125" t="s">
        <v>873</v>
      </c>
      <c r="I2" s="218" t="s">
        <v>1546</v>
      </c>
      <c r="J2" s="218" t="s">
        <v>1547</v>
      </c>
      <c r="K2" s="218" t="s">
        <v>1548</v>
      </c>
      <c r="L2" s="218" t="s">
        <v>1549</v>
      </c>
      <c r="M2" s="218" t="s">
        <v>1550</v>
      </c>
      <c r="N2" s="218" t="s">
        <v>1551</v>
      </c>
      <c r="O2" s="218" t="s">
        <v>1552</v>
      </c>
      <c r="P2" s="218" t="s">
        <v>1553</v>
      </c>
      <c r="Q2" s="219" t="s">
        <v>1554</v>
      </c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6"/>
      <c r="ALR2" s="126"/>
      <c r="ALS2" s="126"/>
      <c r="ALT2" s="126"/>
      <c r="ALU2" s="127"/>
      <c r="ALV2" s="127"/>
      <c r="ALW2" s="127"/>
    </row>
    <row r="3" spans="1:1011" ht="12.75" customHeight="1" x14ac:dyDescent="0.2">
      <c r="A3" s="84">
        <v>1</v>
      </c>
      <c r="B3" s="67" t="s">
        <v>943</v>
      </c>
      <c r="C3" s="142" t="s">
        <v>38</v>
      </c>
      <c r="D3" s="23" t="s">
        <v>215</v>
      </c>
      <c r="E3" s="21" t="s">
        <v>112</v>
      </c>
      <c r="F3" s="84" t="s">
        <v>0</v>
      </c>
      <c r="G3" s="173">
        <v>5</v>
      </c>
      <c r="H3" s="232"/>
      <c r="I3" s="221"/>
      <c r="J3" s="221"/>
      <c r="K3" s="221"/>
      <c r="L3" s="221"/>
      <c r="M3" s="221"/>
      <c r="N3" s="221"/>
      <c r="O3" s="221"/>
      <c r="P3" s="221"/>
      <c r="Q3" s="221"/>
    </row>
    <row r="4" spans="1:1011" ht="12.75" customHeight="1" x14ac:dyDescent="0.2">
      <c r="A4" s="84">
        <v>2</v>
      </c>
      <c r="B4" s="67" t="s">
        <v>944</v>
      </c>
      <c r="C4" s="142" t="s">
        <v>486</v>
      </c>
      <c r="D4" s="23" t="s">
        <v>62</v>
      </c>
      <c r="E4" s="21" t="s">
        <v>112</v>
      </c>
      <c r="F4" s="84" t="s">
        <v>0</v>
      </c>
      <c r="G4" s="173">
        <f>40+85</f>
        <v>125</v>
      </c>
      <c r="H4" s="232"/>
      <c r="I4" s="221"/>
      <c r="J4" s="221"/>
      <c r="K4" s="221"/>
      <c r="L4" s="221"/>
      <c r="M4" s="221"/>
      <c r="N4" s="221"/>
      <c r="O4" s="221"/>
      <c r="P4" s="221"/>
      <c r="Q4" s="221"/>
    </row>
    <row r="5" spans="1:1011" ht="12.75" customHeight="1" x14ac:dyDescent="0.2">
      <c r="A5" s="84">
        <v>3</v>
      </c>
      <c r="B5" s="67" t="s">
        <v>944</v>
      </c>
      <c r="C5" s="142" t="s">
        <v>486</v>
      </c>
      <c r="D5" s="23" t="s">
        <v>513</v>
      </c>
      <c r="E5" s="21" t="s">
        <v>112</v>
      </c>
      <c r="F5" s="84" t="s">
        <v>0</v>
      </c>
      <c r="G5" s="173">
        <v>2</v>
      </c>
      <c r="H5" s="232"/>
      <c r="I5" s="221"/>
      <c r="J5" s="221"/>
      <c r="K5" s="221"/>
      <c r="L5" s="221"/>
      <c r="M5" s="221"/>
      <c r="N5" s="221"/>
      <c r="O5" s="221"/>
      <c r="P5" s="221"/>
      <c r="Q5" s="221"/>
    </row>
    <row r="6" spans="1:1011" ht="12.75" customHeight="1" x14ac:dyDescent="0.2">
      <c r="A6" s="84">
        <v>4</v>
      </c>
      <c r="B6" s="67" t="s">
        <v>944</v>
      </c>
      <c r="C6" s="142" t="s">
        <v>38</v>
      </c>
      <c r="D6" s="23" t="s">
        <v>46</v>
      </c>
      <c r="E6" s="21" t="s">
        <v>136</v>
      </c>
      <c r="F6" s="84" t="s">
        <v>0</v>
      </c>
      <c r="G6" s="173">
        <v>20</v>
      </c>
      <c r="H6" s="232"/>
      <c r="I6" s="221"/>
      <c r="J6" s="221"/>
      <c r="K6" s="221"/>
      <c r="L6" s="221"/>
      <c r="M6" s="221"/>
      <c r="N6" s="221"/>
      <c r="O6" s="221"/>
      <c r="P6" s="221"/>
      <c r="Q6" s="221"/>
    </row>
    <row r="7" spans="1:1011" ht="12.75" customHeight="1" x14ac:dyDescent="0.2">
      <c r="A7" s="84">
        <v>5</v>
      </c>
      <c r="B7" s="67" t="s">
        <v>948</v>
      </c>
      <c r="C7" s="142" t="s">
        <v>111</v>
      </c>
      <c r="D7" s="23" t="s">
        <v>42</v>
      </c>
      <c r="E7" s="21" t="s">
        <v>51</v>
      </c>
      <c r="F7" s="84" t="s">
        <v>0</v>
      </c>
      <c r="G7" s="173">
        <v>2</v>
      </c>
      <c r="H7" s="232"/>
      <c r="I7" s="221"/>
      <c r="J7" s="221"/>
      <c r="K7" s="221"/>
      <c r="L7" s="221"/>
      <c r="M7" s="221"/>
      <c r="N7" s="221"/>
      <c r="O7" s="221"/>
      <c r="P7" s="221"/>
      <c r="Q7" s="221"/>
    </row>
    <row r="8" spans="1:1011" ht="12.75" customHeight="1" x14ac:dyDescent="0.2">
      <c r="A8" s="84">
        <v>6</v>
      </c>
      <c r="B8" s="67" t="s">
        <v>948</v>
      </c>
      <c r="C8" s="142" t="s">
        <v>111</v>
      </c>
      <c r="D8" s="23" t="s">
        <v>946</v>
      </c>
      <c r="E8" s="21" t="s">
        <v>51</v>
      </c>
      <c r="F8" s="84" t="s">
        <v>0</v>
      </c>
      <c r="G8" s="173">
        <v>15</v>
      </c>
      <c r="H8" s="232"/>
      <c r="I8" s="221"/>
      <c r="J8" s="221"/>
      <c r="K8" s="221"/>
      <c r="L8" s="221"/>
      <c r="M8" s="221"/>
      <c r="N8" s="221"/>
      <c r="O8" s="221"/>
      <c r="P8" s="221"/>
      <c r="Q8" s="221"/>
    </row>
    <row r="9" spans="1:1011" ht="12.75" customHeight="1" x14ac:dyDescent="0.2">
      <c r="A9" s="84">
        <v>7</v>
      </c>
      <c r="B9" s="67" t="s">
        <v>949</v>
      </c>
      <c r="C9" s="142" t="s">
        <v>253</v>
      </c>
      <c r="D9" s="23" t="s">
        <v>90</v>
      </c>
      <c r="E9" s="21" t="s">
        <v>250</v>
      </c>
      <c r="F9" s="84" t="s">
        <v>0</v>
      </c>
      <c r="G9" s="173">
        <v>1</v>
      </c>
      <c r="H9" s="232"/>
      <c r="I9" s="221"/>
      <c r="J9" s="221"/>
      <c r="K9" s="221"/>
      <c r="L9" s="221"/>
      <c r="M9" s="221"/>
      <c r="N9" s="221"/>
      <c r="O9" s="221"/>
      <c r="P9" s="221"/>
      <c r="Q9" s="221"/>
    </row>
    <row r="10" spans="1:1011" ht="12.75" customHeight="1" x14ac:dyDescent="0.2">
      <c r="A10" s="84">
        <v>8</v>
      </c>
      <c r="B10" s="67" t="s">
        <v>949</v>
      </c>
      <c r="C10" s="142" t="s">
        <v>65</v>
      </c>
      <c r="D10" s="23" t="s">
        <v>774</v>
      </c>
      <c r="E10" s="21" t="s">
        <v>163</v>
      </c>
      <c r="F10" s="84" t="s">
        <v>0</v>
      </c>
      <c r="G10" s="173">
        <v>20</v>
      </c>
      <c r="H10" s="232"/>
      <c r="I10" s="221"/>
      <c r="J10" s="221"/>
      <c r="K10" s="221"/>
      <c r="L10" s="221"/>
      <c r="M10" s="221"/>
      <c r="N10" s="221"/>
      <c r="O10" s="221"/>
      <c r="P10" s="221"/>
      <c r="Q10" s="221"/>
    </row>
    <row r="11" spans="1:1011" ht="12.75" customHeight="1" x14ac:dyDescent="0.2">
      <c r="A11" s="84">
        <v>9</v>
      </c>
      <c r="B11" s="67" t="s">
        <v>949</v>
      </c>
      <c r="C11" s="142" t="s">
        <v>65</v>
      </c>
      <c r="D11" s="23" t="s">
        <v>91</v>
      </c>
      <c r="E11" s="21" t="s">
        <v>163</v>
      </c>
      <c r="F11" s="84" t="s">
        <v>0</v>
      </c>
      <c r="G11" s="173">
        <v>35</v>
      </c>
      <c r="H11" s="232"/>
      <c r="I11" s="221"/>
      <c r="J11" s="221"/>
      <c r="K11" s="221"/>
      <c r="L11" s="221"/>
      <c r="M11" s="221"/>
      <c r="N11" s="221"/>
      <c r="O11" s="221"/>
      <c r="P11" s="221"/>
      <c r="Q11" s="221"/>
    </row>
    <row r="12" spans="1:1011" s="10" customFormat="1" ht="12.75" customHeight="1" x14ac:dyDescent="0.2">
      <c r="A12" s="84">
        <v>10</v>
      </c>
      <c r="B12" s="67" t="s">
        <v>951</v>
      </c>
      <c r="C12" s="142" t="s">
        <v>38</v>
      </c>
      <c r="D12" s="23" t="s">
        <v>950</v>
      </c>
      <c r="E12" s="21" t="s">
        <v>64</v>
      </c>
      <c r="F12" s="84" t="s">
        <v>0</v>
      </c>
      <c r="G12" s="173">
        <v>25</v>
      </c>
      <c r="H12" s="232"/>
      <c r="I12" s="221"/>
      <c r="J12" s="221"/>
      <c r="K12" s="221"/>
      <c r="L12" s="221"/>
      <c r="M12" s="221"/>
      <c r="N12" s="221"/>
      <c r="O12" s="221"/>
      <c r="P12" s="221"/>
      <c r="Q12" s="221"/>
      <c r="ALU12" s="11"/>
      <c r="ALV12" s="11"/>
      <c r="ALW12" s="11"/>
    </row>
    <row r="13" spans="1:1011" s="10" customFormat="1" ht="12.75" customHeight="1" x14ac:dyDescent="0.2">
      <c r="A13" s="84">
        <v>11</v>
      </c>
      <c r="B13" s="67" t="s">
        <v>951</v>
      </c>
      <c r="C13" s="142" t="s">
        <v>38</v>
      </c>
      <c r="D13" s="23" t="s">
        <v>113</v>
      </c>
      <c r="E13" s="21" t="s">
        <v>64</v>
      </c>
      <c r="F13" s="84" t="s">
        <v>0</v>
      </c>
      <c r="G13" s="173">
        <v>25</v>
      </c>
      <c r="H13" s="232"/>
      <c r="I13" s="221"/>
      <c r="J13" s="221"/>
      <c r="K13" s="221"/>
      <c r="L13" s="221"/>
      <c r="M13" s="221"/>
      <c r="N13" s="221"/>
      <c r="O13" s="221"/>
      <c r="P13" s="221"/>
      <c r="Q13" s="221"/>
      <c r="ALU13" s="11"/>
      <c r="ALV13" s="11"/>
      <c r="ALW13" s="11"/>
    </row>
    <row r="14" spans="1:1011" s="10" customFormat="1" ht="12.75" customHeight="1" x14ac:dyDescent="0.2">
      <c r="A14" s="84">
        <v>12</v>
      </c>
      <c r="B14" s="67" t="s">
        <v>952</v>
      </c>
      <c r="C14" s="142" t="s">
        <v>38</v>
      </c>
      <c r="D14" s="23" t="s">
        <v>84</v>
      </c>
      <c r="E14" s="21" t="s">
        <v>427</v>
      </c>
      <c r="F14" s="84" t="s">
        <v>0</v>
      </c>
      <c r="G14" s="173">
        <v>25</v>
      </c>
      <c r="H14" s="232"/>
      <c r="I14" s="221"/>
      <c r="J14" s="221"/>
      <c r="K14" s="221"/>
      <c r="L14" s="221"/>
      <c r="M14" s="221"/>
      <c r="N14" s="221"/>
      <c r="O14" s="221"/>
      <c r="P14" s="221"/>
      <c r="Q14" s="221"/>
      <c r="ALU14" s="11"/>
      <c r="ALV14" s="11"/>
      <c r="ALW14" s="11"/>
    </row>
    <row r="15" spans="1:1011" s="10" customFormat="1" ht="12.75" customHeight="1" x14ac:dyDescent="0.2">
      <c r="A15" s="84">
        <v>13</v>
      </c>
      <c r="B15" s="67" t="s">
        <v>952</v>
      </c>
      <c r="C15" s="142" t="s">
        <v>38</v>
      </c>
      <c r="D15" s="23" t="s">
        <v>482</v>
      </c>
      <c r="E15" s="21" t="s">
        <v>112</v>
      </c>
      <c r="F15" s="84" t="s">
        <v>0</v>
      </c>
      <c r="G15" s="173">
        <v>15</v>
      </c>
      <c r="H15" s="232"/>
      <c r="I15" s="221"/>
      <c r="J15" s="221"/>
      <c r="K15" s="221"/>
      <c r="L15" s="221"/>
      <c r="M15" s="221"/>
      <c r="N15" s="221"/>
      <c r="O15" s="221"/>
      <c r="P15" s="221"/>
      <c r="Q15" s="221"/>
      <c r="ALU15" s="11"/>
      <c r="ALV15" s="11"/>
      <c r="ALW15" s="11"/>
    </row>
    <row r="16" spans="1:1011" s="10" customFormat="1" ht="12.75" customHeight="1" x14ac:dyDescent="0.2">
      <c r="A16" s="84">
        <v>14</v>
      </c>
      <c r="B16" s="67" t="s">
        <v>952</v>
      </c>
      <c r="C16" s="142" t="s">
        <v>38</v>
      </c>
      <c r="D16" s="23" t="s">
        <v>945</v>
      </c>
      <c r="E16" s="21" t="s">
        <v>112</v>
      </c>
      <c r="F16" s="84" t="s">
        <v>0</v>
      </c>
      <c r="G16" s="173">
        <v>50</v>
      </c>
      <c r="H16" s="232"/>
      <c r="I16" s="221"/>
      <c r="J16" s="221"/>
      <c r="K16" s="221"/>
      <c r="L16" s="221"/>
      <c r="M16" s="221"/>
      <c r="N16" s="221"/>
      <c r="O16" s="221"/>
      <c r="P16" s="221"/>
      <c r="Q16" s="221"/>
      <c r="ALU16" s="11"/>
      <c r="ALV16" s="11"/>
      <c r="ALW16" s="11"/>
    </row>
    <row r="17" spans="1:1011" s="10" customFormat="1" ht="12.75" customHeight="1" x14ac:dyDescent="0.2">
      <c r="A17" s="84">
        <v>15</v>
      </c>
      <c r="B17" s="67" t="s">
        <v>834</v>
      </c>
      <c r="C17" s="142" t="s">
        <v>339</v>
      </c>
      <c r="D17" s="23" t="s">
        <v>947</v>
      </c>
      <c r="E17" s="21" t="s">
        <v>953</v>
      </c>
      <c r="F17" s="84" t="s">
        <v>0</v>
      </c>
      <c r="G17" s="173">
        <v>1</v>
      </c>
      <c r="H17" s="232"/>
      <c r="I17" s="221"/>
      <c r="J17" s="221"/>
      <c r="K17" s="221"/>
      <c r="L17" s="221"/>
      <c r="M17" s="221"/>
      <c r="N17" s="221"/>
      <c r="O17" s="221"/>
      <c r="P17" s="221"/>
      <c r="Q17" s="221"/>
      <c r="ALU17" s="11"/>
      <c r="ALV17" s="11"/>
      <c r="ALW17" s="11"/>
    </row>
    <row r="18" spans="1:1011" s="10" customFormat="1" ht="12.75" customHeight="1" x14ac:dyDescent="0.2">
      <c r="A18" s="84">
        <v>16</v>
      </c>
      <c r="B18" s="67" t="s">
        <v>834</v>
      </c>
      <c r="C18" s="142" t="s">
        <v>339</v>
      </c>
      <c r="D18" s="23" t="s">
        <v>341</v>
      </c>
      <c r="E18" s="21" t="s">
        <v>953</v>
      </c>
      <c r="F18" s="84" t="s">
        <v>0</v>
      </c>
      <c r="G18" s="173">
        <v>1</v>
      </c>
      <c r="H18" s="232"/>
      <c r="I18" s="221"/>
      <c r="J18" s="221"/>
      <c r="K18" s="221"/>
      <c r="L18" s="221"/>
      <c r="M18" s="221"/>
      <c r="N18" s="221"/>
      <c r="O18" s="221"/>
      <c r="P18" s="221"/>
      <c r="Q18" s="221"/>
      <c r="ALU18" s="11"/>
      <c r="ALV18" s="11"/>
      <c r="ALW18" s="11"/>
    </row>
    <row r="19" spans="1:1011" s="10" customFormat="1" ht="12.75" customHeight="1" x14ac:dyDescent="0.2">
      <c r="A19" s="84">
        <v>17</v>
      </c>
      <c r="B19" s="67" t="s">
        <v>834</v>
      </c>
      <c r="C19" s="142" t="s">
        <v>339</v>
      </c>
      <c r="D19" s="23" t="s">
        <v>68</v>
      </c>
      <c r="E19" s="21" t="s">
        <v>953</v>
      </c>
      <c r="F19" s="84" t="s">
        <v>0</v>
      </c>
      <c r="G19" s="173">
        <v>40</v>
      </c>
      <c r="H19" s="232"/>
      <c r="I19" s="221"/>
      <c r="J19" s="221"/>
      <c r="K19" s="221"/>
      <c r="L19" s="221"/>
      <c r="M19" s="221"/>
      <c r="N19" s="221"/>
      <c r="O19" s="221"/>
      <c r="P19" s="221"/>
      <c r="Q19" s="221"/>
      <c r="ALU19" s="11"/>
      <c r="ALV19" s="11"/>
      <c r="ALW19" s="11"/>
    </row>
    <row r="20" spans="1:1011" s="10" customFormat="1" ht="12.75" customHeight="1" x14ac:dyDescent="0.2">
      <c r="A20" s="84">
        <v>18</v>
      </c>
      <c r="B20" s="67" t="s">
        <v>954</v>
      </c>
      <c r="C20" s="142" t="s">
        <v>65</v>
      </c>
      <c r="D20" s="23" t="s">
        <v>156</v>
      </c>
      <c r="E20" s="21" t="s">
        <v>168</v>
      </c>
      <c r="F20" s="84" t="s">
        <v>0</v>
      </c>
      <c r="G20" s="173">
        <v>15</v>
      </c>
      <c r="H20" s="232"/>
      <c r="I20" s="221"/>
      <c r="J20" s="221"/>
      <c r="K20" s="221"/>
      <c r="L20" s="221"/>
      <c r="M20" s="221"/>
      <c r="N20" s="221"/>
      <c r="O20" s="221"/>
      <c r="P20" s="221"/>
      <c r="Q20" s="221"/>
      <c r="ALU20" s="11"/>
      <c r="ALV20" s="11"/>
      <c r="ALW20" s="11"/>
    </row>
    <row r="21" spans="1:1011" s="27" customFormat="1" ht="25.5" customHeight="1" x14ac:dyDescent="0.2">
      <c r="A21" s="84">
        <v>19</v>
      </c>
      <c r="B21" s="21" t="s">
        <v>835</v>
      </c>
      <c r="C21" s="21" t="s">
        <v>1423</v>
      </c>
      <c r="D21" s="21" t="s">
        <v>156</v>
      </c>
      <c r="E21" s="46" t="s">
        <v>1422</v>
      </c>
      <c r="F21" s="20" t="s">
        <v>0</v>
      </c>
      <c r="G21" s="173">
        <v>5</v>
      </c>
      <c r="H21" s="238"/>
      <c r="I21" s="222"/>
      <c r="J21" s="222"/>
      <c r="K21" s="222"/>
      <c r="L21" s="222"/>
      <c r="M21" s="222"/>
      <c r="N21" s="222"/>
      <c r="O21" s="222"/>
      <c r="P21" s="222"/>
      <c r="Q21" s="222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6"/>
      <c r="ALV21" s="26"/>
      <c r="ALW21" s="26"/>
    </row>
    <row r="22" spans="1:1011" s="10" customFormat="1" ht="12.75" customHeight="1" x14ac:dyDescent="0.2">
      <c r="A22" s="84">
        <v>20</v>
      </c>
      <c r="B22" s="67" t="s">
        <v>955</v>
      </c>
      <c r="C22" s="142" t="s">
        <v>65</v>
      </c>
      <c r="D22" s="23" t="s">
        <v>956</v>
      </c>
      <c r="E22" s="21" t="s">
        <v>168</v>
      </c>
      <c r="F22" s="84" t="s">
        <v>0</v>
      </c>
      <c r="G22" s="173">
        <v>2</v>
      </c>
      <c r="H22" s="232"/>
      <c r="I22" s="221"/>
      <c r="J22" s="221"/>
      <c r="K22" s="221"/>
      <c r="L22" s="221"/>
      <c r="M22" s="221"/>
      <c r="N22" s="221"/>
      <c r="O22" s="221"/>
      <c r="P22" s="221"/>
      <c r="Q22" s="221"/>
      <c r="ALU22" s="11"/>
      <c r="ALV22" s="11"/>
      <c r="ALW22" s="11"/>
    </row>
    <row r="23" spans="1:1011" s="10" customFormat="1" ht="12.75" customHeight="1" x14ac:dyDescent="0.2">
      <c r="A23" s="84">
        <v>21</v>
      </c>
      <c r="B23" s="67" t="s">
        <v>255</v>
      </c>
      <c r="C23" s="142" t="s">
        <v>267</v>
      </c>
      <c r="D23" s="23" t="s">
        <v>41</v>
      </c>
      <c r="E23" s="21" t="s">
        <v>136</v>
      </c>
      <c r="F23" s="84" t="s">
        <v>0</v>
      </c>
      <c r="G23" s="173">
        <v>2</v>
      </c>
      <c r="H23" s="232"/>
      <c r="I23" s="221"/>
      <c r="J23" s="221"/>
      <c r="K23" s="221"/>
      <c r="L23" s="221"/>
      <c r="M23" s="221"/>
      <c r="N23" s="221"/>
      <c r="O23" s="221"/>
      <c r="P23" s="221"/>
      <c r="Q23" s="221"/>
      <c r="ALU23" s="11"/>
      <c r="ALV23" s="11"/>
      <c r="ALW23" s="11"/>
    </row>
    <row r="24" spans="1:1011" s="10" customFormat="1" ht="12.75" customHeight="1" x14ac:dyDescent="0.2">
      <c r="A24" s="84">
        <v>22</v>
      </c>
      <c r="B24" s="67" t="s">
        <v>260</v>
      </c>
      <c r="C24" s="142" t="s">
        <v>65</v>
      </c>
      <c r="D24" s="23" t="s">
        <v>341</v>
      </c>
      <c r="E24" s="21" t="s">
        <v>189</v>
      </c>
      <c r="F24" s="84" t="s">
        <v>0</v>
      </c>
      <c r="G24" s="173">
        <v>5</v>
      </c>
      <c r="H24" s="232"/>
      <c r="I24" s="221"/>
      <c r="J24" s="221"/>
      <c r="K24" s="221"/>
      <c r="L24" s="221"/>
      <c r="M24" s="221"/>
      <c r="N24" s="221"/>
      <c r="O24" s="221"/>
      <c r="P24" s="221"/>
      <c r="Q24" s="221"/>
      <c r="ALU24" s="11"/>
      <c r="ALV24" s="11"/>
      <c r="ALW24" s="11"/>
    </row>
    <row r="25" spans="1:1011" s="10" customFormat="1" ht="12.75" customHeight="1" x14ac:dyDescent="0.2">
      <c r="A25" s="84">
        <v>23</v>
      </c>
      <c r="B25" s="67" t="s">
        <v>957</v>
      </c>
      <c r="C25" s="142" t="s">
        <v>38</v>
      </c>
      <c r="D25" s="23" t="s">
        <v>958</v>
      </c>
      <c r="E25" s="21" t="s">
        <v>112</v>
      </c>
      <c r="F25" s="84" t="s">
        <v>0</v>
      </c>
      <c r="G25" s="173">
        <v>15</v>
      </c>
      <c r="H25" s="232"/>
      <c r="I25" s="221"/>
      <c r="J25" s="221"/>
      <c r="K25" s="221"/>
      <c r="L25" s="221"/>
      <c r="M25" s="221"/>
      <c r="N25" s="221"/>
      <c r="O25" s="221"/>
      <c r="P25" s="221"/>
      <c r="Q25" s="221"/>
      <c r="ALU25" s="11"/>
      <c r="ALV25" s="11"/>
      <c r="ALW25" s="11"/>
    </row>
    <row r="26" spans="1:1011" s="10" customFormat="1" ht="12.75" customHeight="1" x14ac:dyDescent="0.2">
      <c r="A26" s="84">
        <v>24</v>
      </c>
      <c r="B26" s="67" t="s">
        <v>957</v>
      </c>
      <c r="C26" s="142" t="s">
        <v>38</v>
      </c>
      <c r="D26" s="23" t="s">
        <v>950</v>
      </c>
      <c r="E26" s="21" t="s">
        <v>112</v>
      </c>
      <c r="F26" s="84" t="s">
        <v>0</v>
      </c>
      <c r="G26" s="173">
        <v>10</v>
      </c>
      <c r="H26" s="232"/>
      <c r="I26" s="221"/>
      <c r="J26" s="221"/>
      <c r="K26" s="221"/>
      <c r="L26" s="221"/>
      <c r="M26" s="221"/>
      <c r="N26" s="221"/>
      <c r="O26" s="221"/>
      <c r="P26" s="221"/>
      <c r="Q26" s="221"/>
      <c r="ALU26" s="11"/>
      <c r="ALV26" s="11"/>
      <c r="ALW26" s="11"/>
    </row>
    <row r="27" spans="1:1011" s="10" customFormat="1" ht="12.75" customHeight="1" x14ac:dyDescent="0.2">
      <c r="A27" s="84">
        <v>25</v>
      </c>
      <c r="B27" s="67" t="s">
        <v>957</v>
      </c>
      <c r="C27" s="142" t="s">
        <v>38</v>
      </c>
      <c r="D27" s="23" t="s">
        <v>96</v>
      </c>
      <c r="E27" s="21" t="s">
        <v>112</v>
      </c>
      <c r="F27" s="84" t="s">
        <v>0</v>
      </c>
      <c r="G27" s="173">
        <v>2</v>
      </c>
      <c r="H27" s="232"/>
      <c r="I27" s="221"/>
      <c r="J27" s="221"/>
      <c r="K27" s="221"/>
      <c r="L27" s="221"/>
      <c r="M27" s="221"/>
      <c r="N27" s="221"/>
      <c r="O27" s="221"/>
      <c r="P27" s="221"/>
      <c r="Q27" s="221"/>
      <c r="ALU27" s="11"/>
      <c r="ALV27" s="11"/>
      <c r="ALW27" s="11"/>
    </row>
    <row r="28" spans="1:1011" s="10" customFormat="1" ht="12.75" customHeight="1" x14ac:dyDescent="0.2">
      <c r="A28" s="84">
        <v>26</v>
      </c>
      <c r="B28" s="67" t="s">
        <v>381</v>
      </c>
      <c r="C28" s="142" t="s">
        <v>65</v>
      </c>
      <c r="D28" s="23" t="s">
        <v>960</v>
      </c>
      <c r="E28" s="21" t="s">
        <v>628</v>
      </c>
      <c r="F28" s="84" t="s">
        <v>0</v>
      </c>
      <c r="G28" s="173">
        <v>10</v>
      </c>
      <c r="H28" s="232"/>
      <c r="I28" s="221"/>
      <c r="J28" s="221"/>
      <c r="K28" s="221"/>
      <c r="L28" s="221"/>
      <c r="M28" s="221"/>
      <c r="N28" s="221"/>
      <c r="O28" s="221"/>
      <c r="P28" s="221"/>
      <c r="Q28" s="221"/>
      <c r="ALU28" s="11"/>
      <c r="ALV28" s="11"/>
      <c r="ALW28" s="11"/>
    </row>
    <row r="29" spans="1:1011" s="10" customFormat="1" ht="12.75" customHeight="1" x14ac:dyDescent="0.2">
      <c r="A29" s="84">
        <v>27</v>
      </c>
      <c r="B29" s="67" t="s">
        <v>880</v>
      </c>
      <c r="C29" s="142" t="s">
        <v>111</v>
      </c>
      <c r="D29" s="23" t="s">
        <v>85</v>
      </c>
      <c r="E29" s="21" t="s">
        <v>136</v>
      </c>
      <c r="F29" s="84" t="s">
        <v>0</v>
      </c>
      <c r="G29" s="173">
        <v>2</v>
      </c>
      <c r="H29" s="232"/>
      <c r="I29" s="221"/>
      <c r="J29" s="221"/>
      <c r="K29" s="221"/>
      <c r="L29" s="221"/>
      <c r="M29" s="221"/>
      <c r="N29" s="221"/>
      <c r="O29" s="221"/>
      <c r="P29" s="221"/>
      <c r="Q29" s="221"/>
      <c r="ALU29" s="11"/>
      <c r="ALV29" s="11"/>
      <c r="ALW29" s="11"/>
    </row>
    <row r="30" spans="1:1011" s="42" customFormat="1" ht="12.75" customHeight="1" x14ac:dyDescent="0.2">
      <c r="A30" s="84">
        <v>28</v>
      </c>
      <c r="B30" s="46" t="s">
        <v>1445</v>
      </c>
      <c r="C30" s="46" t="s">
        <v>165</v>
      </c>
      <c r="D30" s="46" t="s">
        <v>1446</v>
      </c>
      <c r="E30" s="46" t="s">
        <v>100</v>
      </c>
      <c r="F30" s="47" t="s">
        <v>0</v>
      </c>
      <c r="G30" s="178">
        <v>2</v>
      </c>
      <c r="H30" s="235"/>
      <c r="I30" s="223"/>
      <c r="J30" s="223"/>
      <c r="K30" s="223"/>
      <c r="L30" s="223"/>
      <c r="M30" s="223"/>
      <c r="N30" s="223"/>
      <c r="O30" s="223"/>
      <c r="P30" s="223"/>
      <c r="Q30" s="223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  <c r="HH30" s="40"/>
      <c r="HI30" s="40"/>
      <c r="HJ30" s="40"/>
      <c r="HK30" s="40"/>
      <c r="HL30" s="40"/>
      <c r="HM30" s="40"/>
      <c r="HN30" s="40"/>
      <c r="HO30" s="40"/>
      <c r="HP30" s="40"/>
      <c r="HQ30" s="40"/>
      <c r="HR30" s="40"/>
      <c r="HS30" s="40"/>
      <c r="HT30" s="40"/>
      <c r="HU30" s="40"/>
      <c r="HV30" s="40"/>
      <c r="HW30" s="40"/>
      <c r="HX30" s="40"/>
      <c r="HY30" s="40"/>
      <c r="HZ30" s="40"/>
      <c r="IA30" s="40"/>
      <c r="IB30" s="40"/>
      <c r="IC30" s="40"/>
      <c r="ID30" s="40"/>
      <c r="IE30" s="40"/>
      <c r="IF30" s="40"/>
      <c r="IG30" s="40"/>
      <c r="IH30" s="40"/>
      <c r="II30" s="40"/>
      <c r="IJ30" s="40"/>
      <c r="IK30" s="40"/>
      <c r="IL30" s="40"/>
      <c r="IM30" s="40"/>
      <c r="IN30" s="40"/>
      <c r="IO30" s="40"/>
      <c r="IP30" s="40"/>
      <c r="IQ30" s="40"/>
      <c r="IR30" s="40"/>
      <c r="IS30" s="40"/>
      <c r="IT30" s="40"/>
      <c r="IU30" s="40"/>
      <c r="IV30" s="40"/>
      <c r="IW30" s="40"/>
      <c r="IX30" s="40"/>
      <c r="IY30" s="40"/>
      <c r="IZ30" s="40"/>
      <c r="JA30" s="40"/>
      <c r="JB30" s="40"/>
      <c r="JC30" s="40"/>
      <c r="JD30" s="40"/>
      <c r="JE30" s="40"/>
      <c r="JF30" s="40"/>
      <c r="JG30" s="40"/>
      <c r="JH30" s="40"/>
      <c r="JI30" s="40"/>
      <c r="JJ30" s="40"/>
      <c r="JK30" s="40"/>
      <c r="JL30" s="40"/>
      <c r="JM30" s="40"/>
      <c r="JN30" s="40"/>
      <c r="JO30" s="40"/>
      <c r="JP30" s="40"/>
      <c r="JQ30" s="40"/>
      <c r="JR30" s="40"/>
      <c r="JS30" s="40"/>
      <c r="JT30" s="40"/>
      <c r="JU30" s="40"/>
      <c r="JV30" s="40"/>
      <c r="JW30" s="40"/>
      <c r="JX30" s="40"/>
      <c r="JY30" s="40"/>
      <c r="JZ30" s="40"/>
      <c r="KA30" s="40"/>
      <c r="KB30" s="40"/>
      <c r="KC30" s="40"/>
      <c r="KD30" s="40"/>
      <c r="KE30" s="40"/>
      <c r="KF30" s="40"/>
      <c r="KG30" s="40"/>
      <c r="KH30" s="40"/>
      <c r="KI30" s="40"/>
      <c r="KJ30" s="40"/>
      <c r="KK30" s="40"/>
      <c r="KL30" s="40"/>
      <c r="KM30" s="40"/>
      <c r="KN30" s="40"/>
      <c r="KO30" s="40"/>
      <c r="KP30" s="40"/>
      <c r="KQ30" s="40"/>
      <c r="KR30" s="40"/>
      <c r="KS30" s="40"/>
      <c r="KT30" s="40"/>
      <c r="KU30" s="40"/>
      <c r="KV30" s="40"/>
      <c r="KW30" s="40"/>
      <c r="KX30" s="40"/>
      <c r="KY30" s="40"/>
      <c r="KZ30" s="40"/>
      <c r="LA30" s="40"/>
      <c r="LB30" s="40"/>
      <c r="LC30" s="40"/>
      <c r="LD30" s="40"/>
      <c r="LE30" s="40"/>
      <c r="LF30" s="40"/>
      <c r="LG30" s="40"/>
      <c r="LH30" s="40"/>
      <c r="LI30" s="40"/>
      <c r="LJ30" s="40"/>
      <c r="LK30" s="40"/>
      <c r="LL30" s="40"/>
      <c r="LM30" s="40"/>
      <c r="LN30" s="40"/>
      <c r="LO30" s="40"/>
      <c r="LP30" s="40"/>
      <c r="LQ30" s="40"/>
      <c r="LR30" s="40"/>
      <c r="LS30" s="40"/>
      <c r="LT30" s="40"/>
      <c r="LU30" s="40"/>
      <c r="LV30" s="40"/>
      <c r="LW30" s="40"/>
      <c r="LX30" s="40"/>
      <c r="LY30" s="40"/>
      <c r="LZ30" s="40"/>
      <c r="MA30" s="40"/>
      <c r="MB30" s="40"/>
      <c r="MC30" s="40"/>
      <c r="MD30" s="40"/>
      <c r="ME30" s="40"/>
      <c r="MF30" s="40"/>
      <c r="MG30" s="40"/>
      <c r="MH30" s="40"/>
      <c r="MI30" s="40"/>
      <c r="MJ30" s="40"/>
      <c r="MK30" s="40"/>
      <c r="ML30" s="40"/>
      <c r="MM30" s="40"/>
      <c r="MN30" s="40"/>
      <c r="MO30" s="40"/>
      <c r="MP30" s="40"/>
      <c r="MQ30" s="40"/>
      <c r="MR30" s="40"/>
      <c r="MS30" s="40"/>
      <c r="MT30" s="40"/>
      <c r="MU30" s="40"/>
      <c r="MV30" s="40"/>
      <c r="MW30" s="40"/>
      <c r="MX30" s="40"/>
      <c r="MY30" s="40"/>
      <c r="MZ30" s="40"/>
      <c r="NA30" s="40"/>
      <c r="NB30" s="40"/>
      <c r="NC30" s="40"/>
      <c r="ND30" s="40"/>
      <c r="NE30" s="40"/>
      <c r="NF30" s="40"/>
      <c r="NG30" s="40"/>
      <c r="NH30" s="40"/>
      <c r="NI30" s="40"/>
      <c r="NJ30" s="40"/>
      <c r="NK30" s="40"/>
      <c r="NL30" s="40"/>
      <c r="NM30" s="40"/>
      <c r="NN30" s="40"/>
      <c r="NO30" s="40"/>
      <c r="NP30" s="40"/>
      <c r="NQ30" s="40"/>
      <c r="NR30" s="40"/>
      <c r="NS30" s="40"/>
      <c r="NT30" s="40"/>
      <c r="NU30" s="40"/>
      <c r="NV30" s="40"/>
      <c r="NW30" s="40"/>
      <c r="NX30" s="40"/>
      <c r="NY30" s="40"/>
      <c r="NZ30" s="40"/>
      <c r="OA30" s="40"/>
      <c r="OB30" s="40"/>
      <c r="OC30" s="40"/>
      <c r="OD30" s="40"/>
      <c r="OE30" s="40"/>
      <c r="OF30" s="40"/>
      <c r="OG30" s="40"/>
      <c r="OH30" s="40"/>
      <c r="OI30" s="40"/>
      <c r="OJ30" s="40"/>
      <c r="OK30" s="40"/>
      <c r="OL30" s="40"/>
      <c r="OM30" s="40"/>
      <c r="ON30" s="40"/>
      <c r="OO30" s="40"/>
      <c r="OP30" s="40"/>
      <c r="OQ30" s="40"/>
      <c r="OR30" s="40"/>
      <c r="OS30" s="40"/>
      <c r="OT30" s="40"/>
      <c r="OU30" s="40"/>
      <c r="OV30" s="40"/>
      <c r="OW30" s="40"/>
      <c r="OX30" s="40"/>
      <c r="OY30" s="40"/>
      <c r="OZ30" s="40"/>
      <c r="PA30" s="40"/>
      <c r="PB30" s="40"/>
      <c r="PC30" s="40"/>
      <c r="PD30" s="40"/>
      <c r="PE30" s="40"/>
      <c r="PF30" s="40"/>
      <c r="PG30" s="40"/>
      <c r="PH30" s="40"/>
      <c r="PI30" s="40"/>
      <c r="PJ30" s="40"/>
      <c r="PK30" s="40"/>
      <c r="PL30" s="40"/>
      <c r="PM30" s="40"/>
      <c r="PN30" s="40"/>
      <c r="PO30" s="40"/>
      <c r="PP30" s="40"/>
      <c r="PQ30" s="40"/>
      <c r="PR30" s="40"/>
      <c r="PS30" s="40"/>
      <c r="PT30" s="40"/>
      <c r="PU30" s="40"/>
      <c r="PV30" s="40"/>
      <c r="PW30" s="40"/>
      <c r="PX30" s="40"/>
      <c r="PY30" s="40"/>
      <c r="PZ30" s="40"/>
      <c r="QA30" s="40"/>
      <c r="QB30" s="40"/>
      <c r="QC30" s="40"/>
      <c r="QD30" s="40"/>
      <c r="QE30" s="40"/>
      <c r="QF30" s="40"/>
      <c r="QG30" s="40"/>
      <c r="QH30" s="40"/>
      <c r="QI30" s="40"/>
      <c r="QJ30" s="40"/>
      <c r="QK30" s="40"/>
      <c r="QL30" s="40"/>
      <c r="QM30" s="40"/>
      <c r="QN30" s="40"/>
      <c r="QO30" s="40"/>
      <c r="QP30" s="40"/>
      <c r="QQ30" s="40"/>
      <c r="QR30" s="40"/>
      <c r="QS30" s="40"/>
      <c r="QT30" s="40"/>
      <c r="QU30" s="40"/>
      <c r="QV30" s="40"/>
      <c r="QW30" s="40"/>
      <c r="QX30" s="40"/>
      <c r="QY30" s="40"/>
      <c r="QZ30" s="40"/>
      <c r="RA30" s="40"/>
      <c r="RB30" s="40"/>
      <c r="RC30" s="40"/>
      <c r="RD30" s="40"/>
      <c r="RE30" s="40"/>
      <c r="RF30" s="40"/>
      <c r="RG30" s="40"/>
      <c r="RH30" s="40"/>
      <c r="RI30" s="40"/>
      <c r="RJ30" s="40"/>
      <c r="RK30" s="40"/>
      <c r="RL30" s="40"/>
      <c r="RM30" s="40"/>
      <c r="RN30" s="40"/>
      <c r="RO30" s="40"/>
      <c r="RP30" s="40"/>
      <c r="RQ30" s="40"/>
      <c r="RR30" s="40"/>
      <c r="RS30" s="40"/>
      <c r="RT30" s="40"/>
      <c r="RU30" s="40"/>
      <c r="RV30" s="40"/>
      <c r="RW30" s="40"/>
      <c r="RX30" s="40"/>
      <c r="RY30" s="40"/>
      <c r="RZ30" s="40"/>
      <c r="SA30" s="40"/>
      <c r="SB30" s="40"/>
      <c r="SC30" s="40"/>
      <c r="SD30" s="40"/>
      <c r="SE30" s="40"/>
      <c r="SF30" s="40"/>
      <c r="SG30" s="40"/>
      <c r="SH30" s="40"/>
      <c r="SI30" s="40"/>
      <c r="SJ30" s="40"/>
      <c r="SK30" s="40"/>
      <c r="SL30" s="40"/>
      <c r="SM30" s="40"/>
      <c r="SN30" s="40"/>
      <c r="SO30" s="40"/>
      <c r="SP30" s="40"/>
      <c r="SQ30" s="40"/>
      <c r="SR30" s="40"/>
      <c r="SS30" s="40"/>
      <c r="ST30" s="40"/>
      <c r="SU30" s="40"/>
      <c r="SV30" s="40"/>
      <c r="SW30" s="40"/>
      <c r="SX30" s="40"/>
      <c r="SY30" s="40"/>
      <c r="SZ30" s="40"/>
      <c r="TA30" s="40"/>
      <c r="TB30" s="40"/>
      <c r="TC30" s="40"/>
      <c r="TD30" s="40"/>
      <c r="TE30" s="40"/>
      <c r="TF30" s="40"/>
      <c r="TG30" s="40"/>
      <c r="TH30" s="40"/>
      <c r="TI30" s="40"/>
      <c r="TJ30" s="40"/>
      <c r="TK30" s="40"/>
      <c r="TL30" s="40"/>
      <c r="TM30" s="40"/>
      <c r="TN30" s="40"/>
      <c r="TO30" s="40"/>
      <c r="TP30" s="40"/>
      <c r="TQ30" s="40"/>
      <c r="TR30" s="40"/>
      <c r="TS30" s="40"/>
      <c r="TT30" s="40"/>
      <c r="TU30" s="40"/>
      <c r="TV30" s="40"/>
      <c r="TW30" s="40"/>
      <c r="TX30" s="40"/>
      <c r="TY30" s="40"/>
      <c r="TZ30" s="40"/>
      <c r="UA30" s="40"/>
      <c r="UB30" s="40"/>
      <c r="UC30" s="40"/>
      <c r="UD30" s="40"/>
      <c r="UE30" s="40"/>
      <c r="UF30" s="40"/>
      <c r="UG30" s="40"/>
      <c r="UH30" s="40"/>
      <c r="UI30" s="40"/>
      <c r="UJ30" s="40"/>
      <c r="UK30" s="40"/>
      <c r="UL30" s="40"/>
      <c r="UM30" s="40"/>
      <c r="UN30" s="40"/>
      <c r="UO30" s="40"/>
      <c r="UP30" s="40"/>
      <c r="UQ30" s="40"/>
      <c r="UR30" s="40"/>
      <c r="US30" s="40"/>
      <c r="UT30" s="40"/>
      <c r="UU30" s="40"/>
      <c r="UV30" s="40"/>
      <c r="UW30" s="40"/>
      <c r="UX30" s="40"/>
      <c r="UY30" s="40"/>
      <c r="UZ30" s="40"/>
      <c r="VA30" s="40"/>
      <c r="VB30" s="40"/>
      <c r="VC30" s="40"/>
      <c r="VD30" s="40"/>
      <c r="VE30" s="40"/>
      <c r="VF30" s="40"/>
      <c r="VG30" s="40"/>
      <c r="VH30" s="40"/>
      <c r="VI30" s="40"/>
      <c r="VJ30" s="40"/>
      <c r="VK30" s="40"/>
      <c r="VL30" s="40"/>
      <c r="VM30" s="40"/>
      <c r="VN30" s="40"/>
      <c r="VO30" s="40"/>
      <c r="VP30" s="40"/>
      <c r="VQ30" s="40"/>
      <c r="VR30" s="40"/>
      <c r="VS30" s="40"/>
      <c r="VT30" s="40"/>
      <c r="VU30" s="40"/>
      <c r="VV30" s="40"/>
      <c r="VW30" s="40"/>
      <c r="VX30" s="40"/>
      <c r="VY30" s="40"/>
      <c r="VZ30" s="40"/>
      <c r="WA30" s="40"/>
      <c r="WB30" s="40"/>
      <c r="WC30" s="40"/>
      <c r="WD30" s="40"/>
      <c r="WE30" s="40"/>
      <c r="WF30" s="40"/>
      <c r="WG30" s="40"/>
      <c r="WH30" s="40"/>
      <c r="WI30" s="40"/>
      <c r="WJ30" s="40"/>
      <c r="WK30" s="40"/>
      <c r="WL30" s="40"/>
      <c r="WM30" s="40"/>
      <c r="WN30" s="40"/>
      <c r="WO30" s="40"/>
      <c r="WP30" s="40"/>
      <c r="WQ30" s="40"/>
      <c r="WR30" s="40"/>
      <c r="WS30" s="40"/>
      <c r="WT30" s="40"/>
      <c r="WU30" s="40"/>
      <c r="WV30" s="40"/>
      <c r="WW30" s="40"/>
      <c r="WX30" s="40"/>
      <c r="WY30" s="40"/>
      <c r="WZ30" s="40"/>
      <c r="XA30" s="40"/>
      <c r="XB30" s="40"/>
      <c r="XC30" s="40"/>
      <c r="XD30" s="40"/>
      <c r="XE30" s="40"/>
      <c r="XF30" s="40"/>
      <c r="XG30" s="40"/>
      <c r="XH30" s="40"/>
      <c r="XI30" s="40"/>
      <c r="XJ30" s="40"/>
      <c r="XK30" s="40"/>
      <c r="XL30" s="40"/>
      <c r="XM30" s="40"/>
      <c r="XN30" s="40"/>
      <c r="XO30" s="40"/>
      <c r="XP30" s="40"/>
      <c r="XQ30" s="40"/>
      <c r="XR30" s="40"/>
      <c r="XS30" s="40"/>
      <c r="XT30" s="40"/>
      <c r="XU30" s="40"/>
      <c r="XV30" s="40"/>
      <c r="XW30" s="40"/>
      <c r="XX30" s="40"/>
      <c r="XY30" s="40"/>
      <c r="XZ30" s="40"/>
      <c r="YA30" s="40"/>
      <c r="YB30" s="40"/>
      <c r="YC30" s="40"/>
      <c r="YD30" s="40"/>
      <c r="YE30" s="40"/>
      <c r="YF30" s="40"/>
      <c r="YG30" s="40"/>
      <c r="YH30" s="40"/>
      <c r="YI30" s="40"/>
      <c r="YJ30" s="40"/>
      <c r="YK30" s="40"/>
      <c r="YL30" s="40"/>
      <c r="YM30" s="40"/>
      <c r="YN30" s="40"/>
      <c r="YO30" s="40"/>
      <c r="YP30" s="40"/>
      <c r="YQ30" s="40"/>
      <c r="YR30" s="40"/>
      <c r="YS30" s="40"/>
      <c r="YT30" s="40"/>
      <c r="YU30" s="40"/>
      <c r="YV30" s="40"/>
      <c r="YW30" s="40"/>
      <c r="YX30" s="40"/>
      <c r="YY30" s="40"/>
      <c r="YZ30" s="40"/>
      <c r="ZA30" s="40"/>
      <c r="ZB30" s="40"/>
      <c r="ZC30" s="40"/>
      <c r="ZD30" s="40"/>
      <c r="ZE30" s="40"/>
      <c r="ZF30" s="40"/>
      <c r="ZG30" s="40"/>
      <c r="ZH30" s="40"/>
      <c r="ZI30" s="40"/>
      <c r="ZJ30" s="40"/>
      <c r="ZK30" s="40"/>
      <c r="ZL30" s="40"/>
      <c r="ZM30" s="40"/>
      <c r="ZN30" s="40"/>
      <c r="ZO30" s="40"/>
      <c r="ZP30" s="40"/>
      <c r="ZQ30" s="40"/>
      <c r="ZR30" s="40"/>
      <c r="ZS30" s="40"/>
      <c r="ZT30" s="40"/>
      <c r="ZU30" s="40"/>
      <c r="ZV30" s="40"/>
      <c r="ZW30" s="40"/>
      <c r="ZX30" s="40"/>
      <c r="ZY30" s="40"/>
      <c r="ZZ30" s="40"/>
      <c r="AAA30" s="40"/>
      <c r="AAB30" s="40"/>
      <c r="AAC30" s="40"/>
      <c r="AAD30" s="40"/>
      <c r="AAE30" s="40"/>
      <c r="AAF30" s="40"/>
      <c r="AAG30" s="40"/>
      <c r="AAH30" s="40"/>
      <c r="AAI30" s="40"/>
      <c r="AAJ30" s="40"/>
      <c r="AAK30" s="40"/>
      <c r="AAL30" s="40"/>
      <c r="AAM30" s="40"/>
      <c r="AAN30" s="40"/>
      <c r="AAO30" s="40"/>
      <c r="AAP30" s="40"/>
      <c r="AAQ30" s="40"/>
      <c r="AAR30" s="40"/>
      <c r="AAS30" s="40"/>
      <c r="AAT30" s="40"/>
      <c r="AAU30" s="40"/>
      <c r="AAV30" s="40"/>
      <c r="AAW30" s="40"/>
      <c r="AAX30" s="40"/>
      <c r="AAY30" s="40"/>
      <c r="AAZ30" s="40"/>
      <c r="ABA30" s="40"/>
      <c r="ABB30" s="40"/>
      <c r="ABC30" s="40"/>
      <c r="ABD30" s="40"/>
      <c r="ABE30" s="40"/>
      <c r="ABF30" s="40"/>
      <c r="ABG30" s="40"/>
      <c r="ABH30" s="40"/>
      <c r="ABI30" s="40"/>
      <c r="ABJ30" s="40"/>
      <c r="ABK30" s="40"/>
      <c r="ABL30" s="40"/>
      <c r="ABM30" s="40"/>
      <c r="ABN30" s="40"/>
      <c r="ABO30" s="40"/>
      <c r="ABP30" s="40"/>
      <c r="ABQ30" s="40"/>
      <c r="ABR30" s="40"/>
      <c r="ABS30" s="40"/>
      <c r="ABT30" s="40"/>
      <c r="ABU30" s="40"/>
      <c r="ABV30" s="40"/>
      <c r="ABW30" s="40"/>
      <c r="ABX30" s="40"/>
      <c r="ABY30" s="40"/>
      <c r="ABZ30" s="40"/>
      <c r="ACA30" s="40"/>
      <c r="ACB30" s="40"/>
      <c r="ACC30" s="40"/>
      <c r="ACD30" s="40"/>
      <c r="ACE30" s="40"/>
      <c r="ACF30" s="40"/>
      <c r="ACG30" s="40"/>
      <c r="ACH30" s="40"/>
      <c r="ACI30" s="40"/>
      <c r="ACJ30" s="40"/>
      <c r="ACK30" s="40"/>
      <c r="ACL30" s="40"/>
      <c r="ACM30" s="40"/>
      <c r="ACN30" s="40"/>
      <c r="ACO30" s="40"/>
      <c r="ACP30" s="40"/>
      <c r="ACQ30" s="40"/>
      <c r="ACR30" s="40"/>
      <c r="ACS30" s="40"/>
      <c r="ACT30" s="40"/>
      <c r="ACU30" s="40"/>
      <c r="ACV30" s="40"/>
      <c r="ACW30" s="40"/>
      <c r="ACX30" s="40"/>
      <c r="ACY30" s="40"/>
      <c r="ACZ30" s="40"/>
      <c r="ADA30" s="40"/>
      <c r="ADB30" s="40"/>
      <c r="ADC30" s="40"/>
      <c r="ADD30" s="40"/>
      <c r="ADE30" s="40"/>
      <c r="ADF30" s="40"/>
      <c r="ADG30" s="40"/>
      <c r="ADH30" s="40"/>
      <c r="ADI30" s="40"/>
      <c r="ADJ30" s="40"/>
      <c r="ADK30" s="40"/>
      <c r="ADL30" s="40"/>
      <c r="ADM30" s="40"/>
      <c r="ADN30" s="40"/>
      <c r="ADO30" s="40"/>
      <c r="ADP30" s="40"/>
      <c r="ADQ30" s="40"/>
      <c r="ADR30" s="40"/>
      <c r="ADS30" s="40"/>
      <c r="ADT30" s="40"/>
      <c r="ADU30" s="40"/>
      <c r="ADV30" s="40"/>
      <c r="ADW30" s="40"/>
      <c r="ADX30" s="40"/>
      <c r="ADY30" s="40"/>
      <c r="ADZ30" s="40"/>
      <c r="AEA30" s="40"/>
      <c r="AEB30" s="40"/>
      <c r="AEC30" s="40"/>
      <c r="AED30" s="40"/>
      <c r="AEE30" s="40"/>
      <c r="AEF30" s="40"/>
      <c r="AEG30" s="40"/>
      <c r="AEH30" s="40"/>
      <c r="AEI30" s="40"/>
      <c r="AEJ30" s="40"/>
      <c r="AEK30" s="40"/>
      <c r="AEL30" s="40"/>
      <c r="AEM30" s="40"/>
      <c r="AEN30" s="40"/>
      <c r="AEO30" s="40"/>
      <c r="AEP30" s="40"/>
      <c r="AEQ30" s="40"/>
      <c r="AER30" s="40"/>
      <c r="AES30" s="40"/>
      <c r="AET30" s="40"/>
      <c r="AEU30" s="40"/>
      <c r="AEV30" s="40"/>
      <c r="AEW30" s="40"/>
      <c r="AEX30" s="40"/>
      <c r="AEY30" s="40"/>
      <c r="AEZ30" s="40"/>
      <c r="AFA30" s="40"/>
      <c r="AFB30" s="40"/>
      <c r="AFC30" s="40"/>
      <c r="AFD30" s="40"/>
      <c r="AFE30" s="40"/>
      <c r="AFF30" s="40"/>
      <c r="AFG30" s="40"/>
      <c r="AFH30" s="40"/>
      <c r="AFI30" s="40"/>
      <c r="AFJ30" s="40"/>
      <c r="AFK30" s="40"/>
      <c r="AFL30" s="40"/>
      <c r="AFM30" s="40"/>
      <c r="AFN30" s="40"/>
      <c r="AFO30" s="40"/>
      <c r="AFP30" s="40"/>
      <c r="AFQ30" s="40"/>
      <c r="AFR30" s="40"/>
      <c r="AFS30" s="40"/>
      <c r="AFT30" s="40"/>
      <c r="AFU30" s="40"/>
      <c r="AFV30" s="40"/>
      <c r="AFW30" s="40"/>
      <c r="AFX30" s="40"/>
      <c r="AFY30" s="40"/>
      <c r="AFZ30" s="40"/>
      <c r="AGA30" s="40"/>
      <c r="AGB30" s="40"/>
      <c r="AGC30" s="40"/>
      <c r="AGD30" s="40"/>
      <c r="AGE30" s="40"/>
      <c r="AGF30" s="40"/>
      <c r="AGG30" s="40"/>
      <c r="AGH30" s="40"/>
      <c r="AGI30" s="40"/>
      <c r="AGJ30" s="40"/>
      <c r="AGK30" s="40"/>
      <c r="AGL30" s="40"/>
      <c r="AGM30" s="40"/>
      <c r="AGN30" s="40"/>
      <c r="AGO30" s="40"/>
      <c r="AGP30" s="40"/>
      <c r="AGQ30" s="40"/>
      <c r="AGR30" s="40"/>
      <c r="AGS30" s="40"/>
      <c r="AGT30" s="40"/>
      <c r="AGU30" s="40"/>
      <c r="AGV30" s="40"/>
      <c r="AGW30" s="40"/>
      <c r="AGX30" s="40"/>
      <c r="AGY30" s="40"/>
      <c r="AGZ30" s="40"/>
      <c r="AHA30" s="40"/>
      <c r="AHB30" s="40"/>
      <c r="AHC30" s="40"/>
      <c r="AHD30" s="40"/>
      <c r="AHE30" s="40"/>
      <c r="AHF30" s="40"/>
      <c r="AHG30" s="40"/>
      <c r="AHH30" s="40"/>
      <c r="AHI30" s="40"/>
      <c r="AHJ30" s="40"/>
      <c r="AHK30" s="40"/>
      <c r="AHL30" s="40"/>
      <c r="AHM30" s="40"/>
      <c r="AHN30" s="40"/>
      <c r="AHO30" s="40"/>
      <c r="AHP30" s="40"/>
      <c r="AHQ30" s="40"/>
      <c r="AHR30" s="40"/>
      <c r="AHS30" s="40"/>
      <c r="AHT30" s="40"/>
      <c r="AHU30" s="40"/>
      <c r="AHV30" s="40"/>
      <c r="AHW30" s="40"/>
      <c r="AHX30" s="40"/>
      <c r="AHY30" s="40"/>
      <c r="AHZ30" s="40"/>
      <c r="AIA30" s="40"/>
      <c r="AIB30" s="40"/>
      <c r="AIC30" s="40"/>
      <c r="AID30" s="40"/>
      <c r="AIE30" s="40"/>
      <c r="AIF30" s="40"/>
      <c r="AIG30" s="40"/>
      <c r="AIH30" s="40"/>
      <c r="AII30" s="40"/>
      <c r="AIJ30" s="40"/>
      <c r="AIK30" s="40"/>
      <c r="AIL30" s="40"/>
      <c r="AIM30" s="40"/>
      <c r="AIN30" s="40"/>
      <c r="AIO30" s="40"/>
      <c r="AIP30" s="40"/>
      <c r="AIQ30" s="40"/>
      <c r="AIR30" s="40"/>
      <c r="AIS30" s="40"/>
      <c r="AIT30" s="40"/>
      <c r="AIU30" s="40"/>
      <c r="AIV30" s="40"/>
      <c r="AIW30" s="40"/>
      <c r="AIX30" s="40"/>
      <c r="AIY30" s="40"/>
      <c r="AIZ30" s="40"/>
      <c r="AJA30" s="40"/>
      <c r="AJB30" s="40"/>
      <c r="AJC30" s="40"/>
      <c r="AJD30" s="40"/>
      <c r="AJE30" s="40"/>
      <c r="AJF30" s="40"/>
      <c r="AJG30" s="40"/>
      <c r="AJH30" s="40"/>
      <c r="AJI30" s="40"/>
      <c r="AJJ30" s="40"/>
      <c r="AJK30" s="40"/>
      <c r="AJL30" s="40"/>
      <c r="AJM30" s="40"/>
      <c r="AJN30" s="40"/>
      <c r="AJO30" s="40"/>
      <c r="AJP30" s="40"/>
      <c r="AJQ30" s="40"/>
      <c r="AJR30" s="40"/>
      <c r="AJS30" s="40"/>
      <c r="AJT30" s="40"/>
      <c r="AJU30" s="40"/>
      <c r="AJV30" s="40"/>
      <c r="AJW30" s="40"/>
      <c r="AJX30" s="40"/>
      <c r="AJY30" s="40"/>
      <c r="AJZ30" s="40"/>
      <c r="AKA30" s="40"/>
      <c r="AKB30" s="40"/>
      <c r="AKC30" s="40"/>
      <c r="AKD30" s="40"/>
      <c r="AKE30" s="40"/>
      <c r="AKF30" s="40"/>
      <c r="AKG30" s="40"/>
      <c r="AKH30" s="40"/>
      <c r="AKI30" s="40"/>
      <c r="AKJ30" s="40"/>
      <c r="AKK30" s="40"/>
      <c r="AKL30" s="40"/>
      <c r="AKM30" s="40"/>
      <c r="AKN30" s="40"/>
      <c r="AKO30" s="40"/>
      <c r="AKP30" s="40"/>
      <c r="AKQ30" s="40"/>
      <c r="AKR30" s="40"/>
      <c r="AKS30" s="40"/>
      <c r="AKT30" s="40"/>
      <c r="AKU30" s="40"/>
      <c r="AKV30" s="40"/>
      <c r="AKW30" s="40"/>
      <c r="AKX30" s="40"/>
      <c r="AKY30" s="40"/>
      <c r="AKZ30" s="40"/>
      <c r="ALA30" s="40"/>
      <c r="ALB30" s="40"/>
      <c r="ALC30" s="40"/>
      <c r="ALD30" s="40"/>
      <c r="ALE30" s="40"/>
      <c r="ALF30" s="40"/>
      <c r="ALG30" s="40"/>
      <c r="ALH30" s="40"/>
      <c r="ALI30" s="40"/>
      <c r="ALJ30" s="40"/>
      <c r="ALK30" s="40"/>
      <c r="ALL30" s="40"/>
      <c r="ALM30" s="40"/>
      <c r="ALN30" s="40"/>
      <c r="ALO30" s="40"/>
      <c r="ALP30" s="40"/>
      <c r="ALQ30" s="40"/>
      <c r="ALR30" s="40"/>
      <c r="ALS30" s="40"/>
      <c r="ALT30" s="40"/>
      <c r="ALU30" s="41"/>
      <c r="ALV30" s="41"/>
      <c r="ALW30" s="41"/>
    </row>
    <row r="31" spans="1:1011" s="10" customFormat="1" ht="45.95" customHeight="1" x14ac:dyDescent="0.2">
      <c r="A31" s="84">
        <v>29</v>
      </c>
      <c r="B31" s="77" t="s">
        <v>1405</v>
      </c>
      <c r="C31" s="142" t="s">
        <v>65</v>
      </c>
      <c r="D31" s="23" t="s">
        <v>90</v>
      </c>
      <c r="E31" s="21" t="s">
        <v>59</v>
      </c>
      <c r="F31" s="78" t="s">
        <v>0</v>
      </c>
      <c r="G31" s="178">
        <v>10</v>
      </c>
      <c r="H31" s="232"/>
      <c r="I31" s="221"/>
      <c r="J31" s="221"/>
      <c r="K31" s="221"/>
      <c r="L31" s="221"/>
      <c r="M31" s="221"/>
      <c r="N31" s="221"/>
      <c r="O31" s="221"/>
      <c r="P31" s="221"/>
      <c r="Q31" s="221"/>
      <c r="ALU31" s="11"/>
      <c r="ALV31" s="11"/>
      <c r="ALW31" s="11"/>
    </row>
    <row r="32" spans="1:1011" s="10" customFormat="1" ht="45.95" customHeight="1" x14ac:dyDescent="0.2">
      <c r="A32" s="84">
        <v>30</v>
      </c>
      <c r="B32" s="77" t="s">
        <v>1405</v>
      </c>
      <c r="C32" s="142" t="s">
        <v>65</v>
      </c>
      <c r="D32" s="23" t="s">
        <v>90</v>
      </c>
      <c r="E32" s="21" t="s">
        <v>915</v>
      </c>
      <c r="F32" s="78" t="s">
        <v>0</v>
      </c>
      <c r="G32" s="178">
        <v>40</v>
      </c>
      <c r="H32" s="232"/>
      <c r="I32" s="221"/>
      <c r="J32" s="221"/>
      <c r="K32" s="221"/>
      <c r="L32" s="221"/>
      <c r="M32" s="221"/>
      <c r="N32" s="221"/>
      <c r="O32" s="221"/>
      <c r="P32" s="221"/>
      <c r="Q32" s="221"/>
      <c r="ALU32" s="11"/>
      <c r="ALV32" s="11"/>
      <c r="ALW32" s="11"/>
    </row>
    <row r="33" spans="1:1011" s="10" customFormat="1" ht="45.95" customHeight="1" x14ac:dyDescent="0.2">
      <c r="A33" s="84">
        <v>31</v>
      </c>
      <c r="B33" s="77" t="s">
        <v>1405</v>
      </c>
      <c r="C33" s="142" t="s">
        <v>65</v>
      </c>
      <c r="D33" s="23" t="s">
        <v>73</v>
      </c>
      <c r="E33" s="21" t="s">
        <v>59</v>
      </c>
      <c r="F33" s="78" t="s">
        <v>0</v>
      </c>
      <c r="G33" s="178">
        <v>40</v>
      </c>
      <c r="H33" s="232"/>
      <c r="I33" s="221"/>
      <c r="J33" s="221"/>
      <c r="K33" s="221"/>
      <c r="L33" s="221"/>
      <c r="M33" s="221"/>
      <c r="N33" s="221"/>
      <c r="O33" s="221"/>
      <c r="P33" s="221"/>
      <c r="Q33" s="221"/>
      <c r="ALU33" s="11"/>
      <c r="ALV33" s="11"/>
      <c r="ALW33" s="11"/>
    </row>
    <row r="34" spans="1:1011" s="10" customFormat="1" ht="45.95" customHeight="1" x14ac:dyDescent="0.2">
      <c r="A34" s="84">
        <v>32</v>
      </c>
      <c r="B34" s="77" t="s">
        <v>1405</v>
      </c>
      <c r="C34" s="142" t="s">
        <v>65</v>
      </c>
      <c r="D34" s="23" t="s">
        <v>73</v>
      </c>
      <c r="E34" s="21" t="s">
        <v>915</v>
      </c>
      <c r="F34" s="84" t="s">
        <v>0</v>
      </c>
      <c r="G34" s="173">
        <v>250</v>
      </c>
      <c r="H34" s="232"/>
      <c r="I34" s="221"/>
      <c r="J34" s="221"/>
      <c r="K34" s="221"/>
      <c r="L34" s="221"/>
      <c r="M34" s="221"/>
      <c r="N34" s="221"/>
      <c r="O34" s="221"/>
      <c r="P34" s="221"/>
      <c r="Q34" s="221"/>
      <c r="ALU34" s="11"/>
      <c r="ALV34" s="11"/>
      <c r="ALW34" s="11"/>
    </row>
    <row r="35" spans="1:1011" s="10" customFormat="1" ht="12.75" customHeight="1" x14ac:dyDescent="0.2">
      <c r="A35" s="84">
        <v>33</v>
      </c>
      <c r="B35" s="67" t="s">
        <v>962</v>
      </c>
      <c r="C35" s="142" t="s">
        <v>38</v>
      </c>
      <c r="D35" s="23" t="s">
        <v>89</v>
      </c>
      <c r="E35" s="21" t="s">
        <v>51</v>
      </c>
      <c r="F35" s="84" t="s">
        <v>0</v>
      </c>
      <c r="G35" s="173">
        <v>70</v>
      </c>
      <c r="H35" s="232"/>
      <c r="I35" s="221"/>
      <c r="J35" s="221"/>
      <c r="K35" s="221"/>
      <c r="L35" s="221"/>
      <c r="M35" s="221"/>
      <c r="N35" s="221"/>
      <c r="O35" s="221"/>
      <c r="P35" s="221"/>
      <c r="Q35" s="221"/>
      <c r="ALU35" s="11"/>
      <c r="ALV35" s="11"/>
      <c r="ALW35" s="11"/>
    </row>
    <row r="36" spans="1:1011" s="27" customFormat="1" ht="12.75" customHeight="1" x14ac:dyDescent="0.2">
      <c r="A36" s="84">
        <v>34</v>
      </c>
      <c r="B36" s="21" t="s">
        <v>1512</v>
      </c>
      <c r="C36" s="193" t="s">
        <v>101</v>
      </c>
      <c r="D36" s="24" t="s">
        <v>522</v>
      </c>
      <c r="E36" s="193" t="s">
        <v>160</v>
      </c>
      <c r="F36" s="20" t="s">
        <v>0</v>
      </c>
      <c r="G36" s="195">
        <v>15</v>
      </c>
      <c r="H36" s="236"/>
      <c r="I36" s="222"/>
      <c r="J36" s="222"/>
      <c r="K36" s="222"/>
      <c r="L36" s="222"/>
      <c r="M36" s="222"/>
      <c r="N36" s="222"/>
      <c r="O36" s="222"/>
      <c r="P36" s="222"/>
      <c r="Q36" s="222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2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2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6"/>
      <c r="ALV36" s="26"/>
      <c r="ALW36" s="26"/>
    </row>
    <row r="37" spans="1:1011" s="27" customFormat="1" ht="12.75" customHeight="1" x14ac:dyDescent="0.2">
      <c r="A37" s="84">
        <v>35</v>
      </c>
      <c r="B37" s="21" t="s">
        <v>1512</v>
      </c>
      <c r="C37" s="193" t="s">
        <v>101</v>
      </c>
      <c r="D37" s="24" t="s">
        <v>522</v>
      </c>
      <c r="E37" s="193" t="s">
        <v>107</v>
      </c>
      <c r="F37" s="20" t="s">
        <v>0</v>
      </c>
      <c r="G37" s="195">
        <v>5</v>
      </c>
      <c r="H37" s="236"/>
      <c r="I37" s="222"/>
      <c r="J37" s="222"/>
      <c r="K37" s="222"/>
      <c r="L37" s="222"/>
      <c r="M37" s="222"/>
      <c r="N37" s="222"/>
      <c r="O37" s="222"/>
      <c r="P37" s="222"/>
      <c r="Q37" s="222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2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2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2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2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2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2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2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2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2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2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2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2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2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2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2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2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2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2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2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2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2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2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2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2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2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2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2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2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2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2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2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2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2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2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2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25"/>
      <c r="ALO37" s="25"/>
      <c r="ALP37" s="25"/>
      <c r="ALQ37" s="25"/>
      <c r="ALR37" s="25"/>
      <c r="ALS37" s="25"/>
      <c r="ALT37" s="25"/>
      <c r="ALU37" s="26"/>
      <c r="ALV37" s="26"/>
      <c r="ALW37" s="26"/>
    </row>
    <row r="38" spans="1:1011" s="10" customFormat="1" ht="12.75" customHeight="1" x14ac:dyDescent="0.2">
      <c r="A38" s="84">
        <v>36</v>
      </c>
      <c r="B38" s="67" t="s">
        <v>965</v>
      </c>
      <c r="C38" s="142" t="s">
        <v>38</v>
      </c>
      <c r="D38" s="23" t="s">
        <v>266</v>
      </c>
      <c r="E38" s="21" t="s">
        <v>964</v>
      </c>
      <c r="F38" s="84" t="s">
        <v>0</v>
      </c>
      <c r="G38" s="173">
        <v>110</v>
      </c>
      <c r="H38" s="232"/>
      <c r="I38" s="221"/>
      <c r="J38" s="221"/>
      <c r="K38" s="221"/>
      <c r="L38" s="221"/>
      <c r="M38" s="221"/>
      <c r="N38" s="221"/>
      <c r="O38" s="221"/>
      <c r="P38" s="221"/>
      <c r="Q38" s="221"/>
      <c r="ALU38" s="11"/>
      <c r="ALV38" s="11"/>
      <c r="ALW38" s="11"/>
    </row>
    <row r="39" spans="1:1011" s="10" customFormat="1" ht="12.75" customHeight="1" x14ac:dyDescent="0.2">
      <c r="A39" s="84">
        <v>37</v>
      </c>
      <c r="B39" s="67" t="s">
        <v>965</v>
      </c>
      <c r="C39" s="142" t="s">
        <v>38</v>
      </c>
      <c r="D39" s="23" t="s">
        <v>266</v>
      </c>
      <c r="E39" s="21" t="s">
        <v>964</v>
      </c>
      <c r="F39" s="84" t="s">
        <v>0</v>
      </c>
      <c r="G39" s="173">
        <v>110</v>
      </c>
      <c r="H39" s="232"/>
      <c r="I39" s="221"/>
      <c r="J39" s="221"/>
      <c r="K39" s="221"/>
      <c r="L39" s="221"/>
      <c r="M39" s="221"/>
      <c r="N39" s="221"/>
      <c r="O39" s="221"/>
      <c r="P39" s="221"/>
      <c r="Q39" s="221"/>
      <c r="ALU39" s="11"/>
      <c r="ALV39" s="11"/>
      <c r="ALW39" s="11"/>
    </row>
    <row r="40" spans="1:1011" s="10" customFormat="1" ht="12.75" customHeight="1" x14ac:dyDescent="0.2">
      <c r="A40" s="84">
        <v>38</v>
      </c>
      <c r="B40" s="67" t="s">
        <v>1424</v>
      </c>
      <c r="C40" s="142" t="s">
        <v>65</v>
      </c>
      <c r="D40" s="23" t="s">
        <v>522</v>
      </c>
      <c r="E40" s="21" t="s">
        <v>189</v>
      </c>
      <c r="F40" s="84" t="s">
        <v>0</v>
      </c>
      <c r="G40" s="173">
        <v>80</v>
      </c>
      <c r="H40" s="232"/>
      <c r="I40" s="221"/>
      <c r="J40" s="221"/>
      <c r="K40" s="221"/>
      <c r="L40" s="221"/>
      <c r="M40" s="221"/>
      <c r="N40" s="221"/>
      <c r="O40" s="221"/>
      <c r="P40" s="221"/>
      <c r="Q40" s="221"/>
      <c r="ALU40" s="11"/>
      <c r="ALV40" s="11"/>
      <c r="ALW40" s="11"/>
    </row>
    <row r="41" spans="1:1011" s="10" customFormat="1" ht="12.75" customHeight="1" x14ac:dyDescent="0.2">
      <c r="A41" s="84">
        <v>39</v>
      </c>
      <c r="B41" s="67" t="s">
        <v>1424</v>
      </c>
      <c r="C41" s="142" t="s">
        <v>65</v>
      </c>
      <c r="D41" s="23" t="s">
        <v>522</v>
      </c>
      <c r="E41" s="21" t="s">
        <v>188</v>
      </c>
      <c r="F41" s="84" t="s">
        <v>0</v>
      </c>
      <c r="G41" s="173">
        <v>400</v>
      </c>
      <c r="H41" s="232"/>
      <c r="I41" s="221"/>
      <c r="J41" s="221"/>
      <c r="K41" s="221"/>
      <c r="L41" s="221"/>
      <c r="M41" s="221"/>
      <c r="N41" s="221"/>
      <c r="O41" s="221"/>
      <c r="P41" s="221"/>
      <c r="Q41" s="221"/>
      <c r="ALU41" s="11"/>
      <c r="ALV41" s="11"/>
      <c r="ALW41" s="11"/>
    </row>
    <row r="42" spans="1:1011" s="10" customFormat="1" ht="12.75" customHeight="1" x14ac:dyDescent="0.2">
      <c r="A42" s="84">
        <v>40</v>
      </c>
      <c r="B42" s="67" t="s">
        <v>967</v>
      </c>
      <c r="C42" s="142" t="s">
        <v>38</v>
      </c>
      <c r="D42" s="23" t="s">
        <v>48</v>
      </c>
      <c r="E42" s="21" t="s">
        <v>64</v>
      </c>
      <c r="F42" s="84" t="s">
        <v>0</v>
      </c>
      <c r="G42" s="173">
        <v>5</v>
      </c>
      <c r="H42" s="232"/>
      <c r="I42" s="221"/>
      <c r="J42" s="221"/>
      <c r="K42" s="221"/>
      <c r="L42" s="221"/>
      <c r="M42" s="221"/>
      <c r="N42" s="221"/>
      <c r="O42" s="221"/>
      <c r="P42" s="221"/>
      <c r="Q42" s="221"/>
      <c r="ALU42" s="11"/>
      <c r="ALV42" s="11"/>
      <c r="ALW42" s="11"/>
    </row>
    <row r="43" spans="1:1011" s="10" customFormat="1" ht="12.75" customHeight="1" x14ac:dyDescent="0.2">
      <c r="A43" s="84">
        <v>41</v>
      </c>
      <c r="B43" s="67" t="s">
        <v>967</v>
      </c>
      <c r="C43" s="142" t="s">
        <v>65</v>
      </c>
      <c r="D43" s="23" t="s">
        <v>156</v>
      </c>
      <c r="E43" s="21" t="s">
        <v>189</v>
      </c>
      <c r="F43" s="84" t="s">
        <v>0</v>
      </c>
      <c r="G43" s="173">
        <v>250</v>
      </c>
      <c r="H43" s="232"/>
      <c r="I43" s="221"/>
      <c r="J43" s="221"/>
      <c r="K43" s="221"/>
      <c r="L43" s="221"/>
      <c r="M43" s="221"/>
      <c r="N43" s="221"/>
      <c r="O43" s="221"/>
      <c r="P43" s="221"/>
      <c r="Q43" s="221"/>
      <c r="ALU43" s="11"/>
      <c r="ALV43" s="11"/>
      <c r="ALW43" s="11"/>
    </row>
    <row r="44" spans="1:1011" ht="12.75" customHeight="1" x14ac:dyDescent="0.2">
      <c r="A44" s="84">
        <v>42</v>
      </c>
      <c r="B44" s="67" t="s">
        <v>508</v>
      </c>
      <c r="C44" s="142" t="s">
        <v>38</v>
      </c>
      <c r="D44" s="23" t="s">
        <v>39</v>
      </c>
      <c r="E44" s="21" t="s">
        <v>51</v>
      </c>
      <c r="F44" s="84" t="s">
        <v>0</v>
      </c>
      <c r="G44" s="173">
        <v>40</v>
      </c>
      <c r="H44" s="232"/>
      <c r="I44" s="221"/>
      <c r="J44" s="221"/>
      <c r="K44" s="221"/>
      <c r="L44" s="221"/>
      <c r="M44" s="221"/>
      <c r="N44" s="221"/>
      <c r="O44" s="221"/>
      <c r="P44" s="221"/>
      <c r="Q44" s="221"/>
    </row>
    <row r="45" spans="1:1011" ht="12.75" customHeight="1" x14ac:dyDescent="0.2">
      <c r="A45" s="84">
        <v>43</v>
      </c>
      <c r="B45" s="67" t="s">
        <v>971</v>
      </c>
      <c r="C45" s="142" t="s">
        <v>111</v>
      </c>
      <c r="D45" s="23" t="s">
        <v>268</v>
      </c>
      <c r="E45" s="21" t="s">
        <v>51</v>
      </c>
      <c r="F45" s="84" t="s">
        <v>0</v>
      </c>
      <c r="G45" s="173">
        <v>50</v>
      </c>
      <c r="H45" s="232"/>
      <c r="I45" s="221"/>
      <c r="J45" s="221"/>
      <c r="K45" s="221"/>
      <c r="L45" s="221"/>
      <c r="M45" s="221"/>
      <c r="N45" s="221"/>
      <c r="O45" s="221"/>
      <c r="P45" s="221"/>
      <c r="Q45" s="221"/>
    </row>
    <row r="46" spans="1:1011" ht="12.75" customHeight="1" x14ac:dyDescent="0.2">
      <c r="A46" s="84">
        <v>44</v>
      </c>
      <c r="B46" s="67" t="s">
        <v>971</v>
      </c>
      <c r="C46" s="142" t="s">
        <v>111</v>
      </c>
      <c r="D46" s="23" t="s">
        <v>48</v>
      </c>
      <c r="E46" s="21" t="s">
        <v>51</v>
      </c>
      <c r="F46" s="84" t="s">
        <v>0</v>
      </c>
      <c r="G46" s="173">
        <v>15</v>
      </c>
      <c r="H46" s="232"/>
      <c r="I46" s="221"/>
      <c r="J46" s="221"/>
      <c r="K46" s="221"/>
      <c r="L46" s="221"/>
      <c r="M46" s="221"/>
      <c r="N46" s="221"/>
      <c r="O46" s="221"/>
      <c r="P46" s="221"/>
      <c r="Q46" s="221"/>
    </row>
    <row r="47" spans="1:1011" ht="12.75" customHeight="1" x14ac:dyDescent="0.2">
      <c r="A47" s="84">
        <v>45</v>
      </c>
      <c r="B47" s="75" t="s">
        <v>975</v>
      </c>
      <c r="C47" s="142" t="s">
        <v>293</v>
      </c>
      <c r="D47" s="23" t="s">
        <v>49</v>
      </c>
      <c r="E47" s="21" t="s">
        <v>297</v>
      </c>
      <c r="F47" s="74" t="s">
        <v>0</v>
      </c>
      <c r="G47" s="32">
        <v>2</v>
      </c>
      <c r="H47" s="232"/>
      <c r="I47" s="221"/>
      <c r="J47" s="221"/>
      <c r="K47" s="221"/>
      <c r="L47" s="221"/>
      <c r="M47" s="221"/>
      <c r="N47" s="221"/>
      <c r="O47" s="221"/>
      <c r="P47" s="221"/>
      <c r="Q47" s="221"/>
    </row>
    <row r="48" spans="1:1011" ht="12.75" customHeight="1" x14ac:dyDescent="0.2">
      <c r="A48" s="84">
        <v>46</v>
      </c>
      <c r="B48" s="75" t="s">
        <v>975</v>
      </c>
      <c r="C48" s="142" t="s">
        <v>293</v>
      </c>
      <c r="D48" s="23" t="s">
        <v>410</v>
      </c>
      <c r="E48" s="21" t="s">
        <v>297</v>
      </c>
      <c r="F48" s="99" t="s">
        <v>0</v>
      </c>
      <c r="G48" s="173">
        <v>1</v>
      </c>
      <c r="H48" s="232"/>
      <c r="I48" s="221"/>
      <c r="J48" s="221"/>
      <c r="K48" s="221"/>
      <c r="L48" s="221"/>
      <c r="M48" s="221"/>
      <c r="N48" s="221"/>
      <c r="O48" s="221"/>
      <c r="P48" s="221"/>
      <c r="Q48" s="221"/>
    </row>
    <row r="49" spans="1:1011" ht="12.75" customHeight="1" x14ac:dyDescent="0.2">
      <c r="A49" s="84">
        <v>47</v>
      </c>
      <c r="B49" s="75" t="s">
        <v>975</v>
      </c>
      <c r="C49" s="142" t="s">
        <v>93</v>
      </c>
      <c r="D49" s="23" t="s">
        <v>410</v>
      </c>
      <c r="E49" s="21" t="s">
        <v>216</v>
      </c>
      <c r="F49" s="74" t="s">
        <v>0</v>
      </c>
      <c r="G49" s="32">
        <v>5</v>
      </c>
      <c r="H49" s="232"/>
      <c r="I49" s="221"/>
      <c r="J49" s="221"/>
      <c r="K49" s="221"/>
      <c r="L49" s="221"/>
      <c r="M49" s="221"/>
      <c r="N49" s="221"/>
      <c r="O49" s="221"/>
      <c r="P49" s="221"/>
      <c r="Q49" s="221"/>
    </row>
    <row r="50" spans="1:1011" ht="12.75" customHeight="1" x14ac:dyDescent="0.2">
      <c r="A50" s="84">
        <v>48</v>
      </c>
      <c r="B50" s="67" t="s">
        <v>976</v>
      </c>
      <c r="C50" s="142" t="s">
        <v>65</v>
      </c>
      <c r="D50" s="23" t="s">
        <v>73</v>
      </c>
      <c r="E50" s="21" t="s">
        <v>59</v>
      </c>
      <c r="F50" s="84" t="s">
        <v>0</v>
      </c>
      <c r="G50" s="173">
        <v>50</v>
      </c>
      <c r="H50" s="232"/>
      <c r="I50" s="221"/>
      <c r="J50" s="221"/>
      <c r="K50" s="221"/>
      <c r="L50" s="221"/>
      <c r="M50" s="221"/>
      <c r="N50" s="221"/>
      <c r="O50" s="221"/>
      <c r="P50" s="221"/>
      <c r="Q50" s="221"/>
    </row>
    <row r="51" spans="1:1011" ht="12.75" customHeight="1" x14ac:dyDescent="0.2">
      <c r="A51" s="84">
        <v>49</v>
      </c>
      <c r="B51" s="77" t="s">
        <v>573</v>
      </c>
      <c r="C51" s="142" t="s">
        <v>242</v>
      </c>
      <c r="D51" s="23" t="s">
        <v>73</v>
      </c>
      <c r="E51" s="21" t="s">
        <v>969</v>
      </c>
      <c r="F51" s="78" t="s">
        <v>0</v>
      </c>
      <c r="G51" s="178">
        <v>10</v>
      </c>
      <c r="H51" s="232"/>
      <c r="I51" s="221"/>
      <c r="J51" s="221"/>
      <c r="K51" s="221"/>
      <c r="L51" s="221"/>
      <c r="M51" s="221"/>
      <c r="N51" s="221"/>
      <c r="O51" s="221"/>
      <c r="P51" s="221"/>
      <c r="Q51" s="221"/>
    </row>
    <row r="52" spans="1:1011" ht="12.75" customHeight="1" x14ac:dyDescent="0.2">
      <c r="A52" s="84">
        <v>50</v>
      </c>
      <c r="B52" s="77" t="s">
        <v>573</v>
      </c>
      <c r="C52" s="142" t="s">
        <v>267</v>
      </c>
      <c r="D52" s="23" t="s">
        <v>88</v>
      </c>
      <c r="E52" s="21" t="s">
        <v>112</v>
      </c>
      <c r="F52" s="78" t="s">
        <v>0</v>
      </c>
      <c r="G52" s="178">
        <v>25</v>
      </c>
      <c r="H52" s="232"/>
      <c r="I52" s="221"/>
      <c r="J52" s="221"/>
      <c r="K52" s="221"/>
      <c r="L52" s="221"/>
      <c r="M52" s="221"/>
      <c r="N52" s="221"/>
      <c r="O52" s="221"/>
      <c r="P52" s="221"/>
      <c r="Q52" s="221"/>
    </row>
    <row r="53" spans="1:1011" ht="12.75" customHeight="1" x14ac:dyDescent="0.2">
      <c r="A53" s="84">
        <v>51</v>
      </c>
      <c r="B53" s="67" t="s">
        <v>977</v>
      </c>
      <c r="C53" s="142" t="s">
        <v>111</v>
      </c>
      <c r="D53" s="23" t="s">
        <v>946</v>
      </c>
      <c r="E53" s="21" t="s">
        <v>112</v>
      </c>
      <c r="F53" s="84" t="s">
        <v>0</v>
      </c>
      <c r="G53" s="173">
        <v>1</v>
      </c>
      <c r="H53" s="232"/>
      <c r="I53" s="221"/>
      <c r="J53" s="221"/>
      <c r="K53" s="221"/>
      <c r="L53" s="221"/>
      <c r="M53" s="221"/>
      <c r="N53" s="221"/>
      <c r="O53" s="221"/>
      <c r="P53" s="221"/>
      <c r="Q53" s="221"/>
    </row>
    <row r="54" spans="1:1011" ht="12.75" customHeight="1" x14ac:dyDescent="0.2">
      <c r="A54" s="84">
        <v>52</v>
      </c>
      <c r="B54" s="67" t="s">
        <v>977</v>
      </c>
      <c r="C54" s="142" t="s">
        <v>111</v>
      </c>
      <c r="D54" s="23" t="s">
        <v>968</v>
      </c>
      <c r="E54" s="21" t="s">
        <v>112</v>
      </c>
      <c r="F54" s="84" t="s">
        <v>0</v>
      </c>
      <c r="G54" s="173">
        <v>40</v>
      </c>
      <c r="H54" s="232"/>
      <c r="I54" s="221"/>
      <c r="J54" s="221"/>
      <c r="K54" s="221"/>
      <c r="L54" s="221"/>
      <c r="M54" s="221"/>
      <c r="N54" s="221"/>
      <c r="O54" s="221"/>
      <c r="P54" s="221"/>
      <c r="Q54" s="221"/>
    </row>
    <row r="55" spans="1:1011" ht="12.75" customHeight="1" x14ac:dyDescent="0.2">
      <c r="A55" s="84">
        <v>53</v>
      </c>
      <c r="B55" s="67" t="s">
        <v>977</v>
      </c>
      <c r="C55" s="142" t="s">
        <v>65</v>
      </c>
      <c r="D55" s="23" t="s">
        <v>978</v>
      </c>
      <c r="E55" s="21" t="s">
        <v>970</v>
      </c>
      <c r="F55" s="84" t="s">
        <v>0</v>
      </c>
      <c r="G55" s="173">
        <v>25</v>
      </c>
      <c r="H55" s="232"/>
      <c r="I55" s="221"/>
      <c r="J55" s="221"/>
      <c r="K55" s="221"/>
      <c r="L55" s="221"/>
      <c r="M55" s="221"/>
      <c r="N55" s="221"/>
      <c r="O55" s="221"/>
      <c r="P55" s="221"/>
      <c r="Q55" s="221"/>
    </row>
    <row r="56" spans="1:1011" ht="12.75" customHeight="1" x14ac:dyDescent="0.2">
      <c r="A56" s="84">
        <v>54</v>
      </c>
      <c r="B56" s="67" t="s">
        <v>977</v>
      </c>
      <c r="C56" s="142" t="s">
        <v>57</v>
      </c>
      <c r="D56" s="23" t="s">
        <v>978</v>
      </c>
      <c r="E56" s="21" t="s">
        <v>1480</v>
      </c>
      <c r="F56" s="84" t="s">
        <v>0</v>
      </c>
      <c r="G56" s="173">
        <v>6</v>
      </c>
      <c r="H56" s="232"/>
      <c r="I56" s="221"/>
      <c r="J56" s="221"/>
      <c r="K56" s="221"/>
      <c r="L56" s="221"/>
      <c r="M56" s="221"/>
      <c r="N56" s="221"/>
      <c r="O56" s="221"/>
      <c r="P56" s="221"/>
      <c r="Q56" s="221"/>
    </row>
    <row r="57" spans="1:1011" ht="12.75" customHeight="1" x14ac:dyDescent="0.2">
      <c r="A57" s="84">
        <v>55</v>
      </c>
      <c r="B57" s="67" t="s">
        <v>979</v>
      </c>
      <c r="C57" s="142" t="s">
        <v>111</v>
      </c>
      <c r="D57" s="23" t="s">
        <v>513</v>
      </c>
      <c r="E57" s="21" t="s">
        <v>136</v>
      </c>
      <c r="F57" s="84" t="s">
        <v>0</v>
      </c>
      <c r="G57" s="173">
        <v>5</v>
      </c>
      <c r="H57" s="232"/>
      <c r="I57" s="221"/>
      <c r="J57" s="221"/>
      <c r="K57" s="221"/>
      <c r="L57" s="221"/>
      <c r="M57" s="221"/>
      <c r="N57" s="221"/>
      <c r="O57" s="221"/>
      <c r="P57" s="221"/>
      <c r="Q57" s="221"/>
    </row>
    <row r="58" spans="1:1011" s="27" customFormat="1" ht="12.75" customHeight="1" x14ac:dyDescent="0.2">
      <c r="A58" s="84">
        <v>56</v>
      </c>
      <c r="B58" s="183" t="s">
        <v>916</v>
      </c>
      <c r="C58" s="24" t="s">
        <v>1494</v>
      </c>
      <c r="D58" s="24" t="s">
        <v>90</v>
      </c>
      <c r="E58" s="24" t="s">
        <v>1509</v>
      </c>
      <c r="F58" s="184" t="s">
        <v>1</v>
      </c>
      <c r="G58" s="180">
        <v>1000</v>
      </c>
      <c r="H58" s="236"/>
      <c r="I58" s="222"/>
      <c r="J58" s="222"/>
      <c r="K58" s="222"/>
      <c r="L58" s="222"/>
      <c r="M58" s="222"/>
      <c r="N58" s="222"/>
      <c r="O58" s="222"/>
      <c r="P58" s="222"/>
      <c r="Q58" s="222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  <c r="IX58" s="25"/>
      <c r="IY58" s="25"/>
      <c r="IZ58" s="25"/>
      <c r="JA58" s="25"/>
      <c r="JB58" s="25"/>
      <c r="JC58" s="25"/>
      <c r="JD58" s="25"/>
      <c r="JE58" s="25"/>
      <c r="JF58" s="25"/>
      <c r="JG58" s="25"/>
      <c r="JH58" s="25"/>
      <c r="JI58" s="25"/>
      <c r="JJ58" s="25"/>
      <c r="JK58" s="25"/>
      <c r="JL58" s="25"/>
      <c r="JM58" s="25"/>
      <c r="JN58" s="25"/>
      <c r="JO58" s="25"/>
      <c r="JP58" s="25"/>
      <c r="JQ58" s="25"/>
      <c r="JR58" s="25"/>
      <c r="JS58" s="25"/>
      <c r="JT58" s="25"/>
      <c r="JU58" s="25"/>
      <c r="JV58" s="25"/>
      <c r="JW58" s="25"/>
      <c r="JX58" s="25"/>
      <c r="JY58" s="25"/>
      <c r="JZ58" s="25"/>
      <c r="KA58" s="25"/>
      <c r="KB58" s="25"/>
      <c r="KC58" s="25"/>
      <c r="KD58" s="25"/>
      <c r="KE58" s="25"/>
      <c r="KF58" s="25"/>
      <c r="KG58" s="25"/>
      <c r="KH58" s="25"/>
      <c r="KI58" s="25"/>
      <c r="KJ58" s="25"/>
      <c r="KK58" s="25"/>
      <c r="KL58" s="25"/>
      <c r="KM58" s="25"/>
      <c r="KN58" s="25"/>
      <c r="KO58" s="25"/>
      <c r="KP58" s="25"/>
      <c r="KQ58" s="25"/>
      <c r="KR58" s="25"/>
      <c r="KS58" s="25"/>
      <c r="KT58" s="25"/>
      <c r="KU58" s="25"/>
      <c r="KV58" s="25"/>
      <c r="KW58" s="25"/>
      <c r="KX58" s="25"/>
      <c r="KY58" s="25"/>
      <c r="KZ58" s="25"/>
      <c r="LA58" s="25"/>
      <c r="LB58" s="25"/>
      <c r="LC58" s="25"/>
      <c r="LD58" s="25"/>
      <c r="LE58" s="25"/>
      <c r="LF58" s="25"/>
      <c r="LG58" s="25"/>
      <c r="LH58" s="25"/>
      <c r="LI58" s="25"/>
      <c r="LJ58" s="25"/>
      <c r="LK58" s="25"/>
      <c r="LL58" s="25"/>
      <c r="LM58" s="25"/>
      <c r="LN58" s="25"/>
      <c r="LO58" s="25"/>
      <c r="LP58" s="25"/>
      <c r="LQ58" s="25"/>
      <c r="LR58" s="25"/>
      <c r="LS58" s="25"/>
      <c r="LT58" s="25"/>
      <c r="LU58" s="25"/>
      <c r="LV58" s="25"/>
      <c r="LW58" s="25"/>
      <c r="LX58" s="25"/>
      <c r="LY58" s="25"/>
      <c r="LZ58" s="25"/>
      <c r="MA58" s="25"/>
      <c r="MB58" s="25"/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  <c r="PF58" s="25"/>
      <c r="PG58" s="25"/>
      <c r="PH58" s="25"/>
      <c r="PI58" s="25"/>
      <c r="PJ58" s="25"/>
      <c r="PK58" s="25"/>
      <c r="PL58" s="25"/>
      <c r="PM58" s="25"/>
      <c r="PN58" s="25"/>
      <c r="PO58" s="25"/>
      <c r="PP58" s="25"/>
      <c r="PQ58" s="25"/>
      <c r="PR58" s="25"/>
      <c r="PS58" s="25"/>
      <c r="PT58" s="25"/>
      <c r="PU58" s="25"/>
      <c r="PV58" s="25"/>
      <c r="PW58" s="25"/>
      <c r="PX58" s="25"/>
      <c r="PY58" s="25"/>
      <c r="PZ58" s="25"/>
      <c r="QA58" s="25"/>
      <c r="QB58" s="25"/>
      <c r="QC58" s="25"/>
      <c r="QD58" s="25"/>
      <c r="QE58" s="25"/>
      <c r="QF58" s="25"/>
      <c r="QG58" s="25"/>
      <c r="QH58" s="25"/>
      <c r="QI58" s="25"/>
      <c r="QJ58" s="25"/>
      <c r="QK58" s="25"/>
      <c r="QL58" s="25"/>
      <c r="QM58" s="25"/>
      <c r="QN58" s="25"/>
      <c r="QO58" s="25"/>
      <c r="QP58" s="25"/>
      <c r="QQ58" s="25"/>
      <c r="QR58" s="25"/>
      <c r="QS58" s="25"/>
      <c r="QT58" s="25"/>
      <c r="QU58" s="25"/>
      <c r="QV58" s="25"/>
      <c r="QW58" s="25"/>
      <c r="QX58" s="25"/>
      <c r="QY58" s="25"/>
      <c r="QZ58" s="25"/>
      <c r="RA58" s="25"/>
      <c r="RB58" s="25"/>
      <c r="RC58" s="25"/>
      <c r="RD58" s="25"/>
      <c r="RE58" s="25"/>
      <c r="RF58" s="25"/>
      <c r="RG58" s="25"/>
      <c r="RH58" s="25"/>
      <c r="RI58" s="25"/>
      <c r="RJ58" s="25"/>
      <c r="RK58" s="25"/>
      <c r="RL58" s="25"/>
      <c r="RM58" s="25"/>
      <c r="RN58" s="25"/>
      <c r="RO58" s="25"/>
      <c r="RP58" s="25"/>
      <c r="RQ58" s="25"/>
      <c r="RR58" s="25"/>
      <c r="RS58" s="25"/>
      <c r="RT58" s="25"/>
      <c r="RU58" s="25"/>
      <c r="RV58" s="25"/>
      <c r="RW58" s="25"/>
      <c r="RX58" s="25"/>
      <c r="RY58" s="25"/>
      <c r="RZ58" s="25"/>
      <c r="SA58" s="25"/>
      <c r="SB58" s="25"/>
      <c r="SC58" s="25"/>
      <c r="SD58" s="25"/>
      <c r="SE58" s="25"/>
      <c r="SF58" s="25"/>
      <c r="SG58" s="25"/>
      <c r="SH58" s="25"/>
      <c r="SI58" s="25"/>
      <c r="SJ58" s="25"/>
      <c r="SK58" s="25"/>
      <c r="SL58" s="25"/>
      <c r="SM58" s="25"/>
      <c r="SN58" s="25"/>
      <c r="SO58" s="25"/>
      <c r="SP58" s="25"/>
      <c r="SQ58" s="25"/>
      <c r="SR58" s="25"/>
      <c r="SS58" s="25"/>
      <c r="ST58" s="25"/>
      <c r="SU58" s="25"/>
      <c r="SV58" s="25"/>
      <c r="SW58" s="25"/>
      <c r="SX58" s="25"/>
      <c r="SY58" s="25"/>
      <c r="SZ58" s="25"/>
      <c r="TA58" s="25"/>
      <c r="TB58" s="25"/>
      <c r="TC58" s="25"/>
      <c r="TD58" s="25"/>
      <c r="TE58" s="25"/>
      <c r="TF58" s="25"/>
      <c r="TG58" s="25"/>
      <c r="TH58" s="25"/>
      <c r="TI58" s="25"/>
      <c r="TJ58" s="25"/>
      <c r="TK58" s="25"/>
      <c r="TL58" s="25"/>
      <c r="TM58" s="25"/>
      <c r="TN58" s="25"/>
      <c r="TO58" s="25"/>
      <c r="TP58" s="25"/>
      <c r="TQ58" s="25"/>
      <c r="TR58" s="25"/>
      <c r="TS58" s="25"/>
      <c r="TT58" s="25"/>
      <c r="TU58" s="25"/>
      <c r="TV58" s="25"/>
      <c r="TW58" s="25"/>
      <c r="TX58" s="25"/>
      <c r="TY58" s="25"/>
      <c r="TZ58" s="25"/>
      <c r="UA58" s="25"/>
      <c r="UB58" s="25"/>
      <c r="UC58" s="25"/>
      <c r="UD58" s="25"/>
      <c r="UE58" s="25"/>
      <c r="UF58" s="25"/>
      <c r="UG58" s="25"/>
      <c r="UH58" s="25"/>
      <c r="UI58" s="25"/>
      <c r="UJ58" s="25"/>
      <c r="UK58" s="25"/>
      <c r="UL58" s="25"/>
      <c r="UM58" s="25"/>
      <c r="UN58" s="25"/>
      <c r="UO58" s="25"/>
      <c r="UP58" s="25"/>
      <c r="UQ58" s="25"/>
      <c r="UR58" s="25"/>
      <c r="US58" s="25"/>
      <c r="UT58" s="25"/>
      <c r="UU58" s="25"/>
      <c r="UV58" s="25"/>
      <c r="UW58" s="25"/>
      <c r="UX58" s="25"/>
      <c r="UY58" s="25"/>
      <c r="UZ58" s="25"/>
      <c r="VA58" s="25"/>
      <c r="VB58" s="25"/>
      <c r="VC58" s="25"/>
      <c r="VD58" s="25"/>
      <c r="VE58" s="25"/>
      <c r="VF58" s="25"/>
      <c r="VG58" s="25"/>
      <c r="VH58" s="25"/>
      <c r="VI58" s="25"/>
      <c r="VJ58" s="25"/>
      <c r="VK58" s="25"/>
      <c r="VL58" s="25"/>
      <c r="VM58" s="25"/>
      <c r="VN58" s="25"/>
      <c r="VO58" s="25"/>
      <c r="VP58" s="25"/>
      <c r="VQ58" s="25"/>
      <c r="VR58" s="25"/>
      <c r="VS58" s="25"/>
      <c r="VT58" s="25"/>
      <c r="VU58" s="25"/>
      <c r="VV58" s="25"/>
      <c r="VW58" s="25"/>
      <c r="VX58" s="25"/>
      <c r="VY58" s="25"/>
      <c r="VZ58" s="25"/>
      <c r="WA58" s="25"/>
      <c r="WB58" s="25"/>
      <c r="WC58" s="25"/>
      <c r="WD58" s="25"/>
      <c r="WE58" s="25"/>
      <c r="WF58" s="25"/>
      <c r="WG58" s="25"/>
      <c r="WH58" s="25"/>
      <c r="WI58" s="25"/>
      <c r="WJ58" s="25"/>
      <c r="WK58" s="25"/>
      <c r="WL58" s="25"/>
      <c r="WM58" s="25"/>
      <c r="WN58" s="25"/>
      <c r="WO58" s="25"/>
      <c r="WP58" s="25"/>
      <c r="WQ58" s="25"/>
      <c r="WR58" s="25"/>
      <c r="WS58" s="25"/>
      <c r="WT58" s="25"/>
      <c r="WU58" s="25"/>
      <c r="WV58" s="25"/>
      <c r="WW58" s="25"/>
      <c r="WX58" s="25"/>
      <c r="WY58" s="25"/>
      <c r="WZ58" s="25"/>
      <c r="XA58" s="25"/>
      <c r="XB58" s="25"/>
      <c r="XC58" s="25"/>
      <c r="XD58" s="25"/>
      <c r="XE58" s="25"/>
      <c r="XF58" s="25"/>
      <c r="XG58" s="25"/>
      <c r="XH58" s="25"/>
      <c r="XI58" s="25"/>
      <c r="XJ58" s="25"/>
      <c r="XK58" s="25"/>
      <c r="XL58" s="25"/>
      <c r="XM58" s="25"/>
      <c r="XN58" s="25"/>
      <c r="XO58" s="25"/>
      <c r="XP58" s="25"/>
      <c r="XQ58" s="25"/>
      <c r="XR58" s="25"/>
      <c r="XS58" s="25"/>
      <c r="XT58" s="25"/>
      <c r="XU58" s="25"/>
      <c r="XV58" s="25"/>
      <c r="XW58" s="25"/>
      <c r="XX58" s="25"/>
      <c r="XY58" s="25"/>
      <c r="XZ58" s="25"/>
      <c r="YA58" s="25"/>
      <c r="YB58" s="25"/>
      <c r="YC58" s="25"/>
      <c r="YD58" s="25"/>
      <c r="YE58" s="25"/>
      <c r="YF58" s="25"/>
      <c r="YG58" s="25"/>
      <c r="YH58" s="25"/>
      <c r="YI58" s="25"/>
      <c r="YJ58" s="25"/>
      <c r="YK58" s="25"/>
      <c r="YL58" s="25"/>
      <c r="YM58" s="25"/>
      <c r="YN58" s="25"/>
      <c r="YO58" s="25"/>
      <c r="YP58" s="25"/>
      <c r="YQ58" s="25"/>
      <c r="YR58" s="25"/>
      <c r="YS58" s="25"/>
      <c r="YT58" s="25"/>
      <c r="YU58" s="25"/>
      <c r="YV58" s="25"/>
      <c r="YW58" s="25"/>
      <c r="YX58" s="25"/>
      <c r="YY58" s="25"/>
      <c r="YZ58" s="25"/>
      <c r="ZA58" s="25"/>
      <c r="ZB58" s="25"/>
      <c r="ZC58" s="25"/>
      <c r="ZD58" s="25"/>
      <c r="ZE58" s="25"/>
      <c r="ZF58" s="25"/>
      <c r="ZG58" s="25"/>
      <c r="ZH58" s="25"/>
      <c r="ZI58" s="25"/>
      <c r="ZJ58" s="25"/>
      <c r="ZK58" s="25"/>
      <c r="ZL58" s="25"/>
      <c r="ZM58" s="25"/>
      <c r="ZN58" s="25"/>
      <c r="ZO58" s="25"/>
      <c r="ZP58" s="25"/>
      <c r="ZQ58" s="25"/>
      <c r="ZR58" s="25"/>
      <c r="ZS58" s="25"/>
      <c r="ZT58" s="25"/>
      <c r="ZU58" s="25"/>
      <c r="ZV58" s="25"/>
      <c r="ZW58" s="25"/>
      <c r="ZX58" s="25"/>
      <c r="ZY58" s="25"/>
      <c r="ZZ58" s="25"/>
      <c r="AAA58" s="25"/>
      <c r="AAB58" s="25"/>
      <c r="AAC58" s="25"/>
      <c r="AAD58" s="25"/>
      <c r="AAE58" s="25"/>
      <c r="AAF58" s="25"/>
      <c r="AAG58" s="25"/>
      <c r="AAH58" s="25"/>
      <c r="AAI58" s="25"/>
      <c r="AAJ58" s="25"/>
      <c r="AAK58" s="25"/>
      <c r="AAL58" s="25"/>
      <c r="AAM58" s="25"/>
      <c r="AAN58" s="25"/>
      <c r="AAO58" s="25"/>
      <c r="AAP58" s="25"/>
      <c r="AAQ58" s="25"/>
      <c r="AAR58" s="25"/>
      <c r="AAS58" s="25"/>
      <c r="AAT58" s="25"/>
      <c r="AAU58" s="25"/>
      <c r="AAV58" s="25"/>
      <c r="AAW58" s="25"/>
      <c r="AAX58" s="25"/>
      <c r="AAY58" s="25"/>
      <c r="AAZ58" s="25"/>
      <c r="ABA58" s="25"/>
      <c r="ABB58" s="25"/>
      <c r="ABC58" s="25"/>
      <c r="ABD58" s="25"/>
      <c r="ABE58" s="25"/>
      <c r="ABF58" s="25"/>
      <c r="ABG58" s="25"/>
      <c r="ABH58" s="25"/>
      <c r="ABI58" s="25"/>
      <c r="ABJ58" s="25"/>
      <c r="ABK58" s="25"/>
      <c r="ABL58" s="25"/>
      <c r="ABM58" s="25"/>
      <c r="ABN58" s="25"/>
      <c r="ABO58" s="25"/>
      <c r="ABP58" s="25"/>
      <c r="ABQ58" s="25"/>
      <c r="ABR58" s="25"/>
      <c r="ABS58" s="25"/>
      <c r="ABT58" s="25"/>
      <c r="ABU58" s="25"/>
      <c r="ABV58" s="25"/>
      <c r="ABW58" s="25"/>
      <c r="ABX58" s="25"/>
      <c r="ABY58" s="25"/>
      <c r="ABZ58" s="25"/>
      <c r="ACA58" s="25"/>
      <c r="ACB58" s="25"/>
      <c r="ACC58" s="25"/>
      <c r="ACD58" s="25"/>
      <c r="ACE58" s="25"/>
      <c r="ACF58" s="25"/>
      <c r="ACG58" s="25"/>
      <c r="ACH58" s="25"/>
      <c r="ACI58" s="25"/>
      <c r="ACJ58" s="25"/>
      <c r="ACK58" s="25"/>
      <c r="ACL58" s="25"/>
      <c r="ACM58" s="25"/>
      <c r="ACN58" s="25"/>
      <c r="ACO58" s="25"/>
      <c r="ACP58" s="25"/>
      <c r="ACQ58" s="25"/>
      <c r="ACR58" s="25"/>
      <c r="ACS58" s="25"/>
      <c r="ACT58" s="25"/>
      <c r="ACU58" s="25"/>
      <c r="ACV58" s="25"/>
      <c r="ACW58" s="25"/>
      <c r="ACX58" s="25"/>
      <c r="ACY58" s="25"/>
      <c r="ACZ58" s="25"/>
      <c r="ADA58" s="25"/>
      <c r="ADB58" s="25"/>
      <c r="ADC58" s="25"/>
      <c r="ADD58" s="25"/>
      <c r="ADE58" s="25"/>
      <c r="ADF58" s="25"/>
      <c r="ADG58" s="25"/>
      <c r="ADH58" s="25"/>
      <c r="ADI58" s="25"/>
      <c r="ADJ58" s="25"/>
      <c r="ADK58" s="25"/>
      <c r="ADL58" s="25"/>
      <c r="ADM58" s="25"/>
      <c r="ADN58" s="25"/>
      <c r="ADO58" s="25"/>
      <c r="ADP58" s="25"/>
      <c r="ADQ58" s="25"/>
      <c r="ADR58" s="25"/>
      <c r="ADS58" s="25"/>
      <c r="ADT58" s="25"/>
      <c r="ADU58" s="25"/>
      <c r="ADV58" s="25"/>
      <c r="ADW58" s="25"/>
      <c r="ADX58" s="25"/>
      <c r="ADY58" s="25"/>
      <c r="ADZ58" s="25"/>
      <c r="AEA58" s="25"/>
      <c r="AEB58" s="25"/>
      <c r="AEC58" s="25"/>
      <c r="AED58" s="25"/>
      <c r="AEE58" s="25"/>
      <c r="AEF58" s="25"/>
      <c r="AEG58" s="25"/>
      <c r="AEH58" s="25"/>
      <c r="AEI58" s="25"/>
      <c r="AEJ58" s="25"/>
      <c r="AEK58" s="25"/>
      <c r="AEL58" s="25"/>
      <c r="AEM58" s="25"/>
      <c r="AEN58" s="25"/>
      <c r="AEO58" s="25"/>
      <c r="AEP58" s="25"/>
      <c r="AEQ58" s="25"/>
      <c r="AER58" s="25"/>
      <c r="AES58" s="25"/>
      <c r="AET58" s="25"/>
      <c r="AEU58" s="25"/>
      <c r="AEV58" s="25"/>
      <c r="AEW58" s="25"/>
      <c r="AEX58" s="25"/>
      <c r="AEY58" s="25"/>
      <c r="AEZ58" s="25"/>
      <c r="AFA58" s="25"/>
      <c r="AFB58" s="25"/>
      <c r="AFC58" s="25"/>
      <c r="AFD58" s="25"/>
      <c r="AFE58" s="25"/>
      <c r="AFF58" s="25"/>
      <c r="AFG58" s="25"/>
      <c r="AFH58" s="25"/>
      <c r="AFI58" s="25"/>
      <c r="AFJ58" s="25"/>
      <c r="AFK58" s="25"/>
      <c r="AFL58" s="25"/>
      <c r="AFM58" s="25"/>
      <c r="AFN58" s="25"/>
      <c r="AFO58" s="25"/>
      <c r="AFP58" s="25"/>
      <c r="AFQ58" s="25"/>
      <c r="AFR58" s="25"/>
      <c r="AFS58" s="25"/>
      <c r="AFT58" s="25"/>
      <c r="AFU58" s="25"/>
      <c r="AFV58" s="25"/>
      <c r="AFW58" s="25"/>
      <c r="AFX58" s="25"/>
      <c r="AFY58" s="25"/>
      <c r="AFZ58" s="25"/>
      <c r="AGA58" s="25"/>
      <c r="AGB58" s="25"/>
      <c r="AGC58" s="25"/>
      <c r="AGD58" s="25"/>
      <c r="AGE58" s="25"/>
      <c r="AGF58" s="25"/>
      <c r="AGG58" s="25"/>
      <c r="AGH58" s="25"/>
      <c r="AGI58" s="25"/>
      <c r="AGJ58" s="25"/>
      <c r="AGK58" s="25"/>
      <c r="AGL58" s="25"/>
      <c r="AGM58" s="25"/>
      <c r="AGN58" s="25"/>
      <c r="AGO58" s="25"/>
      <c r="AGP58" s="25"/>
      <c r="AGQ58" s="25"/>
      <c r="AGR58" s="25"/>
      <c r="AGS58" s="25"/>
      <c r="AGT58" s="25"/>
      <c r="AGU58" s="25"/>
      <c r="AGV58" s="25"/>
      <c r="AGW58" s="25"/>
      <c r="AGX58" s="25"/>
      <c r="AGY58" s="25"/>
      <c r="AGZ58" s="25"/>
      <c r="AHA58" s="25"/>
      <c r="AHB58" s="25"/>
      <c r="AHC58" s="25"/>
      <c r="AHD58" s="25"/>
      <c r="AHE58" s="25"/>
      <c r="AHF58" s="25"/>
      <c r="AHG58" s="25"/>
      <c r="AHH58" s="25"/>
      <c r="AHI58" s="25"/>
      <c r="AHJ58" s="25"/>
      <c r="AHK58" s="25"/>
      <c r="AHL58" s="25"/>
      <c r="AHM58" s="25"/>
      <c r="AHN58" s="25"/>
      <c r="AHO58" s="25"/>
      <c r="AHP58" s="25"/>
      <c r="AHQ58" s="25"/>
      <c r="AHR58" s="25"/>
      <c r="AHS58" s="25"/>
      <c r="AHT58" s="25"/>
      <c r="AHU58" s="25"/>
      <c r="AHV58" s="25"/>
      <c r="AHW58" s="25"/>
      <c r="AHX58" s="25"/>
      <c r="AHY58" s="25"/>
      <c r="AHZ58" s="25"/>
      <c r="AIA58" s="25"/>
      <c r="AIB58" s="25"/>
      <c r="AIC58" s="25"/>
      <c r="AID58" s="25"/>
      <c r="AIE58" s="25"/>
      <c r="AIF58" s="25"/>
      <c r="AIG58" s="25"/>
      <c r="AIH58" s="25"/>
      <c r="AII58" s="25"/>
      <c r="AIJ58" s="25"/>
      <c r="AIK58" s="25"/>
      <c r="AIL58" s="25"/>
      <c r="AIM58" s="25"/>
      <c r="AIN58" s="25"/>
      <c r="AIO58" s="25"/>
      <c r="AIP58" s="25"/>
      <c r="AIQ58" s="25"/>
      <c r="AIR58" s="25"/>
      <c r="AIS58" s="25"/>
      <c r="AIT58" s="25"/>
      <c r="AIU58" s="25"/>
      <c r="AIV58" s="25"/>
      <c r="AIW58" s="25"/>
      <c r="AIX58" s="25"/>
      <c r="AIY58" s="25"/>
      <c r="AIZ58" s="25"/>
      <c r="AJA58" s="25"/>
      <c r="AJB58" s="25"/>
      <c r="AJC58" s="25"/>
      <c r="AJD58" s="25"/>
      <c r="AJE58" s="25"/>
      <c r="AJF58" s="25"/>
      <c r="AJG58" s="25"/>
      <c r="AJH58" s="25"/>
      <c r="AJI58" s="25"/>
      <c r="AJJ58" s="25"/>
      <c r="AJK58" s="25"/>
      <c r="AJL58" s="25"/>
      <c r="AJM58" s="25"/>
      <c r="AJN58" s="25"/>
      <c r="AJO58" s="25"/>
      <c r="AJP58" s="25"/>
      <c r="AJQ58" s="25"/>
      <c r="AJR58" s="25"/>
      <c r="AJS58" s="25"/>
      <c r="AJT58" s="25"/>
      <c r="AJU58" s="25"/>
      <c r="AJV58" s="25"/>
      <c r="AJW58" s="25"/>
      <c r="AJX58" s="25"/>
      <c r="AJY58" s="25"/>
      <c r="AJZ58" s="25"/>
      <c r="AKA58" s="25"/>
      <c r="AKB58" s="25"/>
      <c r="AKC58" s="25"/>
      <c r="AKD58" s="25"/>
      <c r="AKE58" s="25"/>
      <c r="AKF58" s="25"/>
      <c r="AKG58" s="25"/>
      <c r="AKH58" s="25"/>
      <c r="AKI58" s="25"/>
      <c r="AKJ58" s="25"/>
      <c r="AKK58" s="25"/>
      <c r="AKL58" s="25"/>
      <c r="AKM58" s="25"/>
      <c r="AKN58" s="25"/>
      <c r="AKO58" s="25"/>
      <c r="AKP58" s="25"/>
      <c r="AKQ58" s="25"/>
      <c r="AKR58" s="25"/>
      <c r="AKS58" s="25"/>
      <c r="AKT58" s="25"/>
      <c r="AKU58" s="25"/>
      <c r="AKV58" s="25"/>
      <c r="AKW58" s="25"/>
      <c r="AKX58" s="25"/>
      <c r="AKY58" s="25"/>
      <c r="AKZ58" s="25"/>
      <c r="ALA58" s="25"/>
      <c r="ALB58" s="25"/>
      <c r="ALC58" s="25"/>
      <c r="ALD58" s="25"/>
      <c r="ALE58" s="25"/>
      <c r="ALF58" s="25"/>
      <c r="ALG58" s="25"/>
      <c r="ALH58" s="25"/>
      <c r="ALI58" s="25"/>
      <c r="ALJ58" s="25"/>
      <c r="ALK58" s="25"/>
      <c r="ALL58" s="25"/>
      <c r="ALM58" s="25"/>
      <c r="ALN58" s="25"/>
      <c r="ALO58" s="25"/>
      <c r="ALP58" s="25"/>
      <c r="ALQ58" s="25"/>
      <c r="ALR58" s="25"/>
      <c r="ALS58" s="25"/>
      <c r="ALT58" s="25"/>
      <c r="ALU58" s="26"/>
      <c r="ALV58" s="26"/>
      <c r="ALW58" s="26"/>
    </row>
    <row r="59" spans="1:1011" s="25" customFormat="1" ht="12.75" customHeight="1" x14ac:dyDescent="0.2">
      <c r="A59" s="84">
        <v>57</v>
      </c>
      <c r="B59" s="21" t="s">
        <v>980</v>
      </c>
      <c r="C59" s="142" t="s">
        <v>111</v>
      </c>
      <c r="D59" s="24" t="s">
        <v>113</v>
      </c>
      <c r="E59" s="21" t="s">
        <v>51</v>
      </c>
      <c r="F59" s="20" t="s">
        <v>0</v>
      </c>
      <c r="G59" s="173">
        <v>600</v>
      </c>
      <c r="H59" s="236"/>
      <c r="I59" s="222"/>
      <c r="J59" s="222"/>
      <c r="K59" s="222"/>
      <c r="L59" s="222"/>
      <c r="M59" s="222"/>
      <c r="N59" s="222"/>
      <c r="O59" s="222"/>
      <c r="P59" s="222"/>
      <c r="Q59" s="222"/>
      <c r="ALU59" s="26"/>
      <c r="ALV59" s="26"/>
      <c r="ALW59" s="26"/>
    </row>
    <row r="60" spans="1:1011" s="25" customFormat="1" ht="12.75" customHeight="1" x14ac:dyDescent="0.2">
      <c r="A60" s="84">
        <v>58</v>
      </c>
      <c r="B60" s="21" t="s">
        <v>980</v>
      </c>
      <c r="C60" s="142" t="s">
        <v>111</v>
      </c>
      <c r="D60" s="24" t="s">
        <v>41</v>
      </c>
      <c r="E60" s="21" t="s">
        <v>112</v>
      </c>
      <c r="F60" s="20" t="s">
        <v>0</v>
      </c>
      <c r="G60" s="173">
        <v>10</v>
      </c>
      <c r="H60" s="236"/>
      <c r="I60" s="222"/>
      <c r="J60" s="222"/>
      <c r="K60" s="222"/>
      <c r="L60" s="222"/>
      <c r="M60" s="222"/>
      <c r="N60" s="222"/>
      <c r="O60" s="222"/>
      <c r="P60" s="222"/>
      <c r="Q60" s="222"/>
      <c r="ALU60" s="26"/>
      <c r="ALV60" s="26"/>
      <c r="ALW60" s="26"/>
    </row>
    <row r="61" spans="1:1011" s="25" customFormat="1" ht="12.75" customHeight="1" x14ac:dyDescent="0.2">
      <c r="A61" s="84">
        <v>59</v>
      </c>
      <c r="B61" s="21" t="s">
        <v>980</v>
      </c>
      <c r="C61" s="142" t="s">
        <v>111</v>
      </c>
      <c r="D61" s="24" t="s">
        <v>42</v>
      </c>
      <c r="E61" s="21" t="s">
        <v>112</v>
      </c>
      <c r="F61" s="20" t="s">
        <v>0</v>
      </c>
      <c r="G61" s="173">
        <v>2</v>
      </c>
      <c r="H61" s="236"/>
      <c r="I61" s="222"/>
      <c r="J61" s="222"/>
      <c r="K61" s="222"/>
      <c r="L61" s="222"/>
      <c r="M61" s="222"/>
      <c r="N61" s="222"/>
      <c r="O61" s="222"/>
      <c r="P61" s="222"/>
      <c r="Q61" s="222"/>
      <c r="ALU61" s="26"/>
      <c r="ALV61" s="26"/>
      <c r="ALW61" s="26"/>
    </row>
    <row r="62" spans="1:1011" s="25" customFormat="1" ht="12.75" customHeight="1" x14ac:dyDescent="0.2">
      <c r="A62" s="84">
        <v>60</v>
      </c>
      <c r="B62" s="21" t="s">
        <v>625</v>
      </c>
      <c r="C62" s="142" t="s">
        <v>111</v>
      </c>
      <c r="D62" s="24" t="s">
        <v>236</v>
      </c>
      <c r="E62" s="21" t="s">
        <v>136</v>
      </c>
      <c r="F62" s="20" t="s">
        <v>0</v>
      </c>
      <c r="G62" s="173">
        <v>30</v>
      </c>
      <c r="H62" s="236"/>
      <c r="I62" s="222"/>
      <c r="J62" s="222"/>
      <c r="K62" s="222"/>
      <c r="L62" s="222"/>
      <c r="M62" s="222"/>
      <c r="N62" s="222"/>
      <c r="O62" s="222"/>
      <c r="P62" s="222"/>
      <c r="Q62" s="222"/>
      <c r="ALU62" s="26"/>
      <c r="ALV62" s="26"/>
      <c r="ALW62" s="26"/>
    </row>
    <row r="63" spans="1:1011" s="25" customFormat="1" ht="12.75" customHeight="1" x14ac:dyDescent="0.2">
      <c r="A63" s="84">
        <v>61</v>
      </c>
      <c r="B63" s="21" t="s">
        <v>625</v>
      </c>
      <c r="C63" s="142" t="s">
        <v>111</v>
      </c>
      <c r="D63" s="24" t="s">
        <v>89</v>
      </c>
      <c r="E63" s="21" t="s">
        <v>136</v>
      </c>
      <c r="F63" s="20" t="s">
        <v>0</v>
      </c>
      <c r="G63" s="173">
        <v>5</v>
      </c>
      <c r="H63" s="236"/>
      <c r="I63" s="222"/>
      <c r="J63" s="222"/>
      <c r="K63" s="222"/>
      <c r="L63" s="222"/>
      <c r="M63" s="222"/>
      <c r="N63" s="222"/>
      <c r="O63" s="222"/>
      <c r="P63" s="222"/>
      <c r="Q63" s="222"/>
      <c r="ALU63" s="26"/>
      <c r="ALV63" s="26"/>
      <c r="ALW63" s="26"/>
    </row>
    <row r="64" spans="1:1011" s="25" customFormat="1" ht="12.75" customHeight="1" x14ac:dyDescent="0.2">
      <c r="A64" s="84">
        <v>62</v>
      </c>
      <c r="B64" s="21" t="s">
        <v>981</v>
      </c>
      <c r="C64" s="142" t="s">
        <v>111</v>
      </c>
      <c r="D64" s="24" t="s">
        <v>116</v>
      </c>
      <c r="E64" s="21" t="s">
        <v>195</v>
      </c>
      <c r="F64" s="20" t="s">
        <v>0</v>
      </c>
      <c r="G64" s="173">
        <v>160</v>
      </c>
      <c r="H64" s="236"/>
      <c r="I64" s="222"/>
      <c r="J64" s="222"/>
      <c r="K64" s="222"/>
      <c r="L64" s="222"/>
      <c r="M64" s="222"/>
      <c r="N64" s="222"/>
      <c r="O64" s="222"/>
      <c r="P64" s="222"/>
      <c r="Q64" s="222"/>
      <c r="ALU64" s="26"/>
      <c r="ALV64" s="26"/>
      <c r="ALW64" s="26"/>
    </row>
    <row r="65" spans="1:1011" s="25" customFormat="1" ht="12.75" customHeight="1" x14ac:dyDescent="0.2">
      <c r="A65" s="84">
        <v>63</v>
      </c>
      <c r="B65" s="21" t="s">
        <v>981</v>
      </c>
      <c r="C65" s="142" t="s">
        <v>111</v>
      </c>
      <c r="D65" s="24" t="s">
        <v>41</v>
      </c>
      <c r="E65" s="21" t="s">
        <v>195</v>
      </c>
      <c r="F65" s="20" t="s">
        <v>0</v>
      </c>
      <c r="G65" s="173">
        <v>2</v>
      </c>
      <c r="H65" s="236"/>
      <c r="I65" s="222"/>
      <c r="J65" s="222"/>
      <c r="K65" s="222"/>
      <c r="L65" s="222"/>
      <c r="M65" s="222"/>
      <c r="N65" s="222"/>
      <c r="O65" s="222"/>
      <c r="P65" s="222"/>
      <c r="Q65" s="222"/>
      <c r="ALU65" s="26"/>
      <c r="ALV65" s="26"/>
      <c r="ALW65" s="26"/>
    </row>
    <row r="66" spans="1:1011" s="27" customFormat="1" ht="12.75" customHeight="1" x14ac:dyDescent="0.2">
      <c r="A66" s="84">
        <v>64</v>
      </c>
      <c r="B66" s="21" t="s">
        <v>1401</v>
      </c>
      <c r="C66" s="119" t="s">
        <v>111</v>
      </c>
      <c r="D66" s="21" t="s">
        <v>49</v>
      </c>
      <c r="E66" s="21" t="s">
        <v>195</v>
      </c>
      <c r="F66" s="20" t="s">
        <v>0</v>
      </c>
      <c r="G66" s="173">
        <v>20</v>
      </c>
      <c r="H66" s="114"/>
      <c r="I66" s="222"/>
      <c r="J66" s="222"/>
      <c r="K66" s="222"/>
      <c r="L66" s="222"/>
      <c r="M66" s="222"/>
      <c r="N66" s="222"/>
      <c r="O66" s="222"/>
      <c r="P66" s="222"/>
      <c r="Q66" s="222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  <c r="IX66" s="25"/>
      <c r="IY66" s="25"/>
      <c r="IZ66" s="25"/>
      <c r="JA66" s="25"/>
      <c r="JB66" s="25"/>
      <c r="JC66" s="25"/>
      <c r="JD66" s="25"/>
      <c r="JE66" s="25"/>
      <c r="JF66" s="25"/>
      <c r="JG66" s="25"/>
      <c r="JH66" s="25"/>
      <c r="JI66" s="25"/>
      <c r="JJ66" s="25"/>
      <c r="JK66" s="25"/>
      <c r="JL66" s="25"/>
      <c r="JM66" s="25"/>
      <c r="JN66" s="25"/>
      <c r="JO66" s="25"/>
      <c r="JP66" s="25"/>
      <c r="JQ66" s="25"/>
      <c r="JR66" s="25"/>
      <c r="JS66" s="25"/>
      <c r="JT66" s="25"/>
      <c r="JU66" s="25"/>
      <c r="JV66" s="25"/>
      <c r="JW66" s="25"/>
      <c r="JX66" s="25"/>
      <c r="JY66" s="25"/>
      <c r="JZ66" s="25"/>
      <c r="KA66" s="25"/>
      <c r="KB66" s="25"/>
      <c r="KC66" s="25"/>
      <c r="KD66" s="25"/>
      <c r="KE66" s="25"/>
      <c r="KF66" s="25"/>
      <c r="KG66" s="25"/>
      <c r="KH66" s="25"/>
      <c r="KI66" s="25"/>
      <c r="KJ66" s="25"/>
      <c r="KK66" s="25"/>
      <c r="KL66" s="25"/>
      <c r="KM66" s="25"/>
      <c r="KN66" s="25"/>
      <c r="KO66" s="25"/>
      <c r="KP66" s="25"/>
      <c r="KQ66" s="25"/>
      <c r="KR66" s="25"/>
      <c r="KS66" s="25"/>
      <c r="KT66" s="25"/>
      <c r="KU66" s="25"/>
      <c r="KV66" s="25"/>
      <c r="KW66" s="25"/>
      <c r="KX66" s="25"/>
      <c r="KY66" s="25"/>
      <c r="KZ66" s="25"/>
      <c r="LA66" s="25"/>
      <c r="LB66" s="25"/>
      <c r="LC66" s="25"/>
      <c r="LD66" s="25"/>
      <c r="LE66" s="25"/>
      <c r="LF66" s="25"/>
      <c r="LG66" s="25"/>
      <c r="LH66" s="25"/>
      <c r="LI66" s="25"/>
      <c r="LJ66" s="25"/>
      <c r="LK66" s="25"/>
      <c r="LL66" s="25"/>
      <c r="LM66" s="25"/>
      <c r="LN66" s="25"/>
      <c r="LO66" s="25"/>
      <c r="LP66" s="25"/>
      <c r="LQ66" s="25"/>
      <c r="LR66" s="25"/>
      <c r="LS66" s="25"/>
      <c r="LT66" s="25"/>
      <c r="LU66" s="25"/>
      <c r="LV66" s="25"/>
      <c r="LW66" s="25"/>
      <c r="LX66" s="25"/>
      <c r="LY66" s="25"/>
      <c r="LZ66" s="25"/>
      <c r="MA66" s="25"/>
      <c r="MB66" s="25"/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  <c r="PF66" s="25"/>
      <c r="PG66" s="25"/>
      <c r="PH66" s="25"/>
      <c r="PI66" s="25"/>
      <c r="PJ66" s="25"/>
      <c r="PK66" s="25"/>
      <c r="PL66" s="25"/>
      <c r="PM66" s="25"/>
      <c r="PN66" s="25"/>
      <c r="PO66" s="25"/>
      <c r="PP66" s="25"/>
      <c r="PQ66" s="25"/>
      <c r="PR66" s="25"/>
      <c r="PS66" s="25"/>
      <c r="PT66" s="25"/>
      <c r="PU66" s="25"/>
      <c r="PV66" s="25"/>
      <c r="PW66" s="25"/>
      <c r="PX66" s="25"/>
      <c r="PY66" s="25"/>
      <c r="PZ66" s="25"/>
      <c r="QA66" s="25"/>
      <c r="QB66" s="25"/>
      <c r="QC66" s="25"/>
      <c r="QD66" s="25"/>
      <c r="QE66" s="25"/>
      <c r="QF66" s="25"/>
      <c r="QG66" s="25"/>
      <c r="QH66" s="25"/>
      <c r="QI66" s="25"/>
      <c r="QJ66" s="25"/>
      <c r="QK66" s="25"/>
      <c r="QL66" s="25"/>
      <c r="QM66" s="25"/>
      <c r="QN66" s="25"/>
      <c r="QO66" s="25"/>
      <c r="QP66" s="25"/>
      <c r="QQ66" s="25"/>
      <c r="QR66" s="25"/>
      <c r="QS66" s="25"/>
      <c r="QT66" s="25"/>
      <c r="QU66" s="25"/>
      <c r="QV66" s="25"/>
      <c r="QW66" s="25"/>
      <c r="QX66" s="25"/>
      <c r="QY66" s="25"/>
      <c r="QZ66" s="25"/>
      <c r="RA66" s="25"/>
      <c r="RB66" s="25"/>
      <c r="RC66" s="25"/>
      <c r="RD66" s="25"/>
      <c r="RE66" s="25"/>
      <c r="RF66" s="25"/>
      <c r="RG66" s="25"/>
      <c r="RH66" s="25"/>
      <c r="RI66" s="25"/>
      <c r="RJ66" s="25"/>
      <c r="RK66" s="25"/>
      <c r="RL66" s="25"/>
      <c r="RM66" s="25"/>
      <c r="RN66" s="25"/>
      <c r="RO66" s="25"/>
      <c r="RP66" s="25"/>
      <c r="RQ66" s="25"/>
      <c r="RR66" s="25"/>
      <c r="RS66" s="25"/>
      <c r="RT66" s="25"/>
      <c r="RU66" s="25"/>
      <c r="RV66" s="25"/>
      <c r="RW66" s="25"/>
      <c r="RX66" s="25"/>
      <c r="RY66" s="25"/>
      <c r="RZ66" s="25"/>
      <c r="SA66" s="25"/>
      <c r="SB66" s="25"/>
      <c r="SC66" s="25"/>
      <c r="SD66" s="25"/>
      <c r="SE66" s="25"/>
      <c r="SF66" s="25"/>
      <c r="SG66" s="25"/>
      <c r="SH66" s="25"/>
      <c r="SI66" s="25"/>
      <c r="SJ66" s="25"/>
      <c r="SK66" s="25"/>
      <c r="SL66" s="25"/>
      <c r="SM66" s="25"/>
      <c r="SN66" s="25"/>
      <c r="SO66" s="25"/>
      <c r="SP66" s="25"/>
      <c r="SQ66" s="25"/>
      <c r="SR66" s="25"/>
      <c r="SS66" s="25"/>
      <c r="ST66" s="25"/>
      <c r="SU66" s="25"/>
      <c r="SV66" s="25"/>
      <c r="SW66" s="25"/>
      <c r="SX66" s="25"/>
      <c r="SY66" s="25"/>
      <c r="SZ66" s="25"/>
      <c r="TA66" s="25"/>
      <c r="TB66" s="25"/>
      <c r="TC66" s="25"/>
      <c r="TD66" s="25"/>
      <c r="TE66" s="25"/>
      <c r="TF66" s="25"/>
      <c r="TG66" s="25"/>
      <c r="TH66" s="25"/>
      <c r="TI66" s="25"/>
      <c r="TJ66" s="25"/>
      <c r="TK66" s="25"/>
      <c r="TL66" s="25"/>
      <c r="TM66" s="25"/>
      <c r="TN66" s="25"/>
      <c r="TO66" s="25"/>
      <c r="TP66" s="25"/>
      <c r="TQ66" s="25"/>
      <c r="TR66" s="25"/>
      <c r="TS66" s="25"/>
      <c r="TT66" s="25"/>
      <c r="TU66" s="25"/>
      <c r="TV66" s="25"/>
      <c r="TW66" s="25"/>
      <c r="TX66" s="25"/>
      <c r="TY66" s="25"/>
      <c r="TZ66" s="25"/>
      <c r="UA66" s="25"/>
      <c r="UB66" s="25"/>
      <c r="UC66" s="25"/>
      <c r="UD66" s="25"/>
      <c r="UE66" s="25"/>
      <c r="UF66" s="25"/>
      <c r="UG66" s="25"/>
      <c r="UH66" s="25"/>
      <c r="UI66" s="25"/>
      <c r="UJ66" s="25"/>
      <c r="UK66" s="25"/>
      <c r="UL66" s="25"/>
      <c r="UM66" s="25"/>
      <c r="UN66" s="25"/>
      <c r="UO66" s="25"/>
      <c r="UP66" s="25"/>
      <c r="UQ66" s="25"/>
      <c r="UR66" s="25"/>
      <c r="US66" s="25"/>
      <c r="UT66" s="25"/>
      <c r="UU66" s="25"/>
      <c r="UV66" s="25"/>
      <c r="UW66" s="25"/>
      <c r="UX66" s="25"/>
      <c r="UY66" s="25"/>
      <c r="UZ66" s="25"/>
      <c r="VA66" s="25"/>
      <c r="VB66" s="25"/>
      <c r="VC66" s="25"/>
      <c r="VD66" s="25"/>
      <c r="VE66" s="25"/>
      <c r="VF66" s="25"/>
      <c r="VG66" s="25"/>
      <c r="VH66" s="25"/>
      <c r="VI66" s="25"/>
      <c r="VJ66" s="25"/>
      <c r="VK66" s="25"/>
      <c r="VL66" s="25"/>
      <c r="VM66" s="25"/>
      <c r="VN66" s="25"/>
      <c r="VO66" s="25"/>
      <c r="VP66" s="25"/>
      <c r="VQ66" s="25"/>
      <c r="VR66" s="25"/>
      <c r="VS66" s="25"/>
      <c r="VT66" s="25"/>
      <c r="VU66" s="25"/>
      <c r="VV66" s="25"/>
      <c r="VW66" s="25"/>
      <c r="VX66" s="25"/>
      <c r="VY66" s="25"/>
      <c r="VZ66" s="25"/>
      <c r="WA66" s="25"/>
      <c r="WB66" s="25"/>
      <c r="WC66" s="25"/>
      <c r="WD66" s="25"/>
      <c r="WE66" s="25"/>
      <c r="WF66" s="25"/>
      <c r="WG66" s="25"/>
      <c r="WH66" s="25"/>
      <c r="WI66" s="25"/>
      <c r="WJ66" s="25"/>
      <c r="WK66" s="25"/>
      <c r="WL66" s="25"/>
      <c r="WM66" s="25"/>
      <c r="WN66" s="25"/>
      <c r="WO66" s="25"/>
      <c r="WP66" s="25"/>
      <c r="WQ66" s="25"/>
      <c r="WR66" s="25"/>
      <c r="WS66" s="25"/>
      <c r="WT66" s="25"/>
      <c r="WU66" s="25"/>
      <c r="WV66" s="25"/>
      <c r="WW66" s="25"/>
      <c r="WX66" s="25"/>
      <c r="WY66" s="25"/>
      <c r="WZ66" s="25"/>
      <c r="XA66" s="25"/>
      <c r="XB66" s="25"/>
      <c r="XC66" s="25"/>
      <c r="XD66" s="25"/>
      <c r="XE66" s="25"/>
      <c r="XF66" s="25"/>
      <c r="XG66" s="25"/>
      <c r="XH66" s="25"/>
      <c r="XI66" s="25"/>
      <c r="XJ66" s="25"/>
      <c r="XK66" s="25"/>
      <c r="XL66" s="25"/>
      <c r="XM66" s="25"/>
      <c r="XN66" s="25"/>
      <c r="XO66" s="25"/>
      <c r="XP66" s="25"/>
      <c r="XQ66" s="25"/>
      <c r="XR66" s="25"/>
      <c r="XS66" s="25"/>
      <c r="XT66" s="25"/>
      <c r="XU66" s="25"/>
      <c r="XV66" s="25"/>
      <c r="XW66" s="25"/>
      <c r="XX66" s="25"/>
      <c r="XY66" s="25"/>
      <c r="XZ66" s="25"/>
      <c r="YA66" s="25"/>
      <c r="YB66" s="25"/>
      <c r="YC66" s="25"/>
      <c r="YD66" s="25"/>
      <c r="YE66" s="25"/>
      <c r="YF66" s="25"/>
      <c r="YG66" s="25"/>
      <c r="YH66" s="25"/>
      <c r="YI66" s="25"/>
      <c r="YJ66" s="25"/>
      <c r="YK66" s="25"/>
      <c r="YL66" s="25"/>
      <c r="YM66" s="25"/>
      <c r="YN66" s="25"/>
      <c r="YO66" s="25"/>
      <c r="YP66" s="25"/>
      <c r="YQ66" s="25"/>
      <c r="YR66" s="25"/>
      <c r="YS66" s="25"/>
      <c r="YT66" s="25"/>
      <c r="YU66" s="25"/>
      <c r="YV66" s="25"/>
      <c r="YW66" s="25"/>
      <c r="YX66" s="25"/>
      <c r="YY66" s="25"/>
      <c r="YZ66" s="25"/>
      <c r="ZA66" s="25"/>
      <c r="ZB66" s="25"/>
      <c r="ZC66" s="25"/>
      <c r="ZD66" s="25"/>
      <c r="ZE66" s="25"/>
      <c r="ZF66" s="25"/>
      <c r="ZG66" s="25"/>
      <c r="ZH66" s="25"/>
      <c r="ZI66" s="25"/>
      <c r="ZJ66" s="25"/>
      <c r="ZK66" s="25"/>
      <c r="ZL66" s="25"/>
      <c r="ZM66" s="25"/>
      <c r="ZN66" s="25"/>
      <c r="ZO66" s="25"/>
      <c r="ZP66" s="25"/>
      <c r="ZQ66" s="25"/>
      <c r="ZR66" s="25"/>
      <c r="ZS66" s="25"/>
      <c r="ZT66" s="25"/>
      <c r="ZU66" s="25"/>
      <c r="ZV66" s="25"/>
      <c r="ZW66" s="25"/>
      <c r="ZX66" s="25"/>
      <c r="ZY66" s="25"/>
      <c r="ZZ66" s="25"/>
      <c r="AAA66" s="25"/>
      <c r="AAB66" s="25"/>
      <c r="AAC66" s="25"/>
      <c r="AAD66" s="25"/>
      <c r="AAE66" s="25"/>
      <c r="AAF66" s="25"/>
      <c r="AAG66" s="25"/>
      <c r="AAH66" s="25"/>
      <c r="AAI66" s="25"/>
      <c r="AAJ66" s="25"/>
      <c r="AAK66" s="25"/>
      <c r="AAL66" s="25"/>
      <c r="AAM66" s="25"/>
      <c r="AAN66" s="25"/>
      <c r="AAO66" s="25"/>
      <c r="AAP66" s="25"/>
      <c r="AAQ66" s="25"/>
      <c r="AAR66" s="25"/>
      <c r="AAS66" s="25"/>
      <c r="AAT66" s="25"/>
      <c r="AAU66" s="25"/>
      <c r="AAV66" s="25"/>
      <c r="AAW66" s="25"/>
      <c r="AAX66" s="25"/>
      <c r="AAY66" s="25"/>
      <c r="AAZ66" s="25"/>
      <c r="ABA66" s="25"/>
      <c r="ABB66" s="25"/>
      <c r="ABC66" s="25"/>
      <c r="ABD66" s="25"/>
      <c r="ABE66" s="25"/>
      <c r="ABF66" s="25"/>
      <c r="ABG66" s="25"/>
      <c r="ABH66" s="25"/>
      <c r="ABI66" s="25"/>
      <c r="ABJ66" s="25"/>
      <c r="ABK66" s="25"/>
      <c r="ABL66" s="25"/>
      <c r="ABM66" s="25"/>
      <c r="ABN66" s="25"/>
      <c r="ABO66" s="25"/>
      <c r="ABP66" s="25"/>
      <c r="ABQ66" s="25"/>
      <c r="ABR66" s="25"/>
      <c r="ABS66" s="25"/>
      <c r="ABT66" s="25"/>
      <c r="ABU66" s="25"/>
      <c r="ABV66" s="25"/>
      <c r="ABW66" s="25"/>
      <c r="ABX66" s="25"/>
      <c r="ABY66" s="25"/>
      <c r="ABZ66" s="25"/>
      <c r="ACA66" s="25"/>
      <c r="ACB66" s="25"/>
      <c r="ACC66" s="25"/>
      <c r="ACD66" s="25"/>
      <c r="ACE66" s="25"/>
      <c r="ACF66" s="25"/>
      <c r="ACG66" s="25"/>
      <c r="ACH66" s="25"/>
      <c r="ACI66" s="25"/>
      <c r="ACJ66" s="25"/>
      <c r="ACK66" s="25"/>
      <c r="ACL66" s="25"/>
      <c r="ACM66" s="25"/>
      <c r="ACN66" s="25"/>
      <c r="ACO66" s="25"/>
      <c r="ACP66" s="25"/>
      <c r="ACQ66" s="25"/>
      <c r="ACR66" s="25"/>
      <c r="ACS66" s="25"/>
      <c r="ACT66" s="25"/>
      <c r="ACU66" s="25"/>
      <c r="ACV66" s="25"/>
      <c r="ACW66" s="25"/>
      <c r="ACX66" s="25"/>
      <c r="ACY66" s="25"/>
      <c r="ACZ66" s="25"/>
      <c r="ADA66" s="25"/>
      <c r="ADB66" s="25"/>
      <c r="ADC66" s="25"/>
      <c r="ADD66" s="25"/>
      <c r="ADE66" s="25"/>
      <c r="ADF66" s="25"/>
      <c r="ADG66" s="25"/>
      <c r="ADH66" s="25"/>
      <c r="ADI66" s="25"/>
      <c r="ADJ66" s="25"/>
      <c r="ADK66" s="25"/>
      <c r="ADL66" s="25"/>
      <c r="ADM66" s="25"/>
      <c r="ADN66" s="25"/>
      <c r="ADO66" s="25"/>
      <c r="ADP66" s="25"/>
      <c r="ADQ66" s="25"/>
      <c r="ADR66" s="25"/>
      <c r="ADS66" s="25"/>
      <c r="ADT66" s="25"/>
      <c r="ADU66" s="25"/>
      <c r="ADV66" s="25"/>
      <c r="ADW66" s="25"/>
      <c r="ADX66" s="25"/>
      <c r="ADY66" s="25"/>
      <c r="ADZ66" s="25"/>
      <c r="AEA66" s="25"/>
      <c r="AEB66" s="25"/>
      <c r="AEC66" s="25"/>
      <c r="AED66" s="25"/>
      <c r="AEE66" s="25"/>
      <c r="AEF66" s="25"/>
      <c r="AEG66" s="25"/>
      <c r="AEH66" s="25"/>
      <c r="AEI66" s="25"/>
      <c r="AEJ66" s="25"/>
      <c r="AEK66" s="25"/>
      <c r="AEL66" s="25"/>
      <c r="AEM66" s="25"/>
      <c r="AEN66" s="25"/>
      <c r="AEO66" s="25"/>
      <c r="AEP66" s="25"/>
      <c r="AEQ66" s="25"/>
      <c r="AER66" s="25"/>
      <c r="AES66" s="25"/>
      <c r="AET66" s="25"/>
      <c r="AEU66" s="25"/>
      <c r="AEV66" s="25"/>
      <c r="AEW66" s="25"/>
      <c r="AEX66" s="25"/>
      <c r="AEY66" s="25"/>
      <c r="AEZ66" s="25"/>
      <c r="AFA66" s="25"/>
      <c r="AFB66" s="25"/>
      <c r="AFC66" s="25"/>
      <c r="AFD66" s="25"/>
      <c r="AFE66" s="25"/>
      <c r="AFF66" s="25"/>
      <c r="AFG66" s="25"/>
      <c r="AFH66" s="25"/>
      <c r="AFI66" s="25"/>
      <c r="AFJ66" s="25"/>
      <c r="AFK66" s="25"/>
      <c r="AFL66" s="25"/>
      <c r="AFM66" s="25"/>
      <c r="AFN66" s="25"/>
      <c r="AFO66" s="25"/>
      <c r="AFP66" s="25"/>
      <c r="AFQ66" s="25"/>
      <c r="AFR66" s="25"/>
      <c r="AFS66" s="25"/>
      <c r="AFT66" s="25"/>
      <c r="AFU66" s="25"/>
      <c r="AFV66" s="25"/>
      <c r="AFW66" s="25"/>
      <c r="AFX66" s="25"/>
      <c r="AFY66" s="25"/>
      <c r="AFZ66" s="25"/>
      <c r="AGA66" s="25"/>
      <c r="AGB66" s="25"/>
      <c r="AGC66" s="25"/>
      <c r="AGD66" s="25"/>
      <c r="AGE66" s="25"/>
      <c r="AGF66" s="25"/>
      <c r="AGG66" s="25"/>
      <c r="AGH66" s="25"/>
      <c r="AGI66" s="25"/>
      <c r="AGJ66" s="25"/>
      <c r="AGK66" s="25"/>
      <c r="AGL66" s="25"/>
      <c r="AGM66" s="25"/>
      <c r="AGN66" s="25"/>
      <c r="AGO66" s="25"/>
      <c r="AGP66" s="25"/>
      <c r="AGQ66" s="25"/>
      <c r="AGR66" s="25"/>
      <c r="AGS66" s="25"/>
      <c r="AGT66" s="25"/>
      <c r="AGU66" s="25"/>
      <c r="AGV66" s="25"/>
      <c r="AGW66" s="25"/>
      <c r="AGX66" s="25"/>
      <c r="AGY66" s="25"/>
      <c r="AGZ66" s="25"/>
      <c r="AHA66" s="25"/>
      <c r="AHB66" s="25"/>
      <c r="AHC66" s="25"/>
      <c r="AHD66" s="25"/>
      <c r="AHE66" s="25"/>
      <c r="AHF66" s="25"/>
      <c r="AHG66" s="25"/>
      <c r="AHH66" s="25"/>
      <c r="AHI66" s="25"/>
      <c r="AHJ66" s="25"/>
      <c r="AHK66" s="25"/>
      <c r="AHL66" s="25"/>
      <c r="AHM66" s="25"/>
      <c r="AHN66" s="25"/>
      <c r="AHO66" s="25"/>
      <c r="AHP66" s="25"/>
      <c r="AHQ66" s="25"/>
      <c r="AHR66" s="25"/>
      <c r="AHS66" s="25"/>
      <c r="AHT66" s="25"/>
      <c r="AHU66" s="25"/>
      <c r="AHV66" s="25"/>
      <c r="AHW66" s="25"/>
      <c r="AHX66" s="25"/>
      <c r="AHY66" s="25"/>
      <c r="AHZ66" s="25"/>
      <c r="AIA66" s="25"/>
      <c r="AIB66" s="25"/>
      <c r="AIC66" s="25"/>
      <c r="AID66" s="25"/>
      <c r="AIE66" s="25"/>
      <c r="AIF66" s="25"/>
      <c r="AIG66" s="25"/>
      <c r="AIH66" s="25"/>
      <c r="AII66" s="25"/>
      <c r="AIJ66" s="25"/>
      <c r="AIK66" s="25"/>
      <c r="AIL66" s="25"/>
      <c r="AIM66" s="25"/>
      <c r="AIN66" s="25"/>
      <c r="AIO66" s="25"/>
      <c r="AIP66" s="25"/>
      <c r="AIQ66" s="25"/>
      <c r="AIR66" s="25"/>
      <c r="AIS66" s="25"/>
      <c r="AIT66" s="25"/>
      <c r="AIU66" s="25"/>
      <c r="AIV66" s="25"/>
      <c r="AIW66" s="25"/>
      <c r="AIX66" s="25"/>
      <c r="AIY66" s="25"/>
      <c r="AIZ66" s="25"/>
      <c r="AJA66" s="25"/>
      <c r="AJB66" s="25"/>
      <c r="AJC66" s="25"/>
      <c r="AJD66" s="25"/>
      <c r="AJE66" s="25"/>
      <c r="AJF66" s="25"/>
      <c r="AJG66" s="25"/>
      <c r="AJH66" s="25"/>
      <c r="AJI66" s="25"/>
      <c r="AJJ66" s="25"/>
      <c r="AJK66" s="25"/>
      <c r="AJL66" s="25"/>
      <c r="AJM66" s="25"/>
      <c r="AJN66" s="25"/>
      <c r="AJO66" s="25"/>
      <c r="AJP66" s="25"/>
      <c r="AJQ66" s="25"/>
      <c r="AJR66" s="25"/>
      <c r="AJS66" s="25"/>
      <c r="AJT66" s="25"/>
      <c r="AJU66" s="25"/>
      <c r="AJV66" s="25"/>
      <c r="AJW66" s="25"/>
      <c r="AJX66" s="25"/>
      <c r="AJY66" s="25"/>
      <c r="AJZ66" s="25"/>
      <c r="AKA66" s="25"/>
      <c r="AKB66" s="25"/>
      <c r="AKC66" s="25"/>
      <c r="AKD66" s="25"/>
      <c r="AKE66" s="25"/>
      <c r="AKF66" s="25"/>
      <c r="AKG66" s="25"/>
      <c r="AKH66" s="25"/>
      <c r="AKI66" s="25"/>
      <c r="AKJ66" s="25"/>
      <c r="AKK66" s="25"/>
      <c r="AKL66" s="25"/>
      <c r="AKM66" s="25"/>
      <c r="AKN66" s="25"/>
      <c r="AKO66" s="25"/>
      <c r="AKP66" s="25"/>
      <c r="AKQ66" s="25"/>
      <c r="AKR66" s="25"/>
      <c r="AKS66" s="25"/>
      <c r="AKT66" s="25"/>
      <c r="AKU66" s="25"/>
      <c r="AKV66" s="25"/>
      <c r="AKW66" s="25"/>
      <c r="AKX66" s="25"/>
      <c r="AKY66" s="25"/>
      <c r="AKZ66" s="25"/>
      <c r="ALA66" s="25"/>
      <c r="ALB66" s="25"/>
      <c r="ALC66" s="25"/>
      <c r="ALD66" s="25"/>
      <c r="ALE66" s="25"/>
      <c r="ALF66" s="25"/>
      <c r="ALG66" s="25"/>
      <c r="ALH66" s="25"/>
      <c r="ALI66" s="25"/>
      <c r="ALJ66" s="25"/>
      <c r="ALK66" s="25"/>
      <c r="ALL66" s="25"/>
      <c r="ALM66" s="25"/>
      <c r="ALN66" s="25"/>
      <c r="ALO66" s="25"/>
      <c r="ALP66" s="25"/>
      <c r="ALQ66" s="25"/>
      <c r="ALR66" s="25"/>
      <c r="ALS66" s="25"/>
      <c r="ALT66" s="26"/>
      <c r="ALU66" s="26"/>
      <c r="ALV66" s="26"/>
    </row>
    <row r="67" spans="1:1011" s="27" customFormat="1" ht="12.75" customHeight="1" x14ac:dyDescent="0.2">
      <c r="A67" s="84">
        <v>65</v>
      </c>
      <c r="B67" s="21" t="s">
        <v>1401</v>
      </c>
      <c r="C67" s="119" t="s">
        <v>111</v>
      </c>
      <c r="D67" s="21" t="s">
        <v>410</v>
      </c>
      <c r="E67" s="21" t="s">
        <v>195</v>
      </c>
      <c r="F67" s="20" t="s">
        <v>0</v>
      </c>
      <c r="G67" s="173">
        <v>50</v>
      </c>
      <c r="H67" s="114"/>
      <c r="I67" s="222"/>
      <c r="J67" s="222"/>
      <c r="K67" s="222"/>
      <c r="L67" s="222"/>
      <c r="M67" s="222"/>
      <c r="N67" s="222"/>
      <c r="O67" s="222"/>
      <c r="P67" s="222"/>
      <c r="Q67" s="222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  <c r="IW67" s="25"/>
      <c r="IX67" s="25"/>
      <c r="IY67" s="25"/>
      <c r="IZ67" s="25"/>
      <c r="JA67" s="25"/>
      <c r="JB67" s="25"/>
      <c r="JC67" s="25"/>
      <c r="JD67" s="25"/>
      <c r="JE67" s="25"/>
      <c r="JF67" s="25"/>
      <c r="JG67" s="25"/>
      <c r="JH67" s="25"/>
      <c r="JI67" s="25"/>
      <c r="JJ67" s="25"/>
      <c r="JK67" s="25"/>
      <c r="JL67" s="25"/>
      <c r="JM67" s="25"/>
      <c r="JN67" s="25"/>
      <c r="JO67" s="25"/>
      <c r="JP67" s="25"/>
      <c r="JQ67" s="25"/>
      <c r="JR67" s="25"/>
      <c r="JS67" s="25"/>
      <c r="JT67" s="25"/>
      <c r="JU67" s="25"/>
      <c r="JV67" s="25"/>
      <c r="JW67" s="25"/>
      <c r="JX67" s="25"/>
      <c r="JY67" s="25"/>
      <c r="JZ67" s="25"/>
      <c r="KA67" s="25"/>
      <c r="KB67" s="25"/>
      <c r="KC67" s="25"/>
      <c r="KD67" s="25"/>
      <c r="KE67" s="25"/>
      <c r="KF67" s="25"/>
      <c r="KG67" s="25"/>
      <c r="KH67" s="25"/>
      <c r="KI67" s="25"/>
      <c r="KJ67" s="25"/>
      <c r="KK67" s="25"/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25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25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25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25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25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25"/>
      <c r="QI67" s="25"/>
      <c r="QJ67" s="25"/>
      <c r="QK67" s="25"/>
      <c r="QL67" s="25"/>
      <c r="QM67" s="25"/>
      <c r="QN67" s="25"/>
      <c r="QO67" s="25"/>
      <c r="QP67" s="25"/>
      <c r="QQ67" s="25"/>
      <c r="QR67" s="25"/>
      <c r="QS67" s="25"/>
      <c r="QT67" s="25"/>
      <c r="QU67" s="25"/>
      <c r="QV67" s="25"/>
      <c r="QW67" s="25"/>
      <c r="QX67" s="25"/>
      <c r="QY67" s="25"/>
      <c r="QZ67" s="25"/>
      <c r="RA67" s="25"/>
      <c r="RB67" s="25"/>
      <c r="RC67" s="25"/>
      <c r="RD67" s="25"/>
      <c r="RE67" s="25"/>
      <c r="RF67" s="25"/>
      <c r="RG67" s="25"/>
      <c r="RH67" s="25"/>
      <c r="RI67" s="25"/>
      <c r="RJ67" s="25"/>
      <c r="RK67" s="25"/>
      <c r="RL67" s="25"/>
      <c r="RM67" s="25"/>
      <c r="RN67" s="25"/>
      <c r="RO67" s="25"/>
      <c r="RP67" s="25"/>
      <c r="RQ67" s="25"/>
      <c r="RR67" s="25"/>
      <c r="RS67" s="25"/>
      <c r="RT67" s="25"/>
      <c r="RU67" s="25"/>
      <c r="RV67" s="25"/>
      <c r="RW67" s="25"/>
      <c r="RX67" s="25"/>
      <c r="RY67" s="25"/>
      <c r="RZ67" s="25"/>
      <c r="SA67" s="25"/>
      <c r="SB67" s="25"/>
      <c r="SC67" s="25"/>
      <c r="SD67" s="25"/>
      <c r="SE67" s="25"/>
      <c r="SF67" s="25"/>
      <c r="SG67" s="25"/>
      <c r="SH67" s="25"/>
      <c r="SI67" s="25"/>
      <c r="SJ67" s="25"/>
      <c r="SK67" s="25"/>
      <c r="SL67" s="25"/>
      <c r="SM67" s="25"/>
      <c r="SN67" s="25"/>
      <c r="SO67" s="25"/>
      <c r="SP67" s="25"/>
      <c r="SQ67" s="25"/>
      <c r="SR67" s="25"/>
      <c r="SS67" s="25"/>
      <c r="ST67" s="25"/>
      <c r="SU67" s="25"/>
      <c r="SV67" s="25"/>
      <c r="SW67" s="25"/>
      <c r="SX67" s="25"/>
      <c r="SY67" s="25"/>
      <c r="SZ67" s="25"/>
      <c r="TA67" s="25"/>
      <c r="TB67" s="25"/>
      <c r="TC67" s="25"/>
      <c r="TD67" s="25"/>
      <c r="TE67" s="25"/>
      <c r="TF67" s="25"/>
      <c r="TG67" s="25"/>
      <c r="TH67" s="25"/>
      <c r="TI67" s="25"/>
      <c r="TJ67" s="25"/>
      <c r="TK67" s="25"/>
      <c r="TL67" s="25"/>
      <c r="TM67" s="25"/>
      <c r="TN67" s="25"/>
      <c r="TO67" s="25"/>
      <c r="TP67" s="25"/>
      <c r="TQ67" s="25"/>
      <c r="TR67" s="25"/>
      <c r="TS67" s="25"/>
      <c r="TT67" s="25"/>
      <c r="TU67" s="25"/>
      <c r="TV67" s="25"/>
      <c r="TW67" s="25"/>
      <c r="TX67" s="25"/>
      <c r="TY67" s="25"/>
      <c r="TZ67" s="25"/>
      <c r="UA67" s="25"/>
      <c r="UB67" s="25"/>
      <c r="UC67" s="25"/>
      <c r="UD67" s="25"/>
      <c r="UE67" s="25"/>
      <c r="UF67" s="25"/>
      <c r="UG67" s="25"/>
      <c r="UH67" s="25"/>
      <c r="UI67" s="25"/>
      <c r="UJ67" s="25"/>
      <c r="UK67" s="25"/>
      <c r="UL67" s="25"/>
      <c r="UM67" s="25"/>
      <c r="UN67" s="25"/>
      <c r="UO67" s="25"/>
      <c r="UP67" s="25"/>
      <c r="UQ67" s="25"/>
      <c r="UR67" s="25"/>
      <c r="US67" s="25"/>
      <c r="UT67" s="25"/>
      <c r="UU67" s="25"/>
      <c r="UV67" s="25"/>
      <c r="UW67" s="25"/>
      <c r="UX67" s="25"/>
      <c r="UY67" s="25"/>
      <c r="UZ67" s="25"/>
      <c r="VA67" s="25"/>
      <c r="VB67" s="25"/>
      <c r="VC67" s="25"/>
      <c r="VD67" s="25"/>
      <c r="VE67" s="25"/>
      <c r="VF67" s="25"/>
      <c r="VG67" s="25"/>
      <c r="VH67" s="25"/>
      <c r="VI67" s="25"/>
      <c r="VJ67" s="25"/>
      <c r="VK67" s="25"/>
      <c r="VL67" s="25"/>
      <c r="VM67" s="25"/>
      <c r="VN67" s="25"/>
      <c r="VO67" s="25"/>
      <c r="VP67" s="25"/>
      <c r="VQ67" s="25"/>
      <c r="VR67" s="25"/>
      <c r="VS67" s="25"/>
      <c r="VT67" s="25"/>
      <c r="VU67" s="25"/>
      <c r="VV67" s="25"/>
      <c r="VW67" s="25"/>
      <c r="VX67" s="25"/>
      <c r="VY67" s="25"/>
      <c r="VZ67" s="25"/>
      <c r="WA67" s="25"/>
      <c r="WB67" s="25"/>
      <c r="WC67" s="25"/>
      <c r="WD67" s="25"/>
      <c r="WE67" s="25"/>
      <c r="WF67" s="25"/>
      <c r="WG67" s="25"/>
      <c r="WH67" s="25"/>
      <c r="WI67" s="25"/>
      <c r="WJ67" s="25"/>
      <c r="WK67" s="25"/>
      <c r="WL67" s="25"/>
      <c r="WM67" s="25"/>
      <c r="WN67" s="25"/>
      <c r="WO67" s="25"/>
      <c r="WP67" s="25"/>
      <c r="WQ67" s="25"/>
      <c r="WR67" s="25"/>
      <c r="WS67" s="25"/>
      <c r="WT67" s="25"/>
      <c r="WU67" s="25"/>
      <c r="WV67" s="25"/>
      <c r="WW67" s="25"/>
      <c r="WX67" s="25"/>
      <c r="WY67" s="25"/>
      <c r="WZ67" s="25"/>
      <c r="XA67" s="25"/>
      <c r="XB67" s="25"/>
      <c r="XC67" s="25"/>
      <c r="XD67" s="25"/>
      <c r="XE67" s="25"/>
      <c r="XF67" s="25"/>
      <c r="XG67" s="25"/>
      <c r="XH67" s="25"/>
      <c r="XI67" s="25"/>
      <c r="XJ67" s="25"/>
      <c r="XK67" s="25"/>
      <c r="XL67" s="25"/>
      <c r="XM67" s="25"/>
      <c r="XN67" s="25"/>
      <c r="XO67" s="25"/>
      <c r="XP67" s="25"/>
      <c r="XQ67" s="25"/>
      <c r="XR67" s="25"/>
      <c r="XS67" s="25"/>
      <c r="XT67" s="25"/>
      <c r="XU67" s="25"/>
      <c r="XV67" s="25"/>
      <c r="XW67" s="25"/>
      <c r="XX67" s="25"/>
      <c r="XY67" s="25"/>
      <c r="XZ67" s="25"/>
      <c r="YA67" s="25"/>
      <c r="YB67" s="25"/>
      <c r="YC67" s="25"/>
      <c r="YD67" s="25"/>
      <c r="YE67" s="25"/>
      <c r="YF67" s="25"/>
      <c r="YG67" s="25"/>
      <c r="YH67" s="25"/>
      <c r="YI67" s="25"/>
      <c r="YJ67" s="25"/>
      <c r="YK67" s="25"/>
      <c r="YL67" s="25"/>
      <c r="YM67" s="25"/>
      <c r="YN67" s="25"/>
      <c r="YO67" s="25"/>
      <c r="YP67" s="25"/>
      <c r="YQ67" s="25"/>
      <c r="YR67" s="25"/>
      <c r="YS67" s="25"/>
      <c r="YT67" s="25"/>
      <c r="YU67" s="25"/>
      <c r="YV67" s="25"/>
      <c r="YW67" s="25"/>
      <c r="YX67" s="25"/>
      <c r="YY67" s="25"/>
      <c r="YZ67" s="25"/>
      <c r="ZA67" s="25"/>
      <c r="ZB67" s="25"/>
      <c r="ZC67" s="25"/>
      <c r="ZD67" s="25"/>
      <c r="ZE67" s="25"/>
      <c r="ZF67" s="25"/>
      <c r="ZG67" s="25"/>
      <c r="ZH67" s="25"/>
      <c r="ZI67" s="25"/>
      <c r="ZJ67" s="25"/>
      <c r="ZK67" s="25"/>
      <c r="ZL67" s="25"/>
      <c r="ZM67" s="25"/>
      <c r="ZN67" s="25"/>
      <c r="ZO67" s="25"/>
      <c r="ZP67" s="25"/>
      <c r="ZQ67" s="25"/>
      <c r="ZR67" s="25"/>
      <c r="ZS67" s="25"/>
      <c r="ZT67" s="25"/>
      <c r="ZU67" s="25"/>
      <c r="ZV67" s="25"/>
      <c r="ZW67" s="25"/>
      <c r="ZX67" s="25"/>
      <c r="ZY67" s="25"/>
      <c r="ZZ67" s="25"/>
      <c r="AAA67" s="25"/>
      <c r="AAB67" s="25"/>
      <c r="AAC67" s="25"/>
      <c r="AAD67" s="25"/>
      <c r="AAE67" s="25"/>
      <c r="AAF67" s="25"/>
      <c r="AAG67" s="25"/>
      <c r="AAH67" s="25"/>
      <c r="AAI67" s="25"/>
      <c r="AAJ67" s="25"/>
      <c r="AAK67" s="25"/>
      <c r="AAL67" s="25"/>
      <c r="AAM67" s="25"/>
      <c r="AAN67" s="25"/>
      <c r="AAO67" s="25"/>
      <c r="AAP67" s="25"/>
      <c r="AAQ67" s="25"/>
      <c r="AAR67" s="25"/>
      <c r="AAS67" s="25"/>
      <c r="AAT67" s="25"/>
      <c r="AAU67" s="25"/>
      <c r="AAV67" s="25"/>
      <c r="AAW67" s="25"/>
      <c r="AAX67" s="25"/>
      <c r="AAY67" s="25"/>
      <c r="AAZ67" s="25"/>
      <c r="ABA67" s="25"/>
      <c r="ABB67" s="25"/>
      <c r="ABC67" s="25"/>
      <c r="ABD67" s="25"/>
      <c r="ABE67" s="25"/>
      <c r="ABF67" s="25"/>
      <c r="ABG67" s="25"/>
      <c r="ABH67" s="25"/>
      <c r="ABI67" s="25"/>
      <c r="ABJ67" s="25"/>
      <c r="ABK67" s="25"/>
      <c r="ABL67" s="25"/>
      <c r="ABM67" s="25"/>
      <c r="ABN67" s="25"/>
      <c r="ABO67" s="25"/>
      <c r="ABP67" s="25"/>
      <c r="ABQ67" s="25"/>
      <c r="ABR67" s="25"/>
      <c r="ABS67" s="25"/>
      <c r="ABT67" s="25"/>
      <c r="ABU67" s="25"/>
      <c r="ABV67" s="25"/>
      <c r="ABW67" s="25"/>
      <c r="ABX67" s="25"/>
      <c r="ABY67" s="25"/>
      <c r="ABZ67" s="25"/>
      <c r="ACA67" s="25"/>
      <c r="ACB67" s="25"/>
      <c r="ACC67" s="25"/>
      <c r="ACD67" s="25"/>
      <c r="ACE67" s="25"/>
      <c r="ACF67" s="25"/>
      <c r="ACG67" s="25"/>
      <c r="ACH67" s="25"/>
      <c r="ACI67" s="25"/>
      <c r="ACJ67" s="25"/>
      <c r="ACK67" s="25"/>
      <c r="ACL67" s="25"/>
      <c r="ACM67" s="25"/>
      <c r="ACN67" s="25"/>
      <c r="ACO67" s="25"/>
      <c r="ACP67" s="25"/>
      <c r="ACQ67" s="25"/>
      <c r="ACR67" s="25"/>
      <c r="ACS67" s="25"/>
      <c r="ACT67" s="25"/>
      <c r="ACU67" s="25"/>
      <c r="ACV67" s="25"/>
      <c r="ACW67" s="25"/>
      <c r="ACX67" s="25"/>
      <c r="ACY67" s="25"/>
      <c r="ACZ67" s="25"/>
      <c r="ADA67" s="25"/>
      <c r="ADB67" s="25"/>
      <c r="ADC67" s="25"/>
      <c r="ADD67" s="25"/>
      <c r="ADE67" s="25"/>
      <c r="ADF67" s="25"/>
      <c r="ADG67" s="25"/>
      <c r="ADH67" s="25"/>
      <c r="ADI67" s="25"/>
      <c r="ADJ67" s="25"/>
      <c r="ADK67" s="25"/>
      <c r="ADL67" s="25"/>
      <c r="ADM67" s="25"/>
      <c r="ADN67" s="25"/>
      <c r="ADO67" s="25"/>
      <c r="ADP67" s="25"/>
      <c r="ADQ67" s="25"/>
      <c r="ADR67" s="25"/>
      <c r="ADS67" s="25"/>
      <c r="ADT67" s="25"/>
      <c r="ADU67" s="25"/>
      <c r="ADV67" s="25"/>
      <c r="ADW67" s="25"/>
      <c r="ADX67" s="25"/>
      <c r="ADY67" s="25"/>
      <c r="ADZ67" s="25"/>
      <c r="AEA67" s="25"/>
      <c r="AEB67" s="25"/>
      <c r="AEC67" s="25"/>
      <c r="AED67" s="25"/>
      <c r="AEE67" s="25"/>
      <c r="AEF67" s="25"/>
      <c r="AEG67" s="25"/>
      <c r="AEH67" s="25"/>
      <c r="AEI67" s="25"/>
      <c r="AEJ67" s="25"/>
      <c r="AEK67" s="25"/>
      <c r="AEL67" s="25"/>
      <c r="AEM67" s="25"/>
      <c r="AEN67" s="25"/>
      <c r="AEO67" s="25"/>
      <c r="AEP67" s="25"/>
      <c r="AEQ67" s="25"/>
      <c r="AER67" s="25"/>
      <c r="AES67" s="25"/>
      <c r="AET67" s="25"/>
      <c r="AEU67" s="25"/>
      <c r="AEV67" s="25"/>
      <c r="AEW67" s="25"/>
      <c r="AEX67" s="25"/>
      <c r="AEY67" s="25"/>
      <c r="AEZ67" s="25"/>
      <c r="AFA67" s="25"/>
      <c r="AFB67" s="25"/>
      <c r="AFC67" s="25"/>
      <c r="AFD67" s="25"/>
      <c r="AFE67" s="25"/>
      <c r="AFF67" s="25"/>
      <c r="AFG67" s="25"/>
      <c r="AFH67" s="25"/>
      <c r="AFI67" s="25"/>
      <c r="AFJ67" s="25"/>
      <c r="AFK67" s="25"/>
      <c r="AFL67" s="25"/>
      <c r="AFM67" s="25"/>
      <c r="AFN67" s="25"/>
      <c r="AFO67" s="25"/>
      <c r="AFP67" s="25"/>
      <c r="AFQ67" s="25"/>
      <c r="AFR67" s="25"/>
      <c r="AFS67" s="25"/>
      <c r="AFT67" s="25"/>
      <c r="AFU67" s="25"/>
      <c r="AFV67" s="25"/>
      <c r="AFW67" s="25"/>
      <c r="AFX67" s="25"/>
      <c r="AFY67" s="25"/>
      <c r="AFZ67" s="25"/>
      <c r="AGA67" s="25"/>
      <c r="AGB67" s="25"/>
      <c r="AGC67" s="25"/>
      <c r="AGD67" s="25"/>
      <c r="AGE67" s="25"/>
      <c r="AGF67" s="25"/>
      <c r="AGG67" s="25"/>
      <c r="AGH67" s="25"/>
      <c r="AGI67" s="25"/>
      <c r="AGJ67" s="25"/>
      <c r="AGK67" s="25"/>
      <c r="AGL67" s="25"/>
      <c r="AGM67" s="25"/>
      <c r="AGN67" s="25"/>
      <c r="AGO67" s="25"/>
      <c r="AGP67" s="25"/>
      <c r="AGQ67" s="25"/>
      <c r="AGR67" s="25"/>
      <c r="AGS67" s="25"/>
      <c r="AGT67" s="25"/>
      <c r="AGU67" s="25"/>
      <c r="AGV67" s="25"/>
      <c r="AGW67" s="25"/>
      <c r="AGX67" s="25"/>
      <c r="AGY67" s="25"/>
      <c r="AGZ67" s="25"/>
      <c r="AHA67" s="25"/>
      <c r="AHB67" s="25"/>
      <c r="AHC67" s="25"/>
      <c r="AHD67" s="25"/>
      <c r="AHE67" s="25"/>
      <c r="AHF67" s="25"/>
      <c r="AHG67" s="25"/>
      <c r="AHH67" s="25"/>
      <c r="AHI67" s="25"/>
      <c r="AHJ67" s="25"/>
      <c r="AHK67" s="25"/>
      <c r="AHL67" s="25"/>
      <c r="AHM67" s="25"/>
      <c r="AHN67" s="25"/>
      <c r="AHO67" s="25"/>
      <c r="AHP67" s="25"/>
      <c r="AHQ67" s="25"/>
      <c r="AHR67" s="25"/>
      <c r="AHS67" s="25"/>
      <c r="AHT67" s="25"/>
      <c r="AHU67" s="25"/>
      <c r="AHV67" s="25"/>
      <c r="AHW67" s="25"/>
      <c r="AHX67" s="25"/>
      <c r="AHY67" s="25"/>
      <c r="AHZ67" s="25"/>
      <c r="AIA67" s="25"/>
      <c r="AIB67" s="25"/>
      <c r="AIC67" s="25"/>
      <c r="AID67" s="25"/>
      <c r="AIE67" s="25"/>
      <c r="AIF67" s="25"/>
      <c r="AIG67" s="25"/>
      <c r="AIH67" s="25"/>
      <c r="AII67" s="25"/>
      <c r="AIJ67" s="25"/>
      <c r="AIK67" s="25"/>
      <c r="AIL67" s="25"/>
      <c r="AIM67" s="25"/>
      <c r="AIN67" s="25"/>
      <c r="AIO67" s="25"/>
      <c r="AIP67" s="25"/>
      <c r="AIQ67" s="25"/>
      <c r="AIR67" s="25"/>
      <c r="AIS67" s="25"/>
      <c r="AIT67" s="25"/>
      <c r="AIU67" s="25"/>
      <c r="AIV67" s="25"/>
      <c r="AIW67" s="25"/>
      <c r="AIX67" s="25"/>
      <c r="AIY67" s="25"/>
      <c r="AIZ67" s="25"/>
      <c r="AJA67" s="25"/>
      <c r="AJB67" s="25"/>
      <c r="AJC67" s="25"/>
      <c r="AJD67" s="25"/>
      <c r="AJE67" s="25"/>
      <c r="AJF67" s="25"/>
      <c r="AJG67" s="25"/>
      <c r="AJH67" s="25"/>
      <c r="AJI67" s="25"/>
      <c r="AJJ67" s="25"/>
      <c r="AJK67" s="25"/>
      <c r="AJL67" s="25"/>
      <c r="AJM67" s="25"/>
      <c r="AJN67" s="25"/>
      <c r="AJO67" s="25"/>
      <c r="AJP67" s="25"/>
      <c r="AJQ67" s="25"/>
      <c r="AJR67" s="25"/>
      <c r="AJS67" s="25"/>
      <c r="AJT67" s="25"/>
      <c r="AJU67" s="25"/>
      <c r="AJV67" s="25"/>
      <c r="AJW67" s="25"/>
      <c r="AJX67" s="25"/>
      <c r="AJY67" s="25"/>
      <c r="AJZ67" s="25"/>
      <c r="AKA67" s="25"/>
      <c r="AKB67" s="25"/>
      <c r="AKC67" s="25"/>
      <c r="AKD67" s="25"/>
      <c r="AKE67" s="25"/>
      <c r="AKF67" s="25"/>
      <c r="AKG67" s="25"/>
      <c r="AKH67" s="25"/>
      <c r="AKI67" s="25"/>
      <c r="AKJ67" s="25"/>
      <c r="AKK67" s="25"/>
      <c r="AKL67" s="25"/>
      <c r="AKM67" s="25"/>
      <c r="AKN67" s="25"/>
      <c r="AKO67" s="25"/>
      <c r="AKP67" s="25"/>
      <c r="AKQ67" s="25"/>
      <c r="AKR67" s="25"/>
      <c r="AKS67" s="25"/>
      <c r="AKT67" s="25"/>
      <c r="AKU67" s="25"/>
      <c r="AKV67" s="25"/>
      <c r="AKW67" s="25"/>
      <c r="AKX67" s="25"/>
      <c r="AKY67" s="25"/>
      <c r="AKZ67" s="25"/>
      <c r="ALA67" s="25"/>
      <c r="ALB67" s="25"/>
      <c r="ALC67" s="25"/>
      <c r="ALD67" s="25"/>
      <c r="ALE67" s="25"/>
      <c r="ALF67" s="25"/>
      <c r="ALG67" s="25"/>
      <c r="ALH67" s="25"/>
      <c r="ALI67" s="25"/>
      <c r="ALJ67" s="25"/>
      <c r="ALK67" s="25"/>
      <c r="ALL67" s="25"/>
      <c r="ALM67" s="25"/>
      <c r="ALN67" s="25"/>
      <c r="ALO67" s="25"/>
      <c r="ALP67" s="25"/>
      <c r="ALQ67" s="25"/>
      <c r="ALR67" s="25"/>
      <c r="ALS67" s="25"/>
      <c r="ALT67" s="26"/>
      <c r="ALU67" s="26"/>
      <c r="ALV67" s="26"/>
    </row>
    <row r="68" spans="1:1011" s="27" customFormat="1" ht="12.75" customHeight="1" x14ac:dyDescent="0.2">
      <c r="A68" s="84">
        <v>66</v>
      </c>
      <c r="B68" s="21" t="s">
        <v>661</v>
      </c>
      <c r="C68" s="21" t="s">
        <v>65</v>
      </c>
      <c r="D68" s="21" t="s">
        <v>655</v>
      </c>
      <c r="E68" s="21" t="s">
        <v>660</v>
      </c>
      <c r="F68" s="20" t="s">
        <v>0</v>
      </c>
      <c r="G68" s="173">
        <v>35</v>
      </c>
      <c r="H68" s="238"/>
      <c r="I68" s="222"/>
      <c r="J68" s="222"/>
      <c r="K68" s="222"/>
      <c r="L68" s="222"/>
      <c r="M68" s="222"/>
      <c r="N68" s="222"/>
      <c r="O68" s="222"/>
      <c r="P68" s="222"/>
      <c r="Q68" s="222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25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25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25"/>
      <c r="QI68" s="25"/>
      <c r="QJ68" s="25"/>
      <c r="QK68" s="25"/>
      <c r="QL68" s="25"/>
      <c r="QM68" s="25"/>
      <c r="QN68" s="25"/>
      <c r="QO68" s="25"/>
      <c r="QP68" s="25"/>
      <c r="QQ68" s="25"/>
      <c r="QR68" s="25"/>
      <c r="QS68" s="25"/>
      <c r="QT68" s="25"/>
      <c r="QU68" s="25"/>
      <c r="QV68" s="25"/>
      <c r="QW68" s="25"/>
      <c r="QX68" s="25"/>
      <c r="QY68" s="25"/>
      <c r="QZ68" s="25"/>
      <c r="RA68" s="25"/>
      <c r="RB68" s="25"/>
      <c r="RC68" s="25"/>
      <c r="RD68" s="25"/>
      <c r="RE68" s="25"/>
      <c r="RF68" s="25"/>
      <c r="RG68" s="25"/>
      <c r="RH68" s="25"/>
      <c r="RI68" s="25"/>
      <c r="RJ68" s="25"/>
      <c r="RK68" s="25"/>
      <c r="RL68" s="25"/>
      <c r="RM68" s="25"/>
      <c r="RN68" s="25"/>
      <c r="RO68" s="25"/>
      <c r="RP68" s="25"/>
      <c r="RQ68" s="25"/>
      <c r="RR68" s="25"/>
      <c r="RS68" s="25"/>
      <c r="RT68" s="25"/>
      <c r="RU68" s="25"/>
      <c r="RV68" s="25"/>
      <c r="RW68" s="25"/>
      <c r="RX68" s="25"/>
      <c r="RY68" s="25"/>
      <c r="RZ68" s="25"/>
      <c r="SA68" s="25"/>
      <c r="SB68" s="25"/>
      <c r="SC68" s="25"/>
      <c r="SD68" s="25"/>
      <c r="SE68" s="25"/>
      <c r="SF68" s="25"/>
      <c r="SG68" s="25"/>
      <c r="SH68" s="25"/>
      <c r="SI68" s="25"/>
      <c r="SJ68" s="25"/>
      <c r="SK68" s="25"/>
      <c r="SL68" s="25"/>
      <c r="SM68" s="25"/>
      <c r="SN68" s="25"/>
      <c r="SO68" s="25"/>
      <c r="SP68" s="25"/>
      <c r="SQ68" s="25"/>
      <c r="SR68" s="25"/>
      <c r="SS68" s="25"/>
      <c r="ST68" s="25"/>
      <c r="SU68" s="25"/>
      <c r="SV68" s="25"/>
      <c r="SW68" s="25"/>
      <c r="SX68" s="25"/>
      <c r="SY68" s="25"/>
      <c r="SZ68" s="25"/>
      <c r="TA68" s="25"/>
      <c r="TB68" s="25"/>
      <c r="TC68" s="25"/>
      <c r="TD68" s="25"/>
      <c r="TE68" s="25"/>
      <c r="TF68" s="25"/>
      <c r="TG68" s="25"/>
      <c r="TH68" s="25"/>
      <c r="TI68" s="25"/>
      <c r="TJ68" s="25"/>
      <c r="TK68" s="25"/>
      <c r="TL68" s="25"/>
      <c r="TM68" s="25"/>
      <c r="TN68" s="25"/>
      <c r="TO68" s="25"/>
      <c r="TP68" s="25"/>
      <c r="TQ68" s="25"/>
      <c r="TR68" s="25"/>
      <c r="TS68" s="25"/>
      <c r="TT68" s="25"/>
      <c r="TU68" s="25"/>
      <c r="TV68" s="25"/>
      <c r="TW68" s="25"/>
      <c r="TX68" s="25"/>
      <c r="TY68" s="25"/>
      <c r="TZ68" s="25"/>
      <c r="UA68" s="25"/>
      <c r="UB68" s="25"/>
      <c r="UC68" s="25"/>
      <c r="UD68" s="25"/>
      <c r="UE68" s="25"/>
      <c r="UF68" s="25"/>
      <c r="UG68" s="25"/>
      <c r="UH68" s="25"/>
      <c r="UI68" s="25"/>
      <c r="UJ68" s="25"/>
      <c r="UK68" s="25"/>
      <c r="UL68" s="25"/>
      <c r="UM68" s="25"/>
      <c r="UN68" s="25"/>
      <c r="UO68" s="25"/>
      <c r="UP68" s="25"/>
      <c r="UQ68" s="25"/>
      <c r="UR68" s="25"/>
      <c r="US68" s="25"/>
      <c r="UT68" s="25"/>
      <c r="UU68" s="25"/>
      <c r="UV68" s="25"/>
      <c r="UW68" s="25"/>
      <c r="UX68" s="25"/>
      <c r="UY68" s="25"/>
      <c r="UZ68" s="25"/>
      <c r="VA68" s="25"/>
      <c r="VB68" s="25"/>
      <c r="VC68" s="25"/>
      <c r="VD68" s="25"/>
      <c r="VE68" s="25"/>
      <c r="VF68" s="25"/>
      <c r="VG68" s="25"/>
      <c r="VH68" s="25"/>
      <c r="VI68" s="25"/>
      <c r="VJ68" s="25"/>
      <c r="VK68" s="25"/>
      <c r="VL68" s="25"/>
      <c r="VM68" s="25"/>
      <c r="VN68" s="25"/>
      <c r="VO68" s="25"/>
      <c r="VP68" s="25"/>
      <c r="VQ68" s="25"/>
      <c r="VR68" s="25"/>
      <c r="VS68" s="25"/>
      <c r="VT68" s="25"/>
      <c r="VU68" s="25"/>
      <c r="VV68" s="25"/>
      <c r="VW68" s="25"/>
      <c r="VX68" s="25"/>
      <c r="VY68" s="25"/>
      <c r="VZ68" s="25"/>
      <c r="WA68" s="25"/>
      <c r="WB68" s="25"/>
      <c r="WC68" s="25"/>
      <c r="WD68" s="25"/>
      <c r="WE68" s="25"/>
      <c r="WF68" s="25"/>
      <c r="WG68" s="25"/>
      <c r="WH68" s="25"/>
      <c r="WI68" s="25"/>
      <c r="WJ68" s="25"/>
      <c r="WK68" s="25"/>
      <c r="WL68" s="25"/>
      <c r="WM68" s="25"/>
      <c r="WN68" s="25"/>
      <c r="WO68" s="25"/>
      <c r="WP68" s="25"/>
      <c r="WQ68" s="25"/>
      <c r="WR68" s="25"/>
      <c r="WS68" s="25"/>
      <c r="WT68" s="25"/>
      <c r="WU68" s="25"/>
      <c r="WV68" s="25"/>
      <c r="WW68" s="25"/>
      <c r="WX68" s="25"/>
      <c r="WY68" s="25"/>
      <c r="WZ68" s="25"/>
      <c r="XA68" s="25"/>
      <c r="XB68" s="25"/>
      <c r="XC68" s="25"/>
      <c r="XD68" s="25"/>
      <c r="XE68" s="25"/>
      <c r="XF68" s="25"/>
      <c r="XG68" s="25"/>
      <c r="XH68" s="25"/>
      <c r="XI68" s="25"/>
      <c r="XJ68" s="25"/>
      <c r="XK68" s="25"/>
      <c r="XL68" s="25"/>
      <c r="XM68" s="25"/>
      <c r="XN68" s="25"/>
      <c r="XO68" s="25"/>
      <c r="XP68" s="25"/>
      <c r="XQ68" s="25"/>
      <c r="XR68" s="25"/>
      <c r="XS68" s="25"/>
      <c r="XT68" s="25"/>
      <c r="XU68" s="25"/>
      <c r="XV68" s="25"/>
      <c r="XW68" s="25"/>
      <c r="XX68" s="25"/>
      <c r="XY68" s="25"/>
      <c r="XZ68" s="25"/>
      <c r="YA68" s="25"/>
      <c r="YB68" s="25"/>
      <c r="YC68" s="25"/>
      <c r="YD68" s="25"/>
      <c r="YE68" s="25"/>
      <c r="YF68" s="25"/>
      <c r="YG68" s="25"/>
      <c r="YH68" s="25"/>
      <c r="YI68" s="25"/>
      <c r="YJ68" s="25"/>
      <c r="YK68" s="25"/>
      <c r="YL68" s="25"/>
      <c r="YM68" s="25"/>
      <c r="YN68" s="25"/>
      <c r="YO68" s="25"/>
      <c r="YP68" s="25"/>
      <c r="YQ68" s="25"/>
      <c r="YR68" s="25"/>
      <c r="YS68" s="25"/>
      <c r="YT68" s="25"/>
      <c r="YU68" s="25"/>
      <c r="YV68" s="25"/>
      <c r="YW68" s="25"/>
      <c r="YX68" s="25"/>
      <c r="YY68" s="25"/>
      <c r="YZ68" s="25"/>
      <c r="ZA68" s="25"/>
      <c r="ZB68" s="25"/>
      <c r="ZC68" s="25"/>
      <c r="ZD68" s="25"/>
      <c r="ZE68" s="25"/>
      <c r="ZF68" s="25"/>
      <c r="ZG68" s="25"/>
      <c r="ZH68" s="25"/>
      <c r="ZI68" s="25"/>
      <c r="ZJ68" s="25"/>
      <c r="ZK68" s="25"/>
      <c r="ZL68" s="25"/>
      <c r="ZM68" s="25"/>
      <c r="ZN68" s="25"/>
      <c r="ZO68" s="25"/>
      <c r="ZP68" s="25"/>
      <c r="ZQ68" s="25"/>
      <c r="ZR68" s="25"/>
      <c r="ZS68" s="25"/>
      <c r="ZT68" s="25"/>
      <c r="ZU68" s="25"/>
      <c r="ZV68" s="25"/>
      <c r="ZW68" s="25"/>
      <c r="ZX68" s="25"/>
      <c r="ZY68" s="25"/>
      <c r="ZZ68" s="25"/>
      <c r="AAA68" s="25"/>
      <c r="AAB68" s="25"/>
      <c r="AAC68" s="25"/>
      <c r="AAD68" s="25"/>
      <c r="AAE68" s="25"/>
      <c r="AAF68" s="25"/>
      <c r="AAG68" s="25"/>
      <c r="AAH68" s="25"/>
      <c r="AAI68" s="25"/>
      <c r="AAJ68" s="25"/>
      <c r="AAK68" s="25"/>
      <c r="AAL68" s="25"/>
      <c r="AAM68" s="25"/>
      <c r="AAN68" s="25"/>
      <c r="AAO68" s="25"/>
      <c r="AAP68" s="25"/>
      <c r="AAQ68" s="25"/>
      <c r="AAR68" s="25"/>
      <c r="AAS68" s="25"/>
      <c r="AAT68" s="25"/>
      <c r="AAU68" s="25"/>
      <c r="AAV68" s="25"/>
      <c r="AAW68" s="25"/>
      <c r="AAX68" s="25"/>
      <c r="AAY68" s="25"/>
      <c r="AAZ68" s="25"/>
      <c r="ABA68" s="25"/>
      <c r="ABB68" s="25"/>
      <c r="ABC68" s="25"/>
      <c r="ABD68" s="25"/>
      <c r="ABE68" s="25"/>
      <c r="ABF68" s="25"/>
      <c r="ABG68" s="25"/>
      <c r="ABH68" s="25"/>
      <c r="ABI68" s="25"/>
      <c r="ABJ68" s="25"/>
      <c r="ABK68" s="25"/>
      <c r="ABL68" s="25"/>
      <c r="ABM68" s="25"/>
      <c r="ABN68" s="25"/>
      <c r="ABO68" s="25"/>
      <c r="ABP68" s="25"/>
      <c r="ABQ68" s="25"/>
      <c r="ABR68" s="25"/>
      <c r="ABS68" s="25"/>
      <c r="ABT68" s="25"/>
      <c r="ABU68" s="25"/>
      <c r="ABV68" s="25"/>
      <c r="ABW68" s="25"/>
      <c r="ABX68" s="25"/>
      <c r="ABY68" s="25"/>
      <c r="ABZ68" s="25"/>
      <c r="ACA68" s="25"/>
      <c r="ACB68" s="25"/>
      <c r="ACC68" s="25"/>
      <c r="ACD68" s="25"/>
      <c r="ACE68" s="25"/>
      <c r="ACF68" s="25"/>
      <c r="ACG68" s="25"/>
      <c r="ACH68" s="25"/>
      <c r="ACI68" s="25"/>
      <c r="ACJ68" s="25"/>
      <c r="ACK68" s="25"/>
      <c r="ACL68" s="25"/>
      <c r="ACM68" s="25"/>
      <c r="ACN68" s="25"/>
      <c r="ACO68" s="25"/>
      <c r="ACP68" s="25"/>
      <c r="ACQ68" s="25"/>
      <c r="ACR68" s="25"/>
      <c r="ACS68" s="25"/>
      <c r="ACT68" s="25"/>
      <c r="ACU68" s="25"/>
      <c r="ACV68" s="25"/>
      <c r="ACW68" s="25"/>
      <c r="ACX68" s="25"/>
      <c r="ACY68" s="25"/>
      <c r="ACZ68" s="25"/>
      <c r="ADA68" s="25"/>
      <c r="ADB68" s="25"/>
      <c r="ADC68" s="25"/>
      <c r="ADD68" s="25"/>
      <c r="ADE68" s="25"/>
      <c r="ADF68" s="25"/>
      <c r="ADG68" s="25"/>
      <c r="ADH68" s="25"/>
      <c r="ADI68" s="25"/>
      <c r="ADJ68" s="25"/>
      <c r="ADK68" s="25"/>
      <c r="ADL68" s="25"/>
      <c r="ADM68" s="25"/>
      <c r="ADN68" s="25"/>
      <c r="ADO68" s="25"/>
      <c r="ADP68" s="25"/>
      <c r="ADQ68" s="25"/>
      <c r="ADR68" s="25"/>
      <c r="ADS68" s="25"/>
      <c r="ADT68" s="25"/>
      <c r="ADU68" s="25"/>
      <c r="ADV68" s="25"/>
      <c r="ADW68" s="25"/>
      <c r="ADX68" s="25"/>
      <c r="ADY68" s="25"/>
      <c r="ADZ68" s="25"/>
      <c r="AEA68" s="25"/>
      <c r="AEB68" s="25"/>
      <c r="AEC68" s="25"/>
      <c r="AED68" s="25"/>
      <c r="AEE68" s="25"/>
      <c r="AEF68" s="25"/>
      <c r="AEG68" s="25"/>
      <c r="AEH68" s="25"/>
      <c r="AEI68" s="25"/>
      <c r="AEJ68" s="25"/>
      <c r="AEK68" s="25"/>
      <c r="AEL68" s="25"/>
      <c r="AEM68" s="25"/>
      <c r="AEN68" s="25"/>
      <c r="AEO68" s="25"/>
      <c r="AEP68" s="25"/>
      <c r="AEQ68" s="25"/>
      <c r="AER68" s="25"/>
      <c r="AES68" s="25"/>
      <c r="AET68" s="25"/>
      <c r="AEU68" s="25"/>
      <c r="AEV68" s="25"/>
      <c r="AEW68" s="25"/>
      <c r="AEX68" s="25"/>
      <c r="AEY68" s="25"/>
      <c r="AEZ68" s="25"/>
      <c r="AFA68" s="25"/>
      <c r="AFB68" s="25"/>
      <c r="AFC68" s="25"/>
      <c r="AFD68" s="25"/>
      <c r="AFE68" s="25"/>
      <c r="AFF68" s="25"/>
      <c r="AFG68" s="25"/>
      <c r="AFH68" s="25"/>
      <c r="AFI68" s="25"/>
      <c r="AFJ68" s="25"/>
      <c r="AFK68" s="25"/>
      <c r="AFL68" s="25"/>
      <c r="AFM68" s="25"/>
      <c r="AFN68" s="25"/>
      <c r="AFO68" s="25"/>
      <c r="AFP68" s="25"/>
      <c r="AFQ68" s="25"/>
      <c r="AFR68" s="25"/>
      <c r="AFS68" s="25"/>
      <c r="AFT68" s="25"/>
      <c r="AFU68" s="25"/>
      <c r="AFV68" s="25"/>
      <c r="AFW68" s="25"/>
      <c r="AFX68" s="25"/>
      <c r="AFY68" s="25"/>
      <c r="AFZ68" s="25"/>
      <c r="AGA68" s="25"/>
      <c r="AGB68" s="25"/>
      <c r="AGC68" s="25"/>
      <c r="AGD68" s="25"/>
      <c r="AGE68" s="25"/>
      <c r="AGF68" s="25"/>
      <c r="AGG68" s="25"/>
      <c r="AGH68" s="25"/>
      <c r="AGI68" s="25"/>
      <c r="AGJ68" s="25"/>
      <c r="AGK68" s="25"/>
      <c r="AGL68" s="25"/>
      <c r="AGM68" s="25"/>
      <c r="AGN68" s="25"/>
      <c r="AGO68" s="25"/>
      <c r="AGP68" s="25"/>
      <c r="AGQ68" s="25"/>
      <c r="AGR68" s="25"/>
      <c r="AGS68" s="25"/>
      <c r="AGT68" s="25"/>
      <c r="AGU68" s="25"/>
      <c r="AGV68" s="25"/>
      <c r="AGW68" s="25"/>
      <c r="AGX68" s="25"/>
      <c r="AGY68" s="25"/>
      <c r="AGZ68" s="25"/>
      <c r="AHA68" s="25"/>
      <c r="AHB68" s="25"/>
      <c r="AHC68" s="25"/>
      <c r="AHD68" s="25"/>
      <c r="AHE68" s="25"/>
      <c r="AHF68" s="25"/>
      <c r="AHG68" s="25"/>
      <c r="AHH68" s="25"/>
      <c r="AHI68" s="25"/>
      <c r="AHJ68" s="25"/>
      <c r="AHK68" s="25"/>
      <c r="AHL68" s="25"/>
      <c r="AHM68" s="25"/>
      <c r="AHN68" s="25"/>
      <c r="AHO68" s="25"/>
      <c r="AHP68" s="25"/>
      <c r="AHQ68" s="25"/>
      <c r="AHR68" s="25"/>
      <c r="AHS68" s="25"/>
      <c r="AHT68" s="25"/>
      <c r="AHU68" s="25"/>
      <c r="AHV68" s="25"/>
      <c r="AHW68" s="25"/>
      <c r="AHX68" s="25"/>
      <c r="AHY68" s="25"/>
      <c r="AHZ68" s="25"/>
      <c r="AIA68" s="25"/>
      <c r="AIB68" s="25"/>
      <c r="AIC68" s="25"/>
      <c r="AID68" s="25"/>
      <c r="AIE68" s="25"/>
      <c r="AIF68" s="25"/>
      <c r="AIG68" s="25"/>
      <c r="AIH68" s="25"/>
      <c r="AII68" s="25"/>
      <c r="AIJ68" s="25"/>
      <c r="AIK68" s="25"/>
      <c r="AIL68" s="25"/>
      <c r="AIM68" s="25"/>
      <c r="AIN68" s="25"/>
      <c r="AIO68" s="25"/>
      <c r="AIP68" s="25"/>
      <c r="AIQ68" s="25"/>
      <c r="AIR68" s="25"/>
      <c r="AIS68" s="25"/>
      <c r="AIT68" s="25"/>
      <c r="AIU68" s="25"/>
      <c r="AIV68" s="25"/>
      <c r="AIW68" s="25"/>
      <c r="AIX68" s="25"/>
      <c r="AIY68" s="25"/>
      <c r="AIZ68" s="25"/>
      <c r="AJA68" s="25"/>
      <c r="AJB68" s="25"/>
      <c r="AJC68" s="25"/>
      <c r="AJD68" s="25"/>
      <c r="AJE68" s="25"/>
      <c r="AJF68" s="25"/>
      <c r="AJG68" s="25"/>
      <c r="AJH68" s="25"/>
      <c r="AJI68" s="25"/>
      <c r="AJJ68" s="25"/>
      <c r="AJK68" s="25"/>
      <c r="AJL68" s="25"/>
      <c r="AJM68" s="25"/>
      <c r="AJN68" s="25"/>
      <c r="AJO68" s="25"/>
      <c r="AJP68" s="25"/>
      <c r="AJQ68" s="25"/>
      <c r="AJR68" s="25"/>
      <c r="AJS68" s="25"/>
      <c r="AJT68" s="25"/>
      <c r="AJU68" s="25"/>
      <c r="AJV68" s="25"/>
      <c r="AJW68" s="25"/>
      <c r="AJX68" s="25"/>
      <c r="AJY68" s="25"/>
      <c r="AJZ68" s="25"/>
      <c r="AKA68" s="25"/>
      <c r="AKB68" s="25"/>
      <c r="AKC68" s="25"/>
      <c r="AKD68" s="25"/>
      <c r="AKE68" s="25"/>
      <c r="AKF68" s="25"/>
      <c r="AKG68" s="25"/>
      <c r="AKH68" s="25"/>
      <c r="AKI68" s="25"/>
      <c r="AKJ68" s="25"/>
      <c r="AKK68" s="25"/>
      <c r="AKL68" s="25"/>
      <c r="AKM68" s="25"/>
      <c r="AKN68" s="25"/>
      <c r="AKO68" s="25"/>
      <c r="AKP68" s="25"/>
      <c r="AKQ68" s="25"/>
      <c r="AKR68" s="25"/>
      <c r="AKS68" s="25"/>
      <c r="AKT68" s="25"/>
      <c r="AKU68" s="25"/>
      <c r="AKV68" s="25"/>
      <c r="AKW68" s="25"/>
      <c r="AKX68" s="25"/>
      <c r="AKY68" s="25"/>
      <c r="AKZ68" s="25"/>
      <c r="ALA68" s="25"/>
      <c r="ALB68" s="25"/>
      <c r="ALC68" s="25"/>
      <c r="ALD68" s="25"/>
      <c r="ALE68" s="25"/>
      <c r="ALF68" s="25"/>
      <c r="ALG68" s="25"/>
      <c r="ALH68" s="25"/>
      <c r="ALI68" s="25"/>
      <c r="ALJ68" s="25"/>
      <c r="ALK68" s="25"/>
      <c r="ALL68" s="25"/>
      <c r="ALM68" s="25"/>
      <c r="ALN68" s="25"/>
      <c r="ALO68" s="25"/>
      <c r="ALP68" s="25"/>
      <c r="ALQ68" s="25"/>
      <c r="ALR68" s="25"/>
      <c r="ALS68" s="25"/>
      <c r="ALT68" s="25"/>
      <c r="ALU68" s="26"/>
      <c r="ALV68" s="26"/>
      <c r="ALW68" s="26"/>
    </row>
    <row r="69" spans="1:1011" s="25" customFormat="1" ht="12.75" customHeight="1" x14ac:dyDescent="0.2">
      <c r="A69" s="84">
        <v>67</v>
      </c>
      <c r="B69" s="24" t="s">
        <v>740</v>
      </c>
      <c r="C69" s="142" t="s">
        <v>38</v>
      </c>
      <c r="D69" s="24" t="s">
        <v>85</v>
      </c>
      <c r="E69" s="21" t="s">
        <v>51</v>
      </c>
      <c r="F69" s="22" t="s">
        <v>0</v>
      </c>
      <c r="G69" s="173">
        <v>25</v>
      </c>
      <c r="H69" s="236"/>
      <c r="I69" s="222"/>
      <c r="J69" s="222"/>
      <c r="K69" s="222"/>
      <c r="L69" s="222"/>
      <c r="M69" s="222"/>
      <c r="N69" s="222"/>
      <c r="O69" s="222"/>
      <c r="P69" s="222"/>
      <c r="Q69" s="222"/>
      <c r="ALU69" s="26"/>
      <c r="ALV69" s="26"/>
      <c r="ALW69" s="26"/>
    </row>
    <row r="70" spans="1:1011" s="25" customFormat="1" ht="12.75" customHeight="1" x14ac:dyDescent="0.2">
      <c r="A70" s="84">
        <v>68</v>
      </c>
      <c r="B70" s="24" t="s">
        <v>982</v>
      </c>
      <c r="C70" s="142" t="s">
        <v>196</v>
      </c>
      <c r="D70" s="24" t="s">
        <v>116</v>
      </c>
      <c r="E70" s="21" t="s">
        <v>179</v>
      </c>
      <c r="F70" s="22" t="s">
        <v>0</v>
      </c>
      <c r="G70" s="173">
        <v>40</v>
      </c>
      <c r="H70" s="236"/>
      <c r="I70" s="222"/>
      <c r="J70" s="222"/>
      <c r="K70" s="222"/>
      <c r="L70" s="222"/>
      <c r="M70" s="222"/>
      <c r="N70" s="222"/>
      <c r="O70" s="222"/>
      <c r="P70" s="222"/>
      <c r="Q70" s="222"/>
      <c r="ALU70" s="26"/>
      <c r="ALV70" s="26"/>
      <c r="ALW70" s="26"/>
    </row>
    <row r="71" spans="1:1011" s="10" customFormat="1" ht="12.75" customHeight="1" x14ac:dyDescent="0.2">
      <c r="A71" s="84">
        <v>69</v>
      </c>
      <c r="B71" s="24" t="s">
        <v>982</v>
      </c>
      <c r="C71" s="142" t="s">
        <v>267</v>
      </c>
      <c r="D71" s="24" t="s">
        <v>41</v>
      </c>
      <c r="E71" s="21" t="s">
        <v>51</v>
      </c>
      <c r="F71" s="22" t="s">
        <v>0</v>
      </c>
      <c r="G71" s="173">
        <v>1</v>
      </c>
      <c r="H71" s="232"/>
      <c r="I71" s="221"/>
      <c r="J71" s="221"/>
      <c r="K71" s="221"/>
      <c r="L71" s="221"/>
      <c r="M71" s="221"/>
      <c r="N71" s="221"/>
      <c r="O71" s="221"/>
      <c r="P71" s="221"/>
      <c r="Q71" s="221"/>
      <c r="ALU71" s="11"/>
      <c r="ALV71" s="11"/>
      <c r="ALW71" s="11"/>
    </row>
    <row r="72" spans="1:1011" s="10" customFormat="1" ht="12.75" customHeight="1" x14ac:dyDescent="0.2">
      <c r="A72" s="84">
        <v>70</v>
      </c>
      <c r="B72" s="24" t="s">
        <v>982</v>
      </c>
      <c r="C72" s="142" t="s">
        <v>267</v>
      </c>
      <c r="D72" s="24" t="s">
        <v>513</v>
      </c>
      <c r="E72" s="21" t="s">
        <v>51</v>
      </c>
      <c r="F72" s="22" t="s">
        <v>0</v>
      </c>
      <c r="G72" s="173">
        <v>1</v>
      </c>
      <c r="H72" s="232"/>
      <c r="I72" s="221"/>
      <c r="J72" s="221"/>
      <c r="K72" s="221"/>
      <c r="L72" s="221"/>
      <c r="M72" s="221"/>
      <c r="N72" s="221"/>
      <c r="O72" s="221"/>
      <c r="P72" s="221"/>
      <c r="Q72" s="221"/>
      <c r="ALU72" s="11"/>
      <c r="ALV72" s="11"/>
      <c r="ALW72" s="11"/>
    </row>
    <row r="73" spans="1:1011" s="10" customFormat="1" ht="12.75" customHeight="1" x14ac:dyDescent="0.2">
      <c r="A73" s="84">
        <v>71</v>
      </c>
      <c r="B73" s="24" t="s">
        <v>982</v>
      </c>
      <c r="C73" s="142" t="s">
        <v>101</v>
      </c>
      <c r="D73" s="24" t="s">
        <v>983</v>
      </c>
      <c r="E73" s="21" t="s">
        <v>984</v>
      </c>
      <c r="F73" s="22" t="s">
        <v>0</v>
      </c>
      <c r="G73" s="173">
        <v>1</v>
      </c>
      <c r="H73" s="232"/>
      <c r="I73" s="221"/>
      <c r="J73" s="221"/>
      <c r="K73" s="221"/>
      <c r="L73" s="221"/>
      <c r="M73" s="221"/>
      <c r="N73" s="221"/>
      <c r="O73" s="221"/>
      <c r="P73" s="221"/>
      <c r="Q73" s="221"/>
      <c r="ALU73" s="11"/>
      <c r="ALV73" s="11"/>
      <c r="ALW73" s="11"/>
    </row>
    <row r="74" spans="1:1011" s="10" customFormat="1" ht="12.75" customHeight="1" x14ac:dyDescent="0.2">
      <c r="A74" s="84">
        <v>72</v>
      </c>
      <c r="B74" s="68" t="s">
        <v>982</v>
      </c>
      <c r="C74" s="142" t="s">
        <v>65</v>
      </c>
      <c r="D74" s="23" t="s">
        <v>69</v>
      </c>
      <c r="E74" s="21" t="s">
        <v>189</v>
      </c>
      <c r="F74" s="99" t="s">
        <v>0</v>
      </c>
      <c r="G74" s="173">
        <v>150</v>
      </c>
      <c r="H74" s="232"/>
      <c r="I74" s="221"/>
      <c r="J74" s="221"/>
      <c r="K74" s="221"/>
      <c r="L74" s="221"/>
      <c r="M74" s="221"/>
      <c r="N74" s="221"/>
      <c r="O74" s="221"/>
      <c r="P74" s="221"/>
      <c r="Q74" s="221"/>
      <c r="ALU74" s="11"/>
      <c r="ALV74" s="11"/>
      <c r="ALW74" s="11"/>
    </row>
    <row r="75" spans="1:1011" s="10" customFormat="1" ht="12.75" customHeight="1" x14ac:dyDescent="0.2">
      <c r="A75" s="84">
        <v>73</v>
      </c>
      <c r="B75" s="67" t="s">
        <v>985</v>
      </c>
      <c r="C75" s="142" t="s">
        <v>111</v>
      </c>
      <c r="D75" s="23" t="s">
        <v>972</v>
      </c>
      <c r="E75" s="21" t="s">
        <v>112</v>
      </c>
      <c r="F75" s="99" t="s">
        <v>0</v>
      </c>
      <c r="G75" s="173">
        <v>250</v>
      </c>
      <c r="H75" s="232"/>
      <c r="I75" s="221"/>
      <c r="J75" s="221"/>
      <c r="K75" s="221"/>
      <c r="L75" s="221"/>
      <c r="M75" s="221"/>
      <c r="N75" s="221"/>
      <c r="O75" s="221"/>
      <c r="P75" s="221"/>
      <c r="Q75" s="221"/>
      <c r="ALU75" s="11"/>
      <c r="ALV75" s="11"/>
      <c r="ALW75" s="11"/>
    </row>
    <row r="76" spans="1:1011" s="10" customFormat="1" ht="12.75" customHeight="1" x14ac:dyDescent="0.2">
      <c r="A76" s="84">
        <v>74</v>
      </c>
      <c r="B76" s="67" t="s">
        <v>986</v>
      </c>
      <c r="C76" s="142" t="s">
        <v>712</v>
      </c>
      <c r="D76" s="23" t="s">
        <v>974</v>
      </c>
      <c r="E76" s="21" t="s">
        <v>297</v>
      </c>
      <c r="F76" s="99" t="s">
        <v>0</v>
      </c>
      <c r="G76" s="173">
        <v>2</v>
      </c>
      <c r="H76" s="232"/>
      <c r="I76" s="221"/>
      <c r="J76" s="221"/>
      <c r="K76" s="221"/>
      <c r="L76" s="221"/>
      <c r="M76" s="221"/>
      <c r="N76" s="221"/>
      <c r="O76" s="221"/>
      <c r="P76" s="221"/>
      <c r="Q76" s="221"/>
      <c r="ALU76" s="11"/>
      <c r="ALV76" s="11"/>
      <c r="ALW76" s="11"/>
    </row>
    <row r="77" spans="1:1011" s="10" customFormat="1" ht="12.75" customHeight="1" x14ac:dyDescent="0.2">
      <c r="A77" s="84">
        <v>75</v>
      </c>
      <c r="B77" s="67" t="s">
        <v>986</v>
      </c>
      <c r="C77" s="142" t="s">
        <v>712</v>
      </c>
      <c r="D77" s="23" t="s">
        <v>62</v>
      </c>
      <c r="E77" s="21" t="s">
        <v>297</v>
      </c>
      <c r="F77" s="99" t="s">
        <v>0</v>
      </c>
      <c r="G77" s="173">
        <v>80</v>
      </c>
      <c r="H77" s="232"/>
      <c r="I77" s="221"/>
      <c r="J77" s="221"/>
      <c r="K77" s="221"/>
      <c r="L77" s="221"/>
      <c r="M77" s="221"/>
      <c r="N77" s="221"/>
      <c r="O77" s="221"/>
      <c r="P77" s="221"/>
      <c r="Q77" s="221"/>
      <c r="ALU77" s="11"/>
      <c r="ALV77" s="11"/>
      <c r="ALW77" s="11"/>
    </row>
    <row r="78" spans="1:1011" s="10" customFormat="1" ht="12.75" customHeight="1" x14ac:dyDescent="0.2">
      <c r="A78" s="84">
        <v>76</v>
      </c>
      <c r="B78" s="67" t="s">
        <v>986</v>
      </c>
      <c r="C78" s="142" t="s">
        <v>712</v>
      </c>
      <c r="D78" s="23" t="s">
        <v>513</v>
      </c>
      <c r="E78" s="21" t="s">
        <v>297</v>
      </c>
      <c r="F78" s="99" t="s">
        <v>0</v>
      </c>
      <c r="G78" s="173">
        <v>2</v>
      </c>
      <c r="H78" s="232"/>
      <c r="I78" s="221"/>
      <c r="J78" s="221"/>
      <c r="K78" s="221"/>
      <c r="L78" s="221"/>
      <c r="M78" s="221"/>
      <c r="N78" s="221"/>
      <c r="O78" s="221"/>
      <c r="P78" s="221"/>
      <c r="Q78" s="221"/>
      <c r="ALU78" s="11"/>
      <c r="ALV78" s="11"/>
      <c r="ALW78" s="11"/>
    </row>
  </sheetData>
  <mergeCells count="1">
    <mergeCell ref="B1:G1"/>
  </mergeCells>
  <pageMargins left="0.15748031496062992" right="0.11811023622047245" top="0.55118110236220474" bottom="0.55118110236220474" header="0.15748031496062992" footer="0.15748031496062992"/>
  <pageSetup paperSize="9" scale="48" fitToHeight="0" pageOrder="overThenDown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28"/>
  <sheetViews>
    <sheetView view="pageBreakPreview" topLeftCell="D1" zoomScale="115" zoomScaleNormal="110" zoomScaleSheetLayoutView="115" workbookViewId="0">
      <pane ySplit="1" topLeftCell="A2" activePane="bottomLeft" state="frozen"/>
      <selection pane="bottomLeft" activeCell="I2" sqref="I2:Q2"/>
    </sheetView>
  </sheetViews>
  <sheetFormatPr defaultRowHeight="12.75" customHeight="1" x14ac:dyDescent="0.2"/>
  <cols>
    <col min="1" max="1" width="5.25" style="10" customWidth="1"/>
    <col min="2" max="2" width="57.25" style="15" customWidth="1"/>
    <col min="3" max="3" width="40.125" style="15" customWidth="1"/>
    <col min="4" max="4" width="22.75" style="15" customWidth="1"/>
    <col min="5" max="5" width="28.375" style="15" customWidth="1"/>
    <col min="6" max="6" width="4.5" style="15" customWidth="1"/>
    <col min="7" max="7" width="6.25" style="34" customWidth="1"/>
    <col min="8" max="8" width="19.25" style="117" customWidth="1"/>
    <col min="9" max="10" width="12.625" style="10" customWidth="1"/>
    <col min="11" max="11" width="11.875" style="10" customWidth="1"/>
    <col min="12" max="12" width="6.875" style="10" customWidth="1"/>
    <col min="13" max="13" width="10.625" style="10" customWidth="1"/>
    <col min="14" max="14" width="11.5" style="10" customWidth="1"/>
    <col min="15" max="15" width="10.625" style="10" customWidth="1"/>
    <col min="16" max="16" width="12.375" style="10" customWidth="1"/>
    <col min="17" max="17" width="15.375" style="10" customWidth="1"/>
    <col min="18" max="242" width="6.875" style="10" customWidth="1"/>
    <col min="243" max="1009" width="8.75" style="10" customWidth="1"/>
    <col min="1010" max="1012" width="8.75" style="11" customWidth="1"/>
    <col min="1013" max="1021" width="8.75" style="13" customWidth="1"/>
    <col min="1022" max="16384" width="9" style="13"/>
  </cols>
  <sheetData>
    <row r="1" spans="1:1021" ht="39" customHeight="1" x14ac:dyDescent="0.2">
      <c r="A1" s="129" t="s">
        <v>15</v>
      </c>
      <c r="B1" s="242" t="s">
        <v>14</v>
      </c>
      <c r="C1" s="242"/>
      <c r="D1" s="242"/>
      <c r="E1" s="242"/>
      <c r="F1" s="242"/>
      <c r="G1" s="242"/>
      <c r="H1" s="143"/>
    </row>
    <row r="2" spans="1:1021" s="128" customFormat="1" ht="45.75" customHeight="1" x14ac:dyDescent="0.2">
      <c r="A2" s="124" t="s">
        <v>868</v>
      </c>
      <c r="B2" s="124" t="s">
        <v>869</v>
      </c>
      <c r="C2" s="124" t="s">
        <v>870</v>
      </c>
      <c r="D2" s="124" t="s">
        <v>871</v>
      </c>
      <c r="E2" s="124" t="s">
        <v>874</v>
      </c>
      <c r="F2" s="124" t="s">
        <v>875</v>
      </c>
      <c r="G2" s="124" t="s">
        <v>872</v>
      </c>
      <c r="H2" s="125" t="s">
        <v>873</v>
      </c>
      <c r="I2" s="218" t="s">
        <v>1546</v>
      </c>
      <c r="J2" s="218" t="s">
        <v>1547</v>
      </c>
      <c r="K2" s="218" t="s">
        <v>1548</v>
      </c>
      <c r="L2" s="218" t="s">
        <v>1549</v>
      </c>
      <c r="M2" s="218" t="s">
        <v>1550</v>
      </c>
      <c r="N2" s="218" t="s">
        <v>1551</v>
      </c>
      <c r="O2" s="218" t="s">
        <v>1552</v>
      </c>
      <c r="P2" s="218" t="s">
        <v>1553</v>
      </c>
      <c r="Q2" s="219" t="s">
        <v>1554</v>
      </c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6"/>
      <c r="ALR2" s="126"/>
      <c r="ALS2" s="126"/>
      <c r="ALT2" s="126"/>
      <c r="ALU2" s="126"/>
      <c r="ALV2" s="127"/>
      <c r="ALW2" s="127"/>
      <c r="ALX2" s="127"/>
    </row>
    <row r="3" spans="1:1021" ht="12.75" customHeight="1" x14ac:dyDescent="0.2">
      <c r="A3" s="31">
        <v>1</v>
      </c>
      <c r="B3" s="14" t="s">
        <v>990</v>
      </c>
      <c r="C3" s="142" t="s">
        <v>38</v>
      </c>
      <c r="D3" s="23" t="s">
        <v>373</v>
      </c>
      <c r="E3" s="21" t="s">
        <v>51</v>
      </c>
      <c r="F3" s="31" t="s">
        <v>0</v>
      </c>
      <c r="G3" s="32">
        <v>30</v>
      </c>
      <c r="H3" s="144"/>
      <c r="I3" s="221"/>
      <c r="J3" s="221"/>
      <c r="K3" s="221"/>
      <c r="L3" s="221"/>
      <c r="M3" s="221"/>
      <c r="N3" s="221"/>
      <c r="O3" s="221"/>
      <c r="P3" s="221"/>
      <c r="Q3" s="221"/>
    </row>
    <row r="4" spans="1:1021" ht="12.75" customHeight="1" x14ac:dyDescent="0.2">
      <c r="A4" s="31">
        <v>2</v>
      </c>
      <c r="B4" s="14" t="s">
        <v>990</v>
      </c>
      <c r="C4" s="142" t="s">
        <v>38</v>
      </c>
      <c r="D4" s="23" t="s">
        <v>63</v>
      </c>
      <c r="E4" s="21" t="s">
        <v>51</v>
      </c>
      <c r="F4" s="31" t="s">
        <v>0</v>
      </c>
      <c r="G4" s="32">
        <v>40</v>
      </c>
      <c r="H4" s="144"/>
      <c r="I4" s="221"/>
      <c r="J4" s="221"/>
      <c r="K4" s="221"/>
      <c r="L4" s="221"/>
      <c r="M4" s="221"/>
      <c r="N4" s="221"/>
      <c r="O4" s="221"/>
      <c r="P4" s="221"/>
      <c r="Q4" s="221"/>
    </row>
    <row r="5" spans="1:1021" ht="12.75" customHeight="1" x14ac:dyDescent="0.2">
      <c r="A5" s="31">
        <v>3</v>
      </c>
      <c r="B5" s="14" t="s">
        <v>993</v>
      </c>
      <c r="C5" s="142" t="s">
        <v>111</v>
      </c>
      <c r="D5" s="23" t="s">
        <v>268</v>
      </c>
      <c r="E5" s="21" t="s">
        <v>991</v>
      </c>
      <c r="F5" s="31" t="s">
        <v>0</v>
      </c>
      <c r="G5" s="32">
        <v>2</v>
      </c>
      <c r="H5" s="144"/>
      <c r="I5" s="221"/>
      <c r="J5" s="221"/>
      <c r="K5" s="221"/>
      <c r="L5" s="221"/>
      <c r="M5" s="221"/>
      <c r="N5" s="221"/>
      <c r="O5" s="221"/>
      <c r="P5" s="221"/>
      <c r="Q5" s="221"/>
    </row>
    <row r="6" spans="1:1021" ht="12.75" customHeight="1" x14ac:dyDescent="0.2">
      <c r="A6" s="31">
        <v>4</v>
      </c>
      <c r="B6" s="14" t="s">
        <v>993</v>
      </c>
      <c r="C6" s="142" t="s">
        <v>111</v>
      </c>
      <c r="D6" s="23" t="s">
        <v>48</v>
      </c>
      <c r="E6" s="21" t="s">
        <v>991</v>
      </c>
      <c r="F6" s="31" t="s">
        <v>0</v>
      </c>
      <c r="G6" s="32">
        <v>25</v>
      </c>
      <c r="H6" s="144"/>
      <c r="I6" s="221"/>
      <c r="J6" s="221"/>
      <c r="K6" s="221"/>
      <c r="L6" s="221"/>
      <c r="M6" s="221"/>
      <c r="N6" s="221"/>
      <c r="O6" s="221"/>
      <c r="P6" s="221"/>
      <c r="Q6" s="221"/>
    </row>
    <row r="7" spans="1:1021" ht="12.75" customHeight="1" x14ac:dyDescent="0.2">
      <c r="A7" s="31">
        <v>5</v>
      </c>
      <c r="B7" s="14" t="s">
        <v>778</v>
      </c>
      <c r="C7" s="142" t="s">
        <v>38</v>
      </c>
      <c r="D7" s="23" t="s">
        <v>39</v>
      </c>
      <c r="E7" s="21" t="s">
        <v>433</v>
      </c>
      <c r="F7" s="31" t="s">
        <v>0</v>
      </c>
      <c r="G7" s="32">
        <v>20</v>
      </c>
      <c r="H7" s="144"/>
      <c r="I7" s="221"/>
      <c r="J7" s="221"/>
      <c r="K7" s="221"/>
      <c r="L7" s="221"/>
      <c r="M7" s="221"/>
      <c r="N7" s="221"/>
      <c r="O7" s="221"/>
      <c r="P7" s="221"/>
      <c r="Q7" s="221"/>
    </row>
    <row r="8" spans="1:1021" ht="12.75" customHeight="1" x14ac:dyDescent="0.2">
      <c r="A8" s="31">
        <v>6</v>
      </c>
      <c r="B8" s="14" t="s">
        <v>778</v>
      </c>
      <c r="C8" s="142" t="s">
        <v>38</v>
      </c>
      <c r="D8" s="23" t="s">
        <v>41</v>
      </c>
      <c r="E8" s="21" t="s">
        <v>994</v>
      </c>
      <c r="F8" s="31" t="s">
        <v>0</v>
      </c>
      <c r="G8" s="32">
        <v>55</v>
      </c>
      <c r="H8" s="144"/>
      <c r="I8" s="221"/>
      <c r="J8" s="221"/>
      <c r="K8" s="221"/>
      <c r="L8" s="221"/>
      <c r="M8" s="221"/>
      <c r="N8" s="221"/>
      <c r="O8" s="221"/>
      <c r="P8" s="221"/>
      <c r="Q8" s="221"/>
    </row>
    <row r="9" spans="1:1021" ht="12.75" customHeight="1" x14ac:dyDescent="0.2">
      <c r="A9" s="31">
        <v>7</v>
      </c>
      <c r="B9" s="14" t="s">
        <v>959</v>
      </c>
      <c r="C9" s="142" t="s">
        <v>38</v>
      </c>
      <c r="D9" s="23" t="s">
        <v>410</v>
      </c>
      <c r="E9" s="21" t="s">
        <v>51</v>
      </c>
      <c r="F9" s="31" t="s">
        <v>0</v>
      </c>
      <c r="G9" s="32">
        <v>200</v>
      </c>
      <c r="H9" s="144"/>
      <c r="I9" s="221"/>
      <c r="J9" s="221"/>
      <c r="K9" s="221"/>
      <c r="L9" s="221"/>
      <c r="M9" s="221"/>
      <c r="N9" s="221"/>
      <c r="O9" s="221"/>
      <c r="P9" s="221"/>
      <c r="Q9" s="221"/>
    </row>
    <row r="10" spans="1:1021" ht="12.75" customHeight="1" x14ac:dyDescent="0.2">
      <c r="A10" s="31">
        <v>8</v>
      </c>
      <c r="B10" s="14" t="s">
        <v>402</v>
      </c>
      <c r="C10" s="142" t="s">
        <v>111</v>
      </c>
      <c r="D10" s="23" t="s">
        <v>42</v>
      </c>
      <c r="E10" s="21" t="s">
        <v>112</v>
      </c>
      <c r="F10" s="31" t="s">
        <v>0</v>
      </c>
      <c r="G10" s="32">
        <v>15</v>
      </c>
      <c r="H10" s="144"/>
      <c r="I10" s="221"/>
      <c r="J10" s="221"/>
      <c r="K10" s="221"/>
      <c r="L10" s="221"/>
      <c r="M10" s="221"/>
      <c r="N10" s="221"/>
      <c r="O10" s="221"/>
      <c r="P10" s="221"/>
      <c r="Q10" s="221"/>
    </row>
    <row r="11" spans="1:1021" ht="12.75" customHeight="1" x14ac:dyDescent="0.2">
      <c r="A11" s="31">
        <v>9</v>
      </c>
      <c r="B11" s="14" t="s">
        <v>998</v>
      </c>
      <c r="C11" s="142" t="s">
        <v>997</v>
      </c>
      <c r="D11" s="23" t="s">
        <v>215</v>
      </c>
      <c r="E11" s="21" t="s">
        <v>195</v>
      </c>
      <c r="F11" s="31" t="s">
        <v>0</v>
      </c>
      <c r="G11" s="32">
        <v>2</v>
      </c>
      <c r="H11" s="144"/>
      <c r="I11" s="221"/>
      <c r="J11" s="221"/>
      <c r="K11" s="221"/>
      <c r="L11" s="221"/>
      <c r="M11" s="221"/>
      <c r="N11" s="221"/>
      <c r="O11" s="221"/>
      <c r="P11" s="221"/>
      <c r="Q11" s="221"/>
    </row>
    <row r="12" spans="1:1021" ht="12.75" customHeight="1" x14ac:dyDescent="0.2">
      <c r="A12" s="31">
        <v>10</v>
      </c>
      <c r="B12" s="14" t="s">
        <v>998</v>
      </c>
      <c r="C12" s="142" t="s">
        <v>997</v>
      </c>
      <c r="D12" s="23" t="s">
        <v>268</v>
      </c>
      <c r="E12" s="21" t="s">
        <v>195</v>
      </c>
      <c r="F12" s="31" t="s">
        <v>0</v>
      </c>
      <c r="G12" s="32">
        <v>5</v>
      </c>
      <c r="H12" s="144"/>
      <c r="I12" s="221"/>
      <c r="J12" s="221"/>
      <c r="K12" s="221"/>
      <c r="L12" s="221"/>
      <c r="M12" s="221"/>
      <c r="N12" s="221"/>
      <c r="O12" s="221"/>
      <c r="P12" s="221"/>
      <c r="Q12" s="221"/>
    </row>
    <row r="13" spans="1:1021" s="10" customFormat="1" ht="12.75" customHeight="1" x14ac:dyDescent="0.2">
      <c r="A13" s="31">
        <v>11</v>
      </c>
      <c r="B13" s="14" t="s">
        <v>998</v>
      </c>
      <c r="C13" s="142" t="s">
        <v>111</v>
      </c>
      <c r="D13" s="23" t="s">
        <v>48</v>
      </c>
      <c r="E13" s="21" t="s">
        <v>195</v>
      </c>
      <c r="F13" s="31" t="s">
        <v>0</v>
      </c>
      <c r="G13" s="32">
        <v>10</v>
      </c>
      <c r="H13" s="144"/>
      <c r="I13" s="221"/>
      <c r="J13" s="221"/>
      <c r="K13" s="221"/>
      <c r="L13" s="221"/>
      <c r="M13" s="221"/>
      <c r="N13" s="221"/>
      <c r="O13" s="221"/>
      <c r="P13" s="221"/>
      <c r="Q13" s="221"/>
      <c r="ALV13" s="11"/>
      <c r="ALW13" s="11"/>
      <c r="ALX13" s="11"/>
      <c r="ALY13" s="13"/>
      <c r="ALZ13" s="13"/>
      <c r="AMA13" s="13"/>
      <c r="AMB13" s="13"/>
      <c r="AMC13" s="13"/>
      <c r="AMD13" s="13"/>
      <c r="AME13" s="13"/>
      <c r="AMF13" s="13"/>
      <c r="AMG13" s="13"/>
    </row>
    <row r="14" spans="1:1021" s="10" customFormat="1" ht="12.75" customHeight="1" x14ac:dyDescent="0.2">
      <c r="A14" s="31">
        <v>12</v>
      </c>
      <c r="B14" s="14" t="s">
        <v>996</v>
      </c>
      <c r="C14" s="142" t="s">
        <v>111</v>
      </c>
      <c r="D14" s="23" t="s">
        <v>992</v>
      </c>
      <c r="E14" s="21" t="s">
        <v>995</v>
      </c>
      <c r="F14" s="31" t="s">
        <v>0</v>
      </c>
      <c r="G14" s="32">
        <v>20</v>
      </c>
      <c r="H14" s="144"/>
      <c r="I14" s="221"/>
      <c r="J14" s="221"/>
      <c r="K14" s="221"/>
      <c r="L14" s="221"/>
      <c r="M14" s="221"/>
      <c r="N14" s="221"/>
      <c r="O14" s="221"/>
      <c r="P14" s="221"/>
      <c r="Q14" s="221"/>
      <c r="ALV14" s="11"/>
      <c r="ALW14" s="11"/>
      <c r="ALX14" s="11"/>
      <c r="ALY14" s="13"/>
      <c r="ALZ14" s="13"/>
      <c r="AMA14" s="13"/>
      <c r="AMB14" s="13"/>
      <c r="AMC14" s="13"/>
      <c r="AMD14" s="13"/>
      <c r="AME14" s="13"/>
      <c r="AMF14" s="13"/>
      <c r="AMG14" s="13"/>
    </row>
    <row r="15" spans="1:1021" s="10" customFormat="1" ht="12.75" customHeight="1" x14ac:dyDescent="0.2">
      <c r="A15" s="31">
        <v>13</v>
      </c>
      <c r="B15" s="56" t="s">
        <v>1437</v>
      </c>
      <c r="C15" s="119" t="s">
        <v>1431</v>
      </c>
      <c r="D15" s="151" t="s">
        <v>1430</v>
      </c>
      <c r="E15" s="21" t="s">
        <v>1429</v>
      </c>
      <c r="F15" s="49" t="s">
        <v>0</v>
      </c>
      <c r="G15" s="172">
        <v>10</v>
      </c>
      <c r="H15" s="144"/>
      <c r="I15" s="221"/>
      <c r="J15" s="221"/>
      <c r="K15" s="221"/>
      <c r="L15" s="221"/>
      <c r="M15" s="221"/>
      <c r="N15" s="221"/>
      <c r="O15" s="221"/>
      <c r="P15" s="221"/>
      <c r="Q15" s="221"/>
      <c r="ALV15" s="11"/>
      <c r="ALW15" s="11"/>
      <c r="ALX15" s="11"/>
      <c r="ALY15" s="13"/>
      <c r="ALZ15" s="13"/>
      <c r="AMA15" s="13"/>
    </row>
    <row r="16" spans="1:1021" s="25" customFormat="1" ht="12.75" customHeight="1" x14ac:dyDescent="0.2">
      <c r="A16" s="31">
        <v>14</v>
      </c>
      <c r="B16" s="56" t="s">
        <v>1436</v>
      </c>
      <c r="C16" s="119" t="s">
        <v>1434</v>
      </c>
      <c r="D16" s="151" t="s">
        <v>1435</v>
      </c>
      <c r="E16" s="21" t="s">
        <v>1429</v>
      </c>
      <c r="F16" s="50" t="s">
        <v>0</v>
      </c>
      <c r="G16" s="172">
        <v>10</v>
      </c>
      <c r="H16" s="147"/>
      <c r="I16" s="222"/>
      <c r="J16" s="222"/>
      <c r="K16" s="222"/>
      <c r="L16" s="222"/>
      <c r="M16" s="222"/>
      <c r="N16" s="222"/>
      <c r="O16" s="222"/>
      <c r="P16" s="222"/>
      <c r="Q16" s="222"/>
      <c r="ALV16" s="26"/>
      <c r="ALW16" s="26"/>
      <c r="ALX16" s="26"/>
      <c r="ALY16" s="27"/>
      <c r="ALZ16" s="27"/>
      <c r="AMA16" s="27"/>
    </row>
    <row r="17" spans="1:1015" s="10" customFormat="1" ht="12.75" customHeight="1" x14ac:dyDescent="0.2">
      <c r="A17" s="31">
        <v>15</v>
      </c>
      <c r="B17" s="56" t="s">
        <v>1438</v>
      </c>
      <c r="C17" s="119" t="s">
        <v>1432</v>
      </c>
      <c r="D17" s="151" t="s">
        <v>1433</v>
      </c>
      <c r="E17" s="21" t="s">
        <v>1429</v>
      </c>
      <c r="F17" s="49" t="s">
        <v>0</v>
      </c>
      <c r="G17" s="172">
        <v>10</v>
      </c>
      <c r="H17" s="144"/>
      <c r="I17" s="221"/>
      <c r="J17" s="221"/>
      <c r="K17" s="221"/>
      <c r="L17" s="221"/>
      <c r="M17" s="221"/>
      <c r="N17" s="221"/>
      <c r="O17" s="221"/>
      <c r="P17" s="221"/>
      <c r="Q17" s="221"/>
      <c r="ALV17" s="11"/>
      <c r="ALW17" s="11"/>
      <c r="ALX17" s="11"/>
      <c r="ALY17" s="13"/>
      <c r="ALZ17" s="13"/>
      <c r="AMA17" s="13"/>
    </row>
    <row r="19" spans="1:1015" s="27" customFormat="1" ht="13.5" customHeight="1" x14ac:dyDescent="0.2">
      <c r="A19" s="25"/>
      <c r="B19" s="193"/>
      <c r="C19" s="193"/>
      <c r="D19" s="193"/>
      <c r="E19" s="193"/>
      <c r="F19" s="193"/>
      <c r="G19" s="34"/>
      <c r="H19" s="194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6"/>
      <c r="ALW19" s="26"/>
      <c r="ALX19" s="26"/>
    </row>
    <row r="20" spans="1:1015" s="27" customFormat="1" ht="12.75" customHeight="1" x14ac:dyDescent="0.2">
      <c r="A20" s="25"/>
      <c r="B20" s="193"/>
      <c r="C20" s="193"/>
      <c r="D20" s="193"/>
      <c r="E20" s="193"/>
      <c r="F20" s="193"/>
      <c r="G20" s="34"/>
      <c r="H20" s="194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6"/>
      <c r="ALW20" s="26"/>
      <c r="ALX20" s="26"/>
    </row>
    <row r="21" spans="1:1015" s="27" customFormat="1" ht="12.75" customHeight="1" x14ac:dyDescent="0.2">
      <c r="A21" s="25"/>
      <c r="B21" s="193"/>
      <c r="C21" s="193"/>
      <c r="D21" s="193"/>
      <c r="E21" s="193"/>
      <c r="F21" s="193"/>
      <c r="G21" s="34"/>
      <c r="H21" s="194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6"/>
      <c r="ALW21" s="26"/>
      <c r="ALX21" s="26"/>
    </row>
    <row r="22" spans="1:1015" s="27" customFormat="1" ht="12.75" customHeight="1" x14ac:dyDescent="0.2">
      <c r="A22" s="25"/>
      <c r="B22" s="193"/>
      <c r="C22" s="193"/>
      <c r="D22" s="193"/>
      <c r="E22" s="193"/>
      <c r="F22" s="193"/>
      <c r="G22" s="34"/>
      <c r="H22" s="194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6"/>
      <c r="ALW22" s="26"/>
      <c r="ALX22" s="26"/>
    </row>
    <row r="23" spans="1:1015" s="27" customFormat="1" ht="12.75" customHeight="1" x14ac:dyDescent="0.2">
      <c r="A23" s="25"/>
      <c r="B23" s="193"/>
      <c r="C23" s="193"/>
      <c r="D23" s="193"/>
      <c r="E23" s="193"/>
      <c r="F23" s="193"/>
      <c r="G23" s="34"/>
      <c r="H23" s="194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6"/>
      <c r="ALW23" s="26"/>
      <c r="ALX23" s="26"/>
    </row>
    <row r="24" spans="1:1015" s="27" customFormat="1" ht="12.75" customHeight="1" x14ac:dyDescent="0.2">
      <c r="A24" s="25"/>
      <c r="B24" s="193"/>
      <c r="C24" s="193"/>
      <c r="D24" s="193"/>
      <c r="E24" s="193"/>
      <c r="F24" s="193"/>
      <c r="G24" s="34"/>
      <c r="H24" s="194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6"/>
      <c r="ALW24" s="26"/>
      <c r="ALX24" s="26"/>
    </row>
    <row r="25" spans="1:1015" s="27" customFormat="1" ht="12.75" customHeight="1" x14ac:dyDescent="0.2">
      <c r="A25" s="25"/>
      <c r="B25" s="193"/>
      <c r="C25" s="193"/>
      <c r="D25" s="193"/>
      <c r="E25" s="193"/>
      <c r="F25" s="193"/>
      <c r="G25" s="34"/>
      <c r="H25" s="194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6"/>
      <c r="ALW25" s="26"/>
      <c r="ALX25" s="26"/>
    </row>
    <row r="26" spans="1:1015" s="27" customFormat="1" ht="12.75" customHeight="1" x14ac:dyDescent="0.2">
      <c r="A26" s="25"/>
      <c r="B26" s="193"/>
      <c r="C26" s="193"/>
      <c r="D26" s="193"/>
      <c r="E26" s="193"/>
      <c r="F26" s="193"/>
      <c r="G26" s="34"/>
      <c r="H26" s="194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6"/>
      <c r="ALW26" s="26"/>
      <c r="ALX26" s="26"/>
    </row>
    <row r="27" spans="1:1015" s="27" customFormat="1" ht="12.75" customHeight="1" x14ac:dyDescent="0.2">
      <c r="A27" s="25"/>
      <c r="B27" s="193"/>
      <c r="C27" s="193"/>
      <c r="D27" s="193"/>
      <c r="E27" s="193"/>
      <c r="F27" s="193"/>
      <c r="G27" s="34"/>
      <c r="H27" s="194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6"/>
      <c r="ALW27" s="26"/>
      <c r="ALX27" s="26"/>
    </row>
    <row r="28" spans="1:1015" s="27" customFormat="1" ht="12.75" customHeight="1" x14ac:dyDescent="0.2">
      <c r="A28" s="25"/>
      <c r="B28" s="193"/>
      <c r="C28" s="193"/>
      <c r="D28" s="193"/>
      <c r="E28" s="193"/>
      <c r="F28" s="193"/>
      <c r="G28" s="34"/>
      <c r="H28" s="194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6"/>
      <c r="ALW28" s="26"/>
      <c r="ALX28" s="26"/>
    </row>
  </sheetData>
  <mergeCells count="1">
    <mergeCell ref="B1:G1"/>
  </mergeCells>
  <pageMargins left="0.15748031496062992" right="0.11811023622047245" top="0.55118110236220474" bottom="0.55118110236220474" header="0.15748031496062992" footer="0.15748031496062992"/>
  <pageSetup paperSize="9" scale="46" fitToHeight="0" pageOrder="overThenDown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W3"/>
  <sheetViews>
    <sheetView view="pageBreakPreview" topLeftCell="D1" zoomScale="115" zoomScaleNormal="110" zoomScaleSheetLayoutView="115" workbookViewId="0">
      <pane ySplit="1" topLeftCell="A2" activePane="bottomLeft" state="frozen"/>
      <selection pane="bottomLeft" activeCell="R1" sqref="R1:R1048576"/>
    </sheetView>
  </sheetViews>
  <sheetFormatPr defaultRowHeight="12.75" customHeight="1" x14ac:dyDescent="0.2"/>
  <cols>
    <col min="1" max="1" width="5.25" style="10" customWidth="1"/>
    <col min="2" max="2" width="57.25" style="15" customWidth="1"/>
    <col min="3" max="3" width="40.125" style="15" customWidth="1"/>
    <col min="4" max="4" width="22.75" style="15" customWidth="1"/>
    <col min="5" max="5" width="28.375" style="15" customWidth="1"/>
    <col min="6" max="6" width="4.5" style="15" customWidth="1"/>
    <col min="7" max="7" width="6.25" style="16" customWidth="1"/>
    <col min="8" max="8" width="19.25" style="117" customWidth="1"/>
    <col min="9" max="9" width="15.125" style="10" customWidth="1"/>
    <col min="10" max="10" width="10.5" style="10" customWidth="1"/>
    <col min="11" max="11" width="13.375" style="10" customWidth="1"/>
    <col min="12" max="13" width="6.875" style="10" customWidth="1"/>
    <col min="14" max="15" width="11.75" style="10" customWidth="1"/>
    <col min="16" max="16" width="11.5" style="10" customWidth="1"/>
    <col min="17" max="17" width="15.375" style="10" customWidth="1"/>
    <col min="18" max="241" width="6.875" style="10" customWidth="1"/>
    <col min="242" max="1008" width="8.75" style="10" customWidth="1"/>
    <col min="1009" max="1011" width="8.75" style="11" customWidth="1"/>
    <col min="1012" max="1020" width="8.75" style="13" customWidth="1"/>
    <col min="1021" max="16384" width="9" style="13"/>
  </cols>
  <sheetData>
    <row r="1" spans="1:1011" ht="39" customHeight="1" x14ac:dyDescent="0.2">
      <c r="A1" s="129" t="s">
        <v>16</v>
      </c>
      <c r="B1" s="242" t="s">
        <v>1060</v>
      </c>
      <c r="C1" s="242"/>
      <c r="D1" s="242"/>
      <c r="E1" s="242"/>
      <c r="F1" s="242"/>
      <c r="G1" s="242"/>
      <c r="H1" s="143"/>
    </row>
    <row r="2" spans="1:1011" s="128" customFormat="1" ht="34.5" customHeight="1" x14ac:dyDescent="0.2">
      <c r="A2" s="124" t="s">
        <v>868</v>
      </c>
      <c r="B2" s="124" t="s">
        <v>869</v>
      </c>
      <c r="C2" s="124" t="s">
        <v>870</v>
      </c>
      <c r="D2" s="124" t="s">
        <v>871</v>
      </c>
      <c r="E2" s="124" t="s">
        <v>874</v>
      </c>
      <c r="F2" s="124" t="s">
        <v>875</v>
      </c>
      <c r="G2" s="124" t="s">
        <v>872</v>
      </c>
      <c r="H2" s="239" t="s">
        <v>873</v>
      </c>
      <c r="I2" s="218" t="s">
        <v>1546</v>
      </c>
      <c r="J2" s="218" t="s">
        <v>1547</v>
      </c>
      <c r="K2" s="218" t="s">
        <v>1548</v>
      </c>
      <c r="L2" s="218" t="s">
        <v>1549</v>
      </c>
      <c r="M2" s="218" t="s">
        <v>1550</v>
      </c>
      <c r="N2" s="218" t="s">
        <v>1551</v>
      </c>
      <c r="O2" s="218" t="s">
        <v>1552</v>
      </c>
      <c r="P2" s="218" t="s">
        <v>1553</v>
      </c>
      <c r="Q2" s="219" t="s">
        <v>1554</v>
      </c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6"/>
      <c r="ALR2" s="126"/>
      <c r="ALS2" s="126"/>
      <c r="ALT2" s="126"/>
      <c r="ALU2" s="127"/>
      <c r="ALV2" s="127"/>
      <c r="ALW2" s="127"/>
    </row>
    <row r="3" spans="1:1011" s="27" customFormat="1" ht="12.75" customHeight="1" x14ac:dyDescent="0.2">
      <c r="A3" s="31">
        <v>1</v>
      </c>
      <c r="B3" s="14" t="s">
        <v>1061</v>
      </c>
      <c r="C3" s="142" t="s">
        <v>481</v>
      </c>
      <c r="D3" s="24" t="s">
        <v>263</v>
      </c>
      <c r="E3" s="21" t="s">
        <v>484</v>
      </c>
      <c r="F3" s="31" t="s">
        <v>0</v>
      </c>
      <c r="G3" s="176">
        <v>5</v>
      </c>
      <c r="H3" s="147"/>
      <c r="I3" s="222"/>
      <c r="J3" s="222"/>
      <c r="K3" s="222"/>
      <c r="L3" s="222"/>
      <c r="M3" s="222"/>
      <c r="N3" s="222"/>
      <c r="O3" s="222"/>
      <c r="P3" s="222"/>
      <c r="Q3" s="222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6"/>
      <c r="ALV3" s="26"/>
      <c r="ALW3" s="26"/>
    </row>
  </sheetData>
  <mergeCells count="1">
    <mergeCell ref="B1:G1"/>
  </mergeCells>
  <pageMargins left="0.15748031496062992" right="0.11811023622047245" top="0.55118110236220474" bottom="0.55118110236220474" header="0.15748031496062992" footer="0.15748031496062992"/>
  <pageSetup paperSize="9" scale="46" fitToHeight="0" pageOrder="overThenDown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F81"/>
  <sheetViews>
    <sheetView view="pageBreakPreview" topLeftCell="D1" zoomScale="115" zoomScaleNormal="110" zoomScaleSheetLayoutView="115" workbookViewId="0">
      <pane ySplit="1" topLeftCell="A2" activePane="bottomLeft" state="frozen"/>
      <selection pane="bottomLeft" activeCell="I2" sqref="I2:Q2"/>
    </sheetView>
  </sheetViews>
  <sheetFormatPr defaultRowHeight="12.75" customHeight="1" x14ac:dyDescent="0.2"/>
  <cols>
    <col min="1" max="1" width="5.25" style="10" customWidth="1"/>
    <col min="2" max="2" width="57.25" style="15" customWidth="1"/>
    <col min="3" max="3" width="40.125" style="15" customWidth="1"/>
    <col min="4" max="4" width="22.75" style="15" customWidth="1"/>
    <col min="5" max="5" width="28.375" style="15" customWidth="1"/>
    <col min="6" max="6" width="4.5" style="15" customWidth="1"/>
    <col min="7" max="7" width="6.25" style="16" customWidth="1"/>
    <col min="8" max="8" width="19.25" style="117" customWidth="1"/>
    <col min="9" max="9" width="13" style="10" customWidth="1"/>
    <col min="10" max="10" width="11.125" style="10" customWidth="1"/>
    <col min="11" max="11" width="11" style="10" customWidth="1"/>
    <col min="12" max="12" width="9.5" style="10" customWidth="1"/>
    <col min="13" max="13" width="10.875" style="10" customWidth="1"/>
    <col min="14" max="14" width="12.375" style="10" customWidth="1"/>
    <col min="15" max="15" width="14.625" style="10" customWidth="1"/>
    <col min="16" max="16" width="11.75" style="10" customWidth="1"/>
    <col min="17" max="17" width="16.375" style="10" customWidth="1"/>
    <col min="18" max="241" width="6.875" style="10" customWidth="1"/>
    <col min="242" max="1008" width="8.75" style="10" customWidth="1"/>
    <col min="1009" max="1011" width="8.75" style="11" customWidth="1"/>
    <col min="1012" max="1020" width="8.75" style="13" customWidth="1"/>
    <col min="1021" max="16384" width="9" style="13"/>
  </cols>
  <sheetData>
    <row r="1" spans="1:1020" ht="39" customHeight="1" x14ac:dyDescent="0.2">
      <c r="A1" s="129" t="s">
        <v>18</v>
      </c>
      <c r="B1" s="242" t="s">
        <v>17</v>
      </c>
      <c r="C1" s="242"/>
      <c r="D1" s="242"/>
      <c r="E1" s="242"/>
      <c r="F1" s="242"/>
      <c r="G1" s="242"/>
      <c r="H1" s="143"/>
    </row>
    <row r="2" spans="1:1020" s="128" customFormat="1" ht="45" customHeight="1" x14ac:dyDescent="0.2">
      <c r="A2" s="124" t="s">
        <v>868</v>
      </c>
      <c r="B2" s="124" t="s">
        <v>869</v>
      </c>
      <c r="C2" s="124" t="s">
        <v>870</v>
      </c>
      <c r="D2" s="124" t="s">
        <v>871</v>
      </c>
      <c r="E2" s="124" t="s">
        <v>874</v>
      </c>
      <c r="F2" s="124" t="s">
        <v>875</v>
      </c>
      <c r="G2" s="124" t="s">
        <v>872</v>
      </c>
      <c r="H2" s="125" t="s">
        <v>873</v>
      </c>
      <c r="I2" s="218" t="s">
        <v>1546</v>
      </c>
      <c r="J2" s="218" t="s">
        <v>1547</v>
      </c>
      <c r="K2" s="218" t="s">
        <v>1548</v>
      </c>
      <c r="L2" s="218" t="s">
        <v>1549</v>
      </c>
      <c r="M2" s="218" t="s">
        <v>1550</v>
      </c>
      <c r="N2" s="218" t="s">
        <v>1551</v>
      </c>
      <c r="O2" s="218" t="s">
        <v>1552</v>
      </c>
      <c r="P2" s="218" t="s">
        <v>1553</v>
      </c>
      <c r="Q2" s="219" t="s">
        <v>1554</v>
      </c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  <c r="DY2" s="126"/>
      <c r="DZ2" s="126"/>
      <c r="EA2" s="126"/>
      <c r="EB2" s="126"/>
      <c r="EC2" s="126"/>
      <c r="ED2" s="126"/>
      <c r="EE2" s="126"/>
      <c r="EF2" s="126"/>
      <c r="EG2" s="126"/>
      <c r="EH2" s="126"/>
      <c r="EI2" s="126"/>
      <c r="EJ2" s="126"/>
      <c r="EK2" s="126"/>
      <c r="EL2" s="126"/>
      <c r="EM2" s="126"/>
      <c r="EN2" s="126"/>
      <c r="EO2" s="126"/>
      <c r="EP2" s="126"/>
      <c r="EQ2" s="126"/>
      <c r="ER2" s="126"/>
      <c r="ES2" s="126"/>
      <c r="ET2" s="126"/>
      <c r="EU2" s="126"/>
      <c r="EV2" s="126"/>
      <c r="EW2" s="126"/>
      <c r="EX2" s="126"/>
      <c r="EY2" s="126"/>
      <c r="EZ2" s="126"/>
      <c r="FA2" s="126"/>
      <c r="FB2" s="126"/>
      <c r="FC2" s="126"/>
      <c r="FD2" s="126"/>
      <c r="FE2" s="126"/>
      <c r="FF2" s="126"/>
      <c r="FG2" s="126"/>
      <c r="FH2" s="126"/>
      <c r="FI2" s="126"/>
      <c r="FJ2" s="126"/>
      <c r="FK2" s="126"/>
      <c r="FL2" s="126"/>
      <c r="FM2" s="126"/>
      <c r="FN2" s="126"/>
      <c r="FO2" s="126"/>
      <c r="FP2" s="126"/>
      <c r="FQ2" s="126"/>
      <c r="FR2" s="126"/>
      <c r="FS2" s="126"/>
      <c r="FT2" s="126"/>
      <c r="FU2" s="126"/>
      <c r="FV2" s="126"/>
      <c r="FW2" s="126"/>
      <c r="FX2" s="126"/>
      <c r="FY2" s="126"/>
      <c r="FZ2" s="126"/>
      <c r="GA2" s="126"/>
      <c r="GB2" s="126"/>
      <c r="GC2" s="126"/>
      <c r="GD2" s="126"/>
      <c r="GE2" s="126"/>
      <c r="GF2" s="126"/>
      <c r="GG2" s="126"/>
      <c r="GH2" s="126"/>
      <c r="GI2" s="126"/>
      <c r="GJ2" s="126"/>
      <c r="GK2" s="126"/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  <c r="JD2" s="126"/>
      <c r="JE2" s="126"/>
      <c r="JF2" s="126"/>
      <c r="JG2" s="126"/>
      <c r="JH2" s="126"/>
      <c r="JI2" s="126"/>
      <c r="JJ2" s="126"/>
      <c r="JK2" s="126"/>
      <c r="JL2" s="126"/>
      <c r="JM2" s="126"/>
      <c r="JN2" s="126"/>
      <c r="JO2" s="126"/>
      <c r="JP2" s="126"/>
      <c r="JQ2" s="126"/>
      <c r="JR2" s="126"/>
      <c r="JS2" s="126"/>
      <c r="JT2" s="126"/>
      <c r="JU2" s="126"/>
      <c r="JV2" s="126"/>
      <c r="JW2" s="126"/>
      <c r="JX2" s="126"/>
      <c r="JY2" s="126"/>
      <c r="JZ2" s="126"/>
      <c r="KA2" s="126"/>
      <c r="KB2" s="126"/>
      <c r="KC2" s="126"/>
      <c r="KD2" s="126"/>
      <c r="KE2" s="126"/>
      <c r="KF2" s="126"/>
      <c r="KG2" s="126"/>
      <c r="KH2" s="126"/>
      <c r="KI2" s="126"/>
      <c r="KJ2" s="126"/>
      <c r="KK2" s="126"/>
      <c r="KL2" s="126"/>
      <c r="KM2" s="126"/>
      <c r="KN2" s="126"/>
      <c r="KO2" s="126"/>
      <c r="KP2" s="126"/>
      <c r="KQ2" s="126"/>
      <c r="KR2" s="126"/>
      <c r="KS2" s="126"/>
      <c r="KT2" s="126"/>
      <c r="KU2" s="126"/>
      <c r="KV2" s="126"/>
      <c r="KW2" s="126"/>
      <c r="KX2" s="126"/>
      <c r="KY2" s="126"/>
      <c r="KZ2" s="126"/>
      <c r="LA2" s="126"/>
      <c r="LB2" s="126"/>
      <c r="LC2" s="126"/>
      <c r="LD2" s="126"/>
      <c r="LE2" s="126"/>
      <c r="LF2" s="126"/>
      <c r="LG2" s="126"/>
      <c r="LH2" s="126"/>
      <c r="LI2" s="126"/>
      <c r="LJ2" s="126"/>
      <c r="LK2" s="126"/>
      <c r="LL2" s="126"/>
      <c r="LM2" s="126"/>
      <c r="LN2" s="126"/>
      <c r="LO2" s="126"/>
      <c r="LP2" s="126"/>
      <c r="LQ2" s="126"/>
      <c r="LR2" s="126"/>
      <c r="LS2" s="126"/>
      <c r="LT2" s="126"/>
      <c r="LU2" s="126"/>
      <c r="LV2" s="126"/>
      <c r="LW2" s="126"/>
      <c r="LX2" s="126"/>
      <c r="LY2" s="126"/>
      <c r="LZ2" s="126"/>
      <c r="MA2" s="126"/>
      <c r="MB2" s="126"/>
      <c r="MC2" s="126"/>
      <c r="MD2" s="126"/>
      <c r="ME2" s="126"/>
      <c r="MF2" s="126"/>
      <c r="MG2" s="126"/>
      <c r="MH2" s="126"/>
      <c r="MI2" s="126"/>
      <c r="MJ2" s="126"/>
      <c r="MK2" s="126"/>
      <c r="ML2" s="126"/>
      <c r="MM2" s="126"/>
      <c r="MN2" s="126"/>
      <c r="MO2" s="126"/>
      <c r="MP2" s="126"/>
      <c r="MQ2" s="126"/>
      <c r="MR2" s="126"/>
      <c r="MS2" s="126"/>
      <c r="MT2" s="126"/>
      <c r="MU2" s="126"/>
      <c r="MV2" s="126"/>
      <c r="MW2" s="126"/>
      <c r="MX2" s="126"/>
      <c r="MY2" s="126"/>
      <c r="MZ2" s="126"/>
      <c r="NA2" s="126"/>
      <c r="NB2" s="126"/>
      <c r="NC2" s="126"/>
      <c r="ND2" s="126"/>
      <c r="NE2" s="126"/>
      <c r="NF2" s="126"/>
      <c r="NG2" s="126"/>
      <c r="NH2" s="126"/>
      <c r="NI2" s="126"/>
      <c r="NJ2" s="126"/>
      <c r="NK2" s="126"/>
      <c r="NL2" s="126"/>
      <c r="NM2" s="126"/>
      <c r="NN2" s="126"/>
      <c r="NO2" s="126"/>
      <c r="NP2" s="126"/>
      <c r="NQ2" s="126"/>
      <c r="NR2" s="126"/>
      <c r="NS2" s="126"/>
      <c r="NT2" s="126"/>
      <c r="NU2" s="126"/>
      <c r="NV2" s="126"/>
      <c r="NW2" s="126"/>
      <c r="NX2" s="126"/>
      <c r="NY2" s="126"/>
      <c r="NZ2" s="126"/>
      <c r="OA2" s="126"/>
      <c r="OB2" s="126"/>
      <c r="OC2" s="126"/>
      <c r="OD2" s="126"/>
      <c r="OE2" s="126"/>
      <c r="OF2" s="126"/>
      <c r="OG2" s="126"/>
      <c r="OH2" s="126"/>
      <c r="OI2" s="126"/>
      <c r="OJ2" s="126"/>
      <c r="OK2" s="126"/>
      <c r="OL2" s="126"/>
      <c r="OM2" s="126"/>
      <c r="ON2" s="126"/>
      <c r="OO2" s="126"/>
      <c r="OP2" s="126"/>
      <c r="OQ2" s="126"/>
      <c r="OR2" s="126"/>
      <c r="OS2" s="126"/>
      <c r="OT2" s="126"/>
      <c r="OU2" s="126"/>
      <c r="OV2" s="126"/>
      <c r="OW2" s="126"/>
      <c r="OX2" s="126"/>
      <c r="OY2" s="126"/>
      <c r="OZ2" s="126"/>
      <c r="PA2" s="126"/>
      <c r="PB2" s="126"/>
      <c r="PC2" s="126"/>
      <c r="PD2" s="126"/>
      <c r="PE2" s="126"/>
      <c r="PF2" s="126"/>
      <c r="PG2" s="126"/>
      <c r="PH2" s="126"/>
      <c r="PI2" s="126"/>
      <c r="PJ2" s="126"/>
      <c r="PK2" s="126"/>
      <c r="PL2" s="126"/>
      <c r="PM2" s="126"/>
      <c r="PN2" s="126"/>
      <c r="PO2" s="126"/>
      <c r="PP2" s="126"/>
      <c r="PQ2" s="126"/>
      <c r="PR2" s="126"/>
      <c r="PS2" s="126"/>
      <c r="PT2" s="126"/>
      <c r="PU2" s="126"/>
      <c r="PV2" s="126"/>
      <c r="PW2" s="126"/>
      <c r="PX2" s="126"/>
      <c r="PY2" s="126"/>
      <c r="PZ2" s="126"/>
      <c r="QA2" s="126"/>
      <c r="QB2" s="126"/>
      <c r="QC2" s="126"/>
      <c r="QD2" s="126"/>
      <c r="QE2" s="126"/>
      <c r="QF2" s="126"/>
      <c r="QG2" s="126"/>
      <c r="QH2" s="126"/>
      <c r="QI2" s="126"/>
      <c r="QJ2" s="126"/>
      <c r="QK2" s="126"/>
      <c r="QL2" s="126"/>
      <c r="QM2" s="126"/>
      <c r="QN2" s="126"/>
      <c r="QO2" s="126"/>
      <c r="QP2" s="126"/>
      <c r="QQ2" s="126"/>
      <c r="QR2" s="126"/>
      <c r="QS2" s="126"/>
      <c r="QT2" s="126"/>
      <c r="QU2" s="126"/>
      <c r="QV2" s="126"/>
      <c r="QW2" s="126"/>
      <c r="QX2" s="126"/>
      <c r="QY2" s="126"/>
      <c r="QZ2" s="126"/>
      <c r="RA2" s="126"/>
      <c r="RB2" s="126"/>
      <c r="RC2" s="126"/>
      <c r="RD2" s="126"/>
      <c r="RE2" s="126"/>
      <c r="RF2" s="126"/>
      <c r="RG2" s="126"/>
      <c r="RH2" s="126"/>
      <c r="RI2" s="126"/>
      <c r="RJ2" s="126"/>
      <c r="RK2" s="126"/>
      <c r="RL2" s="126"/>
      <c r="RM2" s="126"/>
      <c r="RN2" s="126"/>
      <c r="RO2" s="126"/>
      <c r="RP2" s="126"/>
      <c r="RQ2" s="126"/>
      <c r="RR2" s="126"/>
      <c r="RS2" s="126"/>
      <c r="RT2" s="126"/>
      <c r="RU2" s="126"/>
      <c r="RV2" s="126"/>
      <c r="RW2" s="126"/>
      <c r="RX2" s="126"/>
      <c r="RY2" s="126"/>
      <c r="RZ2" s="126"/>
      <c r="SA2" s="126"/>
      <c r="SB2" s="126"/>
      <c r="SC2" s="126"/>
      <c r="SD2" s="126"/>
      <c r="SE2" s="126"/>
      <c r="SF2" s="126"/>
      <c r="SG2" s="126"/>
      <c r="SH2" s="126"/>
      <c r="SI2" s="126"/>
      <c r="SJ2" s="126"/>
      <c r="SK2" s="126"/>
      <c r="SL2" s="126"/>
      <c r="SM2" s="126"/>
      <c r="SN2" s="126"/>
      <c r="SO2" s="126"/>
      <c r="SP2" s="126"/>
      <c r="SQ2" s="126"/>
      <c r="SR2" s="126"/>
      <c r="SS2" s="126"/>
      <c r="ST2" s="126"/>
      <c r="SU2" s="126"/>
      <c r="SV2" s="126"/>
      <c r="SW2" s="126"/>
      <c r="SX2" s="126"/>
      <c r="SY2" s="126"/>
      <c r="SZ2" s="126"/>
      <c r="TA2" s="126"/>
      <c r="TB2" s="126"/>
      <c r="TC2" s="126"/>
      <c r="TD2" s="126"/>
      <c r="TE2" s="126"/>
      <c r="TF2" s="126"/>
      <c r="TG2" s="126"/>
      <c r="TH2" s="126"/>
      <c r="TI2" s="126"/>
      <c r="TJ2" s="126"/>
      <c r="TK2" s="126"/>
      <c r="TL2" s="126"/>
      <c r="TM2" s="126"/>
      <c r="TN2" s="126"/>
      <c r="TO2" s="126"/>
      <c r="TP2" s="126"/>
      <c r="TQ2" s="126"/>
      <c r="TR2" s="126"/>
      <c r="TS2" s="126"/>
      <c r="TT2" s="126"/>
      <c r="TU2" s="126"/>
      <c r="TV2" s="126"/>
      <c r="TW2" s="126"/>
      <c r="TX2" s="126"/>
      <c r="TY2" s="126"/>
      <c r="TZ2" s="126"/>
      <c r="UA2" s="126"/>
      <c r="UB2" s="126"/>
      <c r="UC2" s="126"/>
      <c r="UD2" s="126"/>
      <c r="UE2" s="126"/>
      <c r="UF2" s="126"/>
      <c r="UG2" s="126"/>
      <c r="UH2" s="126"/>
      <c r="UI2" s="126"/>
      <c r="UJ2" s="126"/>
      <c r="UK2" s="126"/>
      <c r="UL2" s="126"/>
      <c r="UM2" s="126"/>
      <c r="UN2" s="126"/>
      <c r="UO2" s="126"/>
      <c r="UP2" s="126"/>
      <c r="UQ2" s="126"/>
      <c r="UR2" s="126"/>
      <c r="US2" s="126"/>
      <c r="UT2" s="126"/>
      <c r="UU2" s="126"/>
      <c r="UV2" s="126"/>
      <c r="UW2" s="126"/>
      <c r="UX2" s="126"/>
      <c r="UY2" s="126"/>
      <c r="UZ2" s="126"/>
      <c r="VA2" s="126"/>
      <c r="VB2" s="126"/>
      <c r="VC2" s="126"/>
      <c r="VD2" s="126"/>
      <c r="VE2" s="126"/>
      <c r="VF2" s="126"/>
      <c r="VG2" s="126"/>
      <c r="VH2" s="126"/>
      <c r="VI2" s="126"/>
      <c r="VJ2" s="126"/>
      <c r="VK2" s="126"/>
      <c r="VL2" s="126"/>
      <c r="VM2" s="126"/>
      <c r="VN2" s="126"/>
      <c r="VO2" s="126"/>
      <c r="VP2" s="126"/>
      <c r="VQ2" s="126"/>
      <c r="VR2" s="126"/>
      <c r="VS2" s="126"/>
      <c r="VT2" s="126"/>
      <c r="VU2" s="126"/>
      <c r="VV2" s="126"/>
      <c r="VW2" s="126"/>
      <c r="VX2" s="126"/>
      <c r="VY2" s="126"/>
      <c r="VZ2" s="126"/>
      <c r="WA2" s="126"/>
      <c r="WB2" s="126"/>
      <c r="WC2" s="126"/>
      <c r="WD2" s="126"/>
      <c r="WE2" s="126"/>
      <c r="WF2" s="126"/>
      <c r="WG2" s="126"/>
      <c r="WH2" s="126"/>
      <c r="WI2" s="126"/>
      <c r="WJ2" s="126"/>
      <c r="WK2" s="126"/>
      <c r="WL2" s="126"/>
      <c r="WM2" s="126"/>
      <c r="WN2" s="126"/>
      <c r="WO2" s="126"/>
      <c r="WP2" s="126"/>
      <c r="WQ2" s="126"/>
      <c r="WR2" s="126"/>
      <c r="WS2" s="126"/>
      <c r="WT2" s="126"/>
      <c r="WU2" s="126"/>
      <c r="WV2" s="126"/>
      <c r="WW2" s="126"/>
      <c r="WX2" s="126"/>
      <c r="WY2" s="126"/>
      <c r="WZ2" s="126"/>
      <c r="XA2" s="126"/>
      <c r="XB2" s="126"/>
      <c r="XC2" s="126"/>
      <c r="XD2" s="126"/>
      <c r="XE2" s="126"/>
      <c r="XF2" s="126"/>
      <c r="XG2" s="126"/>
      <c r="XH2" s="126"/>
      <c r="XI2" s="126"/>
      <c r="XJ2" s="126"/>
      <c r="XK2" s="126"/>
      <c r="XL2" s="126"/>
      <c r="XM2" s="126"/>
      <c r="XN2" s="126"/>
      <c r="XO2" s="126"/>
      <c r="XP2" s="126"/>
      <c r="XQ2" s="126"/>
      <c r="XR2" s="126"/>
      <c r="XS2" s="126"/>
      <c r="XT2" s="126"/>
      <c r="XU2" s="126"/>
      <c r="XV2" s="126"/>
      <c r="XW2" s="126"/>
      <c r="XX2" s="126"/>
      <c r="XY2" s="126"/>
      <c r="XZ2" s="126"/>
      <c r="YA2" s="126"/>
      <c r="YB2" s="126"/>
      <c r="YC2" s="126"/>
      <c r="YD2" s="126"/>
      <c r="YE2" s="126"/>
      <c r="YF2" s="126"/>
      <c r="YG2" s="126"/>
      <c r="YH2" s="126"/>
      <c r="YI2" s="126"/>
      <c r="YJ2" s="126"/>
      <c r="YK2" s="126"/>
      <c r="YL2" s="126"/>
      <c r="YM2" s="126"/>
      <c r="YN2" s="126"/>
      <c r="YO2" s="126"/>
      <c r="YP2" s="126"/>
      <c r="YQ2" s="126"/>
      <c r="YR2" s="126"/>
      <c r="YS2" s="126"/>
      <c r="YT2" s="126"/>
      <c r="YU2" s="126"/>
      <c r="YV2" s="126"/>
      <c r="YW2" s="126"/>
      <c r="YX2" s="126"/>
      <c r="YY2" s="126"/>
      <c r="YZ2" s="126"/>
      <c r="ZA2" s="126"/>
      <c r="ZB2" s="126"/>
      <c r="ZC2" s="126"/>
      <c r="ZD2" s="126"/>
      <c r="ZE2" s="126"/>
      <c r="ZF2" s="126"/>
      <c r="ZG2" s="126"/>
      <c r="ZH2" s="126"/>
      <c r="ZI2" s="126"/>
      <c r="ZJ2" s="126"/>
      <c r="ZK2" s="126"/>
      <c r="ZL2" s="126"/>
      <c r="ZM2" s="126"/>
      <c r="ZN2" s="126"/>
      <c r="ZO2" s="126"/>
      <c r="ZP2" s="126"/>
      <c r="ZQ2" s="126"/>
      <c r="ZR2" s="126"/>
      <c r="ZS2" s="126"/>
      <c r="ZT2" s="126"/>
      <c r="ZU2" s="126"/>
      <c r="ZV2" s="126"/>
      <c r="ZW2" s="126"/>
      <c r="ZX2" s="126"/>
      <c r="ZY2" s="126"/>
      <c r="ZZ2" s="126"/>
      <c r="AAA2" s="126"/>
      <c r="AAB2" s="126"/>
      <c r="AAC2" s="126"/>
      <c r="AAD2" s="126"/>
      <c r="AAE2" s="126"/>
      <c r="AAF2" s="126"/>
      <c r="AAG2" s="126"/>
      <c r="AAH2" s="126"/>
      <c r="AAI2" s="126"/>
      <c r="AAJ2" s="126"/>
      <c r="AAK2" s="126"/>
      <c r="AAL2" s="126"/>
      <c r="AAM2" s="126"/>
      <c r="AAN2" s="126"/>
      <c r="AAO2" s="126"/>
      <c r="AAP2" s="126"/>
      <c r="AAQ2" s="126"/>
      <c r="AAR2" s="126"/>
      <c r="AAS2" s="126"/>
      <c r="AAT2" s="126"/>
      <c r="AAU2" s="126"/>
      <c r="AAV2" s="126"/>
      <c r="AAW2" s="126"/>
      <c r="AAX2" s="126"/>
      <c r="AAY2" s="126"/>
      <c r="AAZ2" s="126"/>
      <c r="ABA2" s="126"/>
      <c r="ABB2" s="126"/>
      <c r="ABC2" s="126"/>
      <c r="ABD2" s="126"/>
      <c r="ABE2" s="126"/>
      <c r="ABF2" s="126"/>
      <c r="ABG2" s="126"/>
      <c r="ABH2" s="126"/>
      <c r="ABI2" s="126"/>
      <c r="ABJ2" s="126"/>
      <c r="ABK2" s="126"/>
      <c r="ABL2" s="126"/>
      <c r="ABM2" s="126"/>
      <c r="ABN2" s="126"/>
      <c r="ABO2" s="126"/>
      <c r="ABP2" s="126"/>
      <c r="ABQ2" s="126"/>
      <c r="ABR2" s="126"/>
      <c r="ABS2" s="126"/>
      <c r="ABT2" s="126"/>
      <c r="ABU2" s="126"/>
      <c r="ABV2" s="126"/>
      <c r="ABW2" s="126"/>
      <c r="ABX2" s="126"/>
      <c r="ABY2" s="126"/>
      <c r="ABZ2" s="126"/>
      <c r="ACA2" s="126"/>
      <c r="ACB2" s="126"/>
      <c r="ACC2" s="126"/>
      <c r="ACD2" s="126"/>
      <c r="ACE2" s="126"/>
      <c r="ACF2" s="126"/>
      <c r="ACG2" s="126"/>
      <c r="ACH2" s="126"/>
      <c r="ACI2" s="126"/>
      <c r="ACJ2" s="126"/>
      <c r="ACK2" s="126"/>
      <c r="ACL2" s="126"/>
      <c r="ACM2" s="126"/>
      <c r="ACN2" s="126"/>
      <c r="ACO2" s="126"/>
      <c r="ACP2" s="126"/>
      <c r="ACQ2" s="126"/>
      <c r="ACR2" s="126"/>
      <c r="ACS2" s="126"/>
      <c r="ACT2" s="126"/>
      <c r="ACU2" s="126"/>
      <c r="ACV2" s="126"/>
      <c r="ACW2" s="126"/>
      <c r="ACX2" s="126"/>
      <c r="ACY2" s="126"/>
      <c r="ACZ2" s="126"/>
      <c r="ADA2" s="126"/>
      <c r="ADB2" s="126"/>
      <c r="ADC2" s="126"/>
      <c r="ADD2" s="126"/>
      <c r="ADE2" s="126"/>
      <c r="ADF2" s="126"/>
      <c r="ADG2" s="126"/>
      <c r="ADH2" s="126"/>
      <c r="ADI2" s="126"/>
      <c r="ADJ2" s="126"/>
      <c r="ADK2" s="126"/>
      <c r="ADL2" s="126"/>
      <c r="ADM2" s="126"/>
      <c r="ADN2" s="126"/>
      <c r="ADO2" s="126"/>
      <c r="ADP2" s="126"/>
      <c r="ADQ2" s="126"/>
      <c r="ADR2" s="126"/>
      <c r="ADS2" s="126"/>
      <c r="ADT2" s="126"/>
      <c r="ADU2" s="126"/>
      <c r="ADV2" s="126"/>
      <c r="ADW2" s="126"/>
      <c r="ADX2" s="126"/>
      <c r="ADY2" s="126"/>
      <c r="ADZ2" s="126"/>
      <c r="AEA2" s="126"/>
      <c r="AEB2" s="126"/>
      <c r="AEC2" s="126"/>
      <c r="AED2" s="126"/>
      <c r="AEE2" s="126"/>
      <c r="AEF2" s="126"/>
      <c r="AEG2" s="126"/>
      <c r="AEH2" s="126"/>
      <c r="AEI2" s="126"/>
      <c r="AEJ2" s="126"/>
      <c r="AEK2" s="126"/>
      <c r="AEL2" s="126"/>
      <c r="AEM2" s="126"/>
      <c r="AEN2" s="126"/>
      <c r="AEO2" s="126"/>
      <c r="AEP2" s="126"/>
      <c r="AEQ2" s="126"/>
      <c r="AER2" s="126"/>
      <c r="AES2" s="126"/>
      <c r="AET2" s="126"/>
      <c r="AEU2" s="126"/>
      <c r="AEV2" s="126"/>
      <c r="AEW2" s="126"/>
      <c r="AEX2" s="126"/>
      <c r="AEY2" s="126"/>
      <c r="AEZ2" s="126"/>
      <c r="AFA2" s="126"/>
      <c r="AFB2" s="126"/>
      <c r="AFC2" s="126"/>
      <c r="AFD2" s="126"/>
      <c r="AFE2" s="126"/>
      <c r="AFF2" s="126"/>
      <c r="AFG2" s="126"/>
      <c r="AFH2" s="126"/>
      <c r="AFI2" s="126"/>
      <c r="AFJ2" s="126"/>
      <c r="AFK2" s="126"/>
      <c r="AFL2" s="126"/>
      <c r="AFM2" s="126"/>
      <c r="AFN2" s="126"/>
      <c r="AFO2" s="126"/>
      <c r="AFP2" s="126"/>
      <c r="AFQ2" s="126"/>
      <c r="AFR2" s="126"/>
      <c r="AFS2" s="126"/>
      <c r="AFT2" s="126"/>
      <c r="AFU2" s="126"/>
      <c r="AFV2" s="126"/>
      <c r="AFW2" s="126"/>
      <c r="AFX2" s="126"/>
      <c r="AFY2" s="126"/>
      <c r="AFZ2" s="126"/>
      <c r="AGA2" s="126"/>
      <c r="AGB2" s="126"/>
      <c r="AGC2" s="126"/>
      <c r="AGD2" s="126"/>
      <c r="AGE2" s="126"/>
      <c r="AGF2" s="126"/>
      <c r="AGG2" s="126"/>
      <c r="AGH2" s="126"/>
      <c r="AGI2" s="126"/>
      <c r="AGJ2" s="126"/>
      <c r="AGK2" s="126"/>
      <c r="AGL2" s="126"/>
      <c r="AGM2" s="126"/>
      <c r="AGN2" s="126"/>
      <c r="AGO2" s="126"/>
      <c r="AGP2" s="126"/>
      <c r="AGQ2" s="126"/>
      <c r="AGR2" s="126"/>
      <c r="AGS2" s="126"/>
      <c r="AGT2" s="126"/>
      <c r="AGU2" s="126"/>
      <c r="AGV2" s="126"/>
      <c r="AGW2" s="126"/>
      <c r="AGX2" s="126"/>
      <c r="AGY2" s="126"/>
      <c r="AGZ2" s="126"/>
      <c r="AHA2" s="126"/>
      <c r="AHB2" s="126"/>
      <c r="AHC2" s="126"/>
      <c r="AHD2" s="126"/>
      <c r="AHE2" s="126"/>
      <c r="AHF2" s="126"/>
      <c r="AHG2" s="126"/>
      <c r="AHH2" s="126"/>
      <c r="AHI2" s="126"/>
      <c r="AHJ2" s="126"/>
      <c r="AHK2" s="126"/>
      <c r="AHL2" s="126"/>
      <c r="AHM2" s="126"/>
      <c r="AHN2" s="126"/>
      <c r="AHO2" s="126"/>
      <c r="AHP2" s="126"/>
      <c r="AHQ2" s="126"/>
      <c r="AHR2" s="126"/>
      <c r="AHS2" s="126"/>
      <c r="AHT2" s="126"/>
      <c r="AHU2" s="126"/>
      <c r="AHV2" s="126"/>
      <c r="AHW2" s="126"/>
      <c r="AHX2" s="126"/>
      <c r="AHY2" s="126"/>
      <c r="AHZ2" s="126"/>
      <c r="AIA2" s="126"/>
      <c r="AIB2" s="126"/>
      <c r="AIC2" s="126"/>
      <c r="AID2" s="126"/>
      <c r="AIE2" s="126"/>
      <c r="AIF2" s="126"/>
      <c r="AIG2" s="126"/>
      <c r="AIH2" s="126"/>
      <c r="AII2" s="126"/>
      <c r="AIJ2" s="126"/>
      <c r="AIK2" s="126"/>
      <c r="AIL2" s="126"/>
      <c r="AIM2" s="126"/>
      <c r="AIN2" s="126"/>
      <c r="AIO2" s="126"/>
      <c r="AIP2" s="126"/>
      <c r="AIQ2" s="126"/>
      <c r="AIR2" s="126"/>
      <c r="AIS2" s="126"/>
      <c r="AIT2" s="126"/>
      <c r="AIU2" s="126"/>
      <c r="AIV2" s="126"/>
      <c r="AIW2" s="126"/>
      <c r="AIX2" s="126"/>
      <c r="AIY2" s="126"/>
      <c r="AIZ2" s="126"/>
      <c r="AJA2" s="126"/>
      <c r="AJB2" s="126"/>
      <c r="AJC2" s="126"/>
      <c r="AJD2" s="126"/>
      <c r="AJE2" s="126"/>
      <c r="AJF2" s="126"/>
      <c r="AJG2" s="126"/>
      <c r="AJH2" s="126"/>
      <c r="AJI2" s="126"/>
      <c r="AJJ2" s="126"/>
      <c r="AJK2" s="126"/>
      <c r="AJL2" s="126"/>
      <c r="AJM2" s="126"/>
      <c r="AJN2" s="126"/>
      <c r="AJO2" s="126"/>
      <c r="AJP2" s="126"/>
      <c r="AJQ2" s="126"/>
      <c r="AJR2" s="126"/>
      <c r="AJS2" s="126"/>
      <c r="AJT2" s="126"/>
      <c r="AJU2" s="126"/>
      <c r="AJV2" s="126"/>
      <c r="AJW2" s="126"/>
      <c r="AJX2" s="126"/>
      <c r="AJY2" s="126"/>
      <c r="AJZ2" s="126"/>
      <c r="AKA2" s="126"/>
      <c r="AKB2" s="126"/>
      <c r="AKC2" s="126"/>
      <c r="AKD2" s="126"/>
      <c r="AKE2" s="126"/>
      <c r="AKF2" s="126"/>
      <c r="AKG2" s="126"/>
      <c r="AKH2" s="126"/>
      <c r="AKI2" s="126"/>
      <c r="AKJ2" s="126"/>
      <c r="AKK2" s="126"/>
      <c r="AKL2" s="126"/>
      <c r="AKM2" s="126"/>
      <c r="AKN2" s="126"/>
      <c r="AKO2" s="126"/>
      <c r="AKP2" s="126"/>
      <c r="AKQ2" s="126"/>
      <c r="AKR2" s="126"/>
      <c r="AKS2" s="126"/>
      <c r="AKT2" s="126"/>
      <c r="AKU2" s="126"/>
      <c r="AKV2" s="126"/>
      <c r="AKW2" s="126"/>
      <c r="AKX2" s="126"/>
      <c r="AKY2" s="126"/>
      <c r="AKZ2" s="126"/>
      <c r="ALA2" s="126"/>
      <c r="ALB2" s="126"/>
      <c r="ALC2" s="126"/>
      <c r="ALD2" s="126"/>
      <c r="ALE2" s="126"/>
      <c r="ALF2" s="126"/>
      <c r="ALG2" s="126"/>
      <c r="ALH2" s="126"/>
      <c r="ALI2" s="126"/>
      <c r="ALJ2" s="126"/>
      <c r="ALK2" s="126"/>
      <c r="ALL2" s="126"/>
      <c r="ALM2" s="126"/>
      <c r="ALN2" s="126"/>
      <c r="ALO2" s="126"/>
      <c r="ALP2" s="126"/>
      <c r="ALQ2" s="126"/>
      <c r="ALR2" s="126"/>
      <c r="ALS2" s="126"/>
      <c r="ALT2" s="126"/>
      <c r="ALU2" s="127"/>
      <c r="ALV2" s="127"/>
      <c r="ALW2" s="127"/>
    </row>
    <row r="3" spans="1:1020" s="27" customFormat="1" ht="12.75" customHeight="1" x14ac:dyDescent="0.2">
      <c r="A3" s="20">
        <v>1</v>
      </c>
      <c r="B3" s="21" t="s">
        <v>1069</v>
      </c>
      <c r="C3" s="142" t="s">
        <v>93</v>
      </c>
      <c r="D3" s="24" t="s">
        <v>1070</v>
      </c>
      <c r="E3" s="21" t="s">
        <v>216</v>
      </c>
      <c r="F3" s="20" t="s">
        <v>0</v>
      </c>
      <c r="G3" s="173">
        <v>100</v>
      </c>
      <c r="H3" s="147"/>
      <c r="I3" s="222"/>
      <c r="J3" s="222"/>
      <c r="K3" s="222"/>
      <c r="L3" s="222"/>
      <c r="M3" s="222"/>
      <c r="N3" s="222"/>
      <c r="O3" s="222"/>
      <c r="P3" s="222"/>
      <c r="Q3" s="222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6"/>
      <c r="ALV3" s="26"/>
      <c r="ALW3" s="26"/>
    </row>
    <row r="4" spans="1:1020" s="27" customFormat="1" ht="12.75" customHeight="1" x14ac:dyDescent="0.2">
      <c r="A4" s="20">
        <v>2</v>
      </c>
      <c r="B4" s="21" t="s">
        <v>1503</v>
      </c>
      <c r="C4" s="142" t="s">
        <v>214</v>
      </c>
      <c r="D4" s="24" t="s">
        <v>39</v>
      </c>
      <c r="E4" s="21" t="s">
        <v>216</v>
      </c>
      <c r="F4" s="20" t="s">
        <v>0</v>
      </c>
      <c r="G4" s="173">
        <v>10</v>
      </c>
      <c r="H4" s="147"/>
      <c r="I4" s="222"/>
      <c r="J4" s="222"/>
      <c r="K4" s="222"/>
      <c r="L4" s="222"/>
      <c r="M4" s="222"/>
      <c r="N4" s="222"/>
      <c r="O4" s="222"/>
      <c r="P4" s="222"/>
      <c r="Q4" s="222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25"/>
      <c r="ZD4" s="25"/>
      <c r="ZE4" s="25"/>
      <c r="ZF4" s="25"/>
      <c r="ZG4" s="25"/>
      <c r="ZH4" s="25"/>
      <c r="ZI4" s="25"/>
      <c r="ZJ4" s="25"/>
      <c r="ZK4" s="25"/>
      <c r="ZL4" s="25"/>
      <c r="ZM4" s="25"/>
      <c r="ZN4" s="25"/>
      <c r="ZO4" s="25"/>
      <c r="ZP4" s="25"/>
      <c r="ZQ4" s="25"/>
      <c r="ZR4" s="25"/>
      <c r="ZS4" s="25"/>
      <c r="ZT4" s="25"/>
      <c r="ZU4" s="25"/>
      <c r="ZV4" s="25"/>
      <c r="ZW4" s="25"/>
      <c r="ZX4" s="25"/>
      <c r="ZY4" s="25"/>
      <c r="ZZ4" s="25"/>
      <c r="AAA4" s="25"/>
      <c r="AAB4" s="25"/>
      <c r="AAC4" s="25"/>
      <c r="AAD4" s="25"/>
      <c r="AAE4" s="25"/>
      <c r="AAF4" s="25"/>
      <c r="AAG4" s="25"/>
      <c r="AAH4" s="25"/>
      <c r="AAI4" s="25"/>
      <c r="AAJ4" s="25"/>
      <c r="AAK4" s="25"/>
      <c r="AAL4" s="25"/>
      <c r="AAM4" s="25"/>
      <c r="AAN4" s="25"/>
      <c r="AAO4" s="25"/>
      <c r="AAP4" s="25"/>
      <c r="AAQ4" s="25"/>
      <c r="AAR4" s="25"/>
      <c r="AAS4" s="25"/>
      <c r="AAT4" s="25"/>
      <c r="AAU4" s="25"/>
      <c r="AAV4" s="25"/>
      <c r="AAW4" s="25"/>
      <c r="AAX4" s="25"/>
      <c r="AAY4" s="25"/>
      <c r="AAZ4" s="25"/>
      <c r="ABA4" s="25"/>
      <c r="ABB4" s="25"/>
      <c r="ABC4" s="25"/>
      <c r="ABD4" s="25"/>
      <c r="ABE4" s="25"/>
      <c r="ABF4" s="25"/>
      <c r="ABG4" s="25"/>
      <c r="ABH4" s="25"/>
      <c r="ABI4" s="25"/>
      <c r="ABJ4" s="25"/>
      <c r="ABK4" s="25"/>
      <c r="ABL4" s="25"/>
      <c r="ABM4" s="25"/>
      <c r="ABN4" s="25"/>
      <c r="ABO4" s="25"/>
      <c r="ABP4" s="25"/>
      <c r="ABQ4" s="25"/>
      <c r="ABR4" s="25"/>
      <c r="ABS4" s="25"/>
      <c r="ABT4" s="25"/>
      <c r="ABU4" s="25"/>
      <c r="ABV4" s="25"/>
      <c r="ABW4" s="25"/>
      <c r="ABX4" s="25"/>
      <c r="ABY4" s="25"/>
      <c r="ABZ4" s="25"/>
      <c r="ACA4" s="25"/>
      <c r="ACB4" s="25"/>
      <c r="ACC4" s="25"/>
      <c r="ACD4" s="25"/>
      <c r="ACE4" s="25"/>
      <c r="ACF4" s="25"/>
      <c r="ACG4" s="25"/>
      <c r="ACH4" s="25"/>
      <c r="ACI4" s="25"/>
      <c r="ACJ4" s="25"/>
      <c r="ACK4" s="25"/>
      <c r="ACL4" s="25"/>
      <c r="ACM4" s="25"/>
      <c r="ACN4" s="25"/>
      <c r="ACO4" s="25"/>
      <c r="ACP4" s="25"/>
      <c r="ACQ4" s="25"/>
      <c r="ACR4" s="25"/>
      <c r="ACS4" s="25"/>
      <c r="ACT4" s="25"/>
      <c r="ACU4" s="25"/>
      <c r="ACV4" s="25"/>
      <c r="ACW4" s="25"/>
      <c r="ACX4" s="25"/>
      <c r="ACY4" s="25"/>
      <c r="ACZ4" s="25"/>
      <c r="ADA4" s="25"/>
      <c r="ADB4" s="25"/>
      <c r="ADC4" s="25"/>
      <c r="ADD4" s="25"/>
      <c r="ADE4" s="25"/>
      <c r="ADF4" s="25"/>
      <c r="ADG4" s="25"/>
      <c r="ADH4" s="25"/>
      <c r="ADI4" s="25"/>
      <c r="ADJ4" s="25"/>
      <c r="ADK4" s="25"/>
      <c r="ADL4" s="25"/>
      <c r="ADM4" s="25"/>
      <c r="ADN4" s="25"/>
      <c r="ADO4" s="25"/>
      <c r="ADP4" s="25"/>
      <c r="ADQ4" s="25"/>
      <c r="ADR4" s="25"/>
      <c r="ADS4" s="25"/>
      <c r="ADT4" s="25"/>
      <c r="ADU4" s="25"/>
      <c r="ADV4" s="25"/>
      <c r="ADW4" s="25"/>
      <c r="ADX4" s="25"/>
      <c r="ADY4" s="25"/>
      <c r="ADZ4" s="25"/>
      <c r="AEA4" s="25"/>
      <c r="AEB4" s="25"/>
      <c r="AEC4" s="25"/>
      <c r="AED4" s="25"/>
      <c r="AEE4" s="25"/>
      <c r="AEF4" s="25"/>
      <c r="AEG4" s="25"/>
      <c r="AEH4" s="25"/>
      <c r="AEI4" s="25"/>
      <c r="AEJ4" s="25"/>
      <c r="AEK4" s="25"/>
      <c r="AEL4" s="25"/>
      <c r="AEM4" s="25"/>
      <c r="AEN4" s="25"/>
      <c r="AEO4" s="25"/>
      <c r="AEP4" s="25"/>
      <c r="AEQ4" s="25"/>
      <c r="AER4" s="25"/>
      <c r="AES4" s="25"/>
      <c r="AET4" s="25"/>
      <c r="AEU4" s="25"/>
      <c r="AEV4" s="25"/>
      <c r="AEW4" s="25"/>
      <c r="AEX4" s="25"/>
      <c r="AEY4" s="25"/>
      <c r="AEZ4" s="25"/>
      <c r="AFA4" s="25"/>
      <c r="AFB4" s="25"/>
      <c r="AFC4" s="25"/>
      <c r="AFD4" s="25"/>
      <c r="AFE4" s="25"/>
      <c r="AFF4" s="25"/>
      <c r="AFG4" s="25"/>
      <c r="AFH4" s="25"/>
      <c r="AFI4" s="25"/>
      <c r="AFJ4" s="25"/>
      <c r="AFK4" s="25"/>
      <c r="AFL4" s="25"/>
      <c r="AFM4" s="25"/>
      <c r="AFN4" s="25"/>
      <c r="AFO4" s="25"/>
      <c r="AFP4" s="25"/>
      <c r="AFQ4" s="25"/>
      <c r="AFR4" s="25"/>
      <c r="AFS4" s="25"/>
      <c r="AFT4" s="25"/>
      <c r="AFU4" s="25"/>
      <c r="AFV4" s="25"/>
      <c r="AFW4" s="25"/>
      <c r="AFX4" s="25"/>
      <c r="AFY4" s="25"/>
      <c r="AFZ4" s="25"/>
      <c r="AGA4" s="25"/>
      <c r="AGB4" s="25"/>
      <c r="AGC4" s="25"/>
      <c r="AGD4" s="25"/>
      <c r="AGE4" s="25"/>
      <c r="AGF4" s="25"/>
      <c r="AGG4" s="25"/>
      <c r="AGH4" s="25"/>
      <c r="AGI4" s="25"/>
      <c r="AGJ4" s="25"/>
      <c r="AGK4" s="25"/>
      <c r="AGL4" s="25"/>
      <c r="AGM4" s="25"/>
      <c r="AGN4" s="25"/>
      <c r="AGO4" s="25"/>
      <c r="AGP4" s="25"/>
      <c r="AGQ4" s="25"/>
      <c r="AGR4" s="25"/>
      <c r="AGS4" s="25"/>
      <c r="AGT4" s="25"/>
      <c r="AGU4" s="25"/>
      <c r="AGV4" s="25"/>
      <c r="AGW4" s="25"/>
      <c r="AGX4" s="25"/>
      <c r="AGY4" s="25"/>
      <c r="AGZ4" s="25"/>
      <c r="AHA4" s="25"/>
      <c r="AHB4" s="25"/>
      <c r="AHC4" s="25"/>
      <c r="AHD4" s="25"/>
      <c r="AHE4" s="25"/>
      <c r="AHF4" s="25"/>
      <c r="AHG4" s="25"/>
      <c r="AHH4" s="25"/>
      <c r="AHI4" s="25"/>
      <c r="AHJ4" s="25"/>
      <c r="AHK4" s="25"/>
      <c r="AHL4" s="25"/>
      <c r="AHM4" s="25"/>
      <c r="AHN4" s="25"/>
      <c r="AHO4" s="25"/>
      <c r="AHP4" s="25"/>
      <c r="AHQ4" s="25"/>
      <c r="AHR4" s="25"/>
      <c r="AHS4" s="25"/>
      <c r="AHT4" s="25"/>
      <c r="AHU4" s="25"/>
      <c r="AHV4" s="25"/>
      <c r="AHW4" s="25"/>
      <c r="AHX4" s="25"/>
      <c r="AHY4" s="25"/>
      <c r="AHZ4" s="25"/>
      <c r="AIA4" s="25"/>
      <c r="AIB4" s="25"/>
      <c r="AIC4" s="25"/>
      <c r="AID4" s="25"/>
      <c r="AIE4" s="25"/>
      <c r="AIF4" s="25"/>
      <c r="AIG4" s="25"/>
      <c r="AIH4" s="25"/>
      <c r="AII4" s="25"/>
      <c r="AIJ4" s="25"/>
      <c r="AIK4" s="25"/>
      <c r="AIL4" s="25"/>
      <c r="AIM4" s="25"/>
      <c r="AIN4" s="25"/>
      <c r="AIO4" s="25"/>
      <c r="AIP4" s="25"/>
      <c r="AIQ4" s="25"/>
      <c r="AIR4" s="25"/>
      <c r="AIS4" s="25"/>
      <c r="AIT4" s="25"/>
      <c r="AIU4" s="25"/>
      <c r="AIV4" s="25"/>
      <c r="AIW4" s="25"/>
      <c r="AIX4" s="25"/>
      <c r="AIY4" s="25"/>
      <c r="AIZ4" s="25"/>
      <c r="AJA4" s="25"/>
      <c r="AJB4" s="25"/>
      <c r="AJC4" s="25"/>
      <c r="AJD4" s="25"/>
      <c r="AJE4" s="25"/>
      <c r="AJF4" s="25"/>
      <c r="AJG4" s="25"/>
      <c r="AJH4" s="25"/>
      <c r="AJI4" s="25"/>
      <c r="AJJ4" s="25"/>
      <c r="AJK4" s="25"/>
      <c r="AJL4" s="25"/>
      <c r="AJM4" s="25"/>
      <c r="AJN4" s="25"/>
      <c r="AJO4" s="25"/>
      <c r="AJP4" s="25"/>
      <c r="AJQ4" s="25"/>
      <c r="AJR4" s="25"/>
      <c r="AJS4" s="25"/>
      <c r="AJT4" s="25"/>
      <c r="AJU4" s="25"/>
      <c r="AJV4" s="25"/>
      <c r="AJW4" s="25"/>
      <c r="AJX4" s="25"/>
      <c r="AJY4" s="25"/>
      <c r="AJZ4" s="25"/>
      <c r="AKA4" s="25"/>
      <c r="AKB4" s="25"/>
      <c r="AKC4" s="25"/>
      <c r="AKD4" s="25"/>
      <c r="AKE4" s="25"/>
      <c r="AKF4" s="25"/>
      <c r="AKG4" s="25"/>
      <c r="AKH4" s="25"/>
      <c r="AKI4" s="25"/>
      <c r="AKJ4" s="25"/>
      <c r="AKK4" s="25"/>
      <c r="AKL4" s="25"/>
      <c r="AKM4" s="25"/>
      <c r="AKN4" s="25"/>
      <c r="AKO4" s="25"/>
      <c r="AKP4" s="25"/>
      <c r="AKQ4" s="25"/>
      <c r="AKR4" s="25"/>
      <c r="AKS4" s="25"/>
      <c r="AKT4" s="25"/>
      <c r="AKU4" s="25"/>
      <c r="AKV4" s="25"/>
      <c r="AKW4" s="25"/>
      <c r="AKX4" s="25"/>
      <c r="AKY4" s="25"/>
      <c r="AKZ4" s="25"/>
      <c r="ALA4" s="25"/>
      <c r="ALB4" s="25"/>
      <c r="ALC4" s="25"/>
      <c r="ALD4" s="25"/>
      <c r="ALE4" s="25"/>
      <c r="ALF4" s="25"/>
      <c r="ALG4" s="25"/>
      <c r="ALH4" s="25"/>
      <c r="ALI4" s="25"/>
      <c r="ALJ4" s="25"/>
      <c r="ALK4" s="25"/>
      <c r="ALL4" s="25"/>
      <c r="ALM4" s="25"/>
      <c r="ALN4" s="25"/>
      <c r="ALO4" s="25"/>
      <c r="ALP4" s="25"/>
      <c r="ALQ4" s="25"/>
      <c r="ALR4" s="25"/>
      <c r="ALS4" s="25"/>
      <c r="ALT4" s="25"/>
      <c r="ALU4" s="26"/>
      <c r="ALV4" s="26"/>
      <c r="ALW4" s="26"/>
    </row>
    <row r="5" spans="1:1020" ht="12.75" customHeight="1" x14ac:dyDescent="0.2">
      <c r="A5" s="20">
        <v>3</v>
      </c>
      <c r="B5" s="9" t="s">
        <v>999</v>
      </c>
      <c r="C5" s="142" t="s">
        <v>214</v>
      </c>
      <c r="D5" s="23" t="s">
        <v>266</v>
      </c>
      <c r="E5" s="21" t="s">
        <v>216</v>
      </c>
      <c r="F5" s="8" t="s">
        <v>0</v>
      </c>
      <c r="G5" s="173">
        <v>500</v>
      </c>
      <c r="H5" s="144"/>
      <c r="I5" s="221"/>
      <c r="J5" s="221"/>
      <c r="K5" s="221"/>
      <c r="L5" s="221"/>
      <c r="M5" s="221"/>
      <c r="N5" s="221"/>
      <c r="O5" s="221"/>
      <c r="P5" s="221"/>
      <c r="Q5" s="221"/>
    </row>
    <row r="6" spans="1:1020" ht="12.75" customHeight="1" x14ac:dyDescent="0.2">
      <c r="A6" s="20">
        <v>4</v>
      </c>
      <c r="B6" s="9" t="s">
        <v>999</v>
      </c>
      <c r="C6" s="142" t="s">
        <v>214</v>
      </c>
      <c r="D6" s="23" t="s">
        <v>892</v>
      </c>
      <c r="E6" s="21" t="s">
        <v>216</v>
      </c>
      <c r="F6" s="8" t="s">
        <v>0</v>
      </c>
      <c r="G6" s="173">
        <v>1000</v>
      </c>
      <c r="H6" s="144"/>
      <c r="I6" s="221"/>
      <c r="J6" s="221"/>
      <c r="K6" s="221"/>
      <c r="L6" s="221"/>
      <c r="M6" s="221"/>
      <c r="N6" s="221"/>
      <c r="O6" s="221"/>
      <c r="P6" s="221"/>
      <c r="Q6" s="221"/>
    </row>
    <row r="7" spans="1:1020" s="43" customFormat="1" ht="12.75" customHeight="1" x14ac:dyDescent="0.2">
      <c r="A7" s="20">
        <v>5</v>
      </c>
      <c r="B7" s="48" t="s">
        <v>1002</v>
      </c>
      <c r="C7" s="98" t="s">
        <v>1000</v>
      </c>
      <c r="D7" s="89" t="s">
        <v>1001</v>
      </c>
      <c r="E7" s="46" t="s">
        <v>216</v>
      </c>
      <c r="F7" s="61" t="s">
        <v>0</v>
      </c>
      <c r="G7" s="178">
        <v>50</v>
      </c>
      <c r="H7" s="148"/>
      <c r="I7" s="224"/>
      <c r="J7" s="224"/>
      <c r="K7" s="224"/>
      <c r="L7" s="224"/>
      <c r="M7" s="224"/>
      <c r="N7" s="224"/>
      <c r="O7" s="224"/>
      <c r="P7" s="224"/>
      <c r="Q7" s="224"/>
      <c r="ALU7" s="44"/>
      <c r="ALV7" s="44"/>
      <c r="ALW7" s="44"/>
      <c r="ALX7" s="45"/>
      <c r="ALY7" s="45"/>
      <c r="ALZ7" s="45"/>
      <c r="AMA7" s="45"/>
      <c r="AMB7" s="45"/>
      <c r="AMC7" s="45"/>
      <c r="AMD7" s="45"/>
      <c r="AME7" s="45"/>
      <c r="AMF7" s="45"/>
    </row>
    <row r="8" spans="1:1020" s="27" customFormat="1" ht="12.75" customHeight="1" x14ac:dyDescent="0.2">
      <c r="A8" s="20">
        <v>6</v>
      </c>
      <c r="B8" s="21" t="s">
        <v>1007</v>
      </c>
      <c r="C8" s="142" t="s">
        <v>531</v>
      </c>
      <c r="D8" s="24" t="s">
        <v>400</v>
      </c>
      <c r="E8" s="21" t="s">
        <v>160</v>
      </c>
      <c r="F8" s="20" t="s">
        <v>0</v>
      </c>
      <c r="G8" s="173">
        <v>2</v>
      </c>
      <c r="H8" s="147"/>
      <c r="I8" s="222"/>
      <c r="J8" s="222"/>
      <c r="K8" s="222"/>
      <c r="L8" s="222"/>
      <c r="M8" s="222"/>
      <c r="N8" s="222"/>
      <c r="O8" s="222"/>
      <c r="P8" s="222"/>
      <c r="Q8" s="222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6"/>
      <c r="ALV8" s="26"/>
      <c r="ALW8" s="26"/>
    </row>
    <row r="9" spans="1:1020" ht="12.75" customHeight="1" x14ac:dyDescent="0.2">
      <c r="A9" s="20">
        <v>7</v>
      </c>
      <c r="B9" s="9" t="s">
        <v>1007</v>
      </c>
      <c r="C9" s="142" t="s">
        <v>111</v>
      </c>
      <c r="D9" s="23" t="s">
        <v>40</v>
      </c>
      <c r="E9" s="21" t="s">
        <v>202</v>
      </c>
      <c r="F9" s="8" t="s">
        <v>0</v>
      </c>
      <c r="G9" s="173">
        <v>2</v>
      </c>
      <c r="H9" s="144"/>
      <c r="I9" s="221"/>
      <c r="J9" s="221"/>
      <c r="K9" s="221"/>
      <c r="L9" s="221"/>
      <c r="M9" s="221"/>
      <c r="N9" s="221"/>
      <c r="O9" s="221"/>
      <c r="P9" s="221"/>
      <c r="Q9" s="221"/>
    </row>
    <row r="10" spans="1:1020" ht="12.75" customHeight="1" x14ac:dyDescent="0.2">
      <c r="A10" s="20">
        <v>8</v>
      </c>
      <c r="B10" s="9" t="s">
        <v>1007</v>
      </c>
      <c r="C10" s="142" t="s">
        <v>111</v>
      </c>
      <c r="D10" s="23" t="s">
        <v>266</v>
      </c>
      <c r="E10" s="21" t="s">
        <v>202</v>
      </c>
      <c r="F10" s="8" t="s">
        <v>0</v>
      </c>
      <c r="G10" s="173">
        <v>5</v>
      </c>
      <c r="H10" s="144"/>
      <c r="I10" s="221"/>
      <c r="J10" s="221"/>
      <c r="K10" s="221"/>
      <c r="L10" s="221"/>
      <c r="M10" s="221"/>
      <c r="N10" s="221"/>
      <c r="O10" s="221"/>
      <c r="P10" s="221"/>
      <c r="Q10" s="221"/>
    </row>
    <row r="11" spans="1:1020" ht="12.75" customHeight="1" x14ac:dyDescent="0.2">
      <c r="A11" s="20">
        <v>9</v>
      </c>
      <c r="B11" s="9" t="s">
        <v>1007</v>
      </c>
      <c r="C11" s="142" t="s">
        <v>93</v>
      </c>
      <c r="D11" s="23" t="s">
        <v>266</v>
      </c>
      <c r="E11" s="21" t="s">
        <v>1008</v>
      </c>
      <c r="F11" s="8" t="s">
        <v>0</v>
      </c>
      <c r="G11" s="173">
        <v>1</v>
      </c>
      <c r="H11" s="144"/>
      <c r="I11" s="221"/>
      <c r="J11" s="221"/>
      <c r="K11" s="221"/>
      <c r="L11" s="221"/>
      <c r="M11" s="221"/>
      <c r="N11" s="221"/>
      <c r="O11" s="221"/>
      <c r="P11" s="221"/>
      <c r="Q11" s="221"/>
    </row>
    <row r="12" spans="1:1020" ht="12.75" customHeight="1" x14ac:dyDescent="0.2">
      <c r="A12" s="20">
        <v>10</v>
      </c>
      <c r="B12" s="9" t="s">
        <v>1012</v>
      </c>
      <c r="C12" s="142" t="s">
        <v>214</v>
      </c>
      <c r="D12" s="23" t="s">
        <v>1010</v>
      </c>
      <c r="E12" s="21" t="s">
        <v>216</v>
      </c>
      <c r="F12" s="8" t="s">
        <v>0</v>
      </c>
      <c r="G12" s="173">
        <v>5</v>
      </c>
      <c r="H12" s="144"/>
      <c r="I12" s="221"/>
      <c r="J12" s="221"/>
      <c r="K12" s="221"/>
      <c r="L12" s="221"/>
      <c r="M12" s="221"/>
      <c r="N12" s="221"/>
      <c r="O12" s="221"/>
      <c r="P12" s="221"/>
      <c r="Q12" s="221"/>
    </row>
    <row r="13" spans="1:1020" ht="12.75" customHeight="1" x14ac:dyDescent="0.2">
      <c r="A13" s="20">
        <v>11</v>
      </c>
      <c r="B13" s="9" t="s">
        <v>1012</v>
      </c>
      <c r="C13" s="142" t="s">
        <v>214</v>
      </c>
      <c r="D13" s="23" t="s">
        <v>1011</v>
      </c>
      <c r="E13" s="21" t="s">
        <v>216</v>
      </c>
      <c r="F13" s="8" t="s">
        <v>0</v>
      </c>
      <c r="G13" s="173">
        <v>5</v>
      </c>
      <c r="H13" s="144"/>
      <c r="I13" s="221"/>
      <c r="J13" s="221"/>
      <c r="K13" s="221"/>
      <c r="L13" s="221"/>
      <c r="M13" s="221"/>
      <c r="N13" s="221"/>
      <c r="O13" s="221"/>
      <c r="P13" s="221"/>
      <c r="Q13" s="221"/>
    </row>
    <row r="14" spans="1:1020" ht="12.75" customHeight="1" x14ac:dyDescent="0.2">
      <c r="A14" s="20">
        <v>12</v>
      </c>
      <c r="B14" s="38" t="s">
        <v>1013</v>
      </c>
      <c r="C14" s="142" t="s">
        <v>196</v>
      </c>
      <c r="D14" s="23" t="s">
        <v>266</v>
      </c>
      <c r="E14" s="21" t="s">
        <v>179</v>
      </c>
      <c r="F14" s="39" t="s">
        <v>0</v>
      </c>
      <c r="G14" s="178">
        <v>2</v>
      </c>
      <c r="H14" s="144"/>
      <c r="I14" s="221"/>
      <c r="J14" s="221"/>
      <c r="K14" s="221"/>
      <c r="L14" s="221"/>
      <c r="M14" s="221"/>
      <c r="N14" s="221"/>
      <c r="O14" s="221"/>
      <c r="P14" s="221"/>
      <c r="Q14" s="221"/>
    </row>
    <row r="15" spans="1:1020" ht="12.75" customHeight="1" x14ac:dyDescent="0.2">
      <c r="A15" s="20">
        <v>13</v>
      </c>
      <c r="B15" s="9" t="s">
        <v>1014</v>
      </c>
      <c r="C15" s="142" t="s">
        <v>214</v>
      </c>
      <c r="D15" s="23" t="s">
        <v>892</v>
      </c>
      <c r="E15" s="46" t="s">
        <v>216</v>
      </c>
      <c r="F15" s="8" t="s">
        <v>0</v>
      </c>
      <c r="G15" s="173">
        <v>5</v>
      </c>
      <c r="H15" s="144"/>
      <c r="I15" s="221"/>
      <c r="J15" s="221"/>
      <c r="K15" s="221"/>
      <c r="L15" s="221"/>
      <c r="M15" s="221"/>
      <c r="N15" s="221"/>
      <c r="O15" s="221"/>
      <c r="P15" s="221"/>
      <c r="Q15" s="221"/>
    </row>
    <row r="16" spans="1:1020" s="27" customFormat="1" ht="25.5" customHeight="1" x14ac:dyDescent="0.2">
      <c r="A16" s="20">
        <v>14</v>
      </c>
      <c r="B16" s="21" t="s">
        <v>1115</v>
      </c>
      <c r="C16" s="119" t="s">
        <v>298</v>
      </c>
      <c r="D16" s="24" t="s">
        <v>1116</v>
      </c>
      <c r="E16" s="21" t="s">
        <v>704</v>
      </c>
      <c r="F16" s="20" t="s">
        <v>0</v>
      </c>
      <c r="G16" s="173">
        <v>1</v>
      </c>
      <c r="H16" s="147"/>
      <c r="I16" s="222"/>
      <c r="J16" s="222"/>
      <c r="K16" s="222"/>
      <c r="L16" s="222"/>
      <c r="M16" s="222"/>
      <c r="N16" s="222"/>
      <c r="O16" s="222"/>
      <c r="P16" s="222"/>
      <c r="Q16" s="222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6"/>
      <c r="ALV16" s="26"/>
      <c r="ALW16" s="26"/>
    </row>
    <row r="17" spans="1:1020" ht="12.75" customHeight="1" x14ac:dyDescent="0.2">
      <c r="A17" s="20">
        <v>15</v>
      </c>
      <c r="B17" s="9" t="s">
        <v>1015</v>
      </c>
      <c r="C17" s="142" t="s">
        <v>531</v>
      </c>
      <c r="D17" s="23" t="s">
        <v>565</v>
      </c>
      <c r="E17" s="21" t="s">
        <v>103</v>
      </c>
      <c r="F17" s="8" t="s">
        <v>0</v>
      </c>
      <c r="G17" s="173">
        <v>1</v>
      </c>
      <c r="H17" s="144"/>
      <c r="I17" s="221"/>
      <c r="J17" s="221"/>
      <c r="K17" s="221"/>
      <c r="L17" s="221"/>
      <c r="M17" s="221"/>
      <c r="N17" s="221"/>
      <c r="O17" s="221"/>
      <c r="P17" s="221"/>
      <c r="Q17" s="221"/>
    </row>
    <row r="18" spans="1:1020" ht="12.75" customHeight="1" x14ac:dyDescent="0.2">
      <c r="A18" s="20">
        <v>16</v>
      </c>
      <c r="B18" s="9" t="s">
        <v>1016</v>
      </c>
      <c r="C18" s="142" t="s">
        <v>44</v>
      </c>
      <c r="D18" s="23" t="s">
        <v>72</v>
      </c>
      <c r="E18" s="21" t="s">
        <v>232</v>
      </c>
      <c r="F18" s="8" t="s">
        <v>0</v>
      </c>
      <c r="G18" s="173">
        <v>150</v>
      </c>
      <c r="H18" s="144"/>
      <c r="I18" s="221"/>
      <c r="J18" s="221"/>
      <c r="K18" s="221"/>
      <c r="L18" s="221"/>
      <c r="M18" s="221"/>
      <c r="N18" s="221"/>
      <c r="O18" s="221"/>
      <c r="P18" s="221"/>
      <c r="Q18" s="221"/>
    </row>
    <row r="19" spans="1:1020" s="193" customFormat="1" ht="12.75" customHeight="1" x14ac:dyDescent="0.2">
      <c r="A19" s="20">
        <v>17</v>
      </c>
      <c r="B19" s="21" t="s">
        <v>1128</v>
      </c>
      <c r="C19" s="142" t="s">
        <v>253</v>
      </c>
      <c r="D19" s="24" t="s">
        <v>66</v>
      </c>
      <c r="E19" s="21" t="s">
        <v>250</v>
      </c>
      <c r="F19" s="20" t="s">
        <v>0</v>
      </c>
      <c r="G19" s="173">
        <v>2</v>
      </c>
      <c r="H19" s="147"/>
      <c r="I19" s="222"/>
      <c r="J19" s="222"/>
      <c r="K19" s="222"/>
      <c r="L19" s="222"/>
      <c r="M19" s="222"/>
      <c r="N19" s="222"/>
      <c r="O19" s="222"/>
      <c r="P19" s="222"/>
      <c r="Q19" s="222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6"/>
      <c r="ALV19" s="26"/>
      <c r="ALW19" s="26"/>
      <c r="ALX19" s="27"/>
      <c r="ALY19" s="27"/>
      <c r="ALZ19" s="27"/>
      <c r="AMA19" s="27"/>
      <c r="AMB19" s="27"/>
      <c r="AMC19" s="27"/>
      <c r="AMD19" s="27"/>
      <c r="AME19" s="27"/>
      <c r="AMF19" s="27"/>
    </row>
    <row r="20" spans="1:1020" ht="12.75" customHeight="1" x14ac:dyDescent="0.2">
      <c r="A20" s="20">
        <v>18</v>
      </c>
      <c r="B20" s="9" t="s">
        <v>1019</v>
      </c>
      <c r="C20" s="142" t="s">
        <v>111</v>
      </c>
      <c r="D20" s="23" t="s">
        <v>40</v>
      </c>
      <c r="E20" s="21" t="s">
        <v>433</v>
      </c>
      <c r="F20" s="8" t="s">
        <v>0</v>
      </c>
      <c r="G20" s="173">
        <v>2</v>
      </c>
      <c r="H20" s="144"/>
      <c r="I20" s="221"/>
      <c r="J20" s="221"/>
      <c r="K20" s="221"/>
      <c r="L20" s="221"/>
      <c r="M20" s="221"/>
      <c r="N20" s="221"/>
      <c r="O20" s="221"/>
      <c r="P20" s="221"/>
      <c r="Q20" s="221"/>
    </row>
    <row r="21" spans="1:1020" s="10" customFormat="1" ht="12.75" customHeight="1" x14ac:dyDescent="0.2">
      <c r="A21" s="20">
        <v>19</v>
      </c>
      <c r="B21" s="9" t="s">
        <v>1017</v>
      </c>
      <c r="C21" s="142" t="s">
        <v>111</v>
      </c>
      <c r="D21" s="23" t="s">
        <v>266</v>
      </c>
      <c r="E21" s="21" t="s">
        <v>433</v>
      </c>
      <c r="F21" s="8" t="s">
        <v>0</v>
      </c>
      <c r="G21" s="173">
        <v>20</v>
      </c>
      <c r="H21" s="144"/>
      <c r="I21" s="221"/>
      <c r="J21" s="221"/>
      <c r="K21" s="221"/>
      <c r="L21" s="221"/>
      <c r="M21" s="221"/>
      <c r="N21" s="221"/>
      <c r="O21" s="221"/>
      <c r="P21" s="221"/>
      <c r="Q21" s="221"/>
      <c r="ALU21" s="11"/>
      <c r="ALV21" s="11"/>
      <c r="ALW21" s="11"/>
      <c r="ALX21" s="13"/>
      <c r="ALY21" s="13"/>
      <c r="ALZ21" s="13"/>
      <c r="AMA21" s="13"/>
      <c r="AMB21" s="13"/>
      <c r="AMC21" s="13"/>
      <c r="AMD21" s="13"/>
      <c r="AME21" s="13"/>
      <c r="AMF21" s="13"/>
    </row>
    <row r="22" spans="1:1020" s="10" customFormat="1" ht="12.75" customHeight="1" x14ac:dyDescent="0.2">
      <c r="A22" s="20">
        <v>20</v>
      </c>
      <c r="B22" s="9" t="s">
        <v>1020</v>
      </c>
      <c r="C22" s="142" t="s">
        <v>531</v>
      </c>
      <c r="D22" s="23" t="s">
        <v>565</v>
      </c>
      <c r="E22" s="21" t="s">
        <v>563</v>
      </c>
      <c r="F22" s="8" t="s">
        <v>0</v>
      </c>
      <c r="G22" s="173">
        <v>10</v>
      </c>
      <c r="H22" s="144"/>
      <c r="I22" s="221"/>
      <c r="J22" s="221"/>
      <c r="K22" s="221"/>
      <c r="L22" s="221"/>
      <c r="M22" s="221"/>
      <c r="N22" s="221"/>
      <c r="O22" s="221"/>
      <c r="P22" s="221"/>
      <c r="Q22" s="221"/>
      <c r="ALU22" s="11"/>
      <c r="ALV22" s="11"/>
      <c r="ALW22" s="11"/>
      <c r="ALX22" s="13"/>
      <c r="ALY22" s="13"/>
      <c r="ALZ22" s="13"/>
      <c r="AMA22" s="13"/>
      <c r="AMB22" s="13"/>
      <c r="AMC22" s="13"/>
      <c r="AMD22" s="13"/>
      <c r="AME22" s="13"/>
      <c r="AMF22" s="13"/>
    </row>
    <row r="23" spans="1:1020" s="10" customFormat="1" ht="12.75" customHeight="1" x14ac:dyDescent="0.2">
      <c r="A23" s="20">
        <v>21</v>
      </c>
      <c r="B23" s="9" t="s">
        <v>1022</v>
      </c>
      <c r="C23" s="142" t="s">
        <v>111</v>
      </c>
      <c r="D23" s="23" t="s">
        <v>43</v>
      </c>
      <c r="E23" s="21" t="s">
        <v>964</v>
      </c>
      <c r="F23" s="8" t="s">
        <v>0</v>
      </c>
      <c r="G23" s="173">
        <v>2</v>
      </c>
      <c r="H23" s="144"/>
      <c r="I23" s="221"/>
      <c r="J23" s="221"/>
      <c r="K23" s="221"/>
      <c r="L23" s="221"/>
      <c r="M23" s="221"/>
      <c r="N23" s="221"/>
      <c r="O23" s="221"/>
      <c r="P23" s="221"/>
      <c r="Q23" s="221"/>
      <c r="ALU23" s="11"/>
      <c r="ALV23" s="11"/>
      <c r="ALW23" s="11"/>
      <c r="ALX23" s="13"/>
      <c r="ALY23" s="13"/>
      <c r="ALZ23" s="13"/>
      <c r="AMA23" s="13"/>
      <c r="AMB23" s="13"/>
      <c r="AMC23" s="13"/>
      <c r="AMD23" s="13"/>
      <c r="AME23" s="13"/>
      <c r="AMF23" s="13"/>
    </row>
    <row r="24" spans="1:1020" s="10" customFormat="1" ht="12.75" customHeight="1" x14ac:dyDescent="0.2">
      <c r="A24" s="20">
        <v>22</v>
      </c>
      <c r="B24" s="9" t="s">
        <v>1023</v>
      </c>
      <c r="C24" s="142" t="s">
        <v>214</v>
      </c>
      <c r="D24" s="23" t="s">
        <v>892</v>
      </c>
      <c r="E24" s="46" t="s">
        <v>216</v>
      </c>
      <c r="F24" s="8" t="s">
        <v>0</v>
      </c>
      <c r="G24" s="173">
        <v>400</v>
      </c>
      <c r="H24" s="144"/>
      <c r="I24" s="221"/>
      <c r="J24" s="221"/>
      <c r="K24" s="221"/>
      <c r="L24" s="221"/>
      <c r="M24" s="221"/>
      <c r="N24" s="221"/>
      <c r="O24" s="221"/>
      <c r="P24" s="221"/>
      <c r="Q24" s="221"/>
      <c r="ALU24" s="11"/>
      <c r="ALV24" s="11"/>
      <c r="ALW24" s="11"/>
      <c r="ALX24" s="13"/>
      <c r="ALY24" s="13"/>
      <c r="ALZ24" s="13"/>
      <c r="AMA24" s="13"/>
      <c r="AMB24" s="13"/>
      <c r="AMC24" s="13"/>
      <c r="AMD24" s="13"/>
      <c r="AME24" s="13"/>
      <c r="AMF24" s="13"/>
    </row>
    <row r="25" spans="1:1020" s="10" customFormat="1" ht="25.5" customHeight="1" x14ac:dyDescent="0.2">
      <c r="A25" s="20">
        <v>23</v>
      </c>
      <c r="B25" s="9" t="s">
        <v>1025</v>
      </c>
      <c r="C25" s="119" t="s">
        <v>1024</v>
      </c>
      <c r="D25" s="23" t="s">
        <v>1010</v>
      </c>
      <c r="E25" s="21" t="s">
        <v>1009</v>
      </c>
      <c r="F25" s="19" t="s">
        <v>0</v>
      </c>
      <c r="G25" s="173">
        <v>1</v>
      </c>
      <c r="H25" s="144"/>
      <c r="I25" s="221"/>
      <c r="J25" s="221"/>
      <c r="K25" s="221"/>
      <c r="L25" s="221"/>
      <c r="M25" s="221"/>
      <c r="N25" s="221"/>
      <c r="O25" s="221"/>
      <c r="P25" s="221"/>
      <c r="Q25" s="221"/>
      <c r="ALU25" s="11"/>
      <c r="ALV25" s="11"/>
      <c r="ALW25" s="11"/>
      <c r="ALX25" s="13"/>
      <c r="ALY25" s="13"/>
      <c r="ALZ25" s="13"/>
      <c r="AMA25" s="13"/>
      <c r="AMB25" s="13"/>
      <c r="AMC25" s="13"/>
      <c r="AMD25" s="13"/>
      <c r="AME25" s="13"/>
      <c r="AMF25" s="13"/>
    </row>
    <row r="26" spans="1:1020" ht="12.75" customHeight="1" x14ac:dyDescent="0.2">
      <c r="A26" s="20">
        <v>24</v>
      </c>
      <c r="B26" s="9" t="s">
        <v>231</v>
      </c>
      <c r="C26" s="9" t="s">
        <v>44</v>
      </c>
      <c r="D26" s="9" t="s">
        <v>230</v>
      </c>
      <c r="E26" s="9" t="s">
        <v>232</v>
      </c>
      <c r="F26" s="8" t="s">
        <v>0</v>
      </c>
      <c r="G26" s="173">
        <v>2</v>
      </c>
      <c r="H26" s="104"/>
      <c r="I26" s="221"/>
      <c r="J26" s="221"/>
      <c r="K26" s="221"/>
      <c r="L26" s="221"/>
      <c r="M26" s="221"/>
      <c r="N26" s="221"/>
      <c r="O26" s="221"/>
      <c r="P26" s="221"/>
      <c r="Q26" s="221"/>
    </row>
    <row r="27" spans="1:1020" s="10" customFormat="1" ht="12.75" customHeight="1" x14ac:dyDescent="0.2">
      <c r="A27" s="20">
        <v>25</v>
      </c>
      <c r="B27" s="9" t="s">
        <v>1033</v>
      </c>
      <c r="C27" s="142" t="s">
        <v>165</v>
      </c>
      <c r="D27" s="23" t="s">
        <v>41</v>
      </c>
      <c r="E27" s="21" t="s">
        <v>100</v>
      </c>
      <c r="F27" s="8" t="s">
        <v>0</v>
      </c>
      <c r="G27" s="173">
        <v>25</v>
      </c>
      <c r="H27" s="144"/>
      <c r="I27" s="221"/>
      <c r="J27" s="221"/>
      <c r="K27" s="221"/>
      <c r="L27" s="221"/>
      <c r="M27" s="221"/>
      <c r="N27" s="221"/>
      <c r="O27" s="221"/>
      <c r="P27" s="221"/>
      <c r="Q27" s="221"/>
      <c r="ALU27" s="11"/>
      <c r="ALV27" s="11"/>
      <c r="ALW27" s="11"/>
      <c r="ALX27" s="13"/>
      <c r="ALY27" s="13"/>
      <c r="ALZ27" s="13"/>
      <c r="AMA27" s="13"/>
      <c r="AMB27" s="13"/>
      <c r="AMC27" s="13"/>
      <c r="AMD27" s="13"/>
      <c r="AME27" s="13"/>
      <c r="AMF27" s="13"/>
    </row>
    <row r="28" spans="1:1020" s="10" customFormat="1" ht="12.75" customHeight="1" x14ac:dyDescent="0.2">
      <c r="A28" s="20">
        <v>26</v>
      </c>
      <c r="B28" s="9" t="s">
        <v>1034</v>
      </c>
      <c r="C28" s="142" t="s">
        <v>57</v>
      </c>
      <c r="D28" s="23" t="s">
        <v>73</v>
      </c>
      <c r="E28" s="21" t="s">
        <v>274</v>
      </c>
      <c r="F28" s="8" t="s">
        <v>0</v>
      </c>
      <c r="G28" s="173">
        <f>50*6</f>
        <v>300</v>
      </c>
      <c r="H28" s="144"/>
      <c r="I28" s="221"/>
      <c r="J28" s="221"/>
      <c r="K28" s="221"/>
      <c r="L28" s="221"/>
      <c r="M28" s="221"/>
      <c r="N28" s="221"/>
      <c r="O28" s="221"/>
      <c r="P28" s="221"/>
      <c r="Q28" s="221"/>
      <c r="ALU28" s="11"/>
      <c r="ALV28" s="11"/>
      <c r="ALW28" s="11"/>
      <c r="ALX28" s="13"/>
      <c r="ALY28" s="13"/>
      <c r="ALZ28" s="13"/>
      <c r="AMA28" s="13"/>
      <c r="AMB28" s="13"/>
      <c r="AMC28" s="13"/>
      <c r="AMD28" s="13"/>
      <c r="AME28" s="13"/>
      <c r="AMF28" s="13"/>
    </row>
    <row r="29" spans="1:1020" s="10" customFormat="1" ht="12.75" customHeight="1" x14ac:dyDescent="0.2">
      <c r="A29" s="20">
        <v>27</v>
      </c>
      <c r="B29" s="9" t="s">
        <v>1038</v>
      </c>
      <c r="C29" s="142" t="s">
        <v>1036</v>
      </c>
      <c r="D29" s="23" t="s">
        <v>1035</v>
      </c>
      <c r="E29" s="21" t="s">
        <v>1037</v>
      </c>
      <c r="F29" s="8" t="s">
        <v>0</v>
      </c>
      <c r="G29" s="173">
        <v>1</v>
      </c>
      <c r="H29" s="144"/>
      <c r="I29" s="221"/>
      <c r="J29" s="221"/>
      <c r="K29" s="221"/>
      <c r="L29" s="221"/>
      <c r="M29" s="221"/>
      <c r="N29" s="221"/>
      <c r="O29" s="221"/>
      <c r="P29" s="221"/>
      <c r="Q29" s="221"/>
      <c r="ALU29" s="11"/>
      <c r="ALV29" s="11"/>
      <c r="ALW29" s="11"/>
      <c r="ALX29" s="13"/>
      <c r="ALY29" s="13"/>
      <c r="ALZ29" s="13"/>
      <c r="AMA29" s="13"/>
      <c r="AMB29" s="13"/>
      <c r="AMC29" s="13"/>
      <c r="AMD29" s="13"/>
      <c r="AME29" s="13"/>
      <c r="AMF29" s="13"/>
    </row>
    <row r="30" spans="1:1020" s="25" customFormat="1" ht="12.75" customHeight="1" x14ac:dyDescent="0.2">
      <c r="A30" s="20">
        <v>28</v>
      </c>
      <c r="B30" s="21" t="s">
        <v>1038</v>
      </c>
      <c r="C30" s="142" t="s">
        <v>93</v>
      </c>
      <c r="D30" s="24" t="s">
        <v>46</v>
      </c>
      <c r="E30" s="46" t="s">
        <v>216</v>
      </c>
      <c r="F30" s="20" t="s">
        <v>0</v>
      </c>
      <c r="G30" s="173">
        <v>10</v>
      </c>
      <c r="H30" s="147"/>
      <c r="I30" s="222"/>
      <c r="J30" s="222"/>
      <c r="K30" s="222"/>
      <c r="L30" s="222"/>
      <c r="M30" s="222"/>
      <c r="N30" s="222"/>
      <c r="O30" s="222"/>
      <c r="P30" s="222"/>
      <c r="Q30" s="222"/>
      <c r="ALU30" s="26"/>
      <c r="ALV30" s="26"/>
      <c r="ALW30" s="26"/>
      <c r="ALX30" s="27"/>
      <c r="ALY30" s="27"/>
      <c r="ALZ30" s="27"/>
      <c r="AMA30" s="27"/>
      <c r="AMB30" s="27"/>
      <c r="AMC30" s="27"/>
      <c r="AMD30" s="27"/>
      <c r="AME30" s="27"/>
      <c r="AMF30" s="27"/>
    </row>
    <row r="31" spans="1:1020" s="10" customFormat="1" ht="12.75" customHeight="1" x14ac:dyDescent="0.2">
      <c r="A31" s="20">
        <v>29</v>
      </c>
      <c r="B31" s="9" t="s">
        <v>1039</v>
      </c>
      <c r="C31" s="142" t="s">
        <v>111</v>
      </c>
      <c r="D31" s="23" t="s">
        <v>40</v>
      </c>
      <c r="E31" s="21" t="s">
        <v>1018</v>
      </c>
      <c r="F31" s="8" t="s">
        <v>0</v>
      </c>
      <c r="G31" s="173">
        <v>1</v>
      </c>
      <c r="H31" s="144"/>
      <c r="I31" s="221"/>
      <c r="J31" s="221"/>
      <c r="K31" s="221"/>
      <c r="L31" s="221"/>
      <c r="M31" s="221"/>
      <c r="N31" s="221"/>
      <c r="O31" s="221"/>
      <c r="P31" s="221"/>
      <c r="Q31" s="221"/>
      <c r="ALU31" s="11"/>
      <c r="ALV31" s="11"/>
      <c r="ALW31" s="11"/>
      <c r="ALX31" s="13"/>
      <c r="ALY31" s="13"/>
      <c r="ALZ31" s="13"/>
      <c r="AMA31" s="13"/>
      <c r="AMB31" s="13"/>
      <c r="AMC31" s="13"/>
      <c r="AMD31" s="13"/>
      <c r="AME31" s="13"/>
      <c r="AMF31" s="13"/>
    </row>
    <row r="32" spans="1:1020" s="10" customFormat="1" ht="12.75" customHeight="1" x14ac:dyDescent="0.2">
      <c r="A32" s="20">
        <v>30</v>
      </c>
      <c r="B32" s="9" t="s">
        <v>1040</v>
      </c>
      <c r="C32" s="142" t="s">
        <v>38</v>
      </c>
      <c r="D32" s="23" t="s">
        <v>39</v>
      </c>
      <c r="E32" s="21" t="s">
        <v>51</v>
      </c>
      <c r="F32" s="8" t="s">
        <v>0</v>
      </c>
      <c r="G32" s="173">
        <v>60</v>
      </c>
      <c r="H32" s="144"/>
      <c r="I32" s="221"/>
      <c r="J32" s="221"/>
      <c r="K32" s="221"/>
      <c r="L32" s="221"/>
      <c r="M32" s="221"/>
      <c r="N32" s="221"/>
      <c r="O32" s="221"/>
      <c r="P32" s="221"/>
      <c r="Q32" s="221"/>
      <c r="ALU32" s="11"/>
      <c r="ALV32" s="11"/>
      <c r="ALW32" s="11"/>
      <c r="ALX32" s="13"/>
      <c r="ALY32" s="13"/>
      <c r="ALZ32" s="13"/>
      <c r="AMA32" s="13"/>
      <c r="AMB32" s="13"/>
      <c r="AMC32" s="13"/>
      <c r="AMD32" s="13"/>
      <c r="AME32" s="13"/>
      <c r="AMF32" s="13"/>
    </row>
    <row r="33" spans="1:1020" s="10" customFormat="1" ht="12.75" customHeight="1" x14ac:dyDescent="0.2">
      <c r="A33" s="20">
        <v>31</v>
      </c>
      <c r="B33" s="21" t="s">
        <v>1045</v>
      </c>
      <c r="C33" s="142" t="s">
        <v>1036</v>
      </c>
      <c r="D33" s="23" t="s">
        <v>1043</v>
      </c>
      <c r="E33" s="21" t="s">
        <v>1044</v>
      </c>
      <c r="F33" s="8" t="s">
        <v>0</v>
      </c>
      <c r="G33" s="173">
        <v>1</v>
      </c>
      <c r="H33" s="144"/>
      <c r="I33" s="221"/>
      <c r="J33" s="221"/>
      <c r="K33" s="221"/>
      <c r="L33" s="221"/>
      <c r="M33" s="221"/>
      <c r="N33" s="221"/>
      <c r="O33" s="221"/>
      <c r="P33" s="221"/>
      <c r="Q33" s="221"/>
      <c r="ALU33" s="11"/>
      <c r="ALV33" s="11"/>
      <c r="ALW33" s="11"/>
      <c r="ALX33" s="13"/>
      <c r="ALY33" s="13"/>
      <c r="ALZ33" s="13"/>
      <c r="AMA33" s="13"/>
      <c r="AMB33" s="13"/>
      <c r="AMC33" s="13"/>
      <c r="AMD33" s="13"/>
      <c r="AME33" s="13"/>
      <c r="AMF33" s="13"/>
    </row>
    <row r="34" spans="1:1020" s="10" customFormat="1" ht="12.75" customHeight="1" x14ac:dyDescent="0.2">
      <c r="A34" s="20">
        <v>32</v>
      </c>
      <c r="B34" s="21" t="s">
        <v>1042</v>
      </c>
      <c r="C34" s="142" t="s">
        <v>253</v>
      </c>
      <c r="D34" s="23" t="s">
        <v>1041</v>
      </c>
      <c r="E34" s="21" t="s">
        <v>250</v>
      </c>
      <c r="F34" s="8" t="s">
        <v>0</v>
      </c>
      <c r="G34" s="173">
        <v>1</v>
      </c>
      <c r="H34" s="144"/>
      <c r="I34" s="221"/>
      <c r="J34" s="221"/>
      <c r="K34" s="221"/>
      <c r="L34" s="221"/>
      <c r="M34" s="221"/>
      <c r="N34" s="221"/>
      <c r="O34" s="221"/>
      <c r="P34" s="221"/>
      <c r="Q34" s="221"/>
      <c r="ALU34" s="11"/>
      <c r="ALV34" s="11"/>
      <c r="ALW34" s="11"/>
      <c r="ALX34" s="13"/>
      <c r="ALY34" s="13"/>
      <c r="ALZ34" s="13"/>
      <c r="AMA34" s="13"/>
      <c r="AMB34" s="13"/>
      <c r="AMC34" s="13"/>
      <c r="AMD34" s="13"/>
      <c r="AME34" s="13"/>
      <c r="AMF34" s="13"/>
    </row>
    <row r="35" spans="1:1020" s="10" customFormat="1" ht="12.75" customHeight="1" x14ac:dyDescent="0.2">
      <c r="A35" s="20">
        <v>33</v>
      </c>
      <c r="B35" s="21" t="s">
        <v>1046</v>
      </c>
      <c r="C35" s="142" t="s">
        <v>253</v>
      </c>
      <c r="D35" s="23" t="s">
        <v>66</v>
      </c>
      <c r="E35" s="21" t="s">
        <v>250</v>
      </c>
      <c r="F35" s="8" t="s">
        <v>0</v>
      </c>
      <c r="G35" s="173">
        <v>10</v>
      </c>
      <c r="H35" s="144"/>
      <c r="I35" s="221"/>
      <c r="J35" s="221"/>
      <c r="K35" s="221"/>
      <c r="L35" s="221"/>
      <c r="M35" s="221"/>
      <c r="N35" s="221"/>
      <c r="O35" s="221"/>
      <c r="P35" s="221"/>
      <c r="Q35" s="221"/>
      <c r="ALU35" s="11"/>
      <c r="ALV35" s="11"/>
      <c r="ALW35" s="11"/>
      <c r="ALX35" s="13"/>
      <c r="ALY35" s="13"/>
      <c r="ALZ35" s="13"/>
      <c r="AMA35" s="13"/>
      <c r="AMB35" s="13"/>
      <c r="AMC35" s="13"/>
      <c r="AMD35" s="13"/>
      <c r="AME35" s="13"/>
      <c r="AMF35" s="13"/>
    </row>
    <row r="36" spans="1:1020" s="10" customFormat="1" ht="12.75" customHeight="1" x14ac:dyDescent="0.2">
      <c r="A36" s="20">
        <v>34</v>
      </c>
      <c r="B36" s="21" t="s">
        <v>1046</v>
      </c>
      <c r="C36" s="142" t="s">
        <v>321</v>
      </c>
      <c r="D36" s="23" t="s">
        <v>254</v>
      </c>
      <c r="E36" s="21" t="s">
        <v>59</v>
      </c>
      <c r="F36" s="8" t="s">
        <v>0</v>
      </c>
      <c r="G36" s="173">
        <v>2</v>
      </c>
      <c r="H36" s="144"/>
      <c r="I36" s="221"/>
      <c r="J36" s="221"/>
      <c r="K36" s="221"/>
      <c r="L36" s="221"/>
      <c r="M36" s="221"/>
      <c r="N36" s="221"/>
      <c r="O36" s="221"/>
      <c r="P36" s="221"/>
      <c r="Q36" s="221"/>
      <c r="ALU36" s="11"/>
      <c r="ALV36" s="11"/>
      <c r="ALW36" s="11"/>
      <c r="ALX36" s="13"/>
      <c r="ALY36" s="13"/>
      <c r="ALZ36" s="13"/>
      <c r="AMA36" s="13"/>
      <c r="AMB36" s="13"/>
      <c r="AMC36" s="13"/>
      <c r="AMD36" s="13"/>
      <c r="AME36" s="13"/>
      <c r="AMF36" s="13"/>
    </row>
    <row r="37" spans="1:1020" s="10" customFormat="1" ht="12.75" customHeight="1" x14ac:dyDescent="0.2">
      <c r="A37" s="20">
        <v>35</v>
      </c>
      <c r="B37" s="21" t="s">
        <v>1046</v>
      </c>
      <c r="C37" s="142" t="s">
        <v>57</v>
      </c>
      <c r="D37" s="23" t="s">
        <v>66</v>
      </c>
      <c r="E37" s="21" t="s">
        <v>1047</v>
      </c>
      <c r="F37" s="19" t="s">
        <v>0</v>
      </c>
      <c r="G37" s="173">
        <v>15</v>
      </c>
      <c r="H37" s="144"/>
      <c r="I37" s="221"/>
      <c r="J37" s="221"/>
      <c r="K37" s="221"/>
      <c r="L37" s="221"/>
      <c r="M37" s="221"/>
      <c r="N37" s="221"/>
      <c r="O37" s="221"/>
      <c r="P37" s="221"/>
      <c r="Q37" s="221"/>
      <c r="ALU37" s="11"/>
      <c r="ALV37" s="11"/>
      <c r="ALW37" s="11"/>
      <c r="ALX37" s="13"/>
      <c r="ALY37" s="13"/>
      <c r="ALZ37" s="13"/>
      <c r="AMA37" s="13"/>
      <c r="AMB37" s="13"/>
      <c r="AMC37" s="13"/>
      <c r="AMD37" s="13"/>
      <c r="AME37" s="13"/>
      <c r="AMF37" s="13"/>
    </row>
    <row r="38" spans="1:1020" s="10" customFormat="1" ht="12.75" customHeight="1" x14ac:dyDescent="0.2">
      <c r="A38" s="20">
        <v>36</v>
      </c>
      <c r="B38" s="21" t="s">
        <v>1075</v>
      </c>
      <c r="C38" s="142" t="s">
        <v>93</v>
      </c>
      <c r="D38" s="23" t="s">
        <v>1074</v>
      </c>
      <c r="E38" s="21" t="s">
        <v>704</v>
      </c>
      <c r="F38" s="8" t="s">
        <v>0</v>
      </c>
      <c r="G38" s="173">
        <f>60*10</f>
        <v>600</v>
      </c>
      <c r="H38" s="144"/>
      <c r="I38" s="221"/>
      <c r="J38" s="221"/>
      <c r="K38" s="221"/>
      <c r="L38" s="221"/>
      <c r="M38" s="221"/>
      <c r="N38" s="221"/>
      <c r="O38" s="221"/>
      <c r="P38" s="221"/>
      <c r="Q38" s="221"/>
      <c r="ALU38" s="11"/>
      <c r="ALV38" s="11"/>
      <c r="ALW38" s="11"/>
      <c r="ALX38" s="13"/>
      <c r="ALY38" s="13"/>
      <c r="ALZ38" s="13"/>
      <c r="AMA38" s="13"/>
      <c r="AMB38" s="13"/>
      <c r="AMC38" s="13"/>
      <c r="AMD38" s="13"/>
      <c r="AME38" s="13"/>
      <c r="AMF38" s="13"/>
    </row>
    <row r="39" spans="1:1020" s="10" customFormat="1" ht="12.75" customHeight="1" x14ac:dyDescent="0.2">
      <c r="A39" s="20">
        <v>37</v>
      </c>
      <c r="B39" s="21" t="s">
        <v>1076</v>
      </c>
      <c r="C39" s="142" t="s">
        <v>253</v>
      </c>
      <c r="D39" s="23" t="s">
        <v>156</v>
      </c>
      <c r="E39" s="21" t="s">
        <v>1078</v>
      </c>
      <c r="F39" s="8" t="s">
        <v>0</v>
      </c>
      <c r="G39" s="173">
        <v>1</v>
      </c>
      <c r="H39" s="144"/>
      <c r="I39" s="221"/>
      <c r="J39" s="221"/>
      <c r="K39" s="221"/>
      <c r="L39" s="221"/>
      <c r="M39" s="221"/>
      <c r="N39" s="221"/>
      <c r="O39" s="221"/>
      <c r="P39" s="221"/>
      <c r="Q39" s="221"/>
      <c r="ALU39" s="11"/>
      <c r="ALV39" s="11"/>
      <c r="ALW39" s="11"/>
      <c r="ALX39" s="13"/>
      <c r="ALY39" s="13"/>
      <c r="ALZ39" s="13"/>
      <c r="AMA39" s="13"/>
      <c r="AMB39" s="13"/>
      <c r="AMC39" s="13"/>
      <c r="AMD39" s="13"/>
      <c r="AME39" s="13"/>
      <c r="AMF39" s="13"/>
    </row>
    <row r="40" spans="1:1020" s="10" customFormat="1" ht="12.75" customHeight="1" x14ac:dyDescent="0.2">
      <c r="A40" s="20">
        <v>38</v>
      </c>
      <c r="B40" s="21" t="s">
        <v>1077</v>
      </c>
      <c r="C40" s="142" t="s">
        <v>111</v>
      </c>
      <c r="D40" s="23" t="s">
        <v>266</v>
      </c>
      <c r="E40" s="21" t="s">
        <v>56</v>
      </c>
      <c r="F40" s="8" t="s">
        <v>0</v>
      </c>
      <c r="G40" s="173">
        <v>50</v>
      </c>
      <c r="H40" s="144"/>
      <c r="I40" s="221"/>
      <c r="J40" s="221"/>
      <c r="K40" s="221"/>
      <c r="L40" s="221"/>
      <c r="M40" s="221"/>
      <c r="N40" s="221"/>
      <c r="O40" s="221"/>
      <c r="P40" s="221"/>
      <c r="Q40" s="221"/>
      <c r="ALU40" s="11"/>
      <c r="ALV40" s="11"/>
      <c r="ALW40" s="11"/>
      <c r="ALX40" s="13"/>
      <c r="ALY40" s="13"/>
      <c r="ALZ40" s="13"/>
      <c r="AMA40" s="13"/>
      <c r="AMB40" s="13"/>
      <c r="AMC40" s="13"/>
      <c r="AMD40" s="13"/>
      <c r="AME40" s="13"/>
      <c r="AMF40" s="13"/>
    </row>
    <row r="41" spans="1:1020" s="10" customFormat="1" ht="25.5" customHeight="1" x14ac:dyDescent="0.2">
      <c r="A41" s="20">
        <v>39</v>
      </c>
      <c r="B41" s="9" t="s">
        <v>1079</v>
      </c>
      <c r="C41" s="119" t="s">
        <v>298</v>
      </c>
      <c r="D41" s="23" t="s">
        <v>266</v>
      </c>
      <c r="E41" s="21" t="s">
        <v>704</v>
      </c>
      <c r="F41" s="8" t="s">
        <v>0</v>
      </c>
      <c r="G41" s="173">
        <v>2</v>
      </c>
      <c r="H41" s="144"/>
      <c r="I41" s="221"/>
      <c r="J41" s="221"/>
      <c r="K41" s="221"/>
      <c r="L41" s="221"/>
      <c r="M41" s="221"/>
      <c r="N41" s="221"/>
      <c r="O41" s="221"/>
      <c r="P41" s="221"/>
      <c r="Q41" s="221"/>
      <c r="ALU41" s="11"/>
      <c r="ALV41" s="11"/>
      <c r="ALW41" s="11"/>
      <c r="ALX41" s="13"/>
      <c r="ALY41" s="13"/>
      <c r="ALZ41" s="13"/>
      <c r="AMA41" s="13"/>
      <c r="AMB41" s="13"/>
      <c r="AMC41" s="13"/>
      <c r="AMD41" s="13"/>
      <c r="AME41" s="13"/>
      <c r="AMF41" s="13"/>
    </row>
    <row r="42" spans="1:1020" s="10" customFormat="1" ht="25.5" customHeight="1" x14ac:dyDescent="0.2">
      <c r="A42" s="20">
        <v>40</v>
      </c>
      <c r="B42" s="9" t="s">
        <v>1079</v>
      </c>
      <c r="C42" s="119" t="s">
        <v>298</v>
      </c>
      <c r="D42" s="23" t="s">
        <v>892</v>
      </c>
      <c r="E42" s="21" t="s">
        <v>704</v>
      </c>
      <c r="F42" s="8" t="s">
        <v>0</v>
      </c>
      <c r="G42" s="173">
        <v>90</v>
      </c>
      <c r="H42" s="144"/>
      <c r="I42" s="221"/>
      <c r="J42" s="221"/>
      <c r="K42" s="221"/>
      <c r="L42" s="221"/>
      <c r="M42" s="221"/>
      <c r="N42" s="221"/>
      <c r="O42" s="221"/>
      <c r="P42" s="221"/>
      <c r="Q42" s="221"/>
      <c r="ALU42" s="11"/>
      <c r="ALV42" s="11"/>
      <c r="ALW42" s="11"/>
      <c r="ALX42" s="13"/>
      <c r="ALY42" s="13"/>
      <c r="ALZ42" s="13"/>
      <c r="AMA42" s="13"/>
      <c r="AMB42" s="13"/>
      <c r="AMC42" s="13"/>
      <c r="AMD42" s="13"/>
      <c r="AME42" s="13"/>
      <c r="AMF42" s="13"/>
    </row>
    <row r="43" spans="1:1020" s="10" customFormat="1" ht="12.75" customHeight="1" x14ac:dyDescent="0.2">
      <c r="A43" s="20">
        <v>41</v>
      </c>
      <c r="B43" s="67" t="s">
        <v>1081</v>
      </c>
      <c r="C43" s="142" t="s">
        <v>377</v>
      </c>
      <c r="D43" s="23" t="s">
        <v>1080</v>
      </c>
      <c r="E43" s="21" t="s">
        <v>199</v>
      </c>
      <c r="F43" s="84" t="s">
        <v>0</v>
      </c>
      <c r="G43" s="173">
        <v>5</v>
      </c>
      <c r="H43" s="144"/>
      <c r="I43" s="221"/>
      <c r="J43" s="221"/>
      <c r="K43" s="221"/>
      <c r="L43" s="221"/>
      <c r="M43" s="221"/>
      <c r="N43" s="221"/>
      <c r="O43" s="221"/>
      <c r="P43" s="221"/>
      <c r="Q43" s="221"/>
      <c r="ALU43" s="11"/>
      <c r="ALV43" s="11"/>
      <c r="ALW43" s="11"/>
      <c r="ALX43" s="13"/>
      <c r="ALY43" s="13"/>
      <c r="ALZ43" s="13"/>
      <c r="AMA43" s="13"/>
      <c r="AMB43" s="13"/>
      <c r="AMC43" s="13"/>
      <c r="AMD43" s="13"/>
      <c r="AME43" s="13"/>
      <c r="AMF43" s="13"/>
    </row>
    <row r="44" spans="1:1020" s="10" customFormat="1" ht="12.75" customHeight="1" x14ac:dyDescent="0.2">
      <c r="A44" s="20">
        <v>42</v>
      </c>
      <c r="B44" s="67" t="s">
        <v>1081</v>
      </c>
      <c r="C44" s="142" t="s">
        <v>377</v>
      </c>
      <c r="D44" s="23" t="s">
        <v>197</v>
      </c>
      <c r="E44" s="21" t="s">
        <v>343</v>
      </c>
      <c r="F44" s="8" t="s">
        <v>0</v>
      </c>
      <c r="G44" s="173">
        <v>150</v>
      </c>
      <c r="H44" s="144"/>
      <c r="I44" s="221"/>
      <c r="J44" s="221"/>
      <c r="K44" s="221"/>
      <c r="L44" s="221"/>
      <c r="M44" s="221"/>
      <c r="N44" s="221"/>
      <c r="O44" s="221"/>
      <c r="P44" s="221"/>
      <c r="Q44" s="221"/>
      <c r="ALU44" s="11"/>
      <c r="ALV44" s="11"/>
      <c r="ALW44" s="11"/>
      <c r="ALX44" s="13"/>
      <c r="ALY44" s="13"/>
      <c r="ALZ44" s="13"/>
      <c r="AMA44" s="13"/>
      <c r="AMB44" s="13"/>
      <c r="AMC44" s="13"/>
      <c r="AMD44" s="13"/>
      <c r="AME44" s="13"/>
      <c r="AMF44" s="13"/>
    </row>
    <row r="45" spans="1:1020" s="10" customFormat="1" ht="12.75" customHeight="1" x14ac:dyDescent="0.2">
      <c r="A45" s="20">
        <v>43</v>
      </c>
      <c r="B45" s="67" t="s">
        <v>1081</v>
      </c>
      <c r="C45" s="142" t="s">
        <v>44</v>
      </c>
      <c r="D45" s="23" t="s">
        <v>207</v>
      </c>
      <c r="E45" s="21" t="s">
        <v>232</v>
      </c>
      <c r="F45" s="8" t="s">
        <v>0</v>
      </c>
      <c r="G45" s="173">
        <v>2</v>
      </c>
      <c r="H45" s="144"/>
      <c r="I45" s="221"/>
      <c r="J45" s="221"/>
      <c r="K45" s="221"/>
      <c r="L45" s="221"/>
      <c r="M45" s="221"/>
      <c r="N45" s="221"/>
      <c r="O45" s="221"/>
      <c r="P45" s="221"/>
      <c r="Q45" s="221"/>
      <c r="ALU45" s="11"/>
      <c r="ALV45" s="11"/>
      <c r="ALW45" s="11"/>
      <c r="ALX45" s="13"/>
      <c r="ALY45" s="13"/>
      <c r="ALZ45" s="13"/>
      <c r="AMA45" s="13"/>
      <c r="AMB45" s="13"/>
      <c r="AMC45" s="13"/>
      <c r="AMD45" s="13"/>
      <c r="AME45" s="13"/>
      <c r="AMF45" s="13"/>
    </row>
    <row r="46" spans="1:1020" s="196" customFormat="1" ht="12.75" customHeight="1" x14ac:dyDescent="0.2">
      <c r="A46" s="20">
        <v>44</v>
      </c>
      <c r="B46" s="46" t="s">
        <v>1081</v>
      </c>
      <c r="C46" s="98" t="s">
        <v>57</v>
      </c>
      <c r="D46" s="38" t="s">
        <v>156</v>
      </c>
      <c r="E46" s="21" t="s">
        <v>1521</v>
      </c>
      <c r="F46" s="47" t="s">
        <v>0</v>
      </c>
      <c r="G46" s="178">
        <v>50</v>
      </c>
      <c r="H46" s="192"/>
      <c r="I46" s="223"/>
      <c r="J46" s="223"/>
      <c r="K46" s="223"/>
      <c r="L46" s="223"/>
      <c r="M46" s="223"/>
      <c r="N46" s="223"/>
      <c r="O46" s="223"/>
      <c r="P46" s="223"/>
      <c r="Q46" s="223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  <c r="JD46" s="40"/>
      <c r="JE46" s="40"/>
      <c r="JF46" s="40"/>
      <c r="JG46" s="40"/>
      <c r="JH46" s="40"/>
      <c r="JI46" s="40"/>
      <c r="JJ46" s="40"/>
      <c r="JK46" s="40"/>
      <c r="JL46" s="40"/>
      <c r="JM46" s="40"/>
      <c r="JN46" s="40"/>
      <c r="JO46" s="40"/>
      <c r="JP46" s="40"/>
      <c r="JQ46" s="40"/>
      <c r="JR46" s="40"/>
      <c r="JS46" s="40"/>
      <c r="JT46" s="40"/>
      <c r="JU46" s="40"/>
      <c r="JV46" s="40"/>
      <c r="JW46" s="40"/>
      <c r="JX46" s="40"/>
      <c r="JY46" s="40"/>
      <c r="JZ46" s="40"/>
      <c r="KA46" s="40"/>
      <c r="KB46" s="40"/>
      <c r="KC46" s="40"/>
      <c r="KD46" s="40"/>
      <c r="KE46" s="40"/>
      <c r="KF46" s="40"/>
      <c r="KG46" s="40"/>
      <c r="KH46" s="40"/>
      <c r="KI46" s="40"/>
      <c r="KJ46" s="40"/>
      <c r="KK46" s="40"/>
      <c r="KL46" s="40"/>
      <c r="KM46" s="40"/>
      <c r="KN46" s="40"/>
      <c r="KO46" s="40"/>
      <c r="KP46" s="40"/>
      <c r="KQ46" s="40"/>
      <c r="KR46" s="40"/>
      <c r="KS46" s="40"/>
      <c r="KT46" s="40"/>
      <c r="KU46" s="40"/>
      <c r="KV46" s="40"/>
      <c r="KW46" s="40"/>
      <c r="KX46" s="40"/>
      <c r="KY46" s="40"/>
      <c r="KZ46" s="40"/>
      <c r="LA46" s="40"/>
      <c r="LB46" s="40"/>
      <c r="LC46" s="40"/>
      <c r="LD46" s="40"/>
      <c r="LE46" s="40"/>
      <c r="LF46" s="40"/>
      <c r="LG46" s="40"/>
      <c r="LH46" s="40"/>
      <c r="LI46" s="40"/>
      <c r="LJ46" s="40"/>
      <c r="LK46" s="40"/>
      <c r="LL46" s="40"/>
      <c r="LM46" s="40"/>
      <c r="LN46" s="40"/>
      <c r="LO46" s="40"/>
      <c r="LP46" s="40"/>
      <c r="LQ46" s="40"/>
      <c r="LR46" s="40"/>
      <c r="LS46" s="40"/>
      <c r="LT46" s="40"/>
      <c r="LU46" s="40"/>
      <c r="LV46" s="40"/>
      <c r="LW46" s="40"/>
      <c r="LX46" s="40"/>
      <c r="LY46" s="40"/>
      <c r="LZ46" s="40"/>
      <c r="MA46" s="40"/>
      <c r="MB46" s="40"/>
      <c r="MC46" s="40"/>
      <c r="MD46" s="40"/>
      <c r="ME46" s="40"/>
      <c r="MF46" s="40"/>
      <c r="MG46" s="40"/>
      <c r="MH46" s="40"/>
      <c r="MI46" s="40"/>
      <c r="MJ46" s="40"/>
      <c r="MK46" s="40"/>
      <c r="ML46" s="40"/>
      <c r="MM46" s="40"/>
      <c r="MN46" s="40"/>
      <c r="MO46" s="40"/>
      <c r="MP46" s="40"/>
      <c r="MQ46" s="40"/>
      <c r="MR46" s="40"/>
      <c r="MS46" s="40"/>
      <c r="MT46" s="40"/>
      <c r="MU46" s="40"/>
      <c r="MV46" s="40"/>
      <c r="MW46" s="40"/>
      <c r="MX46" s="40"/>
      <c r="MY46" s="40"/>
      <c r="MZ46" s="40"/>
      <c r="NA46" s="40"/>
      <c r="NB46" s="40"/>
      <c r="NC46" s="40"/>
      <c r="ND46" s="40"/>
      <c r="NE46" s="40"/>
      <c r="NF46" s="40"/>
      <c r="NG46" s="40"/>
      <c r="NH46" s="40"/>
      <c r="NI46" s="40"/>
      <c r="NJ46" s="40"/>
      <c r="NK46" s="40"/>
      <c r="NL46" s="40"/>
      <c r="NM46" s="40"/>
      <c r="NN46" s="40"/>
      <c r="NO46" s="40"/>
      <c r="NP46" s="40"/>
      <c r="NQ46" s="40"/>
      <c r="NR46" s="40"/>
      <c r="NS46" s="40"/>
      <c r="NT46" s="40"/>
      <c r="NU46" s="40"/>
      <c r="NV46" s="40"/>
      <c r="NW46" s="40"/>
      <c r="NX46" s="40"/>
      <c r="NY46" s="40"/>
      <c r="NZ46" s="40"/>
      <c r="OA46" s="40"/>
      <c r="OB46" s="40"/>
      <c r="OC46" s="40"/>
      <c r="OD46" s="40"/>
      <c r="OE46" s="40"/>
      <c r="OF46" s="40"/>
      <c r="OG46" s="40"/>
      <c r="OH46" s="40"/>
      <c r="OI46" s="40"/>
      <c r="OJ46" s="40"/>
      <c r="OK46" s="40"/>
      <c r="OL46" s="40"/>
      <c r="OM46" s="40"/>
      <c r="ON46" s="40"/>
      <c r="OO46" s="40"/>
      <c r="OP46" s="40"/>
      <c r="OQ46" s="40"/>
      <c r="OR46" s="40"/>
      <c r="OS46" s="40"/>
      <c r="OT46" s="40"/>
      <c r="OU46" s="40"/>
      <c r="OV46" s="40"/>
      <c r="OW46" s="40"/>
      <c r="OX46" s="40"/>
      <c r="OY46" s="40"/>
      <c r="OZ46" s="40"/>
      <c r="PA46" s="40"/>
      <c r="PB46" s="40"/>
      <c r="PC46" s="40"/>
      <c r="PD46" s="40"/>
      <c r="PE46" s="40"/>
      <c r="PF46" s="40"/>
      <c r="PG46" s="40"/>
      <c r="PH46" s="40"/>
      <c r="PI46" s="40"/>
      <c r="PJ46" s="40"/>
      <c r="PK46" s="40"/>
      <c r="PL46" s="40"/>
      <c r="PM46" s="40"/>
      <c r="PN46" s="40"/>
      <c r="PO46" s="40"/>
      <c r="PP46" s="40"/>
      <c r="PQ46" s="40"/>
      <c r="PR46" s="40"/>
      <c r="PS46" s="40"/>
      <c r="PT46" s="40"/>
      <c r="PU46" s="40"/>
      <c r="PV46" s="40"/>
      <c r="PW46" s="40"/>
      <c r="PX46" s="40"/>
      <c r="PY46" s="40"/>
      <c r="PZ46" s="40"/>
      <c r="QA46" s="40"/>
      <c r="QB46" s="40"/>
      <c r="QC46" s="40"/>
      <c r="QD46" s="40"/>
      <c r="QE46" s="40"/>
      <c r="QF46" s="40"/>
      <c r="QG46" s="40"/>
      <c r="QH46" s="40"/>
      <c r="QI46" s="40"/>
      <c r="QJ46" s="40"/>
      <c r="QK46" s="40"/>
      <c r="QL46" s="40"/>
      <c r="QM46" s="40"/>
      <c r="QN46" s="40"/>
      <c r="QO46" s="40"/>
      <c r="QP46" s="40"/>
      <c r="QQ46" s="40"/>
      <c r="QR46" s="40"/>
      <c r="QS46" s="40"/>
      <c r="QT46" s="40"/>
      <c r="QU46" s="40"/>
      <c r="QV46" s="40"/>
      <c r="QW46" s="40"/>
      <c r="QX46" s="40"/>
      <c r="QY46" s="40"/>
      <c r="QZ46" s="40"/>
      <c r="RA46" s="40"/>
      <c r="RB46" s="40"/>
      <c r="RC46" s="40"/>
      <c r="RD46" s="40"/>
      <c r="RE46" s="40"/>
      <c r="RF46" s="40"/>
      <c r="RG46" s="40"/>
      <c r="RH46" s="40"/>
      <c r="RI46" s="40"/>
      <c r="RJ46" s="40"/>
      <c r="RK46" s="40"/>
      <c r="RL46" s="40"/>
      <c r="RM46" s="40"/>
      <c r="RN46" s="40"/>
      <c r="RO46" s="40"/>
      <c r="RP46" s="40"/>
      <c r="RQ46" s="40"/>
      <c r="RR46" s="40"/>
      <c r="RS46" s="40"/>
      <c r="RT46" s="40"/>
      <c r="RU46" s="40"/>
      <c r="RV46" s="40"/>
      <c r="RW46" s="40"/>
      <c r="RX46" s="40"/>
      <c r="RY46" s="40"/>
      <c r="RZ46" s="40"/>
      <c r="SA46" s="40"/>
      <c r="SB46" s="40"/>
      <c r="SC46" s="40"/>
      <c r="SD46" s="40"/>
      <c r="SE46" s="40"/>
      <c r="SF46" s="40"/>
      <c r="SG46" s="40"/>
      <c r="SH46" s="40"/>
      <c r="SI46" s="40"/>
      <c r="SJ46" s="40"/>
      <c r="SK46" s="40"/>
      <c r="SL46" s="40"/>
      <c r="SM46" s="40"/>
      <c r="SN46" s="40"/>
      <c r="SO46" s="40"/>
      <c r="SP46" s="40"/>
      <c r="SQ46" s="40"/>
      <c r="SR46" s="40"/>
      <c r="SS46" s="40"/>
      <c r="ST46" s="40"/>
      <c r="SU46" s="40"/>
      <c r="SV46" s="40"/>
      <c r="SW46" s="40"/>
      <c r="SX46" s="40"/>
      <c r="SY46" s="40"/>
      <c r="SZ46" s="40"/>
      <c r="TA46" s="40"/>
      <c r="TB46" s="40"/>
      <c r="TC46" s="40"/>
      <c r="TD46" s="40"/>
      <c r="TE46" s="40"/>
      <c r="TF46" s="40"/>
      <c r="TG46" s="40"/>
      <c r="TH46" s="40"/>
      <c r="TI46" s="40"/>
      <c r="TJ46" s="40"/>
      <c r="TK46" s="40"/>
      <c r="TL46" s="40"/>
      <c r="TM46" s="40"/>
      <c r="TN46" s="40"/>
      <c r="TO46" s="40"/>
      <c r="TP46" s="40"/>
      <c r="TQ46" s="40"/>
      <c r="TR46" s="40"/>
      <c r="TS46" s="40"/>
      <c r="TT46" s="40"/>
      <c r="TU46" s="40"/>
      <c r="TV46" s="40"/>
      <c r="TW46" s="40"/>
      <c r="TX46" s="40"/>
      <c r="TY46" s="40"/>
      <c r="TZ46" s="40"/>
      <c r="UA46" s="40"/>
      <c r="UB46" s="40"/>
      <c r="UC46" s="40"/>
      <c r="UD46" s="40"/>
      <c r="UE46" s="40"/>
      <c r="UF46" s="40"/>
      <c r="UG46" s="40"/>
      <c r="UH46" s="40"/>
      <c r="UI46" s="40"/>
      <c r="UJ46" s="40"/>
      <c r="UK46" s="40"/>
      <c r="UL46" s="40"/>
      <c r="UM46" s="40"/>
      <c r="UN46" s="40"/>
      <c r="UO46" s="40"/>
      <c r="UP46" s="40"/>
      <c r="UQ46" s="40"/>
      <c r="UR46" s="40"/>
      <c r="US46" s="40"/>
      <c r="UT46" s="40"/>
      <c r="UU46" s="40"/>
      <c r="UV46" s="40"/>
      <c r="UW46" s="40"/>
      <c r="UX46" s="40"/>
      <c r="UY46" s="40"/>
      <c r="UZ46" s="40"/>
      <c r="VA46" s="40"/>
      <c r="VB46" s="40"/>
      <c r="VC46" s="40"/>
      <c r="VD46" s="40"/>
      <c r="VE46" s="40"/>
      <c r="VF46" s="40"/>
      <c r="VG46" s="40"/>
      <c r="VH46" s="40"/>
      <c r="VI46" s="40"/>
      <c r="VJ46" s="40"/>
      <c r="VK46" s="40"/>
      <c r="VL46" s="40"/>
      <c r="VM46" s="40"/>
      <c r="VN46" s="40"/>
      <c r="VO46" s="40"/>
      <c r="VP46" s="40"/>
      <c r="VQ46" s="40"/>
      <c r="VR46" s="40"/>
      <c r="VS46" s="40"/>
      <c r="VT46" s="40"/>
      <c r="VU46" s="40"/>
      <c r="VV46" s="40"/>
      <c r="VW46" s="40"/>
      <c r="VX46" s="40"/>
      <c r="VY46" s="40"/>
      <c r="VZ46" s="40"/>
      <c r="WA46" s="40"/>
      <c r="WB46" s="40"/>
      <c r="WC46" s="40"/>
      <c r="WD46" s="40"/>
      <c r="WE46" s="40"/>
      <c r="WF46" s="40"/>
      <c r="WG46" s="40"/>
      <c r="WH46" s="40"/>
      <c r="WI46" s="40"/>
      <c r="WJ46" s="40"/>
      <c r="WK46" s="40"/>
      <c r="WL46" s="40"/>
      <c r="WM46" s="40"/>
      <c r="WN46" s="40"/>
      <c r="WO46" s="40"/>
      <c r="WP46" s="40"/>
      <c r="WQ46" s="40"/>
      <c r="WR46" s="40"/>
      <c r="WS46" s="40"/>
      <c r="WT46" s="40"/>
      <c r="WU46" s="40"/>
      <c r="WV46" s="40"/>
      <c r="WW46" s="40"/>
      <c r="WX46" s="40"/>
      <c r="WY46" s="40"/>
      <c r="WZ46" s="40"/>
      <c r="XA46" s="40"/>
      <c r="XB46" s="40"/>
      <c r="XC46" s="40"/>
      <c r="XD46" s="40"/>
      <c r="XE46" s="40"/>
      <c r="XF46" s="40"/>
      <c r="XG46" s="40"/>
      <c r="XH46" s="40"/>
      <c r="XI46" s="40"/>
      <c r="XJ46" s="40"/>
      <c r="XK46" s="40"/>
      <c r="XL46" s="40"/>
      <c r="XM46" s="40"/>
      <c r="XN46" s="40"/>
      <c r="XO46" s="40"/>
      <c r="XP46" s="40"/>
      <c r="XQ46" s="40"/>
      <c r="XR46" s="40"/>
      <c r="XS46" s="40"/>
      <c r="XT46" s="40"/>
      <c r="XU46" s="40"/>
      <c r="XV46" s="40"/>
      <c r="XW46" s="40"/>
      <c r="XX46" s="40"/>
      <c r="XY46" s="40"/>
      <c r="XZ46" s="40"/>
      <c r="YA46" s="40"/>
      <c r="YB46" s="40"/>
      <c r="YC46" s="40"/>
      <c r="YD46" s="40"/>
      <c r="YE46" s="40"/>
      <c r="YF46" s="40"/>
      <c r="YG46" s="40"/>
      <c r="YH46" s="40"/>
      <c r="YI46" s="40"/>
      <c r="YJ46" s="40"/>
      <c r="YK46" s="40"/>
      <c r="YL46" s="40"/>
      <c r="YM46" s="40"/>
      <c r="YN46" s="40"/>
      <c r="YO46" s="40"/>
      <c r="YP46" s="40"/>
      <c r="YQ46" s="40"/>
      <c r="YR46" s="40"/>
      <c r="YS46" s="40"/>
      <c r="YT46" s="40"/>
      <c r="YU46" s="40"/>
      <c r="YV46" s="40"/>
      <c r="YW46" s="40"/>
      <c r="YX46" s="40"/>
      <c r="YY46" s="40"/>
      <c r="YZ46" s="40"/>
      <c r="ZA46" s="40"/>
      <c r="ZB46" s="40"/>
      <c r="ZC46" s="40"/>
      <c r="ZD46" s="40"/>
      <c r="ZE46" s="40"/>
      <c r="ZF46" s="40"/>
      <c r="ZG46" s="40"/>
      <c r="ZH46" s="40"/>
      <c r="ZI46" s="40"/>
      <c r="ZJ46" s="40"/>
      <c r="ZK46" s="40"/>
      <c r="ZL46" s="40"/>
      <c r="ZM46" s="40"/>
      <c r="ZN46" s="40"/>
      <c r="ZO46" s="40"/>
      <c r="ZP46" s="40"/>
      <c r="ZQ46" s="40"/>
      <c r="ZR46" s="40"/>
      <c r="ZS46" s="40"/>
      <c r="ZT46" s="40"/>
      <c r="ZU46" s="40"/>
      <c r="ZV46" s="40"/>
      <c r="ZW46" s="40"/>
      <c r="ZX46" s="40"/>
      <c r="ZY46" s="40"/>
      <c r="ZZ46" s="40"/>
      <c r="AAA46" s="40"/>
      <c r="AAB46" s="40"/>
      <c r="AAC46" s="40"/>
      <c r="AAD46" s="40"/>
      <c r="AAE46" s="40"/>
      <c r="AAF46" s="40"/>
      <c r="AAG46" s="40"/>
      <c r="AAH46" s="40"/>
      <c r="AAI46" s="40"/>
      <c r="AAJ46" s="40"/>
      <c r="AAK46" s="40"/>
      <c r="AAL46" s="40"/>
      <c r="AAM46" s="40"/>
      <c r="AAN46" s="40"/>
      <c r="AAO46" s="40"/>
      <c r="AAP46" s="40"/>
      <c r="AAQ46" s="40"/>
      <c r="AAR46" s="40"/>
      <c r="AAS46" s="40"/>
      <c r="AAT46" s="40"/>
      <c r="AAU46" s="40"/>
      <c r="AAV46" s="40"/>
      <c r="AAW46" s="40"/>
      <c r="AAX46" s="40"/>
      <c r="AAY46" s="40"/>
      <c r="AAZ46" s="40"/>
      <c r="ABA46" s="40"/>
      <c r="ABB46" s="40"/>
      <c r="ABC46" s="40"/>
      <c r="ABD46" s="40"/>
      <c r="ABE46" s="40"/>
      <c r="ABF46" s="40"/>
      <c r="ABG46" s="40"/>
      <c r="ABH46" s="40"/>
      <c r="ABI46" s="40"/>
      <c r="ABJ46" s="40"/>
      <c r="ABK46" s="40"/>
      <c r="ABL46" s="40"/>
      <c r="ABM46" s="40"/>
      <c r="ABN46" s="40"/>
      <c r="ABO46" s="40"/>
      <c r="ABP46" s="40"/>
      <c r="ABQ46" s="40"/>
      <c r="ABR46" s="40"/>
      <c r="ABS46" s="40"/>
      <c r="ABT46" s="40"/>
      <c r="ABU46" s="40"/>
      <c r="ABV46" s="40"/>
      <c r="ABW46" s="40"/>
      <c r="ABX46" s="40"/>
      <c r="ABY46" s="40"/>
      <c r="ABZ46" s="40"/>
      <c r="ACA46" s="40"/>
      <c r="ACB46" s="40"/>
      <c r="ACC46" s="40"/>
      <c r="ACD46" s="40"/>
      <c r="ACE46" s="40"/>
      <c r="ACF46" s="40"/>
      <c r="ACG46" s="40"/>
      <c r="ACH46" s="40"/>
      <c r="ACI46" s="40"/>
      <c r="ACJ46" s="40"/>
      <c r="ACK46" s="40"/>
      <c r="ACL46" s="40"/>
      <c r="ACM46" s="40"/>
      <c r="ACN46" s="40"/>
      <c r="ACO46" s="40"/>
      <c r="ACP46" s="40"/>
      <c r="ACQ46" s="40"/>
      <c r="ACR46" s="40"/>
      <c r="ACS46" s="40"/>
      <c r="ACT46" s="40"/>
      <c r="ACU46" s="40"/>
      <c r="ACV46" s="40"/>
      <c r="ACW46" s="40"/>
      <c r="ACX46" s="40"/>
      <c r="ACY46" s="40"/>
      <c r="ACZ46" s="40"/>
      <c r="ADA46" s="40"/>
      <c r="ADB46" s="40"/>
      <c r="ADC46" s="40"/>
      <c r="ADD46" s="40"/>
      <c r="ADE46" s="40"/>
      <c r="ADF46" s="40"/>
      <c r="ADG46" s="40"/>
      <c r="ADH46" s="40"/>
      <c r="ADI46" s="40"/>
      <c r="ADJ46" s="40"/>
      <c r="ADK46" s="40"/>
      <c r="ADL46" s="40"/>
      <c r="ADM46" s="40"/>
      <c r="ADN46" s="40"/>
      <c r="ADO46" s="40"/>
      <c r="ADP46" s="40"/>
      <c r="ADQ46" s="40"/>
      <c r="ADR46" s="40"/>
      <c r="ADS46" s="40"/>
      <c r="ADT46" s="40"/>
      <c r="ADU46" s="40"/>
      <c r="ADV46" s="40"/>
      <c r="ADW46" s="40"/>
      <c r="ADX46" s="40"/>
      <c r="ADY46" s="40"/>
      <c r="ADZ46" s="40"/>
      <c r="AEA46" s="40"/>
      <c r="AEB46" s="40"/>
      <c r="AEC46" s="40"/>
      <c r="AED46" s="40"/>
      <c r="AEE46" s="40"/>
      <c r="AEF46" s="40"/>
      <c r="AEG46" s="40"/>
      <c r="AEH46" s="40"/>
      <c r="AEI46" s="40"/>
      <c r="AEJ46" s="40"/>
      <c r="AEK46" s="40"/>
      <c r="AEL46" s="40"/>
      <c r="AEM46" s="40"/>
      <c r="AEN46" s="40"/>
      <c r="AEO46" s="40"/>
      <c r="AEP46" s="40"/>
      <c r="AEQ46" s="40"/>
      <c r="AER46" s="40"/>
      <c r="AES46" s="40"/>
      <c r="AET46" s="40"/>
      <c r="AEU46" s="40"/>
      <c r="AEV46" s="40"/>
      <c r="AEW46" s="40"/>
      <c r="AEX46" s="40"/>
      <c r="AEY46" s="40"/>
      <c r="AEZ46" s="40"/>
      <c r="AFA46" s="40"/>
      <c r="AFB46" s="40"/>
      <c r="AFC46" s="40"/>
      <c r="AFD46" s="40"/>
      <c r="AFE46" s="40"/>
      <c r="AFF46" s="40"/>
      <c r="AFG46" s="40"/>
      <c r="AFH46" s="40"/>
      <c r="AFI46" s="40"/>
      <c r="AFJ46" s="40"/>
      <c r="AFK46" s="40"/>
      <c r="AFL46" s="40"/>
      <c r="AFM46" s="40"/>
      <c r="AFN46" s="40"/>
      <c r="AFO46" s="40"/>
      <c r="AFP46" s="40"/>
      <c r="AFQ46" s="40"/>
      <c r="AFR46" s="40"/>
      <c r="AFS46" s="40"/>
      <c r="AFT46" s="40"/>
      <c r="AFU46" s="40"/>
      <c r="AFV46" s="40"/>
      <c r="AFW46" s="40"/>
      <c r="AFX46" s="40"/>
      <c r="AFY46" s="40"/>
      <c r="AFZ46" s="40"/>
      <c r="AGA46" s="40"/>
      <c r="AGB46" s="40"/>
      <c r="AGC46" s="40"/>
      <c r="AGD46" s="40"/>
      <c r="AGE46" s="40"/>
      <c r="AGF46" s="40"/>
      <c r="AGG46" s="40"/>
      <c r="AGH46" s="40"/>
      <c r="AGI46" s="40"/>
      <c r="AGJ46" s="40"/>
      <c r="AGK46" s="40"/>
      <c r="AGL46" s="40"/>
      <c r="AGM46" s="40"/>
      <c r="AGN46" s="40"/>
      <c r="AGO46" s="40"/>
      <c r="AGP46" s="40"/>
      <c r="AGQ46" s="40"/>
      <c r="AGR46" s="40"/>
      <c r="AGS46" s="40"/>
      <c r="AGT46" s="40"/>
      <c r="AGU46" s="40"/>
      <c r="AGV46" s="40"/>
      <c r="AGW46" s="40"/>
      <c r="AGX46" s="40"/>
      <c r="AGY46" s="40"/>
      <c r="AGZ46" s="40"/>
      <c r="AHA46" s="40"/>
      <c r="AHB46" s="40"/>
      <c r="AHC46" s="40"/>
      <c r="AHD46" s="40"/>
      <c r="AHE46" s="40"/>
      <c r="AHF46" s="40"/>
      <c r="AHG46" s="40"/>
      <c r="AHH46" s="40"/>
      <c r="AHI46" s="40"/>
      <c r="AHJ46" s="40"/>
      <c r="AHK46" s="40"/>
      <c r="AHL46" s="40"/>
      <c r="AHM46" s="40"/>
      <c r="AHN46" s="40"/>
      <c r="AHO46" s="40"/>
      <c r="AHP46" s="40"/>
      <c r="AHQ46" s="40"/>
      <c r="AHR46" s="40"/>
      <c r="AHS46" s="40"/>
      <c r="AHT46" s="40"/>
      <c r="AHU46" s="40"/>
      <c r="AHV46" s="40"/>
      <c r="AHW46" s="40"/>
      <c r="AHX46" s="40"/>
      <c r="AHY46" s="40"/>
      <c r="AHZ46" s="40"/>
      <c r="AIA46" s="40"/>
      <c r="AIB46" s="40"/>
      <c r="AIC46" s="40"/>
      <c r="AID46" s="40"/>
      <c r="AIE46" s="40"/>
      <c r="AIF46" s="40"/>
      <c r="AIG46" s="40"/>
      <c r="AIH46" s="40"/>
      <c r="AII46" s="40"/>
      <c r="AIJ46" s="40"/>
      <c r="AIK46" s="40"/>
      <c r="AIL46" s="40"/>
      <c r="AIM46" s="40"/>
      <c r="AIN46" s="40"/>
      <c r="AIO46" s="40"/>
      <c r="AIP46" s="40"/>
      <c r="AIQ46" s="40"/>
      <c r="AIR46" s="40"/>
      <c r="AIS46" s="40"/>
      <c r="AIT46" s="40"/>
      <c r="AIU46" s="40"/>
      <c r="AIV46" s="40"/>
      <c r="AIW46" s="40"/>
      <c r="AIX46" s="40"/>
      <c r="AIY46" s="40"/>
      <c r="AIZ46" s="40"/>
      <c r="AJA46" s="40"/>
      <c r="AJB46" s="40"/>
      <c r="AJC46" s="40"/>
      <c r="AJD46" s="40"/>
      <c r="AJE46" s="40"/>
      <c r="AJF46" s="40"/>
      <c r="AJG46" s="40"/>
      <c r="AJH46" s="40"/>
      <c r="AJI46" s="40"/>
      <c r="AJJ46" s="40"/>
      <c r="AJK46" s="40"/>
      <c r="AJL46" s="40"/>
      <c r="AJM46" s="40"/>
      <c r="AJN46" s="40"/>
      <c r="AJO46" s="40"/>
      <c r="AJP46" s="40"/>
      <c r="AJQ46" s="40"/>
      <c r="AJR46" s="40"/>
      <c r="AJS46" s="40"/>
      <c r="AJT46" s="40"/>
      <c r="AJU46" s="40"/>
      <c r="AJV46" s="40"/>
      <c r="AJW46" s="40"/>
      <c r="AJX46" s="40"/>
      <c r="AJY46" s="40"/>
      <c r="AJZ46" s="40"/>
      <c r="AKA46" s="40"/>
      <c r="AKB46" s="40"/>
      <c r="AKC46" s="40"/>
      <c r="AKD46" s="40"/>
      <c r="AKE46" s="40"/>
      <c r="AKF46" s="40"/>
      <c r="AKG46" s="40"/>
      <c r="AKH46" s="40"/>
      <c r="AKI46" s="40"/>
      <c r="AKJ46" s="40"/>
      <c r="AKK46" s="40"/>
      <c r="AKL46" s="40"/>
      <c r="AKM46" s="40"/>
      <c r="AKN46" s="40"/>
      <c r="AKO46" s="40"/>
      <c r="AKP46" s="40"/>
      <c r="AKQ46" s="40"/>
      <c r="AKR46" s="40"/>
      <c r="AKS46" s="40"/>
      <c r="AKT46" s="40"/>
      <c r="AKU46" s="40"/>
      <c r="AKV46" s="40"/>
      <c r="AKW46" s="40"/>
      <c r="AKX46" s="40"/>
      <c r="AKY46" s="40"/>
      <c r="AKZ46" s="40"/>
      <c r="ALA46" s="40"/>
      <c r="ALB46" s="40"/>
      <c r="ALC46" s="40"/>
      <c r="ALD46" s="40"/>
      <c r="ALE46" s="40"/>
      <c r="ALF46" s="40"/>
      <c r="ALG46" s="40"/>
      <c r="ALH46" s="40"/>
      <c r="ALI46" s="40"/>
      <c r="ALJ46" s="40"/>
      <c r="ALK46" s="40"/>
      <c r="ALL46" s="40"/>
      <c r="ALM46" s="40"/>
      <c r="ALN46" s="40"/>
      <c r="ALO46" s="40"/>
      <c r="ALP46" s="40"/>
      <c r="ALQ46" s="40"/>
      <c r="ALR46" s="40"/>
      <c r="ALS46" s="40"/>
      <c r="ALT46" s="40"/>
      <c r="ALU46" s="41"/>
      <c r="ALV46" s="41"/>
      <c r="ALW46" s="41"/>
      <c r="ALX46" s="42"/>
      <c r="ALY46" s="42"/>
      <c r="ALZ46" s="42"/>
      <c r="AMA46" s="42"/>
      <c r="AMB46" s="42"/>
      <c r="AMC46" s="42"/>
      <c r="AMD46" s="42"/>
      <c r="AME46" s="42"/>
      <c r="AMF46" s="42"/>
    </row>
    <row r="47" spans="1:1020" s="10" customFormat="1" ht="12.75" customHeight="1" x14ac:dyDescent="0.2">
      <c r="A47" s="20">
        <v>45</v>
      </c>
      <c r="B47" s="67" t="s">
        <v>1081</v>
      </c>
      <c r="C47" s="142" t="s">
        <v>38</v>
      </c>
      <c r="D47" s="23" t="s">
        <v>40</v>
      </c>
      <c r="E47" s="21" t="s">
        <v>136</v>
      </c>
      <c r="F47" s="8" t="s">
        <v>0</v>
      </c>
      <c r="G47" s="173">
        <v>50</v>
      </c>
      <c r="H47" s="144"/>
      <c r="I47" s="221"/>
      <c r="J47" s="221"/>
      <c r="K47" s="221"/>
      <c r="L47" s="221"/>
      <c r="M47" s="221"/>
      <c r="N47" s="221"/>
      <c r="O47" s="221"/>
      <c r="P47" s="221"/>
      <c r="Q47" s="221"/>
      <c r="ALU47" s="11"/>
      <c r="ALV47" s="11"/>
      <c r="ALW47" s="11"/>
      <c r="ALX47" s="13"/>
      <c r="ALY47" s="13"/>
      <c r="ALZ47" s="13"/>
      <c r="AMA47" s="13"/>
      <c r="AMB47" s="13"/>
      <c r="AMC47" s="13"/>
      <c r="AMD47" s="13"/>
      <c r="AME47" s="13"/>
      <c r="AMF47" s="13"/>
    </row>
    <row r="48" spans="1:1020" s="10" customFormat="1" ht="12.75" customHeight="1" x14ac:dyDescent="0.2">
      <c r="A48" s="20">
        <v>46</v>
      </c>
      <c r="B48" s="67" t="s">
        <v>1081</v>
      </c>
      <c r="C48" s="142" t="s">
        <v>201</v>
      </c>
      <c r="D48" s="23" t="s">
        <v>266</v>
      </c>
      <c r="E48" s="21" t="s">
        <v>56</v>
      </c>
      <c r="F48" s="61" t="s">
        <v>0</v>
      </c>
      <c r="G48" s="178">
        <v>1</v>
      </c>
      <c r="H48" s="144"/>
      <c r="I48" s="221"/>
      <c r="J48" s="221"/>
      <c r="K48" s="221"/>
      <c r="L48" s="221"/>
      <c r="M48" s="221"/>
      <c r="N48" s="221"/>
      <c r="O48" s="221"/>
      <c r="P48" s="221"/>
      <c r="Q48" s="221"/>
      <c r="ALU48" s="11"/>
      <c r="ALV48" s="11"/>
      <c r="ALW48" s="11"/>
      <c r="ALX48" s="13"/>
      <c r="ALY48" s="13"/>
      <c r="ALZ48" s="13"/>
      <c r="AMA48" s="13"/>
      <c r="AMB48" s="13"/>
      <c r="AMC48" s="13"/>
      <c r="AMD48" s="13"/>
      <c r="AME48" s="13"/>
      <c r="AMF48" s="13"/>
    </row>
    <row r="49" spans="1:1020" s="10" customFormat="1" ht="12.75" customHeight="1" x14ac:dyDescent="0.2">
      <c r="A49" s="20">
        <v>47</v>
      </c>
      <c r="B49" s="9" t="s">
        <v>1083</v>
      </c>
      <c r="C49" s="142" t="s">
        <v>201</v>
      </c>
      <c r="D49" s="23" t="s">
        <v>1082</v>
      </c>
      <c r="E49" s="21" t="s">
        <v>56</v>
      </c>
      <c r="F49" s="8" t="s">
        <v>0</v>
      </c>
      <c r="G49" s="173">
        <v>1</v>
      </c>
      <c r="H49" s="144"/>
      <c r="I49" s="221"/>
      <c r="J49" s="221"/>
      <c r="K49" s="221"/>
      <c r="L49" s="221"/>
      <c r="M49" s="221"/>
      <c r="N49" s="221"/>
      <c r="O49" s="221"/>
      <c r="P49" s="221"/>
      <c r="Q49" s="221"/>
      <c r="ALU49" s="11"/>
      <c r="ALV49" s="11"/>
      <c r="ALW49" s="11"/>
      <c r="ALX49" s="13"/>
      <c r="ALY49" s="13"/>
      <c r="ALZ49" s="13"/>
      <c r="AMA49" s="13"/>
      <c r="AMB49" s="13"/>
      <c r="AMC49" s="13"/>
      <c r="AMD49" s="13"/>
      <c r="AME49" s="13"/>
      <c r="AMF49" s="13"/>
    </row>
    <row r="50" spans="1:1020" s="10" customFormat="1" ht="12.75" customHeight="1" x14ac:dyDescent="0.2">
      <c r="A50" s="20">
        <v>48</v>
      </c>
      <c r="B50" s="21" t="s">
        <v>1085</v>
      </c>
      <c r="C50" s="142" t="s">
        <v>111</v>
      </c>
      <c r="D50" s="23" t="s">
        <v>88</v>
      </c>
      <c r="E50" s="21" t="s">
        <v>994</v>
      </c>
      <c r="F50" s="8" t="s">
        <v>0</v>
      </c>
      <c r="G50" s="173">
        <v>1</v>
      </c>
      <c r="H50" s="144"/>
      <c r="I50" s="221"/>
      <c r="J50" s="221"/>
      <c r="K50" s="221"/>
      <c r="L50" s="221"/>
      <c r="M50" s="221"/>
      <c r="N50" s="221"/>
      <c r="O50" s="221"/>
      <c r="P50" s="221"/>
      <c r="Q50" s="221"/>
      <c r="ALU50" s="11"/>
      <c r="ALV50" s="11"/>
      <c r="ALW50" s="11"/>
      <c r="ALX50" s="13"/>
      <c r="ALY50" s="13"/>
      <c r="ALZ50" s="13"/>
      <c r="AMA50" s="13"/>
      <c r="AMB50" s="13"/>
      <c r="AMC50" s="13"/>
      <c r="AMD50" s="13"/>
      <c r="AME50" s="13"/>
      <c r="AMF50" s="13"/>
    </row>
    <row r="51" spans="1:1020" s="10" customFormat="1" ht="12.75" customHeight="1" x14ac:dyDescent="0.2">
      <c r="A51" s="20">
        <v>49</v>
      </c>
      <c r="B51" s="21" t="s">
        <v>1085</v>
      </c>
      <c r="C51" s="142" t="s">
        <v>253</v>
      </c>
      <c r="D51" s="23" t="s">
        <v>156</v>
      </c>
      <c r="E51" s="21" t="s">
        <v>250</v>
      </c>
      <c r="F51" s="8" t="s">
        <v>0</v>
      </c>
      <c r="G51" s="173">
        <v>1</v>
      </c>
      <c r="H51" s="144"/>
      <c r="I51" s="221"/>
      <c r="J51" s="221"/>
      <c r="K51" s="221"/>
      <c r="L51" s="221"/>
      <c r="M51" s="221"/>
      <c r="N51" s="221"/>
      <c r="O51" s="221"/>
      <c r="P51" s="221"/>
      <c r="Q51" s="221"/>
      <c r="ALU51" s="11"/>
      <c r="ALV51" s="11"/>
      <c r="ALW51" s="11"/>
      <c r="ALX51" s="13"/>
      <c r="ALY51" s="13"/>
      <c r="ALZ51" s="13"/>
      <c r="AMA51" s="13"/>
      <c r="AMB51" s="13"/>
      <c r="AMC51" s="13"/>
      <c r="AMD51" s="13"/>
      <c r="AME51" s="13"/>
      <c r="AMF51" s="13"/>
    </row>
    <row r="52" spans="1:1020" s="10" customFormat="1" ht="12.75" customHeight="1" x14ac:dyDescent="0.2">
      <c r="A52" s="20">
        <v>50</v>
      </c>
      <c r="B52" s="9" t="s">
        <v>1086</v>
      </c>
      <c r="C52" s="142" t="s">
        <v>44</v>
      </c>
      <c r="D52" s="23" t="s">
        <v>72</v>
      </c>
      <c r="E52" s="21" t="s">
        <v>343</v>
      </c>
      <c r="F52" s="8" t="s">
        <v>0</v>
      </c>
      <c r="G52" s="173">
        <v>2</v>
      </c>
      <c r="H52" s="144"/>
      <c r="I52" s="221"/>
      <c r="J52" s="221"/>
      <c r="K52" s="221"/>
      <c r="L52" s="221"/>
      <c r="M52" s="221"/>
      <c r="N52" s="221"/>
      <c r="O52" s="221"/>
      <c r="P52" s="221"/>
      <c r="Q52" s="221"/>
      <c r="ALU52" s="11"/>
      <c r="ALV52" s="11"/>
      <c r="ALW52" s="11"/>
      <c r="ALX52" s="13"/>
      <c r="ALY52" s="13"/>
      <c r="ALZ52" s="13"/>
      <c r="AMA52" s="13"/>
      <c r="AMB52" s="13"/>
      <c r="AMC52" s="13"/>
      <c r="AMD52" s="13"/>
      <c r="AME52" s="13"/>
      <c r="AMF52" s="13"/>
    </row>
    <row r="53" spans="1:1020" s="10" customFormat="1" ht="12.75" customHeight="1" x14ac:dyDescent="0.2">
      <c r="A53" s="20">
        <v>51</v>
      </c>
      <c r="B53" s="9" t="s">
        <v>1088</v>
      </c>
      <c r="C53" s="142" t="s">
        <v>1084</v>
      </c>
      <c r="D53" s="23" t="s">
        <v>41</v>
      </c>
      <c r="E53" s="21" t="s">
        <v>1087</v>
      </c>
      <c r="F53" s="8" t="s">
        <v>0</v>
      </c>
      <c r="G53" s="173">
        <v>1</v>
      </c>
      <c r="H53" s="144"/>
      <c r="I53" s="221"/>
      <c r="J53" s="221"/>
      <c r="K53" s="221"/>
      <c r="L53" s="221"/>
      <c r="M53" s="221"/>
      <c r="N53" s="221"/>
      <c r="O53" s="221"/>
      <c r="P53" s="221"/>
      <c r="Q53" s="221"/>
      <c r="ALU53" s="11"/>
      <c r="ALV53" s="11"/>
      <c r="ALW53" s="11"/>
      <c r="ALX53" s="13"/>
      <c r="ALY53" s="13"/>
      <c r="ALZ53" s="13"/>
      <c r="AMA53" s="13"/>
      <c r="AMB53" s="13"/>
      <c r="AMC53" s="13"/>
      <c r="AMD53" s="13"/>
      <c r="AME53" s="13"/>
      <c r="AMF53" s="13"/>
    </row>
    <row r="54" spans="1:1020" s="10" customFormat="1" ht="12.75" customHeight="1" x14ac:dyDescent="0.2">
      <c r="A54" s="20">
        <v>52</v>
      </c>
      <c r="B54" s="9" t="s">
        <v>1090</v>
      </c>
      <c r="C54" s="142" t="s">
        <v>38</v>
      </c>
      <c r="D54" s="23" t="s">
        <v>40</v>
      </c>
      <c r="E54" s="21" t="s">
        <v>1018</v>
      </c>
      <c r="F54" s="8" t="s">
        <v>0</v>
      </c>
      <c r="G54" s="173">
        <v>1</v>
      </c>
      <c r="H54" s="144"/>
      <c r="I54" s="221"/>
      <c r="J54" s="221"/>
      <c r="K54" s="221"/>
      <c r="L54" s="221"/>
      <c r="M54" s="221"/>
      <c r="N54" s="221"/>
      <c r="O54" s="221"/>
      <c r="P54" s="221"/>
      <c r="Q54" s="221"/>
      <c r="ALU54" s="11"/>
      <c r="ALV54" s="11"/>
      <c r="ALW54" s="11"/>
      <c r="ALX54" s="13"/>
      <c r="ALY54" s="13"/>
      <c r="ALZ54" s="13"/>
      <c r="AMA54" s="13"/>
      <c r="AMB54" s="13"/>
      <c r="AMC54" s="13"/>
      <c r="AMD54" s="13"/>
      <c r="AME54" s="13"/>
      <c r="AMF54" s="13"/>
    </row>
    <row r="55" spans="1:1020" s="10" customFormat="1" ht="12.75" customHeight="1" x14ac:dyDescent="0.2">
      <c r="A55" s="20">
        <v>53</v>
      </c>
      <c r="B55" s="9" t="s">
        <v>1090</v>
      </c>
      <c r="C55" s="142" t="s">
        <v>233</v>
      </c>
      <c r="D55" s="23" t="s">
        <v>1092</v>
      </c>
      <c r="E55" s="21" t="s">
        <v>1091</v>
      </c>
      <c r="F55" s="8" t="s">
        <v>0</v>
      </c>
      <c r="G55" s="173">
        <v>2</v>
      </c>
      <c r="H55" s="144"/>
      <c r="I55" s="221"/>
      <c r="J55" s="221"/>
      <c r="K55" s="221"/>
      <c r="L55" s="221"/>
      <c r="M55" s="221"/>
      <c r="N55" s="221"/>
      <c r="O55" s="221"/>
      <c r="P55" s="221"/>
      <c r="Q55" s="221"/>
      <c r="ALU55" s="11"/>
      <c r="ALV55" s="11"/>
      <c r="ALW55" s="11"/>
      <c r="ALX55" s="13"/>
      <c r="ALY55" s="13"/>
      <c r="ALZ55" s="13"/>
      <c r="AMA55" s="13"/>
      <c r="AMB55" s="13"/>
      <c r="AMC55" s="13"/>
      <c r="AMD55" s="13"/>
      <c r="AME55" s="13"/>
      <c r="AMF55" s="13"/>
    </row>
    <row r="56" spans="1:1020" s="10" customFormat="1" ht="12.75" customHeight="1" x14ac:dyDescent="0.2">
      <c r="A56" s="20">
        <v>54</v>
      </c>
      <c r="B56" s="21" t="s">
        <v>1031</v>
      </c>
      <c r="C56" s="142" t="s">
        <v>1032</v>
      </c>
      <c r="D56" s="23" t="s">
        <v>1093</v>
      </c>
      <c r="E56" s="21" t="s">
        <v>250</v>
      </c>
      <c r="F56" s="8" t="s">
        <v>0</v>
      </c>
      <c r="G56" s="173">
        <v>40</v>
      </c>
      <c r="H56" s="144"/>
      <c r="I56" s="221"/>
      <c r="J56" s="221"/>
      <c r="K56" s="221"/>
      <c r="L56" s="221"/>
      <c r="M56" s="221"/>
      <c r="N56" s="221"/>
      <c r="O56" s="221"/>
      <c r="P56" s="221"/>
      <c r="Q56" s="221"/>
      <c r="ALU56" s="11"/>
      <c r="ALV56" s="11"/>
      <c r="ALW56" s="11"/>
      <c r="ALX56" s="13"/>
      <c r="ALY56" s="13"/>
      <c r="ALZ56" s="13"/>
      <c r="AMA56" s="13"/>
      <c r="AMB56" s="13"/>
      <c r="AMC56" s="13"/>
      <c r="AMD56" s="13"/>
      <c r="AME56" s="13"/>
      <c r="AMF56" s="13"/>
    </row>
    <row r="57" spans="1:1020" s="10" customFormat="1" ht="12.75" customHeight="1" x14ac:dyDescent="0.2">
      <c r="A57" s="20">
        <v>55</v>
      </c>
      <c r="B57" s="9" t="s">
        <v>1089</v>
      </c>
      <c r="C57" s="142" t="s">
        <v>44</v>
      </c>
      <c r="D57" s="23" t="s">
        <v>1035</v>
      </c>
      <c r="E57" s="21" t="s">
        <v>232</v>
      </c>
      <c r="F57" s="8" t="s">
        <v>0</v>
      </c>
      <c r="G57" s="173">
        <v>110</v>
      </c>
      <c r="H57" s="144"/>
      <c r="I57" s="221"/>
      <c r="J57" s="221"/>
      <c r="K57" s="221"/>
      <c r="L57" s="221"/>
      <c r="M57" s="221"/>
      <c r="N57" s="221"/>
      <c r="O57" s="221"/>
      <c r="P57" s="221"/>
      <c r="Q57" s="221"/>
      <c r="ALU57" s="11"/>
      <c r="ALV57" s="11"/>
      <c r="ALW57" s="11"/>
      <c r="ALX57" s="13"/>
      <c r="ALY57" s="13"/>
      <c r="ALZ57" s="13"/>
      <c r="AMA57" s="13"/>
      <c r="AMB57" s="13"/>
      <c r="AMC57" s="13"/>
      <c r="AMD57" s="13"/>
      <c r="AME57" s="13"/>
      <c r="AMF57" s="13"/>
    </row>
    <row r="58" spans="1:1020" s="10" customFormat="1" ht="12.75" customHeight="1" x14ac:dyDescent="0.2">
      <c r="A58" s="20">
        <v>56</v>
      </c>
      <c r="B58" s="9" t="s">
        <v>1089</v>
      </c>
      <c r="C58" s="142" t="s">
        <v>1036</v>
      </c>
      <c r="D58" s="23" t="s">
        <v>1035</v>
      </c>
      <c r="E58" s="21" t="s">
        <v>1044</v>
      </c>
      <c r="F58" s="8" t="s">
        <v>0</v>
      </c>
      <c r="G58" s="173">
        <v>15</v>
      </c>
      <c r="H58" s="144"/>
      <c r="I58" s="221"/>
      <c r="J58" s="221"/>
      <c r="K58" s="221"/>
      <c r="L58" s="221"/>
      <c r="M58" s="221"/>
      <c r="N58" s="221"/>
      <c r="O58" s="221"/>
      <c r="P58" s="221"/>
      <c r="Q58" s="221"/>
      <c r="ALU58" s="11"/>
      <c r="ALV58" s="11"/>
      <c r="ALW58" s="11"/>
      <c r="ALX58" s="13"/>
      <c r="ALY58" s="13"/>
      <c r="ALZ58" s="13"/>
      <c r="AMA58" s="13"/>
      <c r="AMB58" s="13"/>
      <c r="AMC58" s="13"/>
      <c r="AMD58" s="13"/>
      <c r="AME58" s="13"/>
      <c r="AMF58" s="13"/>
    </row>
    <row r="59" spans="1:1020" s="10" customFormat="1" ht="12.75" customHeight="1" x14ac:dyDescent="0.2">
      <c r="A59" s="20">
        <v>57</v>
      </c>
      <c r="B59" s="21" t="s">
        <v>1097</v>
      </c>
      <c r="C59" s="142" t="s">
        <v>1036</v>
      </c>
      <c r="D59" s="23" t="s">
        <v>1095</v>
      </c>
      <c r="E59" s="21" t="s">
        <v>1037</v>
      </c>
      <c r="F59" s="8" t="s">
        <v>0</v>
      </c>
      <c r="G59" s="173">
        <v>1</v>
      </c>
      <c r="H59" s="144"/>
      <c r="I59" s="221"/>
      <c r="J59" s="221"/>
      <c r="K59" s="221"/>
      <c r="L59" s="221"/>
      <c r="M59" s="221"/>
      <c r="N59" s="221"/>
      <c r="O59" s="221"/>
      <c r="P59" s="221"/>
      <c r="Q59" s="221"/>
      <c r="ALU59" s="11"/>
      <c r="ALV59" s="11"/>
      <c r="ALW59" s="11"/>
      <c r="ALX59" s="13"/>
      <c r="ALY59" s="13"/>
      <c r="ALZ59" s="13"/>
      <c r="AMA59" s="13"/>
      <c r="AMB59" s="13"/>
      <c r="AMC59" s="13"/>
      <c r="AMD59" s="13"/>
      <c r="AME59" s="13"/>
      <c r="AMF59" s="13"/>
    </row>
    <row r="60" spans="1:1020" s="10" customFormat="1" ht="12.75" customHeight="1" x14ac:dyDescent="0.2">
      <c r="A60" s="20">
        <v>58</v>
      </c>
      <c r="B60" s="21" t="s">
        <v>1097</v>
      </c>
      <c r="C60" s="142" t="s">
        <v>1094</v>
      </c>
      <c r="D60" s="23" t="s">
        <v>1096</v>
      </c>
      <c r="E60" s="21" t="s">
        <v>250</v>
      </c>
      <c r="F60" s="8" t="s">
        <v>0</v>
      </c>
      <c r="G60" s="173">
        <v>1</v>
      </c>
      <c r="H60" s="144"/>
      <c r="I60" s="221"/>
      <c r="J60" s="221"/>
      <c r="K60" s="221"/>
      <c r="L60" s="221"/>
      <c r="M60" s="221"/>
      <c r="N60" s="221"/>
      <c r="O60" s="221"/>
      <c r="P60" s="221"/>
      <c r="Q60" s="221"/>
      <c r="ALU60" s="11"/>
      <c r="ALV60" s="11"/>
      <c r="ALW60" s="11"/>
      <c r="ALX60" s="13"/>
      <c r="ALY60" s="13"/>
      <c r="ALZ60" s="13"/>
      <c r="AMA60" s="13"/>
      <c r="AMB60" s="13"/>
      <c r="AMC60" s="13"/>
      <c r="AMD60" s="13"/>
      <c r="AME60" s="13"/>
      <c r="AMF60" s="13"/>
    </row>
    <row r="61" spans="1:1020" s="10" customFormat="1" ht="12.75" customHeight="1" x14ac:dyDescent="0.2">
      <c r="A61" s="20">
        <v>59</v>
      </c>
      <c r="B61" s="9" t="s">
        <v>1098</v>
      </c>
      <c r="C61" s="142" t="s">
        <v>111</v>
      </c>
      <c r="D61" s="23" t="s">
        <v>41</v>
      </c>
      <c r="E61" s="21" t="s">
        <v>185</v>
      </c>
      <c r="F61" s="8" t="s">
        <v>0</v>
      </c>
      <c r="G61" s="173">
        <v>10</v>
      </c>
      <c r="H61" s="144"/>
      <c r="I61" s="221"/>
      <c r="J61" s="221"/>
      <c r="K61" s="221"/>
      <c r="L61" s="221"/>
      <c r="M61" s="221"/>
      <c r="N61" s="221"/>
      <c r="O61" s="221"/>
      <c r="P61" s="221"/>
      <c r="Q61" s="221"/>
      <c r="ALU61" s="11"/>
      <c r="ALV61" s="11"/>
      <c r="ALW61" s="11"/>
      <c r="ALX61" s="13"/>
      <c r="ALY61" s="13"/>
      <c r="ALZ61" s="13"/>
      <c r="AMA61" s="13"/>
      <c r="AMB61" s="13"/>
      <c r="AMC61" s="13"/>
      <c r="AMD61" s="13"/>
      <c r="AME61" s="13"/>
      <c r="AMF61" s="13"/>
    </row>
    <row r="62" spans="1:1020" s="10" customFormat="1" ht="12.75" customHeight="1" x14ac:dyDescent="0.2">
      <c r="A62" s="20">
        <v>60</v>
      </c>
      <c r="B62" s="9" t="s">
        <v>1098</v>
      </c>
      <c r="C62" s="142" t="s">
        <v>261</v>
      </c>
      <c r="D62" s="23" t="s">
        <v>1099</v>
      </c>
      <c r="E62" s="21" t="s">
        <v>1100</v>
      </c>
      <c r="F62" s="8" t="s">
        <v>0</v>
      </c>
      <c r="G62" s="173">
        <v>1</v>
      </c>
      <c r="H62" s="144"/>
      <c r="I62" s="221"/>
      <c r="J62" s="221"/>
      <c r="K62" s="221"/>
      <c r="L62" s="221"/>
      <c r="M62" s="221"/>
      <c r="N62" s="221"/>
      <c r="O62" s="221"/>
      <c r="P62" s="221"/>
      <c r="Q62" s="221"/>
      <c r="ALU62" s="11"/>
      <c r="ALV62" s="11"/>
      <c r="ALW62" s="11"/>
      <c r="ALX62" s="13"/>
      <c r="ALY62" s="13"/>
      <c r="ALZ62" s="13"/>
      <c r="AMA62" s="13"/>
      <c r="AMB62" s="13"/>
      <c r="AMC62" s="13"/>
      <c r="AMD62" s="13"/>
      <c r="AME62" s="13"/>
      <c r="AMF62" s="13"/>
    </row>
    <row r="63" spans="1:1020" s="10" customFormat="1" ht="12.75" customHeight="1" x14ac:dyDescent="0.2">
      <c r="A63" s="20">
        <v>61</v>
      </c>
      <c r="B63" s="9" t="s">
        <v>1101</v>
      </c>
      <c r="C63" s="142" t="s">
        <v>111</v>
      </c>
      <c r="D63" s="23" t="s">
        <v>88</v>
      </c>
      <c r="E63" s="21" t="s">
        <v>136</v>
      </c>
      <c r="F63" s="8" t="s">
        <v>0</v>
      </c>
      <c r="G63" s="173">
        <v>1</v>
      </c>
      <c r="H63" s="144"/>
      <c r="I63" s="221"/>
      <c r="J63" s="221"/>
      <c r="K63" s="221"/>
      <c r="L63" s="221"/>
      <c r="M63" s="221"/>
      <c r="N63" s="221"/>
      <c r="O63" s="221"/>
      <c r="P63" s="221"/>
      <c r="Q63" s="221"/>
      <c r="ALU63" s="11"/>
      <c r="ALV63" s="11"/>
      <c r="ALW63" s="11"/>
      <c r="ALX63" s="13"/>
      <c r="ALY63" s="13"/>
      <c r="ALZ63" s="13"/>
      <c r="AMA63" s="13"/>
      <c r="AMB63" s="13"/>
      <c r="AMC63" s="13"/>
      <c r="AMD63" s="13"/>
      <c r="AME63" s="13"/>
      <c r="AMF63" s="13"/>
    </row>
    <row r="64" spans="1:1020" s="25" customFormat="1" ht="12.75" customHeight="1" x14ac:dyDescent="0.2">
      <c r="A64" s="20">
        <v>62</v>
      </c>
      <c r="B64" s="21" t="s">
        <v>1102</v>
      </c>
      <c r="C64" s="119" t="s">
        <v>261</v>
      </c>
      <c r="D64" s="24" t="s">
        <v>1489</v>
      </c>
      <c r="E64" s="21" t="s">
        <v>1490</v>
      </c>
      <c r="F64" s="20" t="s">
        <v>0</v>
      </c>
      <c r="G64" s="173">
        <v>2</v>
      </c>
      <c r="H64" s="147"/>
      <c r="I64" s="222"/>
      <c r="J64" s="222"/>
      <c r="K64" s="222"/>
      <c r="L64" s="222"/>
      <c r="M64" s="222"/>
      <c r="N64" s="222"/>
      <c r="O64" s="222"/>
      <c r="P64" s="222"/>
      <c r="Q64" s="222"/>
      <c r="ALU64" s="26"/>
      <c r="ALV64" s="26"/>
      <c r="ALW64" s="26"/>
      <c r="ALX64" s="27"/>
      <c r="ALY64" s="27"/>
      <c r="ALZ64" s="27"/>
      <c r="AMA64" s="27"/>
      <c r="AMB64" s="27"/>
      <c r="AMC64" s="27"/>
      <c r="AMD64" s="27"/>
      <c r="AME64" s="27"/>
      <c r="AMF64" s="27"/>
    </row>
    <row r="65" spans="1:1020" s="10" customFormat="1" ht="12.75" customHeight="1" x14ac:dyDescent="0.2">
      <c r="A65" s="20">
        <v>63</v>
      </c>
      <c r="B65" s="9" t="s">
        <v>1102</v>
      </c>
      <c r="C65" s="142" t="s">
        <v>486</v>
      </c>
      <c r="D65" s="23" t="s">
        <v>1103</v>
      </c>
      <c r="E65" s="21" t="s">
        <v>1018</v>
      </c>
      <c r="F65" s="8" t="s">
        <v>0</v>
      </c>
      <c r="G65" s="173">
        <v>1</v>
      </c>
      <c r="H65" s="144"/>
      <c r="I65" s="221"/>
      <c r="J65" s="221"/>
      <c r="K65" s="221"/>
      <c r="L65" s="221"/>
      <c r="M65" s="221"/>
      <c r="N65" s="221"/>
      <c r="O65" s="221"/>
      <c r="P65" s="221"/>
      <c r="Q65" s="221"/>
      <c r="ALU65" s="11"/>
      <c r="ALV65" s="11"/>
      <c r="ALW65" s="11"/>
      <c r="ALX65" s="13"/>
      <c r="ALY65" s="13"/>
      <c r="ALZ65" s="13"/>
      <c r="AMA65" s="13"/>
      <c r="AMB65" s="13"/>
      <c r="AMC65" s="13"/>
      <c r="AMD65" s="13"/>
      <c r="AME65" s="13"/>
      <c r="AMF65" s="13"/>
    </row>
    <row r="66" spans="1:1020" s="10" customFormat="1" ht="12.75" customHeight="1" x14ac:dyDescent="0.2">
      <c r="A66" s="20">
        <v>64</v>
      </c>
      <c r="B66" s="9" t="s">
        <v>1102</v>
      </c>
      <c r="C66" s="142" t="s">
        <v>201</v>
      </c>
      <c r="D66" s="23" t="s">
        <v>1104</v>
      </c>
      <c r="E66" s="21" t="s">
        <v>56</v>
      </c>
      <c r="F66" s="8" t="s">
        <v>0</v>
      </c>
      <c r="G66" s="173">
        <v>2</v>
      </c>
      <c r="H66" s="144"/>
      <c r="I66" s="221"/>
      <c r="J66" s="221"/>
      <c r="K66" s="221"/>
      <c r="L66" s="221"/>
      <c r="M66" s="221"/>
      <c r="N66" s="221"/>
      <c r="O66" s="221"/>
      <c r="P66" s="221"/>
      <c r="Q66" s="221"/>
      <c r="ALU66" s="11"/>
      <c r="ALV66" s="11"/>
      <c r="ALW66" s="11"/>
      <c r="ALX66" s="13"/>
      <c r="ALY66" s="13"/>
      <c r="ALZ66" s="13"/>
      <c r="AMA66" s="13"/>
      <c r="AMB66" s="13"/>
      <c r="AMC66" s="13"/>
      <c r="AMD66" s="13"/>
      <c r="AME66" s="13"/>
      <c r="AMF66" s="13"/>
    </row>
    <row r="67" spans="1:1020" s="10" customFormat="1" ht="12.75" customHeight="1" x14ac:dyDescent="0.2">
      <c r="A67" s="20">
        <v>65</v>
      </c>
      <c r="B67" s="9" t="s">
        <v>1105</v>
      </c>
      <c r="C67" s="142" t="s">
        <v>44</v>
      </c>
      <c r="D67" s="23" t="s">
        <v>1106</v>
      </c>
      <c r="E67" s="21" t="s">
        <v>707</v>
      </c>
      <c r="F67" s="8" t="s">
        <v>0</v>
      </c>
      <c r="G67" s="173">
        <v>2</v>
      </c>
      <c r="H67" s="144"/>
      <c r="I67" s="221"/>
      <c r="J67" s="221"/>
      <c r="K67" s="221"/>
      <c r="L67" s="221"/>
      <c r="M67" s="221"/>
      <c r="N67" s="221"/>
      <c r="O67" s="221"/>
      <c r="P67" s="221"/>
      <c r="Q67" s="221"/>
      <c r="ALU67" s="11"/>
      <c r="ALV67" s="11"/>
      <c r="ALW67" s="11"/>
      <c r="ALX67" s="13"/>
      <c r="ALY67" s="13"/>
      <c r="ALZ67" s="13"/>
      <c r="AMA67" s="13"/>
      <c r="AMB67" s="13"/>
      <c r="AMC67" s="13"/>
      <c r="AMD67" s="13"/>
      <c r="AME67" s="13"/>
      <c r="AMF67" s="13"/>
    </row>
    <row r="68" spans="1:1020" s="10" customFormat="1" ht="12.75" customHeight="1" x14ac:dyDescent="0.2">
      <c r="A68" s="20">
        <v>66</v>
      </c>
      <c r="B68" s="9" t="s">
        <v>1108</v>
      </c>
      <c r="C68" s="142" t="s">
        <v>233</v>
      </c>
      <c r="D68" s="23" t="s">
        <v>1107</v>
      </c>
      <c r="E68" s="21" t="s">
        <v>1109</v>
      </c>
      <c r="F68" s="8" t="s">
        <v>0</v>
      </c>
      <c r="G68" s="173">
        <v>1</v>
      </c>
      <c r="H68" s="144"/>
      <c r="I68" s="221"/>
      <c r="J68" s="221"/>
      <c r="K68" s="221"/>
      <c r="L68" s="221"/>
      <c r="M68" s="221"/>
      <c r="N68" s="221"/>
      <c r="O68" s="221"/>
      <c r="P68" s="221"/>
      <c r="Q68" s="221"/>
      <c r="ALU68" s="11"/>
      <c r="ALV68" s="11"/>
      <c r="ALW68" s="11"/>
      <c r="ALX68" s="13"/>
      <c r="ALY68" s="13"/>
      <c r="ALZ68" s="13"/>
      <c r="AMA68" s="13"/>
      <c r="AMB68" s="13"/>
      <c r="AMC68" s="13"/>
      <c r="AMD68" s="13"/>
      <c r="AME68" s="13"/>
      <c r="AMF68" s="13"/>
    </row>
    <row r="69" spans="1:1020" ht="12.75" customHeight="1" x14ac:dyDescent="0.2">
      <c r="A69" s="20">
        <v>67</v>
      </c>
      <c r="B69" s="21" t="s">
        <v>1004</v>
      </c>
      <c r="C69" s="119" t="s">
        <v>1005</v>
      </c>
      <c r="D69" s="23" t="s">
        <v>1003</v>
      </c>
      <c r="E69" s="21" t="s">
        <v>1006</v>
      </c>
      <c r="F69" s="8" t="s">
        <v>0</v>
      </c>
      <c r="G69" s="173">
        <v>2</v>
      </c>
      <c r="H69" s="144"/>
      <c r="I69" s="221"/>
      <c r="J69" s="221"/>
      <c r="K69" s="221"/>
      <c r="L69" s="221"/>
      <c r="M69" s="221"/>
      <c r="N69" s="221"/>
      <c r="O69" s="221"/>
      <c r="P69" s="221"/>
      <c r="Q69" s="221"/>
    </row>
    <row r="70" spans="1:1020" s="10" customFormat="1" ht="12.75" customHeight="1" x14ac:dyDescent="0.2">
      <c r="A70" s="20">
        <v>68</v>
      </c>
      <c r="B70" s="9" t="s">
        <v>1110</v>
      </c>
      <c r="C70" s="142" t="s">
        <v>111</v>
      </c>
      <c r="D70" s="23" t="s">
        <v>42</v>
      </c>
      <c r="E70" s="21" t="s">
        <v>195</v>
      </c>
      <c r="F70" s="8" t="s">
        <v>0</v>
      </c>
      <c r="G70" s="173">
        <v>70</v>
      </c>
      <c r="H70" s="144"/>
      <c r="I70" s="221"/>
      <c r="J70" s="221"/>
      <c r="K70" s="221"/>
      <c r="L70" s="221"/>
      <c r="M70" s="221"/>
      <c r="N70" s="221"/>
      <c r="O70" s="221"/>
      <c r="P70" s="221"/>
      <c r="Q70" s="221"/>
      <c r="ALU70" s="11"/>
      <c r="ALV70" s="11"/>
      <c r="ALW70" s="11"/>
      <c r="ALX70" s="13"/>
      <c r="ALY70" s="13"/>
      <c r="ALZ70" s="13"/>
      <c r="AMA70" s="13"/>
      <c r="AMB70" s="13"/>
      <c r="AMC70" s="13"/>
      <c r="AMD70" s="13"/>
      <c r="AME70" s="13"/>
      <c r="AMF70" s="13"/>
    </row>
    <row r="71" spans="1:1020" s="10" customFormat="1" ht="12.75" customHeight="1" x14ac:dyDescent="0.2">
      <c r="A71" s="20">
        <v>69</v>
      </c>
      <c r="B71" s="9" t="s">
        <v>1110</v>
      </c>
      <c r="C71" s="142" t="s">
        <v>531</v>
      </c>
      <c r="D71" s="23" t="s">
        <v>400</v>
      </c>
      <c r="E71" s="21" t="s">
        <v>563</v>
      </c>
      <c r="F71" s="8" t="s">
        <v>0</v>
      </c>
      <c r="G71" s="173">
        <v>1</v>
      </c>
      <c r="H71" s="144"/>
      <c r="I71" s="221"/>
      <c r="J71" s="221"/>
      <c r="K71" s="221"/>
      <c r="L71" s="221"/>
      <c r="M71" s="221"/>
      <c r="N71" s="221"/>
      <c r="O71" s="221"/>
      <c r="P71" s="221"/>
      <c r="Q71" s="221"/>
      <c r="ALU71" s="11"/>
      <c r="ALV71" s="11"/>
      <c r="ALW71" s="11"/>
      <c r="ALX71" s="13"/>
      <c r="ALY71" s="13"/>
      <c r="ALZ71" s="13"/>
      <c r="AMA71" s="13"/>
      <c r="AMB71" s="13"/>
      <c r="AMC71" s="13"/>
      <c r="AMD71" s="13"/>
      <c r="AME71" s="13"/>
      <c r="AMF71" s="13"/>
    </row>
    <row r="72" spans="1:1020" s="10" customFormat="1" ht="12.75" customHeight="1" x14ac:dyDescent="0.2">
      <c r="A72" s="20">
        <v>70</v>
      </c>
      <c r="B72" s="48" t="s">
        <v>1118</v>
      </c>
      <c r="C72" s="142" t="s">
        <v>198</v>
      </c>
      <c r="D72" s="23" t="s">
        <v>72</v>
      </c>
      <c r="E72" s="21" t="s">
        <v>210</v>
      </c>
      <c r="F72" s="61" t="s">
        <v>0</v>
      </c>
      <c r="G72" s="178">
        <v>40</v>
      </c>
      <c r="H72" s="144"/>
      <c r="I72" s="221"/>
      <c r="J72" s="221"/>
      <c r="K72" s="221"/>
      <c r="L72" s="221"/>
      <c r="M72" s="221"/>
      <c r="N72" s="221"/>
      <c r="O72" s="221"/>
      <c r="P72" s="221"/>
      <c r="Q72" s="221"/>
      <c r="ALU72" s="11"/>
      <c r="ALV72" s="11"/>
      <c r="ALW72" s="11"/>
      <c r="ALX72" s="13"/>
      <c r="ALY72" s="13"/>
      <c r="ALZ72" s="13"/>
      <c r="AMA72" s="13"/>
      <c r="AMB72" s="13"/>
      <c r="AMC72" s="13"/>
      <c r="AMD72" s="13"/>
      <c r="AME72" s="13"/>
      <c r="AMF72" s="13"/>
    </row>
    <row r="73" spans="1:1020" s="10" customFormat="1" ht="12.75" customHeight="1" x14ac:dyDescent="0.2">
      <c r="A73" s="20">
        <v>71</v>
      </c>
      <c r="B73" s="48" t="s">
        <v>1118</v>
      </c>
      <c r="C73" s="142" t="s">
        <v>198</v>
      </c>
      <c r="D73" s="23" t="s">
        <v>72</v>
      </c>
      <c r="E73" s="21" t="s">
        <v>1117</v>
      </c>
      <c r="F73" s="61" t="s">
        <v>0</v>
      </c>
      <c r="G73" s="178">
        <v>1</v>
      </c>
      <c r="H73" s="144"/>
      <c r="I73" s="221"/>
      <c r="J73" s="221"/>
      <c r="K73" s="221"/>
      <c r="L73" s="221"/>
      <c r="M73" s="221"/>
      <c r="N73" s="221"/>
      <c r="O73" s="221"/>
      <c r="P73" s="221"/>
      <c r="Q73" s="221"/>
      <c r="ALU73" s="11"/>
      <c r="ALV73" s="11"/>
      <c r="ALW73" s="11"/>
      <c r="ALX73" s="13"/>
      <c r="ALY73" s="13"/>
      <c r="ALZ73" s="13"/>
      <c r="AMA73" s="13"/>
      <c r="AMB73" s="13"/>
      <c r="AMC73" s="13"/>
      <c r="AMD73" s="13"/>
      <c r="AME73" s="13"/>
      <c r="AMF73" s="13"/>
    </row>
    <row r="74" spans="1:1020" s="10" customFormat="1" ht="12.75" customHeight="1" x14ac:dyDescent="0.2">
      <c r="A74" s="20">
        <v>72</v>
      </c>
      <c r="B74" s="9" t="s">
        <v>1027</v>
      </c>
      <c r="C74" s="142" t="s">
        <v>38</v>
      </c>
      <c r="D74" s="23" t="s">
        <v>1026</v>
      </c>
      <c r="E74" s="21" t="s">
        <v>136</v>
      </c>
      <c r="F74" s="8" t="s">
        <v>0</v>
      </c>
      <c r="G74" s="173">
        <v>40</v>
      </c>
      <c r="H74" s="144"/>
      <c r="I74" s="221"/>
      <c r="J74" s="221"/>
      <c r="K74" s="221"/>
      <c r="L74" s="221"/>
      <c r="M74" s="221"/>
      <c r="N74" s="221"/>
      <c r="O74" s="221"/>
      <c r="P74" s="221"/>
      <c r="Q74" s="221"/>
      <c r="ALU74" s="11"/>
      <c r="ALV74" s="11"/>
      <c r="ALW74" s="11"/>
      <c r="ALX74" s="13"/>
      <c r="ALY74" s="13"/>
      <c r="ALZ74" s="13"/>
      <c r="AMA74" s="13"/>
      <c r="AMB74" s="13"/>
      <c r="AMC74" s="13"/>
      <c r="AMD74" s="13"/>
      <c r="AME74" s="13"/>
      <c r="AMF74" s="13"/>
    </row>
    <row r="75" spans="1:1020" s="10" customFormat="1" ht="12.75" customHeight="1" x14ac:dyDescent="0.2">
      <c r="A75" s="20">
        <v>73</v>
      </c>
      <c r="B75" s="9" t="s">
        <v>1027</v>
      </c>
      <c r="C75" s="142" t="s">
        <v>38</v>
      </c>
      <c r="D75" s="23" t="s">
        <v>1028</v>
      </c>
      <c r="E75" s="21" t="s">
        <v>56</v>
      </c>
      <c r="F75" s="8" t="s">
        <v>0</v>
      </c>
      <c r="G75" s="173">
        <v>5</v>
      </c>
      <c r="H75" s="144"/>
      <c r="I75" s="221"/>
      <c r="J75" s="221"/>
      <c r="K75" s="221"/>
      <c r="L75" s="221"/>
      <c r="M75" s="221"/>
      <c r="N75" s="221"/>
      <c r="O75" s="221"/>
      <c r="P75" s="221"/>
      <c r="Q75" s="221"/>
      <c r="ALU75" s="11"/>
      <c r="ALV75" s="11"/>
      <c r="ALW75" s="11"/>
      <c r="ALX75" s="13"/>
      <c r="ALY75" s="13"/>
      <c r="ALZ75" s="13"/>
      <c r="AMA75" s="13"/>
      <c r="AMB75" s="13"/>
      <c r="AMC75" s="13"/>
      <c r="AMD75" s="13"/>
      <c r="AME75" s="13"/>
      <c r="AMF75" s="13"/>
    </row>
    <row r="76" spans="1:1020" s="10" customFormat="1" ht="12.75" customHeight="1" x14ac:dyDescent="0.2">
      <c r="A76" s="20">
        <v>74</v>
      </c>
      <c r="B76" s="9" t="s">
        <v>1027</v>
      </c>
      <c r="C76" s="142" t="s">
        <v>242</v>
      </c>
      <c r="D76" s="23" t="s">
        <v>1030</v>
      </c>
      <c r="E76" s="21" t="s">
        <v>274</v>
      </c>
      <c r="F76" s="8" t="s">
        <v>0</v>
      </c>
      <c r="G76" s="173">
        <v>90</v>
      </c>
      <c r="H76" s="144"/>
      <c r="I76" s="221"/>
      <c r="J76" s="221"/>
      <c r="K76" s="221"/>
      <c r="L76" s="221"/>
      <c r="M76" s="221"/>
      <c r="N76" s="221"/>
      <c r="O76" s="221"/>
      <c r="P76" s="221"/>
      <c r="Q76" s="221"/>
      <c r="ALU76" s="11"/>
      <c r="ALV76" s="11"/>
      <c r="ALW76" s="11"/>
      <c r="ALX76" s="13"/>
      <c r="ALY76" s="13"/>
      <c r="ALZ76" s="13"/>
      <c r="AMA76" s="13"/>
      <c r="AMB76" s="13"/>
      <c r="AMC76" s="13"/>
      <c r="AMD76" s="13"/>
      <c r="AME76" s="13"/>
      <c r="AMF76" s="13"/>
    </row>
    <row r="77" spans="1:1020" s="10" customFormat="1" ht="12.75" customHeight="1" x14ac:dyDescent="0.2">
      <c r="A77" s="20">
        <v>75</v>
      </c>
      <c r="B77" s="9" t="s">
        <v>1027</v>
      </c>
      <c r="C77" s="142" t="s">
        <v>261</v>
      </c>
      <c r="D77" s="23" t="s">
        <v>1029</v>
      </c>
      <c r="E77" s="21" t="s">
        <v>107</v>
      </c>
      <c r="F77" s="8" t="s">
        <v>0</v>
      </c>
      <c r="G77" s="173">
        <v>1</v>
      </c>
      <c r="H77" s="144"/>
      <c r="I77" s="221"/>
      <c r="J77" s="221"/>
      <c r="K77" s="221"/>
      <c r="L77" s="221"/>
      <c r="M77" s="221"/>
      <c r="N77" s="221"/>
      <c r="O77" s="221"/>
      <c r="P77" s="221"/>
      <c r="Q77" s="221"/>
      <c r="ALU77" s="11"/>
      <c r="ALV77" s="11"/>
      <c r="ALW77" s="11"/>
      <c r="ALX77" s="13"/>
      <c r="ALY77" s="13"/>
      <c r="ALZ77" s="13"/>
      <c r="AMA77" s="13"/>
      <c r="AMB77" s="13"/>
      <c r="AMC77" s="13"/>
      <c r="AMD77" s="13"/>
      <c r="AME77" s="13"/>
      <c r="AMF77" s="13"/>
    </row>
    <row r="78" spans="1:1020" s="10" customFormat="1" ht="25.5" customHeight="1" x14ac:dyDescent="0.2">
      <c r="A78" s="20">
        <v>76</v>
      </c>
      <c r="B78" s="9" t="s">
        <v>1113</v>
      </c>
      <c r="C78" s="119" t="s">
        <v>1112</v>
      </c>
      <c r="D78" s="23" t="s">
        <v>42</v>
      </c>
      <c r="E78" s="21" t="s">
        <v>556</v>
      </c>
      <c r="F78" s="8" t="s">
        <v>0</v>
      </c>
      <c r="G78" s="173">
        <v>2</v>
      </c>
      <c r="H78" s="144"/>
      <c r="I78" s="221"/>
      <c r="J78" s="221"/>
      <c r="K78" s="221"/>
      <c r="L78" s="221"/>
      <c r="M78" s="221"/>
      <c r="N78" s="221"/>
      <c r="O78" s="221"/>
      <c r="P78" s="221"/>
      <c r="Q78" s="221"/>
      <c r="ALU78" s="11"/>
      <c r="ALV78" s="11"/>
      <c r="ALW78" s="11"/>
      <c r="ALX78" s="13"/>
      <c r="ALY78" s="13"/>
      <c r="ALZ78" s="13"/>
      <c r="AMA78" s="13"/>
      <c r="AMB78" s="13"/>
      <c r="AMC78" s="13"/>
      <c r="AMD78" s="13"/>
      <c r="AME78" s="13"/>
      <c r="AMF78" s="13"/>
    </row>
    <row r="79" spans="1:1020" s="10" customFormat="1" ht="25.5" customHeight="1" x14ac:dyDescent="0.2">
      <c r="A79" s="20">
        <v>77</v>
      </c>
      <c r="B79" s="9" t="s">
        <v>1113</v>
      </c>
      <c r="C79" s="119" t="s">
        <v>1112</v>
      </c>
      <c r="D79" s="23" t="s">
        <v>88</v>
      </c>
      <c r="E79" s="21" t="s">
        <v>556</v>
      </c>
      <c r="F79" s="8" t="s">
        <v>0</v>
      </c>
      <c r="G79" s="173">
        <v>2</v>
      </c>
      <c r="H79" s="144"/>
      <c r="I79" s="221"/>
      <c r="J79" s="221"/>
      <c r="K79" s="221"/>
      <c r="L79" s="221"/>
      <c r="M79" s="221"/>
      <c r="N79" s="221"/>
      <c r="O79" s="221"/>
      <c r="P79" s="221"/>
      <c r="Q79" s="221"/>
      <c r="ALU79" s="11"/>
      <c r="ALV79" s="11"/>
      <c r="ALW79" s="11"/>
      <c r="ALX79" s="13"/>
      <c r="ALY79" s="13"/>
      <c r="ALZ79" s="13"/>
      <c r="AMA79" s="13"/>
      <c r="AMB79" s="13"/>
      <c r="AMC79" s="13"/>
      <c r="AMD79" s="13"/>
      <c r="AME79" s="13"/>
      <c r="AMF79" s="13"/>
    </row>
    <row r="80" spans="1:1020" s="25" customFormat="1" ht="12.75" customHeight="1" x14ac:dyDescent="0.2">
      <c r="A80" s="20">
        <v>78</v>
      </c>
      <c r="B80" s="21" t="s">
        <v>1114</v>
      </c>
      <c r="C80" s="142" t="s">
        <v>93</v>
      </c>
      <c r="D80" s="24" t="s">
        <v>39</v>
      </c>
      <c r="E80" s="21" t="s">
        <v>704</v>
      </c>
      <c r="F80" s="22" t="s">
        <v>0</v>
      </c>
      <c r="G80" s="173">
        <v>1</v>
      </c>
      <c r="H80" s="147"/>
      <c r="I80" s="222"/>
      <c r="J80" s="222"/>
      <c r="K80" s="222"/>
      <c r="L80" s="222"/>
      <c r="M80" s="222"/>
      <c r="N80" s="222"/>
      <c r="O80" s="222"/>
      <c r="P80" s="222"/>
      <c r="Q80" s="222"/>
      <c r="ALU80" s="26"/>
      <c r="ALV80" s="26"/>
      <c r="ALW80" s="26"/>
      <c r="ALX80" s="27"/>
      <c r="ALY80" s="27"/>
      <c r="ALZ80" s="27"/>
      <c r="AMA80" s="27"/>
      <c r="AMB80" s="27"/>
      <c r="AMC80" s="27"/>
      <c r="AMD80" s="27"/>
      <c r="AME80" s="27"/>
      <c r="AMF80" s="27"/>
    </row>
    <row r="81" spans="1:1020" s="10" customFormat="1" ht="12.75" customHeight="1" x14ac:dyDescent="0.2">
      <c r="A81" s="20">
        <v>79</v>
      </c>
      <c r="B81" s="9" t="s">
        <v>1111</v>
      </c>
      <c r="C81" s="142" t="s">
        <v>253</v>
      </c>
      <c r="D81" s="23" t="s">
        <v>66</v>
      </c>
      <c r="E81" s="21" t="s">
        <v>250</v>
      </c>
      <c r="F81" s="19" t="s">
        <v>0</v>
      </c>
      <c r="G81" s="173">
        <v>15</v>
      </c>
      <c r="H81" s="144"/>
      <c r="I81" s="221"/>
      <c r="J81" s="221"/>
      <c r="K81" s="221"/>
      <c r="L81" s="221"/>
      <c r="M81" s="221"/>
      <c r="N81" s="221"/>
      <c r="O81" s="221"/>
      <c r="P81" s="221"/>
      <c r="Q81" s="221"/>
      <c r="ALU81" s="11"/>
      <c r="ALV81" s="11"/>
      <c r="ALW81" s="11"/>
      <c r="ALX81" s="13"/>
      <c r="ALY81" s="13"/>
      <c r="ALZ81" s="13"/>
      <c r="AMA81" s="13"/>
      <c r="AMB81" s="13"/>
      <c r="AMC81" s="13"/>
      <c r="AMD81" s="13"/>
      <c r="AME81" s="13"/>
      <c r="AMF81" s="13"/>
    </row>
  </sheetData>
  <mergeCells count="1">
    <mergeCell ref="B1:G1"/>
  </mergeCells>
  <pageMargins left="0.15748031496062992" right="0.11811023622047245" top="0.55118110236220474" bottom="0.55118110236220474" header="0.15748031496062992" footer="0.15748031496062992"/>
  <pageSetup paperSize="9" scale="45" fitToHeight="0" pageOrder="overThenDown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6456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24</vt:i4>
      </vt:variant>
      <vt:variant>
        <vt:lpstr>Zakresy nazwane</vt:lpstr>
      </vt:variant>
      <vt:variant>
        <vt:i4>24</vt:i4>
      </vt:variant>
    </vt:vector>
  </HeadingPairs>
  <TitlesOfParts>
    <vt:vector size="48" baseType="lpstr">
      <vt:lpstr>1. Leki</vt:lpstr>
      <vt:lpstr>2. Leki (2)</vt:lpstr>
      <vt:lpstr>3. Leki (3)</vt:lpstr>
      <vt:lpstr>4. Leki (4)</vt:lpstr>
      <vt:lpstr>5. Leki (5)</vt:lpstr>
      <vt:lpstr>6. Leki (6)</vt:lpstr>
      <vt:lpstr>7. Leki (7)</vt:lpstr>
      <vt:lpstr>8. Leki (8)</vt:lpstr>
      <vt:lpstr>9. Chemioterapeutyki</vt:lpstr>
      <vt:lpstr>10. Chemioterapeutyki (2)</vt:lpstr>
      <vt:lpstr>11. Chemioterapeutyki (3)</vt:lpstr>
      <vt:lpstr>12. Psychotropowe</vt:lpstr>
      <vt:lpstr>13. Narkotyki</vt:lpstr>
      <vt:lpstr>14. Insuliny</vt:lpstr>
      <vt:lpstr>15. Płyny infuzyjne</vt:lpstr>
      <vt:lpstr>16. Płyny infuzyjne (2)</vt:lpstr>
      <vt:lpstr>17. Odżywki i środki kontr.</vt:lpstr>
      <vt:lpstr>18. Gazy medyczne</vt:lpstr>
      <vt:lpstr>19. Rękawice</vt:lpstr>
      <vt:lpstr>20. Rękawice (2)</vt:lpstr>
      <vt:lpstr>21. Paski do glukometru</vt:lpstr>
      <vt:lpstr>22. Leki (9)</vt:lpstr>
      <vt:lpstr>23. Dezynfekcja powierzchni</vt:lpstr>
      <vt:lpstr>24. Dezynfekcja powierzchni (2)</vt:lpstr>
      <vt:lpstr>'1. Leki'!Obszar_wydruku</vt:lpstr>
      <vt:lpstr>'10. Chemioterapeutyki (2)'!Obszar_wydruku</vt:lpstr>
      <vt:lpstr>'11. Chemioterapeutyki (3)'!Obszar_wydruku</vt:lpstr>
      <vt:lpstr>'12. Psychotropowe'!Obszar_wydruku</vt:lpstr>
      <vt:lpstr>'13. Narkotyki'!Obszar_wydruku</vt:lpstr>
      <vt:lpstr>'14. Insuliny'!Obszar_wydruku</vt:lpstr>
      <vt:lpstr>'15. Płyny infuzyjne'!Obszar_wydruku</vt:lpstr>
      <vt:lpstr>'16. Płyny infuzyjne (2)'!Obszar_wydruku</vt:lpstr>
      <vt:lpstr>'17. Odżywki i środki kontr.'!Obszar_wydruku</vt:lpstr>
      <vt:lpstr>'18. Gazy medyczne'!Obszar_wydruku</vt:lpstr>
      <vt:lpstr>'19. Rękawice'!Obszar_wydruku</vt:lpstr>
      <vt:lpstr>'2. Leki (2)'!Obszar_wydruku</vt:lpstr>
      <vt:lpstr>'20. Rękawice (2)'!Obszar_wydruku</vt:lpstr>
      <vt:lpstr>'21. Paski do glukometru'!Obszar_wydruku</vt:lpstr>
      <vt:lpstr>'22. Leki (9)'!Obszar_wydruku</vt:lpstr>
      <vt:lpstr>'23. Dezynfekcja powierzchni'!Obszar_wydruku</vt:lpstr>
      <vt:lpstr>'24. Dezynfekcja powierzchni (2)'!Obszar_wydruku</vt:lpstr>
      <vt:lpstr>'3. Leki (3)'!Obszar_wydruku</vt:lpstr>
      <vt:lpstr>'4. Leki (4)'!Obszar_wydruku</vt:lpstr>
      <vt:lpstr>'5. Leki (5)'!Obszar_wydruku</vt:lpstr>
      <vt:lpstr>'6. Leki (6)'!Obszar_wydruku</vt:lpstr>
      <vt:lpstr>'7. Leki (7)'!Obszar_wydruku</vt:lpstr>
      <vt:lpstr>'8. Leki (8)'!Obszar_wydruku</vt:lpstr>
      <vt:lpstr>'9. Chemioterapeutyki'!Obszar_wydruku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illum</dc:creator>
  <cp:lastModifiedBy>user59</cp:lastModifiedBy>
  <cp:revision>689</cp:revision>
  <cp:lastPrinted>2021-02-01T10:11:05Z</cp:lastPrinted>
  <dcterms:created xsi:type="dcterms:W3CDTF">2015-01-13T07:32:13Z</dcterms:created>
  <dcterms:modified xsi:type="dcterms:W3CDTF">2021-04-09T06:34:00Z</dcterms:modified>
</cp:coreProperties>
</file>