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4"/>
  </bookViews>
  <sheets>
    <sheet name="CZ. 1" sheetId="1" r:id="rId1"/>
    <sheet name="CZ. 2" sheetId="2" r:id="rId2"/>
    <sheet name="CZ. 3" sheetId="3" r:id="rId3"/>
    <sheet name="CZ. 4" sheetId="4" r:id="rId4"/>
    <sheet name="CZ. 5" sheetId="5" r:id="rId5"/>
  </sheets>
  <definedNames>
    <definedName name="_xlnm._FilterDatabase" localSheetId="0" hidden="1">'CZ. 1'!$A$10:$J$10</definedName>
    <definedName name="_xlnm.Print_Area" localSheetId="0">'CZ. 1'!$A$1:$J$74</definedName>
    <definedName name="_xlnm.Print_Area" localSheetId="1">'CZ. 2'!$A$1:$J$71</definedName>
    <definedName name="_xlnm.Print_Area" localSheetId="2">'CZ. 3'!$A$1:$J$67</definedName>
    <definedName name="_xlnm.Print_Area" localSheetId="3">'CZ. 4'!$A$1:$J$73</definedName>
    <definedName name="_xlnm.Print_Area" localSheetId="4">'CZ. 5'!$A$1:$J$78</definedName>
  </definedNames>
  <calcPr fullCalcOnLoad="1"/>
</workbook>
</file>

<file path=xl/sharedStrings.xml><?xml version="1.0" encoding="utf-8"?>
<sst xmlns="http://schemas.openxmlformats.org/spreadsheetml/2006/main" count="841" uniqueCount="153">
  <si>
    <t>Lp.</t>
  </si>
  <si>
    <t>j.m.</t>
  </si>
  <si>
    <t>podstawa</t>
  </si>
  <si>
    <t>opcja</t>
  </si>
  <si>
    <t>kg</t>
  </si>
  <si>
    <t>Przedmiot zamówienia</t>
  </si>
  <si>
    <t>22.WOG GZ Lipowiec, pow. Szczytno</t>
  </si>
  <si>
    <t>22.WOG GZ Olsztyn, ul. Saperska 1</t>
  </si>
  <si>
    <t>Antrykot wołowy b/k kręg.</t>
  </si>
  <si>
    <t>Wołowina zrazowa b/k</t>
  </si>
  <si>
    <t>Karkówka wieprzowa b/k</t>
  </si>
  <si>
    <t>Łopatka wieprzowa b/k</t>
  </si>
  <si>
    <t>Schab wieprzowy b/k</t>
  </si>
  <si>
    <t>Żeberka wieprzowe</t>
  </si>
  <si>
    <t>Szynka wieprzowa b/k</t>
  </si>
  <si>
    <t>Mięso wieprzowe od szynki b/k drobne</t>
  </si>
  <si>
    <t>Golonka wieprzowa b/k - peklowana próżniowo</t>
  </si>
  <si>
    <t>Ozorki wieprzowe</t>
  </si>
  <si>
    <t>Wątroba wieprzowa</t>
  </si>
  <si>
    <t>Kiełbasa myśliwska</t>
  </si>
  <si>
    <t>Kiełbasa jałowcowa</t>
  </si>
  <si>
    <t>Kiełbasa parówkowa</t>
  </si>
  <si>
    <t>Mortadela</t>
  </si>
  <si>
    <t>Kiełbasa biała parzona</t>
  </si>
  <si>
    <t>Kiełbasa podlaska</t>
  </si>
  <si>
    <t>Kiełbasa śląska</t>
  </si>
  <si>
    <t>Kiełbasa toruńska</t>
  </si>
  <si>
    <t>Kiełbasa zwyczajna</t>
  </si>
  <si>
    <t>Kiełbasa krakowska parzona</t>
  </si>
  <si>
    <t>Kiełbasa szynkowa wieprzowa</t>
  </si>
  <si>
    <t xml:space="preserve">Kiełbasa krakowska sucha </t>
  </si>
  <si>
    <t>Kiełbasa żywiecka</t>
  </si>
  <si>
    <t>Kabanosy</t>
  </si>
  <si>
    <t>Baleron</t>
  </si>
  <si>
    <t>Polędwica wędzona wieprzowa</t>
  </si>
  <si>
    <t>Szynka wieprzowa wędzona</t>
  </si>
  <si>
    <t>Szynka wieprzowa gotowana</t>
  </si>
  <si>
    <t>Szynka wieprzowa konserwowa</t>
  </si>
  <si>
    <t>Boczek wędzony parzony b/k</t>
  </si>
  <si>
    <t>Pasztet wieprzowy pieczony</t>
  </si>
  <si>
    <t>Golonka wieprzowa</t>
  </si>
  <si>
    <t>Ogonówka</t>
  </si>
  <si>
    <t>Kabanosy drobiowe</t>
  </si>
  <si>
    <t>Kiełbasa szynkowa drobiowa</t>
  </si>
  <si>
    <t>Szynka drobiowa</t>
  </si>
  <si>
    <t>Szynka z indyka</t>
  </si>
  <si>
    <t>Boczek surowy b/k</t>
  </si>
  <si>
    <t>Kiełbasa wiejska</t>
  </si>
  <si>
    <t>1</t>
  </si>
  <si>
    <t>2</t>
  </si>
  <si>
    <t>3</t>
  </si>
  <si>
    <t>5</t>
  </si>
  <si>
    <t>6</t>
  </si>
  <si>
    <t>8</t>
  </si>
  <si>
    <t>10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</si>
  <si>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</si>
  <si>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</si>
  <si>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</si>
  <si>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</si>
  <si>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</si>
  <si>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</si>
  <si>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</si>
  <si>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</si>
  <si>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</si>
  <si>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</si>
  <si>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</si>
  <si>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</si>
  <si>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</si>
  <si>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</si>
  <si>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</si>
  <si>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</si>
  <si>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</si>
  <si>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</si>
  <si>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</si>
  <si>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</si>
  <si>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</si>
  <si>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</si>
  <si>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</si>
  <si>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</si>
  <si>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</si>
  <si>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</si>
  <si>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</si>
  <si>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</si>
  <si>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</si>
  <si>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</si>
  <si>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</si>
  <si>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</si>
  <si>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</si>
  <si>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</si>
  <si>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</si>
  <si>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</si>
  <si>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Pasztetowa</t>
  </si>
  <si>
    <t>Salceson włoski</t>
  </si>
  <si>
    <t>Salceson ozorkowy</t>
  </si>
  <si>
    <t>Kaszanka z kaszy gryczanej</t>
  </si>
  <si>
    <t>Kiełbasa salami</t>
  </si>
  <si>
    <t>Parówki z szynki</t>
  </si>
  <si>
    <t>Parówki z fileta z kurczaka</t>
  </si>
  <si>
    <t>Smalec wieprzowy</t>
  </si>
  <si>
    <t xml:space="preserve">Słonina </t>
  </si>
  <si>
    <t>22.WOG GZ Ciechanów, ul. Wojska Polskiego 54</t>
  </si>
  <si>
    <t>22.WOG GZ Lidzbark Warmiński, ul. Ornecka 1, lub Przystaniowa 1</t>
  </si>
  <si>
    <t>22.WOG GZ Przasnysz ul. Makowska 1</t>
  </si>
  <si>
    <t>Wołowina ekstra</t>
  </si>
  <si>
    <t>Polędwica wołowa</t>
  </si>
  <si>
    <t>Udziec cielęcy b/k</t>
  </si>
  <si>
    <t>Golonka wieprzowa z/k</t>
  </si>
  <si>
    <t>Rolada z boczku</t>
  </si>
  <si>
    <t>Schab pieczony</t>
  </si>
  <si>
    <t>Udko drobiowe wędzone</t>
  </si>
  <si>
    <t>Filet z piersi kurczaka wedzony</t>
  </si>
  <si>
    <t>Mortadela drobiowa</t>
  </si>
  <si>
    <t>50</t>
  </si>
  <si>
    <t>51</t>
  </si>
  <si>
    <t>52</t>
  </si>
  <si>
    <t>53</t>
  </si>
  <si>
    <t>54</t>
  </si>
  <si>
    <t>56</t>
  </si>
  <si>
    <t>57</t>
  </si>
  <si>
    <t>58</t>
  </si>
  <si>
    <t>RAZEM</t>
  </si>
  <si>
    <t>Filet z piersi indyka wędzony</t>
  </si>
  <si>
    <t>Ilość razem (podstawa+opcja)</t>
  </si>
  <si>
    <t>x</t>
  </si>
  <si>
    <t>4</t>
  </si>
  <si>
    <t>7</t>
  </si>
  <si>
    <t>9</t>
  </si>
  <si>
    <t>11</t>
  </si>
  <si>
    <t>13</t>
  </si>
  <si>
    <t>44</t>
  </si>
  <si>
    <t>55</t>
  </si>
  <si>
    <t>Załącznik nr 3 do umowy</t>
  </si>
  <si>
    <t>..........................., dnia ......................</t>
  </si>
  <si>
    <t xml:space="preserve"> pieczątka firmy</t>
  </si>
  <si>
    <t xml:space="preserve">………......................... </t>
  </si>
  <si>
    <t>FORMULARZ CENOWY</t>
  </si>
  <si>
    <t>Cena jednostkowa brutto  w zł</t>
  </si>
  <si>
    <t>Wartość  podstawowa brutto (kol. 4x kol. 7)w zł</t>
  </si>
  <si>
    <t xml:space="preserve">Wartość opcji brutto  (kol.5x kol.7) w zł        </t>
  </si>
  <si>
    <t>Wartość razem brutto (kol.6 x kol.7) w zł</t>
  </si>
  <si>
    <t xml:space="preserve">Część 1 - Dostawy mięsa, produktów mięsnych i drobiowych do Odbiorcy w miejscowości (garnizonie) Olsztyn </t>
  </si>
  <si>
    <t xml:space="preserve">Część 2- Dostawy mięsa, produktów mięsnych i drobiowych do Odbiorcy w miejscowości (garnizonie) Lidzbark Warmiński </t>
  </si>
  <si>
    <t>Część4 - Dostawy mięsa, produktów mięsnych i drobiowych do Odbiorcy w miejscowości (garnizonie) Ciechanów</t>
  </si>
  <si>
    <t>Część 5 - Dostawy mięsa, produktów mięsnych i drobiowych do Odbiorcy w miejscowości (garnizonie) Przasnysz</t>
  </si>
  <si>
    <r>
      <t xml:space="preserve">słownie wartość </t>
    </r>
    <r>
      <rPr>
        <b/>
        <u val="single"/>
        <sz val="10"/>
        <color indexed="8"/>
        <rFont val="Arial"/>
        <family val="2"/>
      </rPr>
      <t>brutto</t>
    </r>
    <r>
      <rPr>
        <b/>
        <sz val="10"/>
        <color indexed="8"/>
        <rFont val="Arial"/>
        <family val="2"/>
      </rPr>
      <t xml:space="preserve">  w zł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RAZEM</t>
    </r>
    <r>
      <rPr>
        <sz val="10"/>
        <color indexed="8"/>
        <rFont val="Arial"/>
        <family val="2"/>
      </rPr>
      <t xml:space="preserve"> :  ................................................</t>
    </r>
  </si>
  <si>
    <r>
      <t xml:space="preserve">wartość </t>
    </r>
    <r>
      <rPr>
        <b/>
        <u val="single"/>
        <sz val="10"/>
        <color indexed="8"/>
        <rFont val="Arial"/>
        <family val="2"/>
      </rPr>
      <t xml:space="preserve">netto </t>
    </r>
    <r>
      <rPr>
        <b/>
        <sz val="10"/>
        <color indexed="8"/>
        <rFont val="Arial"/>
        <family val="2"/>
      </rPr>
      <t xml:space="preserve">w zł 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RAZEM</t>
    </r>
    <r>
      <rPr>
        <sz val="10"/>
        <color indexed="8"/>
        <rFont val="Arial"/>
        <family val="2"/>
      </rPr>
      <t xml:space="preserve">  ................................zł     </t>
    </r>
  </si>
  <si>
    <r>
      <t xml:space="preserve">słownie wartość </t>
    </r>
    <r>
      <rPr>
        <b/>
        <sz val="10"/>
        <color indexed="8"/>
        <rFont val="Arial"/>
        <family val="2"/>
      </rPr>
      <t>brutto</t>
    </r>
    <r>
      <rPr>
        <sz val="10"/>
        <color indexed="8"/>
        <rFont val="Arial"/>
        <family val="2"/>
      </rPr>
      <t xml:space="preserve"> w zł </t>
    </r>
    <r>
      <rPr>
        <u val="single"/>
        <sz val="10"/>
        <color indexed="8"/>
        <rFont val="Arial"/>
        <family val="2"/>
      </rPr>
      <t>PODSTAWOWA</t>
    </r>
    <r>
      <rPr>
        <sz val="10"/>
        <color indexed="8"/>
        <rFont val="Arial"/>
        <family val="2"/>
      </rPr>
      <t xml:space="preserve"> :  ................................................</t>
    </r>
  </si>
  <si>
    <r>
      <t xml:space="preserve">wartość </t>
    </r>
    <r>
      <rPr>
        <b/>
        <sz val="10"/>
        <color indexed="8"/>
        <rFont val="Arial"/>
        <family val="2"/>
      </rPr>
      <t xml:space="preserve">netto w zł </t>
    </r>
    <r>
      <rPr>
        <u val="single"/>
        <sz val="10"/>
        <color indexed="8"/>
        <rFont val="Arial"/>
        <family val="2"/>
      </rPr>
      <t>PODSTAWOWA</t>
    </r>
    <r>
      <rPr>
        <sz val="10"/>
        <color indexed="8"/>
        <rFont val="Arial"/>
        <family val="2"/>
      </rPr>
      <t xml:space="preserve">   ................................zł     </t>
    </r>
  </si>
  <si>
    <t>…………………………………………………</t>
  </si>
  <si>
    <t xml:space="preserve">       podpis Wykonawcy lub pełnomocnego   </t>
  </si>
  <si>
    <t xml:space="preserve">         </t>
  </si>
  <si>
    <t xml:space="preserve">               przedstawiciela Wykonawcy</t>
  </si>
  <si>
    <t>Część 3- Dostawy mięsa, produktów mięsnych i drobiowych do Odbiorcy w miejscowości (garnizonie) Lipowiec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</si>
</sst>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vertAlign val="subscript"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Calibri"/>
      <family val="2"/>
    </font>
    <font>
      <b/>
      <i/>
      <sz val="12"/>
      <color indexed="62"/>
      <name val="Arial"/>
      <family val="2"/>
    </font>
    <font>
      <i/>
      <vertAlign val="superscript"/>
      <sz val="14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 Narrow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 Narrow"/>
      <family val="2"/>
    </font>
    <font>
      <b/>
      <sz val="12"/>
      <color indexed="8"/>
      <name val="Arial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vertAlign val="sub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sz val="12"/>
      <color rgb="FF4F81BD"/>
      <name val="Arial"/>
      <family val="2"/>
    </font>
    <font>
      <i/>
      <vertAlign val="superscript"/>
      <sz val="14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6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 horizontal="justify"/>
      <protection locked="0"/>
    </xf>
    <xf numFmtId="0" fontId="72" fillId="0" borderId="0" xfId="0" applyFont="1" applyAlignment="1" applyProtection="1">
      <alignment horizontal="left" indent="15"/>
      <protection locked="0"/>
    </xf>
    <xf numFmtId="0" fontId="73" fillId="0" borderId="10" xfId="0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74" fillId="0" borderId="10" xfId="0" applyNumberFormat="1" applyFont="1" applyBorder="1" applyAlignment="1" applyProtection="1">
      <alignment/>
      <protection locked="0"/>
    </xf>
    <xf numFmtId="0" fontId="75" fillId="0" borderId="10" xfId="0" applyFont="1" applyBorder="1" applyAlignment="1" applyProtection="1">
      <alignment horizontal="center" vertical="center" textRotation="90" wrapText="1"/>
      <protection/>
    </xf>
    <xf numFmtId="0" fontId="76" fillId="0" borderId="10" xfId="0" applyFont="1" applyBorder="1" applyAlignment="1" applyProtection="1">
      <alignment horizontal="center" vertical="center" textRotation="90" wrapText="1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78" fillId="0" borderId="10" xfId="0" applyFont="1" applyBorder="1" applyAlignment="1" applyProtection="1">
      <alignment horizontal="center" vertical="center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3" fontId="4" fillId="0" borderId="10" xfId="52" applyNumberFormat="1" applyFont="1" applyFill="1" applyBorder="1" applyAlignment="1" applyProtection="1">
      <alignment horizontal="right" vertical="center"/>
      <protection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3" fontId="79" fillId="0" borderId="10" xfId="0" applyNumberFormat="1" applyFont="1" applyBorder="1" applyAlignment="1" applyProtection="1">
      <alignment horizontal="center" vertical="center"/>
      <protection/>
    </xf>
    <xf numFmtId="0" fontId="3" fillId="0" borderId="10" xfId="52" applyFont="1" applyFill="1" applyBorder="1" applyAlignment="1" applyProtection="1">
      <alignment vertical="center" wrapText="1"/>
      <protection/>
    </xf>
    <xf numFmtId="3" fontId="79" fillId="0" borderId="10" xfId="0" applyNumberFormat="1" applyFont="1" applyBorder="1" applyAlignment="1" applyProtection="1">
      <alignment/>
      <protection/>
    </xf>
    <xf numFmtId="3" fontId="78" fillId="0" borderId="10" xfId="0" applyNumberFormat="1" applyFont="1" applyBorder="1" applyAlignment="1" applyProtection="1">
      <alignment/>
      <protection/>
    </xf>
    <xf numFmtId="0" fontId="79" fillId="0" borderId="10" xfId="0" applyFont="1" applyBorder="1" applyAlignment="1" applyProtection="1">
      <alignment/>
      <protection/>
    </xf>
    <xf numFmtId="0" fontId="78" fillId="0" borderId="10" xfId="0" applyFont="1" applyBorder="1" applyAlignment="1" applyProtection="1">
      <alignment/>
      <protection/>
    </xf>
    <xf numFmtId="0" fontId="78" fillId="0" borderId="10" xfId="0" applyFont="1" applyBorder="1" applyAlignment="1" applyProtection="1">
      <alignment horizontal="center"/>
      <protection/>
    </xf>
    <xf numFmtId="0" fontId="78" fillId="0" borderId="10" xfId="0" applyFont="1" applyFill="1" applyBorder="1" applyAlignment="1" applyProtection="1">
      <alignment horizontal="center" vertical="center"/>
      <protection/>
    </xf>
    <xf numFmtId="0" fontId="78" fillId="0" borderId="0" xfId="0" applyFont="1" applyAlignment="1" applyProtection="1">
      <alignment/>
      <protection locked="0"/>
    </xf>
    <xf numFmtId="49" fontId="78" fillId="0" borderId="0" xfId="0" applyNumberFormat="1" applyFont="1" applyAlignment="1" applyProtection="1">
      <alignment/>
      <protection locked="0"/>
    </xf>
    <xf numFmtId="0" fontId="80" fillId="0" borderId="10" xfId="0" applyFont="1" applyBorder="1" applyAlignment="1" applyProtection="1">
      <alignment horizontal="center" vertical="center"/>
      <protection/>
    </xf>
    <xf numFmtId="3" fontId="4" fillId="0" borderId="10" xfId="52" applyNumberFormat="1" applyFont="1" applyFill="1" applyBorder="1" applyAlignment="1" applyProtection="1">
      <alignment vertical="center"/>
      <protection/>
    </xf>
    <xf numFmtId="3" fontId="3" fillId="0" borderId="10" xfId="52" applyNumberFormat="1" applyFont="1" applyFill="1" applyBorder="1" applyAlignment="1" applyProtection="1">
      <alignment vertical="center"/>
      <protection/>
    </xf>
    <xf numFmtId="3" fontId="79" fillId="0" borderId="10" xfId="0" applyNumberFormat="1" applyFont="1" applyBorder="1" applyAlignment="1" applyProtection="1">
      <alignment vertical="center"/>
      <protection/>
    </xf>
    <xf numFmtId="3" fontId="79" fillId="0" borderId="10" xfId="0" applyNumberFormat="1" applyFont="1" applyBorder="1" applyAlignment="1" applyProtection="1">
      <alignment/>
      <protection/>
    </xf>
    <xf numFmtId="3" fontId="78" fillId="0" borderId="10" xfId="0" applyNumberFormat="1" applyFont="1" applyBorder="1" applyAlignment="1" applyProtection="1">
      <alignment/>
      <protection/>
    </xf>
    <xf numFmtId="0" fontId="79" fillId="0" borderId="10" xfId="0" applyFont="1" applyBorder="1" applyAlignment="1" applyProtection="1">
      <alignment/>
      <protection/>
    </xf>
    <xf numFmtId="0" fontId="78" fillId="0" borderId="10" xfId="0" applyFont="1" applyBorder="1" applyAlignment="1" applyProtection="1">
      <alignment/>
      <protection/>
    </xf>
    <xf numFmtId="0" fontId="79" fillId="0" borderId="10" xfId="0" applyFont="1" applyBorder="1" applyAlignment="1" applyProtection="1">
      <alignment horizontal="center"/>
      <protection/>
    </xf>
    <xf numFmtId="0" fontId="81" fillId="0" borderId="10" xfId="0" applyFont="1" applyBorder="1" applyAlignment="1" applyProtection="1">
      <alignment horizontal="center" vertical="center"/>
      <protection/>
    </xf>
    <xf numFmtId="3" fontId="78" fillId="0" borderId="10" xfId="0" applyNumberFormat="1" applyFont="1" applyBorder="1" applyAlignment="1" applyProtection="1">
      <alignment vertical="center"/>
      <protection/>
    </xf>
    <xf numFmtId="4" fontId="74" fillId="0" borderId="10" xfId="0" applyNumberFormat="1" applyFont="1" applyBorder="1" applyAlignment="1" applyProtection="1">
      <alignment vertical="center"/>
      <protection locked="0"/>
    </xf>
    <xf numFmtId="0" fontId="78" fillId="0" borderId="10" xfId="0" applyFont="1" applyBorder="1" applyAlignment="1" applyProtection="1">
      <alignment horizontal="left" vertical="center"/>
      <protection/>
    </xf>
    <xf numFmtId="0" fontId="79" fillId="0" borderId="10" xfId="0" applyFont="1" applyBorder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/>
      <protection/>
    </xf>
    <xf numFmtId="4" fontId="74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72" fillId="0" borderId="0" xfId="0" applyFont="1" applyAlignment="1" applyProtection="1">
      <alignment horizontal="left"/>
      <protection locked="0"/>
    </xf>
    <xf numFmtId="0" fontId="82" fillId="0" borderId="0" xfId="0" applyFont="1" applyAlignment="1" applyProtection="1">
      <alignment horizontal="right"/>
      <protection locked="0"/>
    </xf>
    <xf numFmtId="0" fontId="83" fillId="0" borderId="0" xfId="0" applyFont="1" applyAlignment="1" applyProtection="1">
      <alignment horizontal="center"/>
      <protection locked="0"/>
    </xf>
    <xf numFmtId="0" fontId="83" fillId="0" borderId="0" xfId="0" applyFont="1" applyAlignment="1" applyProtection="1">
      <alignment horizontal="center" wrapText="1"/>
      <protection locked="0"/>
    </xf>
    <xf numFmtId="0" fontId="76" fillId="0" borderId="11" xfId="0" applyFont="1" applyBorder="1" applyAlignment="1" applyProtection="1">
      <alignment horizontal="center" vertical="center" textRotation="90" wrapText="1"/>
      <protection/>
    </xf>
    <xf numFmtId="0" fontId="76" fillId="0" borderId="12" xfId="0" applyFont="1" applyBorder="1" applyAlignment="1" applyProtection="1">
      <alignment horizontal="center" vertical="center" textRotation="90" wrapText="1"/>
      <protection/>
    </xf>
    <xf numFmtId="0" fontId="84" fillId="0" borderId="11" xfId="0" applyFont="1" applyBorder="1" applyAlignment="1" applyProtection="1">
      <alignment horizontal="center" vertical="center" textRotation="90" wrapText="1"/>
      <protection/>
    </xf>
    <xf numFmtId="0" fontId="84" fillId="0" borderId="12" xfId="0" applyFont="1" applyBorder="1" applyAlignment="1" applyProtection="1">
      <alignment horizontal="center" vertical="center" textRotation="90" wrapText="1"/>
      <protection/>
    </xf>
    <xf numFmtId="0" fontId="85" fillId="0" borderId="11" xfId="0" applyFont="1" applyBorder="1" applyAlignment="1" applyProtection="1">
      <alignment horizontal="center" vertical="center" textRotation="90" wrapText="1"/>
      <protection/>
    </xf>
    <xf numFmtId="0" fontId="85" fillId="0" borderId="12" xfId="0" applyFont="1" applyBorder="1" applyAlignment="1" applyProtection="1">
      <alignment horizontal="center" vertical="center" textRotation="90" wrapText="1"/>
      <protection/>
    </xf>
    <xf numFmtId="0" fontId="86" fillId="0" borderId="11" xfId="0" applyFont="1" applyBorder="1" applyAlignment="1" applyProtection="1">
      <alignment horizontal="center" vertical="center" textRotation="90" wrapText="1"/>
      <protection/>
    </xf>
    <xf numFmtId="0" fontId="86" fillId="0" borderId="12" xfId="0" applyFont="1" applyBorder="1" applyAlignment="1" applyProtection="1">
      <alignment horizontal="center" vertical="center" textRotation="90" wrapText="1"/>
      <protection/>
    </xf>
    <xf numFmtId="0" fontId="87" fillId="0" borderId="0" xfId="0" applyFont="1" applyAlignment="1" applyProtection="1">
      <alignment horizontal="right"/>
      <protection locked="0"/>
    </xf>
    <xf numFmtId="0" fontId="70" fillId="0" borderId="10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 textRotation="90" wrapText="1"/>
      <protection/>
    </xf>
    <xf numFmtId="0" fontId="84" fillId="0" borderId="11" xfId="0" applyFont="1" applyBorder="1" applyAlignment="1" applyProtection="1">
      <alignment horizontal="center" vertical="center" textRotation="90" wrapText="1"/>
      <protection locked="0"/>
    </xf>
    <xf numFmtId="0" fontId="84" fillId="0" borderId="12" xfId="0" applyFont="1" applyBorder="1" applyAlignment="1" applyProtection="1">
      <alignment horizontal="center" vertical="center" textRotation="90" wrapText="1"/>
      <protection locked="0"/>
    </xf>
    <xf numFmtId="0" fontId="75" fillId="0" borderId="13" xfId="0" applyFont="1" applyBorder="1" applyAlignment="1" applyProtection="1">
      <alignment horizontal="center" vertical="center" textRotation="90" wrapText="1"/>
      <protection/>
    </xf>
    <xf numFmtId="0" fontId="75" fillId="0" borderId="14" xfId="0" applyFont="1" applyBorder="1" applyAlignment="1" applyProtection="1">
      <alignment horizontal="center" vertical="center" textRotation="90" wrapText="1"/>
      <protection/>
    </xf>
    <xf numFmtId="0" fontId="76" fillId="0" borderId="11" xfId="0" applyFont="1" applyBorder="1" applyAlignment="1" applyProtection="1">
      <alignment horizontal="center" vertical="center" textRotation="90"/>
      <protection/>
    </xf>
    <xf numFmtId="0" fontId="76" fillId="0" borderId="12" xfId="0" applyFont="1" applyBorder="1" applyAlignment="1" applyProtection="1">
      <alignment horizontal="center" vertical="center" textRotation="90"/>
      <protection/>
    </xf>
    <xf numFmtId="0" fontId="70" fillId="0" borderId="11" xfId="0" applyFont="1" applyBorder="1" applyAlignment="1" applyProtection="1">
      <alignment horizontal="center" vertical="center"/>
      <protection/>
    </xf>
    <xf numFmtId="0" fontId="70" fillId="0" borderId="12" xfId="0" applyFont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center" vertical="center" textRotation="90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W1106 Olszty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4"/>
  <sheetViews>
    <sheetView zoomScalePageLayoutView="0" workbookViewId="0" topLeftCell="A1">
      <selection activeCell="D66" sqref="D66"/>
    </sheetView>
  </sheetViews>
  <sheetFormatPr defaultColWidth="9.140625" defaultRowHeight="15"/>
  <cols>
    <col min="1" max="1" width="4.8515625" style="3" customWidth="1"/>
    <col min="2" max="2" width="33.7109375" style="3" customWidth="1"/>
    <col min="3" max="3" width="5.140625" style="3" customWidth="1"/>
    <col min="4" max="4" width="6.8515625" style="3" customWidth="1"/>
    <col min="5" max="5" width="7.7109375" style="3" customWidth="1"/>
    <col min="6" max="6" width="12.8515625" style="3" customWidth="1"/>
    <col min="7" max="7" width="7.28125" style="3" customWidth="1"/>
    <col min="8" max="16384" width="8.8515625" style="3" customWidth="1"/>
  </cols>
  <sheetData>
    <row r="1" spans="1:10" ht="15">
      <c r="A1" s="1"/>
      <c r="B1" s="52" t="s">
        <v>131</v>
      </c>
      <c r="C1" s="52"/>
      <c r="D1" s="52"/>
      <c r="E1" s="52"/>
      <c r="F1" s="52"/>
      <c r="G1" s="52"/>
      <c r="H1" s="52"/>
      <c r="I1" s="52"/>
      <c r="J1" s="52"/>
    </row>
    <row r="2" spans="1:10" ht="15">
      <c r="A2" s="1"/>
      <c r="B2" s="63" t="s">
        <v>132</v>
      </c>
      <c r="C2" s="63"/>
      <c r="D2" s="63"/>
      <c r="E2" s="63"/>
      <c r="F2" s="63"/>
      <c r="G2" s="63"/>
      <c r="H2" s="63"/>
      <c r="I2" s="63"/>
      <c r="J2" s="63"/>
    </row>
    <row r="3" spans="1:2" ht="18">
      <c r="A3" s="1"/>
      <c r="B3" s="2" t="s">
        <v>133</v>
      </c>
    </row>
    <row r="4" spans="1:2" ht="15">
      <c r="A4" s="1"/>
      <c r="B4" s="4" t="s">
        <v>134</v>
      </c>
    </row>
    <row r="5" spans="1:10" ht="15">
      <c r="A5" s="1"/>
      <c r="B5" s="53" t="s">
        <v>135</v>
      </c>
      <c r="C5" s="53"/>
      <c r="D5" s="53"/>
      <c r="E5" s="53"/>
      <c r="F5" s="53"/>
      <c r="G5" s="53"/>
      <c r="H5" s="53"/>
      <c r="I5" s="53"/>
      <c r="J5" s="53"/>
    </row>
    <row r="6" spans="1:10" ht="14.25">
      <c r="A6" s="1"/>
      <c r="B6" s="54" t="s">
        <v>140</v>
      </c>
      <c r="C6" s="54"/>
      <c r="D6" s="54"/>
      <c r="E6" s="54"/>
      <c r="F6" s="54"/>
      <c r="G6" s="54"/>
      <c r="H6" s="54"/>
      <c r="I6" s="54"/>
      <c r="J6" s="54"/>
    </row>
    <row r="7" spans="1:10" ht="14.25" customHeight="1">
      <c r="A7" s="1"/>
      <c r="B7" s="54"/>
      <c r="C7" s="54"/>
      <c r="D7" s="54"/>
      <c r="E7" s="54"/>
      <c r="F7" s="54"/>
      <c r="G7" s="54"/>
      <c r="H7" s="54"/>
      <c r="I7" s="54"/>
      <c r="J7" s="54"/>
    </row>
    <row r="8" spans="1:10" ht="68.25" customHeight="1">
      <c r="A8" s="64" t="s">
        <v>0</v>
      </c>
      <c r="B8" s="64" t="s">
        <v>5</v>
      </c>
      <c r="C8" s="64" t="s">
        <v>1</v>
      </c>
      <c r="D8" s="65" t="s">
        <v>7</v>
      </c>
      <c r="E8" s="65"/>
      <c r="F8" s="55" t="s">
        <v>122</v>
      </c>
      <c r="G8" s="66" t="s">
        <v>136</v>
      </c>
      <c r="H8" s="57" t="s">
        <v>137</v>
      </c>
      <c r="I8" s="59" t="s">
        <v>138</v>
      </c>
      <c r="J8" s="61" t="s">
        <v>139</v>
      </c>
    </row>
    <row r="9" spans="1:10" ht="48.75" customHeight="1">
      <c r="A9" s="64"/>
      <c r="B9" s="64"/>
      <c r="C9" s="64"/>
      <c r="D9" s="14" t="s">
        <v>2</v>
      </c>
      <c r="E9" s="15" t="s">
        <v>3</v>
      </c>
      <c r="F9" s="56"/>
      <c r="G9" s="67"/>
      <c r="H9" s="58"/>
      <c r="I9" s="60"/>
      <c r="J9" s="62"/>
    </row>
    <row r="10" spans="1:10" ht="14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0">
        <v>7</v>
      </c>
      <c r="H10" s="46">
        <v>8</v>
      </c>
      <c r="I10" s="46">
        <v>8</v>
      </c>
      <c r="J10" s="46">
        <v>10</v>
      </c>
    </row>
    <row r="11" spans="1:10" ht="15" customHeight="1">
      <c r="A11" s="17" t="s">
        <v>48</v>
      </c>
      <c r="B11" s="18" t="s">
        <v>8</v>
      </c>
      <c r="C11" s="19" t="s">
        <v>4</v>
      </c>
      <c r="D11" s="20">
        <v>250</v>
      </c>
      <c r="E11" s="21">
        <v>250</v>
      </c>
      <c r="F11" s="22">
        <f>D11+E11</f>
        <v>500</v>
      </c>
      <c r="G11" s="11"/>
      <c r="H11" s="47">
        <f>D11*G11</f>
        <v>0</v>
      </c>
      <c r="I11" s="47">
        <f>E11*G11</f>
        <v>0</v>
      </c>
      <c r="J11" s="47">
        <f>F11*G11</f>
        <v>0</v>
      </c>
    </row>
    <row r="12" spans="1:10" ht="15" customHeight="1">
      <c r="A12" s="17" t="s">
        <v>49</v>
      </c>
      <c r="B12" s="18" t="s">
        <v>104</v>
      </c>
      <c r="C12" s="19" t="s">
        <v>4</v>
      </c>
      <c r="D12" s="20">
        <v>20</v>
      </c>
      <c r="E12" s="21">
        <v>20</v>
      </c>
      <c r="F12" s="22">
        <f aca="true" t="shared" si="0" ref="F12:F65">D12+E12</f>
        <v>40</v>
      </c>
      <c r="G12" s="11"/>
      <c r="H12" s="47">
        <f aca="true" t="shared" si="1" ref="H12:H65">D12*G12</f>
        <v>0</v>
      </c>
      <c r="I12" s="47">
        <f aca="true" t="shared" si="2" ref="I12:I65">E12*G12</f>
        <v>0</v>
      </c>
      <c r="J12" s="47">
        <f aca="true" t="shared" si="3" ref="J12:J65">F12*G12</f>
        <v>0</v>
      </c>
    </row>
    <row r="13" spans="1:10" ht="15" customHeight="1">
      <c r="A13" s="17" t="s">
        <v>50</v>
      </c>
      <c r="B13" s="18" t="s">
        <v>9</v>
      </c>
      <c r="C13" s="19" t="s">
        <v>4</v>
      </c>
      <c r="D13" s="20">
        <v>40</v>
      </c>
      <c r="E13" s="21">
        <v>40</v>
      </c>
      <c r="F13" s="22">
        <f t="shared" si="0"/>
        <v>80</v>
      </c>
      <c r="G13" s="11"/>
      <c r="H13" s="47">
        <f t="shared" si="1"/>
        <v>0</v>
      </c>
      <c r="I13" s="47">
        <f t="shared" si="2"/>
        <v>0</v>
      </c>
      <c r="J13" s="47">
        <f t="shared" si="3"/>
        <v>0</v>
      </c>
    </row>
    <row r="14" spans="1:10" ht="15" customHeight="1">
      <c r="A14" s="17" t="s">
        <v>124</v>
      </c>
      <c r="B14" s="18" t="s">
        <v>105</v>
      </c>
      <c r="C14" s="19" t="s">
        <v>4</v>
      </c>
      <c r="D14" s="20">
        <v>20</v>
      </c>
      <c r="E14" s="21">
        <v>20</v>
      </c>
      <c r="F14" s="22">
        <f t="shared" si="0"/>
        <v>40</v>
      </c>
      <c r="G14" s="11"/>
      <c r="H14" s="47">
        <f t="shared" si="1"/>
        <v>0</v>
      </c>
      <c r="I14" s="47">
        <f t="shared" si="2"/>
        <v>0</v>
      </c>
      <c r="J14" s="47">
        <f t="shared" si="3"/>
        <v>0</v>
      </c>
    </row>
    <row r="15" spans="1:10" ht="15" customHeight="1">
      <c r="A15" s="17" t="s">
        <v>51</v>
      </c>
      <c r="B15" s="18" t="s">
        <v>10</v>
      </c>
      <c r="C15" s="19" t="s">
        <v>4</v>
      </c>
      <c r="D15" s="20">
        <v>750</v>
      </c>
      <c r="E15" s="21">
        <v>750</v>
      </c>
      <c r="F15" s="22">
        <f t="shared" si="0"/>
        <v>1500</v>
      </c>
      <c r="G15" s="11"/>
      <c r="H15" s="47">
        <f t="shared" si="1"/>
        <v>0</v>
      </c>
      <c r="I15" s="47">
        <f t="shared" si="2"/>
        <v>0</v>
      </c>
      <c r="J15" s="47">
        <f t="shared" si="3"/>
        <v>0</v>
      </c>
    </row>
    <row r="16" spans="1:10" ht="15" customHeight="1">
      <c r="A16" s="17" t="s">
        <v>52</v>
      </c>
      <c r="B16" s="18" t="s">
        <v>11</v>
      </c>
      <c r="C16" s="19" t="s">
        <v>4</v>
      </c>
      <c r="D16" s="20">
        <v>750</v>
      </c>
      <c r="E16" s="21">
        <v>750</v>
      </c>
      <c r="F16" s="22">
        <f t="shared" si="0"/>
        <v>1500</v>
      </c>
      <c r="G16" s="11"/>
      <c r="H16" s="47">
        <f t="shared" si="1"/>
        <v>0</v>
      </c>
      <c r="I16" s="47">
        <f t="shared" si="2"/>
        <v>0</v>
      </c>
      <c r="J16" s="47">
        <f t="shared" si="3"/>
        <v>0</v>
      </c>
    </row>
    <row r="17" spans="1:10" ht="14.25">
      <c r="A17" s="17" t="s">
        <v>125</v>
      </c>
      <c r="B17" s="18" t="s">
        <v>12</v>
      </c>
      <c r="C17" s="19" t="s">
        <v>4</v>
      </c>
      <c r="D17" s="20">
        <v>750</v>
      </c>
      <c r="E17" s="21">
        <v>750</v>
      </c>
      <c r="F17" s="22">
        <f t="shared" si="0"/>
        <v>1500</v>
      </c>
      <c r="G17" s="11"/>
      <c r="H17" s="47">
        <f t="shared" si="1"/>
        <v>0</v>
      </c>
      <c r="I17" s="47">
        <f t="shared" si="2"/>
        <v>0</v>
      </c>
      <c r="J17" s="47">
        <f t="shared" si="3"/>
        <v>0</v>
      </c>
    </row>
    <row r="18" spans="1:10" ht="14.25">
      <c r="A18" s="17" t="s">
        <v>53</v>
      </c>
      <c r="B18" s="18" t="s">
        <v>46</v>
      </c>
      <c r="C18" s="19" t="s">
        <v>4</v>
      </c>
      <c r="D18" s="20">
        <v>150</v>
      </c>
      <c r="E18" s="21">
        <v>150</v>
      </c>
      <c r="F18" s="22">
        <f t="shared" si="0"/>
        <v>300</v>
      </c>
      <c r="G18" s="11"/>
      <c r="H18" s="47">
        <f t="shared" si="1"/>
        <v>0</v>
      </c>
      <c r="I18" s="47">
        <f t="shared" si="2"/>
        <v>0</v>
      </c>
      <c r="J18" s="47">
        <f t="shared" si="3"/>
        <v>0</v>
      </c>
    </row>
    <row r="19" spans="1:10" ht="14.25">
      <c r="A19" s="17" t="s">
        <v>126</v>
      </c>
      <c r="B19" s="18" t="s">
        <v>13</v>
      </c>
      <c r="C19" s="19" t="s">
        <v>4</v>
      </c>
      <c r="D19" s="20">
        <v>250</v>
      </c>
      <c r="E19" s="21">
        <v>250</v>
      </c>
      <c r="F19" s="22">
        <f t="shared" si="0"/>
        <v>500</v>
      </c>
      <c r="G19" s="11"/>
      <c r="H19" s="47">
        <f t="shared" si="1"/>
        <v>0</v>
      </c>
      <c r="I19" s="47">
        <f t="shared" si="2"/>
        <v>0</v>
      </c>
      <c r="J19" s="47">
        <f t="shared" si="3"/>
        <v>0</v>
      </c>
    </row>
    <row r="20" spans="1:10" ht="14.25">
      <c r="A20" s="17" t="s">
        <v>54</v>
      </c>
      <c r="B20" s="18" t="s">
        <v>14</v>
      </c>
      <c r="C20" s="19" t="s">
        <v>4</v>
      </c>
      <c r="D20" s="20">
        <v>700</v>
      </c>
      <c r="E20" s="21">
        <v>700</v>
      </c>
      <c r="F20" s="22">
        <f t="shared" si="0"/>
        <v>1400</v>
      </c>
      <c r="G20" s="11"/>
      <c r="H20" s="47">
        <f t="shared" si="1"/>
        <v>0</v>
      </c>
      <c r="I20" s="47">
        <f t="shared" si="2"/>
        <v>0</v>
      </c>
      <c r="J20" s="47">
        <f t="shared" si="3"/>
        <v>0</v>
      </c>
    </row>
    <row r="21" spans="1:10" ht="27">
      <c r="A21" s="17" t="s">
        <v>127</v>
      </c>
      <c r="B21" s="18" t="s">
        <v>15</v>
      </c>
      <c r="C21" s="19" t="s">
        <v>4</v>
      </c>
      <c r="D21" s="20">
        <v>400</v>
      </c>
      <c r="E21" s="21">
        <v>400</v>
      </c>
      <c r="F21" s="22">
        <f t="shared" si="0"/>
        <v>800</v>
      </c>
      <c r="G21" s="11"/>
      <c r="H21" s="47">
        <f t="shared" si="1"/>
        <v>0</v>
      </c>
      <c r="I21" s="47">
        <f t="shared" si="2"/>
        <v>0</v>
      </c>
      <c r="J21" s="47">
        <f t="shared" si="3"/>
        <v>0</v>
      </c>
    </row>
    <row r="22" spans="1:10" ht="27">
      <c r="A22" s="17" t="s">
        <v>55</v>
      </c>
      <c r="B22" s="18" t="s">
        <v>16</v>
      </c>
      <c r="C22" s="19" t="s">
        <v>4</v>
      </c>
      <c r="D22" s="20">
        <v>200</v>
      </c>
      <c r="E22" s="21">
        <v>200</v>
      </c>
      <c r="F22" s="22">
        <f t="shared" si="0"/>
        <v>400</v>
      </c>
      <c r="G22" s="11"/>
      <c r="H22" s="47">
        <f t="shared" si="1"/>
        <v>0</v>
      </c>
      <c r="I22" s="47">
        <f t="shared" si="2"/>
        <v>0</v>
      </c>
      <c r="J22" s="47">
        <f t="shared" si="3"/>
        <v>0</v>
      </c>
    </row>
    <row r="23" spans="1:10" ht="14.25">
      <c r="A23" s="17" t="s">
        <v>128</v>
      </c>
      <c r="B23" s="18" t="s">
        <v>17</v>
      </c>
      <c r="C23" s="19" t="s">
        <v>4</v>
      </c>
      <c r="D23" s="20">
        <v>20</v>
      </c>
      <c r="E23" s="21">
        <v>20</v>
      </c>
      <c r="F23" s="22">
        <f t="shared" si="0"/>
        <v>40</v>
      </c>
      <c r="G23" s="11"/>
      <c r="H23" s="47">
        <f t="shared" si="1"/>
        <v>0</v>
      </c>
      <c r="I23" s="47">
        <f t="shared" si="2"/>
        <v>0</v>
      </c>
      <c r="J23" s="47">
        <f t="shared" si="3"/>
        <v>0</v>
      </c>
    </row>
    <row r="24" spans="1:10" ht="14.25">
      <c r="A24" s="17" t="s">
        <v>56</v>
      </c>
      <c r="B24" s="18" t="s">
        <v>91</v>
      </c>
      <c r="C24" s="19" t="s">
        <v>4</v>
      </c>
      <c r="D24" s="20">
        <v>50</v>
      </c>
      <c r="E24" s="21">
        <v>50</v>
      </c>
      <c r="F24" s="22">
        <f t="shared" si="0"/>
        <v>100</v>
      </c>
      <c r="G24" s="11"/>
      <c r="H24" s="47">
        <f t="shared" si="1"/>
        <v>0</v>
      </c>
      <c r="I24" s="47">
        <f t="shared" si="2"/>
        <v>0</v>
      </c>
      <c r="J24" s="47">
        <f t="shared" si="3"/>
        <v>0</v>
      </c>
    </row>
    <row r="25" spans="1:10" ht="14.25">
      <c r="A25" s="17" t="s">
        <v>57</v>
      </c>
      <c r="B25" s="18" t="s">
        <v>92</v>
      </c>
      <c r="C25" s="19" t="s">
        <v>4</v>
      </c>
      <c r="D25" s="20">
        <v>50</v>
      </c>
      <c r="E25" s="21">
        <v>50</v>
      </c>
      <c r="F25" s="22">
        <f t="shared" si="0"/>
        <v>100</v>
      </c>
      <c r="G25" s="11"/>
      <c r="H25" s="47">
        <f t="shared" si="1"/>
        <v>0</v>
      </c>
      <c r="I25" s="47">
        <f t="shared" si="2"/>
        <v>0</v>
      </c>
      <c r="J25" s="47">
        <f t="shared" si="3"/>
        <v>0</v>
      </c>
    </row>
    <row r="26" spans="1:10" ht="14.25">
      <c r="A26" s="17" t="s">
        <v>58</v>
      </c>
      <c r="B26" s="18" t="s">
        <v>93</v>
      </c>
      <c r="C26" s="19" t="s">
        <v>4</v>
      </c>
      <c r="D26" s="20">
        <v>50</v>
      </c>
      <c r="E26" s="21">
        <v>50</v>
      </c>
      <c r="F26" s="22">
        <f t="shared" si="0"/>
        <v>100</v>
      </c>
      <c r="G26" s="11"/>
      <c r="H26" s="47">
        <f t="shared" si="1"/>
        <v>0</v>
      </c>
      <c r="I26" s="47">
        <f t="shared" si="2"/>
        <v>0</v>
      </c>
      <c r="J26" s="47">
        <f t="shared" si="3"/>
        <v>0</v>
      </c>
    </row>
    <row r="27" spans="1:10" ht="14.25">
      <c r="A27" s="17" t="s">
        <v>59</v>
      </c>
      <c r="B27" s="18" t="s">
        <v>94</v>
      </c>
      <c r="C27" s="19" t="s">
        <v>4</v>
      </c>
      <c r="D27" s="20">
        <v>150</v>
      </c>
      <c r="E27" s="21">
        <v>150</v>
      </c>
      <c r="F27" s="22">
        <f t="shared" si="0"/>
        <v>300</v>
      </c>
      <c r="G27" s="11"/>
      <c r="H27" s="47">
        <f t="shared" si="1"/>
        <v>0</v>
      </c>
      <c r="I27" s="47">
        <f t="shared" si="2"/>
        <v>0</v>
      </c>
      <c r="J27" s="47">
        <f t="shared" si="3"/>
        <v>0</v>
      </c>
    </row>
    <row r="28" spans="1:10" ht="14.25">
      <c r="A28" s="17" t="s">
        <v>60</v>
      </c>
      <c r="B28" s="18" t="s">
        <v>95</v>
      </c>
      <c r="C28" s="19" t="s">
        <v>4</v>
      </c>
      <c r="D28" s="20">
        <v>100</v>
      </c>
      <c r="E28" s="21">
        <v>100</v>
      </c>
      <c r="F28" s="22">
        <f t="shared" si="0"/>
        <v>200</v>
      </c>
      <c r="G28" s="11"/>
      <c r="H28" s="47">
        <f t="shared" si="1"/>
        <v>0</v>
      </c>
      <c r="I28" s="47">
        <f t="shared" si="2"/>
        <v>0</v>
      </c>
      <c r="J28" s="47">
        <f t="shared" si="3"/>
        <v>0</v>
      </c>
    </row>
    <row r="29" spans="1:10" ht="14.25">
      <c r="A29" s="17" t="s">
        <v>61</v>
      </c>
      <c r="B29" s="18" t="s">
        <v>19</v>
      </c>
      <c r="C29" s="19" t="s">
        <v>4</v>
      </c>
      <c r="D29" s="20">
        <v>200</v>
      </c>
      <c r="E29" s="21">
        <v>200</v>
      </c>
      <c r="F29" s="22">
        <f t="shared" si="0"/>
        <v>400</v>
      </c>
      <c r="G29" s="11"/>
      <c r="H29" s="47">
        <f t="shared" si="1"/>
        <v>0</v>
      </c>
      <c r="I29" s="47">
        <f t="shared" si="2"/>
        <v>0</v>
      </c>
      <c r="J29" s="47">
        <f t="shared" si="3"/>
        <v>0</v>
      </c>
    </row>
    <row r="30" spans="1:10" ht="14.25">
      <c r="A30" s="17" t="s">
        <v>62</v>
      </c>
      <c r="B30" s="18" t="s">
        <v>20</v>
      </c>
      <c r="C30" s="19" t="s">
        <v>4</v>
      </c>
      <c r="D30" s="20">
        <v>200</v>
      </c>
      <c r="E30" s="21">
        <v>200</v>
      </c>
      <c r="F30" s="22">
        <f t="shared" si="0"/>
        <v>400</v>
      </c>
      <c r="G30" s="11"/>
      <c r="H30" s="47">
        <f t="shared" si="1"/>
        <v>0</v>
      </c>
      <c r="I30" s="47">
        <f t="shared" si="2"/>
        <v>0</v>
      </c>
      <c r="J30" s="47">
        <f t="shared" si="3"/>
        <v>0</v>
      </c>
    </row>
    <row r="31" spans="1:10" ht="14.25">
      <c r="A31" s="17" t="s">
        <v>63</v>
      </c>
      <c r="B31" s="23" t="s">
        <v>21</v>
      </c>
      <c r="C31" s="19" t="s">
        <v>4</v>
      </c>
      <c r="D31" s="20">
        <v>200</v>
      </c>
      <c r="E31" s="21">
        <v>200</v>
      </c>
      <c r="F31" s="22">
        <f t="shared" si="0"/>
        <v>400</v>
      </c>
      <c r="G31" s="11"/>
      <c r="H31" s="47">
        <f t="shared" si="1"/>
        <v>0</v>
      </c>
      <c r="I31" s="47">
        <f t="shared" si="2"/>
        <v>0</v>
      </c>
      <c r="J31" s="47">
        <f t="shared" si="3"/>
        <v>0</v>
      </c>
    </row>
    <row r="32" spans="1:10" ht="14.25">
      <c r="A32" s="17" t="s">
        <v>64</v>
      </c>
      <c r="B32" s="23" t="s">
        <v>96</v>
      </c>
      <c r="C32" s="19" t="s">
        <v>4</v>
      </c>
      <c r="D32" s="20">
        <v>300</v>
      </c>
      <c r="E32" s="21">
        <v>300</v>
      </c>
      <c r="F32" s="22">
        <f t="shared" si="0"/>
        <v>600</v>
      </c>
      <c r="G32" s="11"/>
      <c r="H32" s="47">
        <f t="shared" si="1"/>
        <v>0</v>
      </c>
      <c r="I32" s="47">
        <f t="shared" si="2"/>
        <v>0</v>
      </c>
      <c r="J32" s="47">
        <f t="shared" si="3"/>
        <v>0</v>
      </c>
    </row>
    <row r="33" spans="1:10" ht="14.25">
      <c r="A33" s="17" t="s">
        <v>65</v>
      </c>
      <c r="B33" s="18" t="s">
        <v>22</v>
      </c>
      <c r="C33" s="19" t="s">
        <v>4</v>
      </c>
      <c r="D33" s="20">
        <v>50</v>
      </c>
      <c r="E33" s="21">
        <v>50</v>
      </c>
      <c r="F33" s="22">
        <f t="shared" si="0"/>
        <v>100</v>
      </c>
      <c r="G33" s="11"/>
      <c r="H33" s="47">
        <f t="shared" si="1"/>
        <v>0</v>
      </c>
      <c r="I33" s="47">
        <f t="shared" si="2"/>
        <v>0</v>
      </c>
      <c r="J33" s="47">
        <f t="shared" si="3"/>
        <v>0</v>
      </c>
    </row>
    <row r="34" spans="1:10" ht="14.25">
      <c r="A34" s="17" t="s">
        <v>66</v>
      </c>
      <c r="B34" s="18" t="s">
        <v>23</v>
      </c>
      <c r="C34" s="19" t="s">
        <v>4</v>
      </c>
      <c r="D34" s="20">
        <v>200</v>
      </c>
      <c r="E34" s="21">
        <v>200</v>
      </c>
      <c r="F34" s="22">
        <f t="shared" si="0"/>
        <v>400</v>
      </c>
      <c r="G34" s="11"/>
      <c r="H34" s="47">
        <f t="shared" si="1"/>
        <v>0</v>
      </c>
      <c r="I34" s="47">
        <f t="shared" si="2"/>
        <v>0</v>
      </c>
      <c r="J34" s="47">
        <f t="shared" si="3"/>
        <v>0</v>
      </c>
    </row>
    <row r="35" spans="1:10" ht="14.25">
      <c r="A35" s="17" t="s">
        <v>67</v>
      </c>
      <c r="B35" s="18" t="s">
        <v>24</v>
      </c>
      <c r="C35" s="19" t="s">
        <v>4</v>
      </c>
      <c r="D35" s="20">
        <v>250</v>
      </c>
      <c r="E35" s="21">
        <v>250</v>
      </c>
      <c r="F35" s="22">
        <f t="shared" si="0"/>
        <v>500</v>
      </c>
      <c r="G35" s="11"/>
      <c r="H35" s="47">
        <f t="shared" si="1"/>
        <v>0</v>
      </c>
      <c r="I35" s="47">
        <f t="shared" si="2"/>
        <v>0</v>
      </c>
      <c r="J35" s="47">
        <f t="shared" si="3"/>
        <v>0</v>
      </c>
    </row>
    <row r="36" spans="1:10" ht="14.25">
      <c r="A36" s="17" t="s">
        <v>68</v>
      </c>
      <c r="B36" s="18" t="s">
        <v>47</v>
      </c>
      <c r="C36" s="19" t="s">
        <v>4</v>
      </c>
      <c r="D36" s="20">
        <v>250</v>
      </c>
      <c r="E36" s="21">
        <v>250</v>
      </c>
      <c r="F36" s="22">
        <f t="shared" si="0"/>
        <v>500</v>
      </c>
      <c r="G36" s="11"/>
      <c r="H36" s="47">
        <f t="shared" si="1"/>
        <v>0</v>
      </c>
      <c r="I36" s="47">
        <f t="shared" si="2"/>
        <v>0</v>
      </c>
      <c r="J36" s="47">
        <f t="shared" si="3"/>
        <v>0</v>
      </c>
    </row>
    <row r="37" spans="1:10" ht="14.25">
      <c r="A37" s="17" t="s">
        <v>69</v>
      </c>
      <c r="B37" s="18" t="s">
        <v>25</v>
      </c>
      <c r="C37" s="19" t="s">
        <v>4</v>
      </c>
      <c r="D37" s="20">
        <v>400</v>
      </c>
      <c r="E37" s="21">
        <v>400</v>
      </c>
      <c r="F37" s="22">
        <f t="shared" si="0"/>
        <v>800</v>
      </c>
      <c r="G37" s="11"/>
      <c r="H37" s="47">
        <f t="shared" si="1"/>
        <v>0</v>
      </c>
      <c r="I37" s="47">
        <f t="shared" si="2"/>
        <v>0</v>
      </c>
      <c r="J37" s="47">
        <f t="shared" si="3"/>
        <v>0</v>
      </c>
    </row>
    <row r="38" spans="1:10" ht="14.25">
      <c r="A38" s="17" t="s">
        <v>70</v>
      </c>
      <c r="B38" s="18" t="s">
        <v>26</v>
      </c>
      <c r="C38" s="19" t="s">
        <v>4</v>
      </c>
      <c r="D38" s="20">
        <v>250</v>
      </c>
      <c r="E38" s="21">
        <v>250</v>
      </c>
      <c r="F38" s="22">
        <f t="shared" si="0"/>
        <v>500</v>
      </c>
      <c r="G38" s="11"/>
      <c r="H38" s="47">
        <f t="shared" si="1"/>
        <v>0</v>
      </c>
      <c r="I38" s="47">
        <f t="shared" si="2"/>
        <v>0</v>
      </c>
      <c r="J38" s="47">
        <f t="shared" si="3"/>
        <v>0</v>
      </c>
    </row>
    <row r="39" spans="1:10" ht="14.25">
      <c r="A39" s="17" t="s">
        <v>71</v>
      </c>
      <c r="B39" s="18" t="s">
        <v>27</v>
      </c>
      <c r="C39" s="19" t="s">
        <v>4</v>
      </c>
      <c r="D39" s="20">
        <v>600</v>
      </c>
      <c r="E39" s="21">
        <v>600</v>
      </c>
      <c r="F39" s="22">
        <f t="shared" si="0"/>
        <v>1200</v>
      </c>
      <c r="G39" s="11"/>
      <c r="H39" s="47">
        <f t="shared" si="1"/>
        <v>0</v>
      </c>
      <c r="I39" s="47">
        <f t="shared" si="2"/>
        <v>0</v>
      </c>
      <c r="J39" s="47">
        <f t="shared" si="3"/>
        <v>0</v>
      </c>
    </row>
    <row r="40" spans="1:10" ht="14.25">
      <c r="A40" s="17" t="s">
        <v>72</v>
      </c>
      <c r="B40" s="18" t="s">
        <v>28</v>
      </c>
      <c r="C40" s="19" t="s">
        <v>4</v>
      </c>
      <c r="D40" s="20">
        <v>250</v>
      </c>
      <c r="E40" s="21">
        <v>250</v>
      </c>
      <c r="F40" s="22">
        <f t="shared" si="0"/>
        <v>500</v>
      </c>
      <c r="G40" s="11"/>
      <c r="H40" s="47">
        <f t="shared" si="1"/>
        <v>0</v>
      </c>
      <c r="I40" s="47">
        <f t="shared" si="2"/>
        <v>0</v>
      </c>
      <c r="J40" s="47">
        <f t="shared" si="3"/>
        <v>0</v>
      </c>
    </row>
    <row r="41" spans="1:10" ht="14.25">
      <c r="A41" s="17" t="s">
        <v>73</v>
      </c>
      <c r="B41" s="18" t="s">
        <v>29</v>
      </c>
      <c r="C41" s="19" t="s">
        <v>4</v>
      </c>
      <c r="D41" s="20">
        <v>250</v>
      </c>
      <c r="E41" s="21">
        <v>250</v>
      </c>
      <c r="F41" s="22">
        <f t="shared" si="0"/>
        <v>500</v>
      </c>
      <c r="G41" s="11"/>
      <c r="H41" s="47">
        <f t="shared" si="1"/>
        <v>0</v>
      </c>
      <c r="I41" s="47">
        <f t="shared" si="2"/>
        <v>0</v>
      </c>
      <c r="J41" s="47">
        <f t="shared" si="3"/>
        <v>0</v>
      </c>
    </row>
    <row r="42" spans="1:10" ht="14.25">
      <c r="A42" s="17" t="s">
        <v>74</v>
      </c>
      <c r="B42" s="18" t="s">
        <v>30</v>
      </c>
      <c r="C42" s="19" t="s">
        <v>4</v>
      </c>
      <c r="D42" s="20">
        <v>100</v>
      </c>
      <c r="E42" s="21">
        <v>100</v>
      </c>
      <c r="F42" s="22">
        <f t="shared" si="0"/>
        <v>200</v>
      </c>
      <c r="G42" s="11"/>
      <c r="H42" s="47">
        <f t="shared" si="1"/>
        <v>0</v>
      </c>
      <c r="I42" s="47">
        <f t="shared" si="2"/>
        <v>0</v>
      </c>
      <c r="J42" s="47">
        <f t="shared" si="3"/>
        <v>0</v>
      </c>
    </row>
    <row r="43" spans="1:10" ht="14.25">
      <c r="A43" s="17" t="s">
        <v>75</v>
      </c>
      <c r="B43" s="18" t="s">
        <v>31</v>
      </c>
      <c r="C43" s="19" t="s">
        <v>4</v>
      </c>
      <c r="D43" s="20">
        <v>200</v>
      </c>
      <c r="E43" s="21">
        <v>200</v>
      </c>
      <c r="F43" s="22">
        <f t="shared" si="0"/>
        <v>400</v>
      </c>
      <c r="G43" s="11"/>
      <c r="H43" s="47">
        <f t="shared" si="1"/>
        <v>0</v>
      </c>
      <c r="I43" s="47">
        <f t="shared" si="2"/>
        <v>0</v>
      </c>
      <c r="J43" s="47">
        <f t="shared" si="3"/>
        <v>0</v>
      </c>
    </row>
    <row r="44" spans="1:10" ht="14.25">
      <c r="A44" s="17" t="s">
        <v>76</v>
      </c>
      <c r="B44" s="18" t="s">
        <v>32</v>
      </c>
      <c r="C44" s="19" t="s">
        <v>4</v>
      </c>
      <c r="D44" s="20">
        <v>50</v>
      </c>
      <c r="E44" s="21">
        <v>50</v>
      </c>
      <c r="F44" s="22">
        <f t="shared" si="0"/>
        <v>100</v>
      </c>
      <c r="G44" s="11"/>
      <c r="H44" s="47">
        <f t="shared" si="1"/>
        <v>0</v>
      </c>
      <c r="I44" s="47">
        <f t="shared" si="2"/>
        <v>0</v>
      </c>
      <c r="J44" s="47">
        <f t="shared" si="3"/>
        <v>0</v>
      </c>
    </row>
    <row r="45" spans="1:10" ht="14.25">
      <c r="A45" s="17" t="s">
        <v>77</v>
      </c>
      <c r="B45" s="18" t="s">
        <v>33</v>
      </c>
      <c r="C45" s="19" t="s">
        <v>4</v>
      </c>
      <c r="D45" s="20">
        <v>200</v>
      </c>
      <c r="E45" s="21">
        <v>200</v>
      </c>
      <c r="F45" s="22">
        <f t="shared" si="0"/>
        <v>400</v>
      </c>
      <c r="G45" s="11"/>
      <c r="H45" s="47">
        <f t="shared" si="1"/>
        <v>0</v>
      </c>
      <c r="I45" s="47">
        <f t="shared" si="2"/>
        <v>0</v>
      </c>
      <c r="J45" s="47">
        <f t="shared" si="3"/>
        <v>0</v>
      </c>
    </row>
    <row r="46" spans="1:10" ht="14.25">
      <c r="A46" s="17" t="s">
        <v>78</v>
      </c>
      <c r="B46" s="18" t="s">
        <v>34</v>
      </c>
      <c r="C46" s="19" t="s">
        <v>4</v>
      </c>
      <c r="D46" s="20">
        <v>200</v>
      </c>
      <c r="E46" s="21">
        <v>200</v>
      </c>
      <c r="F46" s="22">
        <f t="shared" si="0"/>
        <v>400</v>
      </c>
      <c r="G46" s="11"/>
      <c r="H46" s="47">
        <f t="shared" si="1"/>
        <v>0</v>
      </c>
      <c r="I46" s="47">
        <f t="shared" si="2"/>
        <v>0</v>
      </c>
      <c r="J46" s="47">
        <f t="shared" si="3"/>
        <v>0</v>
      </c>
    </row>
    <row r="47" spans="1:10" ht="14.25">
      <c r="A47" s="17" t="s">
        <v>79</v>
      </c>
      <c r="B47" s="18" t="s">
        <v>35</v>
      </c>
      <c r="C47" s="19" t="s">
        <v>4</v>
      </c>
      <c r="D47" s="20">
        <v>250</v>
      </c>
      <c r="E47" s="21">
        <v>250</v>
      </c>
      <c r="F47" s="22">
        <f t="shared" si="0"/>
        <v>500</v>
      </c>
      <c r="G47" s="11"/>
      <c r="H47" s="47">
        <f t="shared" si="1"/>
        <v>0</v>
      </c>
      <c r="I47" s="47">
        <f t="shared" si="2"/>
        <v>0</v>
      </c>
      <c r="J47" s="47">
        <f t="shared" si="3"/>
        <v>0</v>
      </c>
    </row>
    <row r="48" spans="1:10" ht="14.25">
      <c r="A48" s="17" t="s">
        <v>80</v>
      </c>
      <c r="B48" s="18" t="s">
        <v>36</v>
      </c>
      <c r="C48" s="19" t="s">
        <v>4</v>
      </c>
      <c r="D48" s="20">
        <v>250</v>
      </c>
      <c r="E48" s="21">
        <v>250</v>
      </c>
      <c r="F48" s="22">
        <f t="shared" si="0"/>
        <v>500</v>
      </c>
      <c r="G48" s="11"/>
      <c r="H48" s="47">
        <f t="shared" si="1"/>
        <v>0</v>
      </c>
      <c r="I48" s="47">
        <f t="shared" si="2"/>
        <v>0</v>
      </c>
      <c r="J48" s="47">
        <f t="shared" si="3"/>
        <v>0</v>
      </c>
    </row>
    <row r="49" spans="1:10" ht="14.25">
      <c r="A49" s="17" t="s">
        <v>81</v>
      </c>
      <c r="B49" s="18" t="s">
        <v>37</v>
      </c>
      <c r="C49" s="19" t="s">
        <v>4</v>
      </c>
      <c r="D49" s="20">
        <v>200</v>
      </c>
      <c r="E49" s="21">
        <v>200</v>
      </c>
      <c r="F49" s="22">
        <f t="shared" si="0"/>
        <v>400</v>
      </c>
      <c r="G49" s="11"/>
      <c r="H49" s="47">
        <f t="shared" si="1"/>
        <v>0</v>
      </c>
      <c r="I49" s="47">
        <f t="shared" si="2"/>
        <v>0</v>
      </c>
      <c r="J49" s="47">
        <f t="shared" si="3"/>
        <v>0</v>
      </c>
    </row>
    <row r="50" spans="1:10" ht="14.25">
      <c r="A50" s="17" t="s">
        <v>82</v>
      </c>
      <c r="B50" s="18" t="s">
        <v>38</v>
      </c>
      <c r="C50" s="19" t="s">
        <v>4</v>
      </c>
      <c r="D50" s="20">
        <v>500</v>
      </c>
      <c r="E50" s="21">
        <v>500</v>
      </c>
      <c r="F50" s="22">
        <f t="shared" si="0"/>
        <v>1000</v>
      </c>
      <c r="G50" s="11"/>
      <c r="H50" s="47">
        <f t="shared" si="1"/>
        <v>0</v>
      </c>
      <c r="I50" s="47">
        <f t="shared" si="2"/>
        <v>0</v>
      </c>
      <c r="J50" s="47">
        <f t="shared" si="3"/>
        <v>0</v>
      </c>
    </row>
    <row r="51" spans="1:10" ht="14.25">
      <c r="A51" s="17" t="s">
        <v>83</v>
      </c>
      <c r="B51" s="18" t="s">
        <v>107</v>
      </c>
      <c r="C51" s="19" t="s">
        <v>4</v>
      </c>
      <c r="D51" s="24">
        <v>200</v>
      </c>
      <c r="E51" s="25">
        <v>200</v>
      </c>
      <c r="F51" s="22">
        <f t="shared" si="0"/>
        <v>400</v>
      </c>
      <c r="G51" s="11"/>
      <c r="H51" s="47">
        <f t="shared" si="1"/>
        <v>0</v>
      </c>
      <c r="I51" s="47">
        <f t="shared" si="2"/>
        <v>0</v>
      </c>
      <c r="J51" s="47">
        <f t="shared" si="3"/>
        <v>0</v>
      </c>
    </row>
    <row r="52" spans="1:10" ht="14.25">
      <c r="A52" s="17" t="s">
        <v>84</v>
      </c>
      <c r="B52" s="18" t="s">
        <v>39</v>
      </c>
      <c r="C52" s="19" t="s">
        <v>4</v>
      </c>
      <c r="D52" s="26">
        <v>100</v>
      </c>
      <c r="E52" s="27">
        <v>100</v>
      </c>
      <c r="F52" s="22">
        <f t="shared" si="0"/>
        <v>200</v>
      </c>
      <c r="G52" s="11"/>
      <c r="H52" s="47">
        <f t="shared" si="1"/>
        <v>0</v>
      </c>
      <c r="I52" s="47">
        <f t="shared" si="2"/>
        <v>0</v>
      </c>
      <c r="J52" s="47">
        <f t="shared" si="3"/>
        <v>0</v>
      </c>
    </row>
    <row r="53" spans="1:10" ht="14.25">
      <c r="A53" s="17" t="s">
        <v>85</v>
      </c>
      <c r="B53" s="18" t="s">
        <v>40</v>
      </c>
      <c r="C53" s="19" t="s">
        <v>4</v>
      </c>
      <c r="D53" s="26">
        <v>100</v>
      </c>
      <c r="E53" s="27">
        <v>100</v>
      </c>
      <c r="F53" s="22">
        <f t="shared" si="0"/>
        <v>200</v>
      </c>
      <c r="G53" s="11"/>
      <c r="H53" s="47">
        <f t="shared" si="1"/>
        <v>0</v>
      </c>
      <c r="I53" s="47">
        <f t="shared" si="2"/>
        <v>0</v>
      </c>
      <c r="J53" s="47">
        <f t="shared" si="3"/>
        <v>0</v>
      </c>
    </row>
    <row r="54" spans="1:10" ht="14.25">
      <c r="A54" s="17" t="s">
        <v>129</v>
      </c>
      <c r="B54" s="18" t="s">
        <v>41</v>
      </c>
      <c r="C54" s="19" t="s">
        <v>4</v>
      </c>
      <c r="D54" s="26">
        <v>100</v>
      </c>
      <c r="E54" s="27">
        <v>100</v>
      </c>
      <c r="F54" s="22">
        <f t="shared" si="0"/>
        <v>200</v>
      </c>
      <c r="G54" s="11"/>
      <c r="H54" s="47">
        <f t="shared" si="1"/>
        <v>0</v>
      </c>
      <c r="I54" s="47">
        <f t="shared" si="2"/>
        <v>0</v>
      </c>
      <c r="J54" s="47">
        <f t="shared" si="3"/>
        <v>0</v>
      </c>
    </row>
    <row r="55" spans="1:10" ht="14.25">
      <c r="A55" s="17" t="s">
        <v>86</v>
      </c>
      <c r="B55" s="18" t="s">
        <v>108</v>
      </c>
      <c r="C55" s="19" t="s">
        <v>4</v>
      </c>
      <c r="D55" s="26">
        <v>100</v>
      </c>
      <c r="E55" s="27">
        <v>100</v>
      </c>
      <c r="F55" s="22">
        <f t="shared" si="0"/>
        <v>200</v>
      </c>
      <c r="G55" s="11"/>
      <c r="H55" s="47">
        <f t="shared" si="1"/>
        <v>0</v>
      </c>
      <c r="I55" s="47">
        <f t="shared" si="2"/>
        <v>0</v>
      </c>
      <c r="J55" s="47">
        <f t="shared" si="3"/>
        <v>0</v>
      </c>
    </row>
    <row r="56" spans="1:10" ht="14.25">
      <c r="A56" s="17" t="s">
        <v>87</v>
      </c>
      <c r="B56" s="18" t="s">
        <v>42</v>
      </c>
      <c r="C56" s="19" t="s">
        <v>4</v>
      </c>
      <c r="D56" s="26">
        <v>50</v>
      </c>
      <c r="E56" s="27">
        <v>50</v>
      </c>
      <c r="F56" s="22">
        <f t="shared" si="0"/>
        <v>100</v>
      </c>
      <c r="G56" s="11"/>
      <c r="H56" s="47">
        <f t="shared" si="1"/>
        <v>0</v>
      </c>
      <c r="I56" s="47">
        <f t="shared" si="2"/>
        <v>0</v>
      </c>
      <c r="J56" s="47">
        <f t="shared" si="3"/>
        <v>0</v>
      </c>
    </row>
    <row r="57" spans="1:10" ht="14.25">
      <c r="A57" s="17" t="s">
        <v>88</v>
      </c>
      <c r="B57" s="18" t="s">
        <v>43</v>
      </c>
      <c r="C57" s="19" t="s">
        <v>4</v>
      </c>
      <c r="D57" s="26">
        <v>40</v>
      </c>
      <c r="E57" s="27">
        <v>40</v>
      </c>
      <c r="F57" s="22">
        <f t="shared" si="0"/>
        <v>80</v>
      </c>
      <c r="G57" s="11"/>
      <c r="H57" s="47">
        <f t="shared" si="1"/>
        <v>0</v>
      </c>
      <c r="I57" s="47">
        <f t="shared" si="2"/>
        <v>0</v>
      </c>
      <c r="J57" s="47">
        <f t="shared" si="3"/>
        <v>0</v>
      </c>
    </row>
    <row r="58" spans="1:10" ht="14.25">
      <c r="A58" s="17" t="s">
        <v>89</v>
      </c>
      <c r="B58" s="18" t="s">
        <v>97</v>
      </c>
      <c r="C58" s="19" t="s">
        <v>4</v>
      </c>
      <c r="D58" s="26">
        <v>100</v>
      </c>
      <c r="E58" s="27">
        <v>100</v>
      </c>
      <c r="F58" s="22">
        <f t="shared" si="0"/>
        <v>200</v>
      </c>
      <c r="G58" s="11"/>
      <c r="H58" s="47">
        <f t="shared" si="1"/>
        <v>0</v>
      </c>
      <c r="I58" s="47">
        <f t="shared" si="2"/>
        <v>0</v>
      </c>
      <c r="J58" s="47">
        <f t="shared" si="3"/>
        <v>0</v>
      </c>
    </row>
    <row r="59" spans="1:10" ht="14.25">
      <c r="A59" s="17" t="s">
        <v>90</v>
      </c>
      <c r="B59" s="18" t="s">
        <v>110</v>
      </c>
      <c r="C59" s="19" t="s">
        <v>4</v>
      </c>
      <c r="D59" s="26">
        <v>20</v>
      </c>
      <c r="E59" s="27">
        <v>20</v>
      </c>
      <c r="F59" s="22">
        <f t="shared" si="0"/>
        <v>40</v>
      </c>
      <c r="G59" s="11"/>
      <c r="H59" s="47">
        <f t="shared" si="1"/>
        <v>0</v>
      </c>
      <c r="I59" s="47">
        <f t="shared" si="2"/>
        <v>0</v>
      </c>
      <c r="J59" s="47">
        <f t="shared" si="3"/>
        <v>0</v>
      </c>
    </row>
    <row r="60" spans="1:10" ht="14.25">
      <c r="A60" s="17" t="s">
        <v>112</v>
      </c>
      <c r="B60" s="18" t="s">
        <v>121</v>
      </c>
      <c r="C60" s="19" t="s">
        <v>4</v>
      </c>
      <c r="D60" s="26">
        <v>20</v>
      </c>
      <c r="E60" s="27">
        <v>20</v>
      </c>
      <c r="F60" s="22">
        <f t="shared" si="0"/>
        <v>40</v>
      </c>
      <c r="G60" s="11"/>
      <c r="H60" s="47">
        <f t="shared" si="1"/>
        <v>0</v>
      </c>
      <c r="I60" s="47">
        <f t="shared" si="2"/>
        <v>0</v>
      </c>
      <c r="J60" s="47">
        <f t="shared" si="3"/>
        <v>0</v>
      </c>
    </row>
    <row r="61" spans="1:10" ht="14.25">
      <c r="A61" s="17" t="s">
        <v>113</v>
      </c>
      <c r="B61" s="18" t="s">
        <v>44</v>
      </c>
      <c r="C61" s="19" t="s">
        <v>4</v>
      </c>
      <c r="D61" s="26">
        <v>40</v>
      </c>
      <c r="E61" s="27">
        <v>40</v>
      </c>
      <c r="F61" s="22">
        <f t="shared" si="0"/>
        <v>80</v>
      </c>
      <c r="G61" s="11"/>
      <c r="H61" s="47">
        <f t="shared" si="1"/>
        <v>0</v>
      </c>
      <c r="I61" s="47">
        <f t="shared" si="2"/>
        <v>0</v>
      </c>
      <c r="J61" s="47">
        <f t="shared" si="3"/>
        <v>0</v>
      </c>
    </row>
    <row r="62" spans="1:10" ht="14.25">
      <c r="A62" s="17" t="s">
        <v>114</v>
      </c>
      <c r="B62" s="18" t="s">
        <v>45</v>
      </c>
      <c r="C62" s="19" t="s">
        <v>4</v>
      </c>
      <c r="D62" s="26">
        <v>40</v>
      </c>
      <c r="E62" s="27">
        <v>40</v>
      </c>
      <c r="F62" s="22">
        <f t="shared" si="0"/>
        <v>80</v>
      </c>
      <c r="G62" s="11"/>
      <c r="H62" s="47">
        <f t="shared" si="1"/>
        <v>0</v>
      </c>
      <c r="I62" s="47">
        <f t="shared" si="2"/>
        <v>0</v>
      </c>
      <c r="J62" s="47">
        <f t="shared" si="3"/>
        <v>0</v>
      </c>
    </row>
    <row r="63" spans="1:10" ht="14.25">
      <c r="A63" s="17" t="s">
        <v>115</v>
      </c>
      <c r="B63" s="18" t="s">
        <v>111</v>
      </c>
      <c r="C63" s="19" t="s">
        <v>4</v>
      </c>
      <c r="D63" s="26">
        <v>5</v>
      </c>
      <c r="E63" s="27">
        <v>5</v>
      </c>
      <c r="F63" s="22">
        <f t="shared" si="0"/>
        <v>10</v>
      </c>
      <c r="G63" s="11"/>
      <c r="H63" s="47">
        <f t="shared" si="1"/>
        <v>0</v>
      </c>
      <c r="I63" s="47">
        <f t="shared" si="2"/>
        <v>0</v>
      </c>
      <c r="J63" s="47">
        <f t="shared" si="3"/>
        <v>0</v>
      </c>
    </row>
    <row r="64" spans="1:10" ht="14.25">
      <c r="A64" s="17" t="s">
        <v>116</v>
      </c>
      <c r="B64" s="18" t="s">
        <v>98</v>
      </c>
      <c r="C64" s="19" t="s">
        <v>4</v>
      </c>
      <c r="D64" s="26">
        <v>250</v>
      </c>
      <c r="E64" s="27">
        <v>250</v>
      </c>
      <c r="F64" s="22">
        <f t="shared" si="0"/>
        <v>500</v>
      </c>
      <c r="G64" s="11"/>
      <c r="H64" s="47">
        <f t="shared" si="1"/>
        <v>0</v>
      </c>
      <c r="I64" s="47">
        <f t="shared" si="2"/>
        <v>0</v>
      </c>
      <c r="J64" s="47">
        <f t="shared" si="3"/>
        <v>0</v>
      </c>
    </row>
    <row r="65" spans="1:10" ht="14.25">
      <c r="A65" s="17" t="s">
        <v>130</v>
      </c>
      <c r="B65" s="18" t="s">
        <v>99</v>
      </c>
      <c r="C65" s="19" t="s">
        <v>4</v>
      </c>
      <c r="D65" s="26">
        <v>5</v>
      </c>
      <c r="E65" s="27">
        <v>5</v>
      </c>
      <c r="F65" s="22">
        <f t="shared" si="0"/>
        <v>10</v>
      </c>
      <c r="G65" s="11"/>
      <c r="H65" s="47">
        <f t="shared" si="1"/>
        <v>0</v>
      </c>
      <c r="I65" s="47">
        <f t="shared" si="2"/>
        <v>0</v>
      </c>
      <c r="J65" s="47">
        <f t="shared" si="3"/>
        <v>0</v>
      </c>
    </row>
    <row r="66" spans="1:10" ht="21.75" customHeight="1">
      <c r="A66" s="28" t="s">
        <v>123</v>
      </c>
      <c r="B66" s="26" t="s">
        <v>120</v>
      </c>
      <c r="C66" s="27"/>
      <c r="D66" s="25">
        <f>SUM(D11:D65)</f>
        <v>11220</v>
      </c>
      <c r="E66" s="25">
        <f>SUM(E11:E65)</f>
        <v>11220</v>
      </c>
      <c r="F66" s="29">
        <f>SUM(F11:F65)</f>
        <v>22440</v>
      </c>
      <c r="G66" s="12" t="s">
        <v>123</v>
      </c>
      <c r="H66" s="13">
        <f>SUM(H11:H65)</f>
        <v>0</v>
      </c>
      <c r="I66" s="13">
        <f>SUM(I11:I65)</f>
        <v>0</v>
      </c>
      <c r="J66" s="13">
        <f>SUM(J11:J65)</f>
        <v>0</v>
      </c>
    </row>
    <row r="68" spans="1:11" ht="14.25">
      <c r="A68" s="5"/>
      <c r="B68" s="6" t="s">
        <v>144</v>
      </c>
      <c r="C68" s="7"/>
      <c r="D68" s="7"/>
      <c r="E68" s="7"/>
      <c r="F68" s="7"/>
      <c r="G68" s="7"/>
      <c r="H68" s="7"/>
      <c r="I68" s="7"/>
      <c r="J68" s="7"/>
      <c r="K68" s="7"/>
    </row>
    <row r="69" spans="1:11" ht="14.25">
      <c r="A69" s="5"/>
      <c r="B69" s="6" t="s">
        <v>145</v>
      </c>
      <c r="C69" s="7"/>
      <c r="D69" s="7"/>
      <c r="E69" s="7"/>
      <c r="F69" s="7"/>
      <c r="G69" s="7"/>
      <c r="H69" s="7"/>
      <c r="I69" s="7"/>
      <c r="J69" s="7"/>
      <c r="K69" s="7"/>
    </row>
    <row r="70" spans="1:11" ht="14.25">
      <c r="A70" s="5"/>
      <c r="B70" s="6" t="s">
        <v>146</v>
      </c>
      <c r="C70" s="7"/>
      <c r="D70" s="7"/>
      <c r="E70" s="7"/>
      <c r="F70" s="7"/>
      <c r="G70" s="7"/>
      <c r="H70" s="7"/>
      <c r="I70" s="7"/>
      <c r="J70" s="7"/>
      <c r="K70" s="7"/>
    </row>
    <row r="71" spans="1:11" ht="14.25">
      <c r="A71" s="5"/>
      <c r="B71" s="6" t="s">
        <v>147</v>
      </c>
      <c r="C71" s="7"/>
      <c r="D71" s="7"/>
      <c r="E71" s="7"/>
      <c r="F71" s="7"/>
      <c r="G71" s="7"/>
      <c r="H71" s="7"/>
      <c r="I71" s="7"/>
      <c r="J71" s="7"/>
      <c r="K71" s="7"/>
    </row>
    <row r="72" spans="1:9" ht="15">
      <c r="A72" s="1"/>
      <c r="B72" s="8"/>
      <c r="E72" s="50" t="s">
        <v>148</v>
      </c>
      <c r="F72" s="50"/>
      <c r="G72" s="50"/>
      <c r="H72" s="50"/>
      <c r="I72" s="50"/>
    </row>
    <row r="73" spans="1:11" ht="19.5">
      <c r="A73" s="1"/>
      <c r="E73" s="51" t="s">
        <v>149</v>
      </c>
      <c r="F73" s="51"/>
      <c r="G73" s="51"/>
      <c r="H73" s="51"/>
      <c r="I73" s="51"/>
      <c r="J73" s="51"/>
      <c r="K73" s="51"/>
    </row>
    <row r="74" spans="1:11" ht="19.5">
      <c r="A74" s="1"/>
      <c r="B74" s="9" t="s">
        <v>150</v>
      </c>
      <c r="E74" s="51" t="s">
        <v>151</v>
      </c>
      <c r="F74" s="51"/>
      <c r="G74" s="51"/>
      <c r="H74" s="51"/>
      <c r="I74" s="51"/>
      <c r="J74" s="51"/>
      <c r="K74" s="51"/>
    </row>
  </sheetData>
  <sheetProtection password="CC32" sheet="1" objects="1" scenarios="1"/>
  <autoFilter ref="A10:J10"/>
  <mergeCells count="16">
    <mergeCell ref="B2:J2"/>
    <mergeCell ref="A8:A9"/>
    <mergeCell ref="B8:B9"/>
    <mergeCell ref="C8:C9"/>
    <mergeCell ref="D8:E8"/>
    <mergeCell ref="G8:G9"/>
    <mergeCell ref="E72:I72"/>
    <mergeCell ref="E73:K73"/>
    <mergeCell ref="E74:K74"/>
    <mergeCell ref="B1:J1"/>
    <mergeCell ref="B5:J5"/>
    <mergeCell ref="B6:J7"/>
    <mergeCell ref="F8:F9"/>
    <mergeCell ref="H8:H9"/>
    <mergeCell ref="I8:I9"/>
    <mergeCell ref="J8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Footer xml:space="preserve">&amp;LZnak sprawy: 22WOG-ZP.2712.43.2021/T/2/2100/D/PN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7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7109375" style="3" customWidth="1"/>
    <col min="2" max="2" width="35.28125" style="3" customWidth="1"/>
    <col min="3" max="3" width="5.421875" style="3" customWidth="1"/>
    <col min="4" max="4" width="7.7109375" style="3" customWidth="1"/>
    <col min="5" max="6" width="7.28125" style="3" customWidth="1"/>
    <col min="7" max="16384" width="8.8515625" style="3" customWidth="1"/>
  </cols>
  <sheetData>
    <row r="1" spans="1:10" ht="15">
      <c r="A1" s="1"/>
      <c r="B1" s="52" t="s">
        <v>131</v>
      </c>
      <c r="C1" s="52"/>
      <c r="D1" s="52"/>
      <c r="E1" s="52"/>
      <c r="F1" s="52"/>
      <c r="G1" s="52"/>
      <c r="H1" s="52"/>
      <c r="I1" s="52"/>
      <c r="J1" s="52"/>
    </row>
    <row r="2" spans="1:10" ht="15">
      <c r="A2" s="1"/>
      <c r="B2" s="63" t="s">
        <v>132</v>
      </c>
      <c r="C2" s="63"/>
      <c r="D2" s="63"/>
      <c r="E2" s="63"/>
      <c r="F2" s="63"/>
      <c r="G2" s="63"/>
      <c r="H2" s="63"/>
      <c r="I2" s="63"/>
      <c r="J2" s="63"/>
    </row>
    <row r="3" spans="1:2" ht="18">
      <c r="A3" s="1"/>
      <c r="B3" s="2" t="s">
        <v>133</v>
      </c>
    </row>
    <row r="4" spans="1:2" ht="15">
      <c r="A4" s="1"/>
      <c r="B4" s="4" t="s">
        <v>134</v>
      </c>
    </row>
    <row r="5" spans="1:10" ht="15">
      <c r="A5" s="1"/>
      <c r="B5" s="53" t="s">
        <v>135</v>
      </c>
      <c r="C5" s="53"/>
      <c r="D5" s="53"/>
      <c r="E5" s="53"/>
      <c r="F5" s="53"/>
      <c r="G5" s="53"/>
      <c r="H5" s="53"/>
      <c r="I5" s="53"/>
      <c r="J5" s="53"/>
    </row>
    <row r="6" spans="1:10" ht="14.25">
      <c r="A6" s="1"/>
      <c r="B6" s="54" t="s">
        <v>141</v>
      </c>
      <c r="C6" s="54"/>
      <c r="D6" s="54"/>
      <c r="E6" s="54"/>
      <c r="F6" s="54"/>
      <c r="G6" s="54"/>
      <c r="H6" s="54"/>
      <c r="I6" s="54"/>
      <c r="J6" s="54"/>
    </row>
    <row r="7" spans="1:10" ht="14.25">
      <c r="A7" s="1"/>
      <c r="B7" s="54"/>
      <c r="C7" s="54"/>
      <c r="D7" s="54"/>
      <c r="E7" s="54"/>
      <c r="F7" s="54"/>
      <c r="G7" s="54"/>
      <c r="H7" s="54"/>
      <c r="I7" s="54"/>
      <c r="J7" s="54"/>
    </row>
    <row r="8" spans="1:10" ht="87" customHeight="1">
      <c r="A8" s="72" t="s">
        <v>0</v>
      </c>
      <c r="B8" s="72" t="s">
        <v>5</v>
      </c>
      <c r="C8" s="72" t="s">
        <v>1</v>
      </c>
      <c r="D8" s="68" t="s">
        <v>101</v>
      </c>
      <c r="E8" s="69"/>
      <c r="F8" s="70" t="s">
        <v>122</v>
      </c>
      <c r="G8" s="66" t="s">
        <v>136</v>
      </c>
      <c r="H8" s="57" t="s">
        <v>137</v>
      </c>
      <c r="I8" s="59" t="s">
        <v>138</v>
      </c>
      <c r="J8" s="61" t="s">
        <v>139</v>
      </c>
    </row>
    <row r="9" spans="1:10" ht="60" customHeight="1">
      <c r="A9" s="73"/>
      <c r="B9" s="73"/>
      <c r="C9" s="73"/>
      <c r="D9" s="14" t="s">
        <v>2</v>
      </c>
      <c r="E9" s="15" t="s">
        <v>3</v>
      </c>
      <c r="F9" s="71"/>
      <c r="G9" s="67"/>
      <c r="H9" s="58"/>
      <c r="I9" s="60"/>
      <c r="J9" s="62"/>
    </row>
    <row r="10" spans="1:10" ht="14.2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10">
        <v>7</v>
      </c>
      <c r="H10" s="46">
        <v>8</v>
      </c>
      <c r="I10" s="46">
        <v>8</v>
      </c>
      <c r="J10" s="46">
        <v>10</v>
      </c>
    </row>
    <row r="11" spans="1:10" ht="15" customHeight="1">
      <c r="A11" s="17" t="s">
        <v>48</v>
      </c>
      <c r="B11" s="18" t="s">
        <v>8</v>
      </c>
      <c r="C11" s="19" t="s">
        <v>4</v>
      </c>
      <c r="D11" s="33">
        <v>120</v>
      </c>
      <c r="E11" s="34">
        <v>120</v>
      </c>
      <c r="F11" s="35">
        <f>D11+E11</f>
        <v>240</v>
      </c>
      <c r="G11" s="11"/>
      <c r="H11" s="47">
        <f>D11*G11</f>
        <v>0</v>
      </c>
      <c r="I11" s="47">
        <f>E11*G11</f>
        <v>0</v>
      </c>
      <c r="J11" s="47">
        <f>F11*G11</f>
        <v>0</v>
      </c>
    </row>
    <row r="12" spans="1:10" ht="15" customHeight="1">
      <c r="A12" s="17">
        <v>2</v>
      </c>
      <c r="B12" s="18" t="s">
        <v>9</v>
      </c>
      <c r="C12" s="19" t="s">
        <v>4</v>
      </c>
      <c r="D12" s="33">
        <v>100</v>
      </c>
      <c r="E12" s="34">
        <v>100</v>
      </c>
      <c r="F12" s="35">
        <f aca="true" t="shared" si="0" ref="F12:F62">D12+E12</f>
        <v>200</v>
      </c>
      <c r="G12" s="11"/>
      <c r="H12" s="47">
        <f aca="true" t="shared" si="1" ref="H12:H62">D12*G12</f>
        <v>0</v>
      </c>
      <c r="I12" s="47">
        <f aca="true" t="shared" si="2" ref="I12:I62">E12*G12</f>
        <v>0</v>
      </c>
      <c r="J12" s="47">
        <f aca="true" t="shared" si="3" ref="J12:J62">F12*G12</f>
        <v>0</v>
      </c>
    </row>
    <row r="13" spans="1:10" ht="15" customHeight="1">
      <c r="A13" s="17">
        <v>3</v>
      </c>
      <c r="B13" s="18" t="s">
        <v>10</v>
      </c>
      <c r="C13" s="19" t="s">
        <v>4</v>
      </c>
      <c r="D13" s="33">
        <v>400</v>
      </c>
      <c r="E13" s="34">
        <v>400</v>
      </c>
      <c r="F13" s="35">
        <f t="shared" si="0"/>
        <v>800</v>
      </c>
      <c r="G13" s="11"/>
      <c r="H13" s="47">
        <f t="shared" si="1"/>
        <v>0</v>
      </c>
      <c r="I13" s="47">
        <f t="shared" si="2"/>
        <v>0</v>
      </c>
      <c r="J13" s="47">
        <f t="shared" si="3"/>
        <v>0</v>
      </c>
    </row>
    <row r="14" spans="1:10" ht="15" customHeight="1">
      <c r="A14" s="17">
        <v>4</v>
      </c>
      <c r="B14" s="18" t="s">
        <v>11</v>
      </c>
      <c r="C14" s="19" t="s">
        <v>4</v>
      </c>
      <c r="D14" s="33">
        <v>300</v>
      </c>
      <c r="E14" s="34">
        <v>300</v>
      </c>
      <c r="F14" s="35">
        <f t="shared" si="0"/>
        <v>600</v>
      </c>
      <c r="G14" s="11"/>
      <c r="H14" s="47">
        <f t="shared" si="1"/>
        <v>0</v>
      </c>
      <c r="I14" s="47">
        <f t="shared" si="2"/>
        <v>0</v>
      </c>
      <c r="J14" s="47">
        <f t="shared" si="3"/>
        <v>0</v>
      </c>
    </row>
    <row r="15" spans="1:10" ht="15" customHeight="1">
      <c r="A15" s="17">
        <v>5</v>
      </c>
      <c r="B15" s="18" t="s">
        <v>12</v>
      </c>
      <c r="C15" s="19" t="s">
        <v>4</v>
      </c>
      <c r="D15" s="33">
        <v>450</v>
      </c>
      <c r="E15" s="34">
        <v>450</v>
      </c>
      <c r="F15" s="35">
        <f t="shared" si="0"/>
        <v>900</v>
      </c>
      <c r="G15" s="11"/>
      <c r="H15" s="47">
        <f t="shared" si="1"/>
        <v>0</v>
      </c>
      <c r="I15" s="47">
        <f t="shared" si="2"/>
        <v>0</v>
      </c>
      <c r="J15" s="47">
        <f t="shared" si="3"/>
        <v>0</v>
      </c>
    </row>
    <row r="16" spans="1:10" ht="15" customHeight="1">
      <c r="A16" s="17">
        <v>6</v>
      </c>
      <c r="B16" s="18" t="s">
        <v>46</v>
      </c>
      <c r="C16" s="19" t="s">
        <v>4</v>
      </c>
      <c r="D16" s="33">
        <v>10</v>
      </c>
      <c r="E16" s="34">
        <v>10</v>
      </c>
      <c r="F16" s="35">
        <f t="shared" si="0"/>
        <v>20</v>
      </c>
      <c r="G16" s="11"/>
      <c r="H16" s="47">
        <f t="shared" si="1"/>
        <v>0</v>
      </c>
      <c r="I16" s="47">
        <f t="shared" si="2"/>
        <v>0</v>
      </c>
      <c r="J16" s="47">
        <f t="shared" si="3"/>
        <v>0</v>
      </c>
    </row>
    <row r="17" spans="1:10" ht="15" customHeight="1">
      <c r="A17" s="17">
        <v>7</v>
      </c>
      <c r="B17" s="18" t="s">
        <v>13</v>
      </c>
      <c r="C17" s="19" t="s">
        <v>4</v>
      </c>
      <c r="D17" s="33">
        <v>200</v>
      </c>
      <c r="E17" s="34">
        <v>200</v>
      </c>
      <c r="F17" s="35">
        <f t="shared" si="0"/>
        <v>400</v>
      </c>
      <c r="G17" s="11"/>
      <c r="H17" s="47">
        <f t="shared" si="1"/>
        <v>0</v>
      </c>
      <c r="I17" s="47">
        <f t="shared" si="2"/>
        <v>0</v>
      </c>
      <c r="J17" s="47">
        <f t="shared" si="3"/>
        <v>0</v>
      </c>
    </row>
    <row r="18" spans="1:10" ht="15" customHeight="1">
      <c r="A18" s="17">
        <v>8</v>
      </c>
      <c r="B18" s="18" t="s">
        <v>14</v>
      </c>
      <c r="C18" s="19" t="s">
        <v>4</v>
      </c>
      <c r="D18" s="33">
        <v>250</v>
      </c>
      <c r="E18" s="34">
        <v>250</v>
      </c>
      <c r="F18" s="35">
        <f t="shared" si="0"/>
        <v>500</v>
      </c>
      <c r="G18" s="11"/>
      <c r="H18" s="47">
        <f t="shared" si="1"/>
        <v>0</v>
      </c>
      <c r="I18" s="47">
        <f t="shared" si="2"/>
        <v>0</v>
      </c>
      <c r="J18" s="47">
        <f t="shared" si="3"/>
        <v>0</v>
      </c>
    </row>
    <row r="19" spans="1:10" ht="15" customHeight="1">
      <c r="A19" s="17">
        <v>9</v>
      </c>
      <c r="B19" s="18" t="s">
        <v>15</v>
      </c>
      <c r="C19" s="19" t="s">
        <v>4</v>
      </c>
      <c r="D19" s="33">
        <v>250</v>
      </c>
      <c r="E19" s="34">
        <v>250</v>
      </c>
      <c r="F19" s="35">
        <f t="shared" si="0"/>
        <v>500</v>
      </c>
      <c r="G19" s="11"/>
      <c r="H19" s="47">
        <f t="shared" si="1"/>
        <v>0</v>
      </c>
      <c r="I19" s="47">
        <f t="shared" si="2"/>
        <v>0</v>
      </c>
      <c r="J19" s="47">
        <f t="shared" si="3"/>
        <v>0</v>
      </c>
    </row>
    <row r="20" spans="1:10" ht="27" customHeight="1">
      <c r="A20" s="17">
        <v>10</v>
      </c>
      <c r="B20" s="18" t="s">
        <v>16</v>
      </c>
      <c r="C20" s="19" t="s">
        <v>4</v>
      </c>
      <c r="D20" s="33">
        <v>100</v>
      </c>
      <c r="E20" s="34">
        <v>100</v>
      </c>
      <c r="F20" s="35">
        <f t="shared" si="0"/>
        <v>200</v>
      </c>
      <c r="G20" s="11"/>
      <c r="H20" s="47">
        <f t="shared" si="1"/>
        <v>0</v>
      </c>
      <c r="I20" s="47">
        <f t="shared" si="2"/>
        <v>0</v>
      </c>
      <c r="J20" s="47">
        <f t="shared" si="3"/>
        <v>0</v>
      </c>
    </row>
    <row r="21" spans="1:10" ht="15" customHeight="1">
      <c r="A21" s="17">
        <v>11</v>
      </c>
      <c r="B21" s="18" t="s">
        <v>18</v>
      </c>
      <c r="C21" s="19" t="s">
        <v>4</v>
      </c>
      <c r="D21" s="33">
        <v>50</v>
      </c>
      <c r="E21" s="34">
        <v>50</v>
      </c>
      <c r="F21" s="35">
        <f t="shared" si="0"/>
        <v>100</v>
      </c>
      <c r="G21" s="11"/>
      <c r="H21" s="47">
        <f t="shared" si="1"/>
        <v>0</v>
      </c>
      <c r="I21" s="47">
        <f t="shared" si="2"/>
        <v>0</v>
      </c>
      <c r="J21" s="47">
        <f t="shared" si="3"/>
        <v>0</v>
      </c>
    </row>
    <row r="22" spans="1:10" ht="15" customHeight="1">
      <c r="A22" s="17">
        <v>12</v>
      </c>
      <c r="B22" s="18" t="s">
        <v>91</v>
      </c>
      <c r="C22" s="19" t="s">
        <v>4</v>
      </c>
      <c r="D22" s="33">
        <v>50</v>
      </c>
      <c r="E22" s="34">
        <v>50</v>
      </c>
      <c r="F22" s="35">
        <f t="shared" si="0"/>
        <v>100</v>
      </c>
      <c r="G22" s="11"/>
      <c r="H22" s="47">
        <f t="shared" si="1"/>
        <v>0</v>
      </c>
      <c r="I22" s="47">
        <f t="shared" si="2"/>
        <v>0</v>
      </c>
      <c r="J22" s="47">
        <f t="shared" si="3"/>
        <v>0</v>
      </c>
    </row>
    <row r="23" spans="1:10" ht="15" customHeight="1">
      <c r="A23" s="17">
        <v>13</v>
      </c>
      <c r="B23" s="18" t="s">
        <v>92</v>
      </c>
      <c r="C23" s="19" t="s">
        <v>4</v>
      </c>
      <c r="D23" s="33">
        <v>20</v>
      </c>
      <c r="E23" s="34">
        <v>20</v>
      </c>
      <c r="F23" s="35">
        <f t="shared" si="0"/>
        <v>40</v>
      </c>
      <c r="G23" s="11"/>
      <c r="H23" s="47">
        <f t="shared" si="1"/>
        <v>0</v>
      </c>
      <c r="I23" s="47">
        <f t="shared" si="2"/>
        <v>0</v>
      </c>
      <c r="J23" s="47">
        <f t="shared" si="3"/>
        <v>0</v>
      </c>
    </row>
    <row r="24" spans="1:10" ht="15" customHeight="1">
      <c r="A24" s="17">
        <v>14</v>
      </c>
      <c r="B24" s="18" t="s">
        <v>94</v>
      </c>
      <c r="C24" s="19" t="s">
        <v>4</v>
      </c>
      <c r="D24" s="33">
        <v>250</v>
      </c>
      <c r="E24" s="34">
        <v>250</v>
      </c>
      <c r="F24" s="35">
        <f t="shared" si="0"/>
        <v>500</v>
      </c>
      <c r="G24" s="11"/>
      <c r="H24" s="47">
        <f t="shared" si="1"/>
        <v>0</v>
      </c>
      <c r="I24" s="47">
        <f t="shared" si="2"/>
        <v>0</v>
      </c>
      <c r="J24" s="47">
        <f t="shared" si="3"/>
        <v>0</v>
      </c>
    </row>
    <row r="25" spans="1:10" ht="15" customHeight="1">
      <c r="A25" s="17">
        <v>15</v>
      </c>
      <c r="B25" s="18" t="s">
        <v>95</v>
      </c>
      <c r="C25" s="19" t="s">
        <v>4</v>
      </c>
      <c r="D25" s="33">
        <v>20</v>
      </c>
      <c r="E25" s="34">
        <v>20</v>
      </c>
      <c r="F25" s="35">
        <f t="shared" si="0"/>
        <v>40</v>
      </c>
      <c r="G25" s="11"/>
      <c r="H25" s="47">
        <f t="shared" si="1"/>
        <v>0</v>
      </c>
      <c r="I25" s="47">
        <f t="shared" si="2"/>
        <v>0</v>
      </c>
      <c r="J25" s="47">
        <f t="shared" si="3"/>
        <v>0</v>
      </c>
    </row>
    <row r="26" spans="1:10" ht="15" customHeight="1">
      <c r="A26" s="17">
        <v>16</v>
      </c>
      <c r="B26" s="18" t="s">
        <v>19</v>
      </c>
      <c r="C26" s="19" t="s">
        <v>4</v>
      </c>
      <c r="D26" s="33">
        <v>80</v>
      </c>
      <c r="E26" s="34">
        <v>80</v>
      </c>
      <c r="F26" s="35">
        <f t="shared" si="0"/>
        <v>160</v>
      </c>
      <c r="G26" s="11"/>
      <c r="H26" s="47">
        <f t="shared" si="1"/>
        <v>0</v>
      </c>
      <c r="I26" s="47">
        <f t="shared" si="2"/>
        <v>0</v>
      </c>
      <c r="J26" s="47">
        <f t="shared" si="3"/>
        <v>0</v>
      </c>
    </row>
    <row r="27" spans="1:10" ht="15" customHeight="1">
      <c r="A27" s="17">
        <v>17</v>
      </c>
      <c r="B27" s="18" t="s">
        <v>20</v>
      </c>
      <c r="C27" s="19" t="s">
        <v>4</v>
      </c>
      <c r="D27" s="33">
        <v>70</v>
      </c>
      <c r="E27" s="34">
        <v>70</v>
      </c>
      <c r="F27" s="35">
        <f t="shared" si="0"/>
        <v>140</v>
      </c>
      <c r="G27" s="11"/>
      <c r="H27" s="47">
        <f t="shared" si="1"/>
        <v>0</v>
      </c>
      <c r="I27" s="47">
        <f t="shared" si="2"/>
        <v>0</v>
      </c>
      <c r="J27" s="47">
        <f t="shared" si="3"/>
        <v>0</v>
      </c>
    </row>
    <row r="28" spans="1:10" ht="15" customHeight="1">
      <c r="A28" s="17">
        <v>18</v>
      </c>
      <c r="B28" s="23" t="s">
        <v>21</v>
      </c>
      <c r="C28" s="19" t="s">
        <v>4</v>
      </c>
      <c r="D28" s="33">
        <v>100</v>
      </c>
      <c r="E28" s="34">
        <v>100</v>
      </c>
      <c r="F28" s="35">
        <f t="shared" si="0"/>
        <v>200</v>
      </c>
      <c r="G28" s="11"/>
      <c r="H28" s="47">
        <f t="shared" si="1"/>
        <v>0</v>
      </c>
      <c r="I28" s="47">
        <f t="shared" si="2"/>
        <v>0</v>
      </c>
      <c r="J28" s="47">
        <f t="shared" si="3"/>
        <v>0</v>
      </c>
    </row>
    <row r="29" spans="1:10" ht="15" customHeight="1">
      <c r="A29" s="17">
        <v>19</v>
      </c>
      <c r="B29" s="23" t="s">
        <v>96</v>
      </c>
      <c r="C29" s="19" t="s">
        <v>4</v>
      </c>
      <c r="D29" s="33">
        <v>100</v>
      </c>
      <c r="E29" s="34">
        <v>100</v>
      </c>
      <c r="F29" s="35">
        <f t="shared" si="0"/>
        <v>200</v>
      </c>
      <c r="G29" s="11"/>
      <c r="H29" s="47">
        <f t="shared" si="1"/>
        <v>0</v>
      </c>
      <c r="I29" s="47">
        <f t="shared" si="2"/>
        <v>0</v>
      </c>
      <c r="J29" s="47">
        <f t="shared" si="3"/>
        <v>0</v>
      </c>
    </row>
    <row r="30" spans="1:10" ht="15" customHeight="1">
      <c r="A30" s="17">
        <v>20</v>
      </c>
      <c r="B30" s="18" t="s">
        <v>22</v>
      </c>
      <c r="C30" s="19" t="s">
        <v>4</v>
      </c>
      <c r="D30" s="33">
        <v>70</v>
      </c>
      <c r="E30" s="34">
        <v>70</v>
      </c>
      <c r="F30" s="35">
        <f t="shared" si="0"/>
        <v>140</v>
      </c>
      <c r="G30" s="11"/>
      <c r="H30" s="47">
        <f t="shared" si="1"/>
        <v>0</v>
      </c>
      <c r="I30" s="47">
        <f t="shared" si="2"/>
        <v>0</v>
      </c>
      <c r="J30" s="47">
        <f t="shared" si="3"/>
        <v>0</v>
      </c>
    </row>
    <row r="31" spans="1:10" ht="15" customHeight="1">
      <c r="A31" s="17">
        <v>21</v>
      </c>
      <c r="B31" s="18" t="s">
        <v>23</v>
      </c>
      <c r="C31" s="19" t="s">
        <v>4</v>
      </c>
      <c r="D31" s="33">
        <v>130</v>
      </c>
      <c r="E31" s="34">
        <v>130</v>
      </c>
      <c r="F31" s="35">
        <f t="shared" si="0"/>
        <v>260</v>
      </c>
      <c r="G31" s="11"/>
      <c r="H31" s="47">
        <f t="shared" si="1"/>
        <v>0</v>
      </c>
      <c r="I31" s="47">
        <f t="shared" si="2"/>
        <v>0</v>
      </c>
      <c r="J31" s="47">
        <f t="shared" si="3"/>
        <v>0</v>
      </c>
    </row>
    <row r="32" spans="1:10" ht="15" customHeight="1">
      <c r="A32" s="17">
        <v>22</v>
      </c>
      <c r="B32" s="18" t="s">
        <v>24</v>
      </c>
      <c r="C32" s="19" t="s">
        <v>4</v>
      </c>
      <c r="D32" s="33">
        <v>200</v>
      </c>
      <c r="E32" s="34">
        <v>200</v>
      </c>
      <c r="F32" s="35">
        <f t="shared" si="0"/>
        <v>400</v>
      </c>
      <c r="G32" s="11"/>
      <c r="H32" s="47">
        <f t="shared" si="1"/>
        <v>0</v>
      </c>
      <c r="I32" s="47">
        <f t="shared" si="2"/>
        <v>0</v>
      </c>
      <c r="J32" s="47">
        <f t="shared" si="3"/>
        <v>0</v>
      </c>
    </row>
    <row r="33" spans="1:10" ht="15" customHeight="1">
      <c r="A33" s="17">
        <v>23</v>
      </c>
      <c r="B33" s="18" t="s">
        <v>47</v>
      </c>
      <c r="C33" s="19" t="s">
        <v>4</v>
      </c>
      <c r="D33" s="33">
        <v>200</v>
      </c>
      <c r="E33" s="34">
        <v>200</v>
      </c>
      <c r="F33" s="35">
        <f t="shared" si="0"/>
        <v>400</v>
      </c>
      <c r="G33" s="11"/>
      <c r="H33" s="47">
        <f t="shared" si="1"/>
        <v>0</v>
      </c>
      <c r="I33" s="47">
        <f t="shared" si="2"/>
        <v>0</v>
      </c>
      <c r="J33" s="47">
        <f t="shared" si="3"/>
        <v>0</v>
      </c>
    </row>
    <row r="34" spans="1:10" ht="15" customHeight="1">
      <c r="A34" s="17">
        <v>24</v>
      </c>
      <c r="B34" s="18" t="s">
        <v>25</v>
      </c>
      <c r="C34" s="19" t="s">
        <v>4</v>
      </c>
      <c r="D34" s="33">
        <v>200</v>
      </c>
      <c r="E34" s="34">
        <v>200</v>
      </c>
      <c r="F34" s="35">
        <f t="shared" si="0"/>
        <v>400</v>
      </c>
      <c r="G34" s="11"/>
      <c r="H34" s="47">
        <f t="shared" si="1"/>
        <v>0</v>
      </c>
      <c r="I34" s="47">
        <f t="shared" si="2"/>
        <v>0</v>
      </c>
      <c r="J34" s="47">
        <f t="shared" si="3"/>
        <v>0</v>
      </c>
    </row>
    <row r="35" spans="1:10" ht="15" customHeight="1">
      <c r="A35" s="17">
        <v>25</v>
      </c>
      <c r="B35" s="18" t="s">
        <v>26</v>
      </c>
      <c r="C35" s="19" t="s">
        <v>4</v>
      </c>
      <c r="D35" s="33">
        <v>200</v>
      </c>
      <c r="E35" s="34">
        <v>200</v>
      </c>
      <c r="F35" s="35">
        <f t="shared" si="0"/>
        <v>400</v>
      </c>
      <c r="G35" s="11"/>
      <c r="H35" s="47">
        <f t="shared" si="1"/>
        <v>0</v>
      </c>
      <c r="I35" s="47">
        <f t="shared" si="2"/>
        <v>0</v>
      </c>
      <c r="J35" s="47">
        <f t="shared" si="3"/>
        <v>0</v>
      </c>
    </row>
    <row r="36" spans="1:10" ht="15" customHeight="1">
      <c r="A36" s="17">
        <v>26</v>
      </c>
      <c r="B36" s="18" t="s">
        <v>27</v>
      </c>
      <c r="C36" s="19" t="s">
        <v>4</v>
      </c>
      <c r="D36" s="33">
        <v>200</v>
      </c>
      <c r="E36" s="34">
        <v>200</v>
      </c>
      <c r="F36" s="35">
        <f t="shared" si="0"/>
        <v>400</v>
      </c>
      <c r="G36" s="11"/>
      <c r="H36" s="47">
        <f t="shared" si="1"/>
        <v>0</v>
      </c>
      <c r="I36" s="47">
        <f t="shared" si="2"/>
        <v>0</v>
      </c>
      <c r="J36" s="47">
        <f t="shared" si="3"/>
        <v>0</v>
      </c>
    </row>
    <row r="37" spans="1:10" ht="15" customHeight="1">
      <c r="A37" s="17">
        <v>27</v>
      </c>
      <c r="B37" s="18" t="s">
        <v>28</v>
      </c>
      <c r="C37" s="19" t="s">
        <v>4</v>
      </c>
      <c r="D37" s="33">
        <v>30</v>
      </c>
      <c r="E37" s="34">
        <v>30</v>
      </c>
      <c r="F37" s="35">
        <f t="shared" si="0"/>
        <v>60</v>
      </c>
      <c r="G37" s="11"/>
      <c r="H37" s="47">
        <f t="shared" si="1"/>
        <v>0</v>
      </c>
      <c r="I37" s="47">
        <f t="shared" si="2"/>
        <v>0</v>
      </c>
      <c r="J37" s="47">
        <f t="shared" si="3"/>
        <v>0</v>
      </c>
    </row>
    <row r="38" spans="1:10" ht="15" customHeight="1">
      <c r="A38" s="17">
        <v>28</v>
      </c>
      <c r="B38" s="18" t="s">
        <v>29</v>
      </c>
      <c r="C38" s="19" t="s">
        <v>4</v>
      </c>
      <c r="D38" s="33">
        <v>50</v>
      </c>
      <c r="E38" s="34">
        <v>50</v>
      </c>
      <c r="F38" s="35">
        <f t="shared" si="0"/>
        <v>100</v>
      </c>
      <c r="G38" s="11"/>
      <c r="H38" s="47">
        <f t="shared" si="1"/>
        <v>0</v>
      </c>
      <c r="I38" s="47">
        <f t="shared" si="2"/>
        <v>0</v>
      </c>
      <c r="J38" s="47">
        <f t="shared" si="3"/>
        <v>0</v>
      </c>
    </row>
    <row r="39" spans="1:10" ht="15" customHeight="1">
      <c r="A39" s="17">
        <v>29</v>
      </c>
      <c r="B39" s="18" t="s">
        <v>30</v>
      </c>
      <c r="C39" s="19" t="s">
        <v>4</v>
      </c>
      <c r="D39" s="33">
        <v>50</v>
      </c>
      <c r="E39" s="34">
        <v>50</v>
      </c>
      <c r="F39" s="35">
        <f t="shared" si="0"/>
        <v>100</v>
      </c>
      <c r="G39" s="11"/>
      <c r="H39" s="47">
        <f t="shared" si="1"/>
        <v>0</v>
      </c>
      <c r="I39" s="47">
        <f t="shared" si="2"/>
        <v>0</v>
      </c>
      <c r="J39" s="47">
        <f t="shared" si="3"/>
        <v>0</v>
      </c>
    </row>
    <row r="40" spans="1:10" ht="15" customHeight="1">
      <c r="A40" s="17">
        <v>30</v>
      </c>
      <c r="B40" s="18" t="s">
        <v>31</v>
      </c>
      <c r="C40" s="19" t="s">
        <v>4</v>
      </c>
      <c r="D40" s="33">
        <v>75</v>
      </c>
      <c r="E40" s="34">
        <v>75</v>
      </c>
      <c r="F40" s="35">
        <f t="shared" si="0"/>
        <v>150</v>
      </c>
      <c r="G40" s="11"/>
      <c r="H40" s="47">
        <f t="shared" si="1"/>
        <v>0</v>
      </c>
      <c r="I40" s="47">
        <f t="shared" si="2"/>
        <v>0</v>
      </c>
      <c r="J40" s="47">
        <f t="shared" si="3"/>
        <v>0</v>
      </c>
    </row>
    <row r="41" spans="1:10" ht="15" customHeight="1">
      <c r="A41" s="17">
        <v>31</v>
      </c>
      <c r="B41" s="18" t="s">
        <v>32</v>
      </c>
      <c r="C41" s="19" t="s">
        <v>4</v>
      </c>
      <c r="D41" s="33">
        <v>60</v>
      </c>
      <c r="E41" s="34">
        <v>60</v>
      </c>
      <c r="F41" s="35">
        <f t="shared" si="0"/>
        <v>120</v>
      </c>
      <c r="G41" s="11"/>
      <c r="H41" s="47">
        <f t="shared" si="1"/>
        <v>0</v>
      </c>
      <c r="I41" s="47">
        <f t="shared" si="2"/>
        <v>0</v>
      </c>
      <c r="J41" s="47">
        <f t="shared" si="3"/>
        <v>0</v>
      </c>
    </row>
    <row r="42" spans="1:10" ht="15" customHeight="1">
      <c r="A42" s="17">
        <v>32</v>
      </c>
      <c r="B42" s="18" t="s">
        <v>33</v>
      </c>
      <c r="C42" s="19" t="s">
        <v>4</v>
      </c>
      <c r="D42" s="33">
        <v>30</v>
      </c>
      <c r="E42" s="34">
        <v>30</v>
      </c>
      <c r="F42" s="35">
        <f t="shared" si="0"/>
        <v>60</v>
      </c>
      <c r="G42" s="11"/>
      <c r="H42" s="47">
        <f t="shared" si="1"/>
        <v>0</v>
      </c>
      <c r="I42" s="47">
        <f t="shared" si="2"/>
        <v>0</v>
      </c>
      <c r="J42" s="47">
        <f t="shared" si="3"/>
        <v>0</v>
      </c>
    </row>
    <row r="43" spans="1:10" ht="15" customHeight="1">
      <c r="A43" s="17">
        <v>33</v>
      </c>
      <c r="B43" s="18" t="s">
        <v>34</v>
      </c>
      <c r="C43" s="19" t="s">
        <v>4</v>
      </c>
      <c r="D43" s="33">
        <v>60</v>
      </c>
      <c r="E43" s="34">
        <v>60</v>
      </c>
      <c r="F43" s="35">
        <f t="shared" si="0"/>
        <v>120</v>
      </c>
      <c r="G43" s="11"/>
      <c r="H43" s="47">
        <f t="shared" si="1"/>
        <v>0</v>
      </c>
      <c r="I43" s="47">
        <f t="shared" si="2"/>
        <v>0</v>
      </c>
      <c r="J43" s="47">
        <f t="shared" si="3"/>
        <v>0</v>
      </c>
    </row>
    <row r="44" spans="1:10" ht="15" customHeight="1">
      <c r="A44" s="17">
        <v>34</v>
      </c>
      <c r="B44" s="18" t="s">
        <v>35</v>
      </c>
      <c r="C44" s="19" t="s">
        <v>4</v>
      </c>
      <c r="D44" s="33">
        <v>60</v>
      </c>
      <c r="E44" s="34">
        <v>60</v>
      </c>
      <c r="F44" s="35">
        <f t="shared" si="0"/>
        <v>120</v>
      </c>
      <c r="G44" s="11"/>
      <c r="H44" s="47">
        <f t="shared" si="1"/>
        <v>0</v>
      </c>
      <c r="I44" s="47">
        <f t="shared" si="2"/>
        <v>0</v>
      </c>
      <c r="J44" s="47">
        <f t="shared" si="3"/>
        <v>0</v>
      </c>
    </row>
    <row r="45" spans="1:10" ht="15" customHeight="1">
      <c r="A45" s="17">
        <v>35</v>
      </c>
      <c r="B45" s="18" t="s">
        <v>36</v>
      </c>
      <c r="C45" s="19" t="s">
        <v>4</v>
      </c>
      <c r="D45" s="33">
        <v>40</v>
      </c>
      <c r="E45" s="34">
        <v>40</v>
      </c>
      <c r="F45" s="35">
        <f t="shared" si="0"/>
        <v>80</v>
      </c>
      <c r="G45" s="11"/>
      <c r="H45" s="47">
        <f t="shared" si="1"/>
        <v>0</v>
      </c>
      <c r="I45" s="47">
        <f t="shared" si="2"/>
        <v>0</v>
      </c>
      <c r="J45" s="47">
        <f t="shared" si="3"/>
        <v>0</v>
      </c>
    </row>
    <row r="46" spans="1:10" ht="15" customHeight="1">
      <c r="A46" s="17">
        <v>36</v>
      </c>
      <c r="B46" s="18" t="s">
        <v>37</v>
      </c>
      <c r="C46" s="19" t="s">
        <v>4</v>
      </c>
      <c r="D46" s="33">
        <v>60</v>
      </c>
      <c r="E46" s="34">
        <v>60</v>
      </c>
      <c r="F46" s="35">
        <f t="shared" si="0"/>
        <v>120</v>
      </c>
      <c r="G46" s="11"/>
      <c r="H46" s="47">
        <f t="shared" si="1"/>
        <v>0</v>
      </c>
      <c r="I46" s="47">
        <f t="shared" si="2"/>
        <v>0</v>
      </c>
      <c r="J46" s="47">
        <f t="shared" si="3"/>
        <v>0</v>
      </c>
    </row>
    <row r="47" spans="1:10" ht="15" customHeight="1">
      <c r="A47" s="17">
        <v>37</v>
      </c>
      <c r="B47" s="18" t="s">
        <v>38</v>
      </c>
      <c r="C47" s="19" t="s">
        <v>4</v>
      </c>
      <c r="D47" s="33">
        <v>200</v>
      </c>
      <c r="E47" s="34">
        <v>200</v>
      </c>
      <c r="F47" s="35">
        <f t="shared" si="0"/>
        <v>400</v>
      </c>
      <c r="G47" s="11"/>
      <c r="H47" s="47">
        <f t="shared" si="1"/>
        <v>0</v>
      </c>
      <c r="I47" s="47">
        <f t="shared" si="2"/>
        <v>0</v>
      </c>
      <c r="J47" s="47">
        <f t="shared" si="3"/>
        <v>0</v>
      </c>
    </row>
    <row r="48" spans="1:10" ht="15" customHeight="1">
      <c r="A48" s="17">
        <v>38</v>
      </c>
      <c r="B48" s="18" t="s">
        <v>107</v>
      </c>
      <c r="C48" s="19" t="s">
        <v>4</v>
      </c>
      <c r="D48" s="36">
        <v>40</v>
      </c>
      <c r="E48" s="37">
        <v>40</v>
      </c>
      <c r="F48" s="35">
        <f t="shared" si="0"/>
        <v>80</v>
      </c>
      <c r="G48" s="11"/>
      <c r="H48" s="47">
        <f t="shared" si="1"/>
        <v>0</v>
      </c>
      <c r="I48" s="47">
        <f t="shared" si="2"/>
        <v>0</v>
      </c>
      <c r="J48" s="47">
        <f t="shared" si="3"/>
        <v>0</v>
      </c>
    </row>
    <row r="49" spans="1:10" ht="15" customHeight="1">
      <c r="A49" s="17">
        <v>39</v>
      </c>
      <c r="B49" s="18" t="s">
        <v>39</v>
      </c>
      <c r="C49" s="19" t="s">
        <v>4</v>
      </c>
      <c r="D49" s="38">
        <v>40</v>
      </c>
      <c r="E49" s="39">
        <v>40</v>
      </c>
      <c r="F49" s="35">
        <f t="shared" si="0"/>
        <v>80</v>
      </c>
      <c r="G49" s="11"/>
      <c r="H49" s="47">
        <f t="shared" si="1"/>
        <v>0</v>
      </c>
      <c r="I49" s="47">
        <f t="shared" si="2"/>
        <v>0</v>
      </c>
      <c r="J49" s="47">
        <f t="shared" si="3"/>
        <v>0</v>
      </c>
    </row>
    <row r="50" spans="1:10" ht="15" customHeight="1">
      <c r="A50" s="17">
        <v>40</v>
      </c>
      <c r="B50" s="18" t="s">
        <v>40</v>
      </c>
      <c r="C50" s="19" t="s">
        <v>4</v>
      </c>
      <c r="D50" s="38">
        <v>20</v>
      </c>
      <c r="E50" s="39">
        <v>20</v>
      </c>
      <c r="F50" s="35">
        <f t="shared" si="0"/>
        <v>40</v>
      </c>
      <c r="G50" s="11"/>
      <c r="H50" s="47">
        <f t="shared" si="1"/>
        <v>0</v>
      </c>
      <c r="I50" s="47">
        <f t="shared" si="2"/>
        <v>0</v>
      </c>
      <c r="J50" s="47">
        <f t="shared" si="3"/>
        <v>0</v>
      </c>
    </row>
    <row r="51" spans="1:10" ht="15" customHeight="1">
      <c r="A51" s="17">
        <v>41</v>
      </c>
      <c r="B51" s="18" t="s">
        <v>41</v>
      </c>
      <c r="C51" s="19" t="s">
        <v>4</v>
      </c>
      <c r="D51" s="38">
        <v>35</v>
      </c>
      <c r="E51" s="39">
        <v>35</v>
      </c>
      <c r="F51" s="35">
        <f t="shared" si="0"/>
        <v>70</v>
      </c>
      <c r="G51" s="11"/>
      <c r="H51" s="47">
        <f t="shared" si="1"/>
        <v>0</v>
      </c>
      <c r="I51" s="47">
        <f t="shared" si="2"/>
        <v>0</v>
      </c>
      <c r="J51" s="47">
        <f t="shared" si="3"/>
        <v>0</v>
      </c>
    </row>
    <row r="52" spans="1:10" ht="15" customHeight="1">
      <c r="A52" s="17">
        <v>42</v>
      </c>
      <c r="B52" s="18" t="s">
        <v>108</v>
      </c>
      <c r="C52" s="19" t="s">
        <v>4</v>
      </c>
      <c r="D52" s="38">
        <v>35</v>
      </c>
      <c r="E52" s="39">
        <v>35</v>
      </c>
      <c r="F52" s="35">
        <f t="shared" si="0"/>
        <v>70</v>
      </c>
      <c r="G52" s="11"/>
      <c r="H52" s="47">
        <f t="shared" si="1"/>
        <v>0</v>
      </c>
      <c r="I52" s="47">
        <f t="shared" si="2"/>
        <v>0</v>
      </c>
      <c r="J52" s="47">
        <f t="shared" si="3"/>
        <v>0</v>
      </c>
    </row>
    <row r="53" spans="1:10" ht="15" customHeight="1">
      <c r="A53" s="17">
        <v>43</v>
      </c>
      <c r="B53" s="18" t="s">
        <v>42</v>
      </c>
      <c r="C53" s="19" t="s">
        <v>4</v>
      </c>
      <c r="D53" s="38">
        <v>60</v>
      </c>
      <c r="E53" s="39">
        <v>60</v>
      </c>
      <c r="F53" s="35">
        <f t="shared" si="0"/>
        <v>120</v>
      </c>
      <c r="G53" s="11"/>
      <c r="H53" s="47">
        <f t="shared" si="1"/>
        <v>0</v>
      </c>
      <c r="I53" s="47">
        <f t="shared" si="2"/>
        <v>0</v>
      </c>
      <c r="J53" s="47">
        <f t="shared" si="3"/>
        <v>0</v>
      </c>
    </row>
    <row r="54" spans="1:10" ht="15" customHeight="1">
      <c r="A54" s="17">
        <v>44</v>
      </c>
      <c r="B54" s="18" t="s">
        <v>43</v>
      </c>
      <c r="C54" s="19" t="s">
        <v>4</v>
      </c>
      <c r="D54" s="38">
        <v>30</v>
      </c>
      <c r="E54" s="39">
        <v>30</v>
      </c>
      <c r="F54" s="35">
        <f t="shared" si="0"/>
        <v>60</v>
      </c>
      <c r="G54" s="11"/>
      <c r="H54" s="47">
        <f t="shared" si="1"/>
        <v>0</v>
      </c>
      <c r="I54" s="47">
        <f t="shared" si="2"/>
        <v>0</v>
      </c>
      <c r="J54" s="47">
        <f t="shared" si="3"/>
        <v>0</v>
      </c>
    </row>
    <row r="55" spans="1:10" ht="15" customHeight="1">
      <c r="A55" s="17">
        <v>45</v>
      </c>
      <c r="B55" s="18" t="s">
        <v>97</v>
      </c>
      <c r="C55" s="19" t="s">
        <v>4</v>
      </c>
      <c r="D55" s="38">
        <v>40</v>
      </c>
      <c r="E55" s="39">
        <v>40</v>
      </c>
      <c r="F55" s="35">
        <f t="shared" si="0"/>
        <v>80</v>
      </c>
      <c r="G55" s="11"/>
      <c r="H55" s="47">
        <f t="shared" si="1"/>
        <v>0</v>
      </c>
      <c r="I55" s="47">
        <f t="shared" si="2"/>
        <v>0</v>
      </c>
      <c r="J55" s="47">
        <f t="shared" si="3"/>
        <v>0</v>
      </c>
    </row>
    <row r="56" spans="1:10" ht="15" customHeight="1">
      <c r="A56" s="17">
        <v>46</v>
      </c>
      <c r="B56" s="18" t="s">
        <v>109</v>
      </c>
      <c r="C56" s="19" t="s">
        <v>4</v>
      </c>
      <c r="D56" s="38">
        <v>60</v>
      </c>
      <c r="E56" s="39">
        <v>60</v>
      </c>
      <c r="F56" s="35">
        <f t="shared" si="0"/>
        <v>120</v>
      </c>
      <c r="G56" s="11"/>
      <c r="H56" s="47">
        <f t="shared" si="1"/>
        <v>0</v>
      </c>
      <c r="I56" s="47">
        <f t="shared" si="2"/>
        <v>0</v>
      </c>
      <c r="J56" s="47">
        <f t="shared" si="3"/>
        <v>0</v>
      </c>
    </row>
    <row r="57" spans="1:10" ht="15" customHeight="1">
      <c r="A57" s="17">
        <v>47</v>
      </c>
      <c r="B57" s="18" t="s">
        <v>110</v>
      </c>
      <c r="C57" s="19" t="s">
        <v>4</v>
      </c>
      <c r="D57" s="38">
        <v>30</v>
      </c>
      <c r="E57" s="39">
        <v>30</v>
      </c>
      <c r="F57" s="35">
        <f t="shared" si="0"/>
        <v>60</v>
      </c>
      <c r="G57" s="11"/>
      <c r="H57" s="47">
        <f t="shared" si="1"/>
        <v>0</v>
      </c>
      <c r="I57" s="47">
        <f t="shared" si="2"/>
        <v>0</v>
      </c>
      <c r="J57" s="47">
        <f t="shared" si="3"/>
        <v>0</v>
      </c>
    </row>
    <row r="58" spans="1:10" ht="15" customHeight="1">
      <c r="A58" s="17">
        <v>48</v>
      </c>
      <c r="B58" s="18" t="s">
        <v>121</v>
      </c>
      <c r="C58" s="19" t="s">
        <v>4</v>
      </c>
      <c r="D58" s="38">
        <v>30</v>
      </c>
      <c r="E58" s="39">
        <v>30</v>
      </c>
      <c r="F58" s="35">
        <f t="shared" si="0"/>
        <v>60</v>
      </c>
      <c r="G58" s="11"/>
      <c r="H58" s="47">
        <f t="shared" si="1"/>
        <v>0</v>
      </c>
      <c r="I58" s="47">
        <f t="shared" si="2"/>
        <v>0</v>
      </c>
      <c r="J58" s="47">
        <f t="shared" si="3"/>
        <v>0</v>
      </c>
    </row>
    <row r="59" spans="1:10" ht="15" customHeight="1">
      <c r="A59" s="17">
        <v>49</v>
      </c>
      <c r="B59" s="18" t="s">
        <v>44</v>
      </c>
      <c r="C59" s="19" t="s">
        <v>4</v>
      </c>
      <c r="D59" s="38">
        <v>30</v>
      </c>
      <c r="E59" s="39">
        <v>30</v>
      </c>
      <c r="F59" s="35">
        <f t="shared" si="0"/>
        <v>60</v>
      </c>
      <c r="G59" s="11"/>
      <c r="H59" s="47">
        <f t="shared" si="1"/>
        <v>0</v>
      </c>
      <c r="I59" s="47">
        <f t="shared" si="2"/>
        <v>0</v>
      </c>
      <c r="J59" s="47">
        <f t="shared" si="3"/>
        <v>0</v>
      </c>
    </row>
    <row r="60" spans="1:10" ht="15" customHeight="1">
      <c r="A60" s="17">
        <v>50</v>
      </c>
      <c r="B60" s="18" t="s">
        <v>45</v>
      </c>
      <c r="C60" s="19" t="s">
        <v>4</v>
      </c>
      <c r="D60" s="38">
        <v>30</v>
      </c>
      <c r="E60" s="39">
        <v>30</v>
      </c>
      <c r="F60" s="35">
        <f t="shared" si="0"/>
        <v>60</v>
      </c>
      <c r="G60" s="11"/>
      <c r="H60" s="47">
        <f t="shared" si="1"/>
        <v>0</v>
      </c>
      <c r="I60" s="47">
        <f t="shared" si="2"/>
        <v>0</v>
      </c>
      <c r="J60" s="47">
        <f t="shared" si="3"/>
        <v>0</v>
      </c>
    </row>
    <row r="61" spans="1:10" ht="15" customHeight="1">
      <c r="A61" s="17">
        <v>51</v>
      </c>
      <c r="B61" s="18" t="s">
        <v>98</v>
      </c>
      <c r="C61" s="19" t="s">
        <v>4</v>
      </c>
      <c r="D61" s="38">
        <v>120</v>
      </c>
      <c r="E61" s="39">
        <v>120</v>
      </c>
      <c r="F61" s="35">
        <f t="shared" si="0"/>
        <v>240</v>
      </c>
      <c r="G61" s="11"/>
      <c r="H61" s="47">
        <f t="shared" si="1"/>
        <v>0</v>
      </c>
      <c r="I61" s="47">
        <f t="shared" si="2"/>
        <v>0</v>
      </c>
      <c r="J61" s="47">
        <f t="shared" si="3"/>
        <v>0</v>
      </c>
    </row>
    <row r="62" spans="1:10" ht="15" customHeight="1">
      <c r="A62" s="17">
        <v>52</v>
      </c>
      <c r="B62" s="18" t="s">
        <v>99</v>
      </c>
      <c r="C62" s="19" t="s">
        <v>4</v>
      </c>
      <c r="D62" s="38">
        <v>10</v>
      </c>
      <c r="E62" s="39">
        <v>10</v>
      </c>
      <c r="F62" s="35">
        <f t="shared" si="0"/>
        <v>20</v>
      </c>
      <c r="G62" s="11"/>
      <c r="H62" s="47">
        <f t="shared" si="1"/>
        <v>0</v>
      </c>
      <c r="I62" s="47">
        <f t="shared" si="2"/>
        <v>0</v>
      </c>
      <c r="J62" s="47">
        <f t="shared" si="3"/>
        <v>0</v>
      </c>
    </row>
    <row r="63" spans="1:10" ht="32.25" customHeight="1">
      <c r="A63" s="28" t="s">
        <v>123</v>
      </c>
      <c r="B63" s="40" t="s">
        <v>120</v>
      </c>
      <c r="C63" s="28" t="s">
        <v>123</v>
      </c>
      <c r="D63" s="37">
        <f>SUM(D11:D62)</f>
        <v>5445</v>
      </c>
      <c r="E63" s="37">
        <f>SUM(E11:E62)</f>
        <v>5445</v>
      </c>
      <c r="F63" s="37">
        <f>SUM(F11:F62)</f>
        <v>10890</v>
      </c>
      <c r="G63" s="12" t="s">
        <v>123</v>
      </c>
      <c r="H63" s="13">
        <f>SUM(H11:H62)</f>
        <v>0</v>
      </c>
      <c r="I63" s="13">
        <f>SUM(I11:I62)</f>
        <v>0</v>
      </c>
      <c r="J63" s="13">
        <f>SUM(J11:J62)</f>
        <v>0</v>
      </c>
    </row>
    <row r="64" spans="1:6" ht="14.25">
      <c r="A64" s="30"/>
      <c r="B64" s="30"/>
      <c r="C64" s="30"/>
      <c r="D64" s="30"/>
      <c r="E64" s="30"/>
      <c r="F64" s="31"/>
    </row>
    <row r="65" spans="1:11" ht="14.25">
      <c r="A65" s="5"/>
      <c r="B65" s="6" t="s">
        <v>144</v>
      </c>
      <c r="C65" s="7"/>
      <c r="D65" s="7"/>
      <c r="E65" s="7"/>
      <c r="F65" s="7"/>
      <c r="G65" s="7"/>
      <c r="H65" s="7"/>
      <c r="I65" s="7"/>
      <c r="J65" s="7"/>
      <c r="K65" s="7"/>
    </row>
    <row r="66" spans="1:11" ht="14.25">
      <c r="A66" s="5"/>
      <c r="B66" s="6" t="s">
        <v>145</v>
      </c>
      <c r="C66" s="7"/>
      <c r="D66" s="7"/>
      <c r="E66" s="7"/>
      <c r="F66" s="7"/>
      <c r="G66" s="7"/>
      <c r="H66" s="7"/>
      <c r="I66" s="7"/>
      <c r="J66" s="7"/>
      <c r="K66" s="7"/>
    </row>
    <row r="67" spans="1:11" ht="14.25">
      <c r="A67" s="5"/>
      <c r="B67" s="6" t="s">
        <v>146</v>
      </c>
      <c r="C67" s="7"/>
      <c r="D67" s="7"/>
      <c r="E67" s="7"/>
      <c r="F67" s="7"/>
      <c r="G67" s="7"/>
      <c r="H67" s="7"/>
      <c r="I67" s="7"/>
      <c r="J67" s="7"/>
      <c r="K67" s="7"/>
    </row>
    <row r="68" spans="1:11" ht="14.25">
      <c r="A68" s="5"/>
      <c r="B68" s="6" t="s">
        <v>147</v>
      </c>
      <c r="C68" s="7"/>
      <c r="D68" s="7"/>
      <c r="E68" s="7"/>
      <c r="F68" s="7"/>
      <c r="G68" s="7"/>
      <c r="H68" s="7"/>
      <c r="I68" s="7"/>
      <c r="J68" s="7"/>
      <c r="K68" s="7"/>
    </row>
    <row r="69" spans="1:9" ht="15">
      <c r="A69" s="1"/>
      <c r="B69" s="8"/>
      <c r="E69" s="50" t="s">
        <v>148</v>
      </c>
      <c r="F69" s="50"/>
      <c r="G69" s="50"/>
      <c r="H69" s="50"/>
      <c r="I69" s="50"/>
    </row>
    <row r="70" spans="1:11" ht="19.5">
      <c r="A70" s="1"/>
      <c r="E70" s="51" t="s">
        <v>149</v>
      </c>
      <c r="F70" s="51"/>
      <c r="G70" s="51"/>
      <c r="H70" s="51"/>
      <c r="I70" s="51"/>
      <c r="J70" s="51"/>
      <c r="K70" s="51"/>
    </row>
    <row r="71" spans="1:11" ht="19.5">
      <c r="A71" s="1"/>
      <c r="B71" s="9" t="s">
        <v>150</v>
      </c>
      <c r="E71" s="51" t="s">
        <v>151</v>
      </c>
      <c r="F71" s="51"/>
      <c r="G71" s="51"/>
      <c r="H71" s="51"/>
      <c r="I71" s="51"/>
      <c r="J71" s="51"/>
      <c r="K71" s="51"/>
    </row>
  </sheetData>
  <sheetProtection password="CC32" sheet="1" objects="1" scenarios="1"/>
  <mergeCells count="16">
    <mergeCell ref="E70:K70"/>
    <mergeCell ref="B1:J1"/>
    <mergeCell ref="B2:J2"/>
    <mergeCell ref="B5:J5"/>
    <mergeCell ref="B6:J7"/>
    <mergeCell ref="G8:G9"/>
    <mergeCell ref="E71:K71"/>
    <mergeCell ref="D8:E8"/>
    <mergeCell ref="F8:F9"/>
    <mergeCell ref="A8:A9"/>
    <mergeCell ref="B8:B9"/>
    <mergeCell ref="C8:C9"/>
    <mergeCell ref="H8:H9"/>
    <mergeCell ref="I8:I9"/>
    <mergeCell ref="J8:J9"/>
    <mergeCell ref="E69:I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Footer xml:space="preserve">&amp;LZnak sprawy: 22WOG-ZP.2712.43.2021/T/2/2100/D/PN                                     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67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6.00390625" style="3" customWidth="1"/>
    <col min="2" max="2" width="39.8515625" style="3" customWidth="1"/>
    <col min="3" max="3" width="5.421875" style="3" customWidth="1"/>
    <col min="4" max="5" width="8.8515625" style="3" customWidth="1"/>
    <col min="6" max="6" width="12.8515625" style="3" customWidth="1"/>
    <col min="7" max="16384" width="8.8515625" style="3" customWidth="1"/>
  </cols>
  <sheetData>
    <row r="1" spans="1:10" ht="15">
      <c r="A1" s="1"/>
      <c r="B1" s="52" t="s">
        <v>131</v>
      </c>
      <c r="C1" s="52"/>
      <c r="D1" s="52"/>
      <c r="E1" s="52"/>
      <c r="F1" s="52"/>
      <c r="G1" s="52"/>
      <c r="H1" s="52"/>
      <c r="I1" s="52"/>
      <c r="J1" s="52"/>
    </row>
    <row r="2" spans="1:10" ht="15">
      <c r="A2" s="1"/>
      <c r="B2" s="63" t="s">
        <v>132</v>
      </c>
      <c r="C2" s="63"/>
      <c r="D2" s="63"/>
      <c r="E2" s="63"/>
      <c r="F2" s="63"/>
      <c r="G2" s="63"/>
      <c r="H2" s="63"/>
      <c r="I2" s="63"/>
      <c r="J2" s="63"/>
    </row>
    <row r="3" spans="1:2" ht="18">
      <c r="A3" s="1"/>
      <c r="B3" s="2" t="s">
        <v>133</v>
      </c>
    </row>
    <row r="4" spans="1:2" ht="15">
      <c r="A4" s="1"/>
      <c r="B4" s="4" t="s">
        <v>134</v>
      </c>
    </row>
    <row r="5" spans="1:10" ht="15">
      <c r="A5" s="1"/>
      <c r="B5" s="53" t="s">
        <v>135</v>
      </c>
      <c r="C5" s="53"/>
      <c r="D5" s="53"/>
      <c r="E5" s="53"/>
      <c r="F5" s="53"/>
      <c r="G5" s="53"/>
      <c r="H5" s="53"/>
      <c r="I5" s="53"/>
      <c r="J5" s="53"/>
    </row>
    <row r="6" spans="1:10" ht="14.25">
      <c r="A6" s="1"/>
      <c r="B6" s="54" t="s">
        <v>152</v>
      </c>
      <c r="C6" s="54"/>
      <c r="D6" s="54"/>
      <c r="E6" s="54"/>
      <c r="F6" s="54"/>
      <c r="G6" s="54"/>
      <c r="H6" s="54"/>
      <c r="I6" s="54"/>
      <c r="J6" s="54"/>
    </row>
    <row r="7" spans="1:10" ht="14.25">
      <c r="A7" s="1"/>
      <c r="B7" s="54"/>
      <c r="C7" s="54"/>
      <c r="D7" s="54"/>
      <c r="E7" s="54"/>
      <c r="F7" s="54"/>
      <c r="G7" s="54"/>
      <c r="H7" s="54"/>
      <c r="I7" s="54"/>
      <c r="J7" s="54"/>
    </row>
    <row r="9" spans="1:10" ht="90.75" customHeight="1">
      <c r="A9" s="64" t="s">
        <v>0</v>
      </c>
      <c r="B9" s="64" t="s">
        <v>5</v>
      </c>
      <c r="C9" s="64" t="s">
        <v>1</v>
      </c>
      <c r="D9" s="68" t="s">
        <v>6</v>
      </c>
      <c r="E9" s="69"/>
      <c r="F9" s="74" t="s">
        <v>122</v>
      </c>
      <c r="G9" s="66" t="s">
        <v>136</v>
      </c>
      <c r="H9" s="57" t="s">
        <v>137</v>
      </c>
      <c r="I9" s="59" t="s">
        <v>138</v>
      </c>
      <c r="J9" s="61" t="s">
        <v>139</v>
      </c>
    </row>
    <row r="10" spans="1:10" ht="65.25" customHeight="1">
      <c r="A10" s="64"/>
      <c r="B10" s="64"/>
      <c r="C10" s="64"/>
      <c r="D10" s="15" t="s">
        <v>2</v>
      </c>
      <c r="E10" s="15" t="s">
        <v>3</v>
      </c>
      <c r="F10" s="74"/>
      <c r="G10" s="67"/>
      <c r="H10" s="58"/>
      <c r="I10" s="60"/>
      <c r="J10" s="62"/>
    </row>
    <row r="11" spans="1:10" ht="1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10">
        <v>7</v>
      </c>
      <c r="H11" s="46">
        <v>8</v>
      </c>
      <c r="I11" s="46">
        <v>8</v>
      </c>
      <c r="J11" s="46">
        <v>10</v>
      </c>
    </row>
    <row r="12" spans="1:10" ht="15" customHeight="1">
      <c r="A12" s="17">
        <v>1</v>
      </c>
      <c r="B12" s="18" t="s">
        <v>8</v>
      </c>
      <c r="C12" s="19" t="s">
        <v>4</v>
      </c>
      <c r="D12" s="20">
        <v>40</v>
      </c>
      <c r="E12" s="21">
        <v>40</v>
      </c>
      <c r="F12" s="22">
        <f>D12+E12</f>
        <v>80</v>
      </c>
      <c r="G12" s="11"/>
      <c r="H12" s="47">
        <f>D12*G12</f>
        <v>0</v>
      </c>
      <c r="I12" s="47">
        <f>E12*G12</f>
        <v>0</v>
      </c>
      <c r="J12" s="47">
        <f>F12*G12</f>
        <v>0</v>
      </c>
    </row>
    <row r="13" spans="1:10" ht="15" customHeight="1">
      <c r="A13" s="17">
        <v>2</v>
      </c>
      <c r="B13" s="18" t="s">
        <v>9</v>
      </c>
      <c r="C13" s="19" t="s">
        <v>4</v>
      </c>
      <c r="D13" s="20">
        <v>30</v>
      </c>
      <c r="E13" s="21">
        <v>30</v>
      </c>
      <c r="F13" s="22">
        <f aca="true" t="shared" si="0" ref="F13:F58">D13+E13</f>
        <v>60</v>
      </c>
      <c r="G13" s="11"/>
      <c r="H13" s="47">
        <f aca="true" t="shared" si="1" ref="H13:H58">D13*G13</f>
        <v>0</v>
      </c>
      <c r="I13" s="47">
        <f aca="true" t="shared" si="2" ref="I13:I58">E13*G13</f>
        <v>0</v>
      </c>
      <c r="J13" s="47">
        <f aca="true" t="shared" si="3" ref="J13:J58">F13*G13</f>
        <v>0</v>
      </c>
    </row>
    <row r="14" spans="1:10" ht="15" customHeight="1">
      <c r="A14" s="17">
        <v>3</v>
      </c>
      <c r="B14" s="18" t="s">
        <v>10</v>
      </c>
      <c r="C14" s="19" t="s">
        <v>4</v>
      </c>
      <c r="D14" s="20">
        <v>60</v>
      </c>
      <c r="E14" s="21">
        <v>60</v>
      </c>
      <c r="F14" s="22">
        <f t="shared" si="0"/>
        <v>120</v>
      </c>
      <c r="G14" s="11"/>
      <c r="H14" s="47">
        <f t="shared" si="1"/>
        <v>0</v>
      </c>
      <c r="I14" s="47">
        <f t="shared" si="2"/>
        <v>0</v>
      </c>
      <c r="J14" s="47">
        <f t="shared" si="3"/>
        <v>0</v>
      </c>
    </row>
    <row r="15" spans="1:10" ht="15" customHeight="1">
      <c r="A15" s="17">
        <v>4</v>
      </c>
      <c r="B15" s="18" t="s">
        <v>11</v>
      </c>
      <c r="C15" s="19" t="s">
        <v>4</v>
      </c>
      <c r="D15" s="20">
        <v>60</v>
      </c>
      <c r="E15" s="21">
        <v>60</v>
      </c>
      <c r="F15" s="22">
        <f t="shared" si="0"/>
        <v>120</v>
      </c>
      <c r="G15" s="11"/>
      <c r="H15" s="47">
        <f t="shared" si="1"/>
        <v>0</v>
      </c>
      <c r="I15" s="47">
        <f t="shared" si="2"/>
        <v>0</v>
      </c>
      <c r="J15" s="47">
        <f t="shared" si="3"/>
        <v>0</v>
      </c>
    </row>
    <row r="16" spans="1:10" ht="15" customHeight="1">
      <c r="A16" s="17">
        <v>5</v>
      </c>
      <c r="B16" s="18" t="s">
        <v>12</v>
      </c>
      <c r="C16" s="19" t="s">
        <v>4</v>
      </c>
      <c r="D16" s="20">
        <v>60</v>
      </c>
      <c r="E16" s="21">
        <v>60</v>
      </c>
      <c r="F16" s="22">
        <f t="shared" si="0"/>
        <v>120</v>
      </c>
      <c r="G16" s="11"/>
      <c r="H16" s="47">
        <f t="shared" si="1"/>
        <v>0</v>
      </c>
      <c r="I16" s="47">
        <f t="shared" si="2"/>
        <v>0</v>
      </c>
      <c r="J16" s="47">
        <f t="shared" si="3"/>
        <v>0</v>
      </c>
    </row>
    <row r="17" spans="1:10" ht="15" customHeight="1">
      <c r="A17" s="17">
        <v>6</v>
      </c>
      <c r="B17" s="18" t="s">
        <v>46</v>
      </c>
      <c r="C17" s="19" t="s">
        <v>4</v>
      </c>
      <c r="D17" s="20">
        <v>20</v>
      </c>
      <c r="E17" s="21">
        <v>20</v>
      </c>
      <c r="F17" s="22">
        <f t="shared" si="0"/>
        <v>40</v>
      </c>
      <c r="G17" s="11"/>
      <c r="H17" s="47">
        <f t="shared" si="1"/>
        <v>0</v>
      </c>
      <c r="I17" s="47">
        <f t="shared" si="2"/>
        <v>0</v>
      </c>
      <c r="J17" s="47">
        <f t="shared" si="3"/>
        <v>0</v>
      </c>
    </row>
    <row r="18" spans="1:10" ht="15" customHeight="1">
      <c r="A18" s="17">
        <v>7</v>
      </c>
      <c r="B18" s="18" t="s">
        <v>13</v>
      </c>
      <c r="C18" s="19" t="s">
        <v>4</v>
      </c>
      <c r="D18" s="20">
        <v>80</v>
      </c>
      <c r="E18" s="21">
        <v>80</v>
      </c>
      <c r="F18" s="22">
        <f t="shared" si="0"/>
        <v>160</v>
      </c>
      <c r="G18" s="11"/>
      <c r="H18" s="47">
        <f t="shared" si="1"/>
        <v>0</v>
      </c>
      <c r="I18" s="47">
        <f t="shared" si="2"/>
        <v>0</v>
      </c>
      <c r="J18" s="47">
        <f t="shared" si="3"/>
        <v>0</v>
      </c>
    </row>
    <row r="19" spans="1:10" ht="15" customHeight="1">
      <c r="A19" s="17">
        <v>8</v>
      </c>
      <c r="B19" s="18" t="s">
        <v>14</v>
      </c>
      <c r="C19" s="19" t="s">
        <v>4</v>
      </c>
      <c r="D19" s="20">
        <v>60</v>
      </c>
      <c r="E19" s="21">
        <v>60</v>
      </c>
      <c r="F19" s="22">
        <f t="shared" si="0"/>
        <v>120</v>
      </c>
      <c r="G19" s="11"/>
      <c r="H19" s="47">
        <f t="shared" si="1"/>
        <v>0</v>
      </c>
      <c r="I19" s="47">
        <f t="shared" si="2"/>
        <v>0</v>
      </c>
      <c r="J19" s="47">
        <f t="shared" si="3"/>
        <v>0</v>
      </c>
    </row>
    <row r="20" spans="1:10" ht="15" customHeight="1">
      <c r="A20" s="17">
        <v>9</v>
      </c>
      <c r="B20" s="18" t="s">
        <v>15</v>
      </c>
      <c r="C20" s="19" t="s">
        <v>4</v>
      </c>
      <c r="D20" s="20">
        <v>60</v>
      </c>
      <c r="E20" s="21">
        <v>60</v>
      </c>
      <c r="F20" s="22">
        <f t="shared" si="0"/>
        <v>120</v>
      </c>
      <c r="G20" s="11"/>
      <c r="H20" s="47">
        <f t="shared" si="1"/>
        <v>0</v>
      </c>
      <c r="I20" s="47">
        <f t="shared" si="2"/>
        <v>0</v>
      </c>
      <c r="J20" s="47">
        <f t="shared" si="3"/>
        <v>0</v>
      </c>
    </row>
    <row r="21" spans="1:10" ht="29.25" customHeight="1">
      <c r="A21" s="17">
        <v>10</v>
      </c>
      <c r="B21" s="18" t="s">
        <v>16</v>
      </c>
      <c r="C21" s="19" t="s">
        <v>4</v>
      </c>
      <c r="D21" s="20">
        <v>40</v>
      </c>
      <c r="E21" s="21">
        <v>40</v>
      </c>
      <c r="F21" s="22">
        <f t="shared" si="0"/>
        <v>80</v>
      </c>
      <c r="G21" s="11"/>
      <c r="H21" s="47">
        <f t="shared" si="1"/>
        <v>0</v>
      </c>
      <c r="I21" s="47">
        <f t="shared" si="2"/>
        <v>0</v>
      </c>
      <c r="J21" s="47">
        <f t="shared" si="3"/>
        <v>0</v>
      </c>
    </row>
    <row r="22" spans="1:10" ht="15" customHeight="1">
      <c r="A22" s="17">
        <v>11</v>
      </c>
      <c r="B22" s="18" t="s">
        <v>18</v>
      </c>
      <c r="C22" s="19" t="s">
        <v>4</v>
      </c>
      <c r="D22" s="20">
        <v>20</v>
      </c>
      <c r="E22" s="21">
        <v>20</v>
      </c>
      <c r="F22" s="22">
        <f t="shared" si="0"/>
        <v>40</v>
      </c>
      <c r="G22" s="11"/>
      <c r="H22" s="47">
        <f t="shared" si="1"/>
        <v>0</v>
      </c>
      <c r="I22" s="47">
        <f t="shared" si="2"/>
        <v>0</v>
      </c>
      <c r="J22" s="47">
        <f t="shared" si="3"/>
        <v>0</v>
      </c>
    </row>
    <row r="23" spans="1:10" ht="15" customHeight="1">
      <c r="A23" s="17">
        <v>12</v>
      </c>
      <c r="B23" s="18" t="s">
        <v>91</v>
      </c>
      <c r="C23" s="19" t="s">
        <v>4</v>
      </c>
      <c r="D23" s="20">
        <v>20</v>
      </c>
      <c r="E23" s="21">
        <v>20</v>
      </c>
      <c r="F23" s="22">
        <f t="shared" si="0"/>
        <v>40</v>
      </c>
      <c r="G23" s="11"/>
      <c r="H23" s="47">
        <f t="shared" si="1"/>
        <v>0</v>
      </c>
      <c r="I23" s="47">
        <f t="shared" si="2"/>
        <v>0</v>
      </c>
      <c r="J23" s="47">
        <f t="shared" si="3"/>
        <v>0</v>
      </c>
    </row>
    <row r="24" spans="1:10" ht="15" customHeight="1">
      <c r="A24" s="17">
        <v>13</v>
      </c>
      <c r="B24" s="18" t="s">
        <v>92</v>
      </c>
      <c r="C24" s="19" t="s">
        <v>4</v>
      </c>
      <c r="D24" s="20">
        <v>0</v>
      </c>
      <c r="E24" s="21">
        <v>0</v>
      </c>
      <c r="F24" s="22">
        <f t="shared" si="0"/>
        <v>0</v>
      </c>
      <c r="G24" s="11"/>
      <c r="H24" s="47">
        <f t="shared" si="1"/>
        <v>0</v>
      </c>
      <c r="I24" s="47">
        <f t="shared" si="2"/>
        <v>0</v>
      </c>
      <c r="J24" s="47">
        <f t="shared" si="3"/>
        <v>0</v>
      </c>
    </row>
    <row r="25" spans="1:10" ht="15" customHeight="1">
      <c r="A25" s="17">
        <v>14</v>
      </c>
      <c r="B25" s="18" t="s">
        <v>93</v>
      </c>
      <c r="C25" s="19" t="s">
        <v>4</v>
      </c>
      <c r="D25" s="20">
        <v>20</v>
      </c>
      <c r="E25" s="21">
        <v>20</v>
      </c>
      <c r="F25" s="22">
        <f t="shared" si="0"/>
        <v>40</v>
      </c>
      <c r="G25" s="11"/>
      <c r="H25" s="47">
        <f t="shared" si="1"/>
        <v>0</v>
      </c>
      <c r="I25" s="47">
        <f t="shared" si="2"/>
        <v>0</v>
      </c>
      <c r="J25" s="47">
        <f t="shared" si="3"/>
        <v>0</v>
      </c>
    </row>
    <row r="26" spans="1:10" ht="15" customHeight="1">
      <c r="A26" s="17">
        <v>15</v>
      </c>
      <c r="B26" s="18" t="s">
        <v>94</v>
      </c>
      <c r="C26" s="19" t="s">
        <v>4</v>
      </c>
      <c r="D26" s="20">
        <v>20</v>
      </c>
      <c r="E26" s="21">
        <v>20</v>
      </c>
      <c r="F26" s="22">
        <f t="shared" si="0"/>
        <v>40</v>
      </c>
      <c r="G26" s="11"/>
      <c r="H26" s="47">
        <f t="shared" si="1"/>
        <v>0</v>
      </c>
      <c r="I26" s="47">
        <f t="shared" si="2"/>
        <v>0</v>
      </c>
      <c r="J26" s="47">
        <f t="shared" si="3"/>
        <v>0</v>
      </c>
    </row>
    <row r="27" spans="1:10" ht="15" customHeight="1">
      <c r="A27" s="17">
        <v>16</v>
      </c>
      <c r="B27" s="18" t="s">
        <v>19</v>
      </c>
      <c r="C27" s="19" t="s">
        <v>4</v>
      </c>
      <c r="D27" s="20">
        <v>30</v>
      </c>
      <c r="E27" s="21">
        <v>30</v>
      </c>
      <c r="F27" s="22">
        <f t="shared" si="0"/>
        <v>60</v>
      </c>
      <c r="G27" s="11"/>
      <c r="H27" s="47">
        <f t="shared" si="1"/>
        <v>0</v>
      </c>
      <c r="I27" s="47">
        <f t="shared" si="2"/>
        <v>0</v>
      </c>
      <c r="J27" s="47">
        <f t="shared" si="3"/>
        <v>0</v>
      </c>
    </row>
    <row r="28" spans="1:10" ht="15" customHeight="1">
      <c r="A28" s="17">
        <v>17</v>
      </c>
      <c r="B28" s="18" t="s">
        <v>20</v>
      </c>
      <c r="C28" s="19" t="s">
        <v>4</v>
      </c>
      <c r="D28" s="20">
        <v>20</v>
      </c>
      <c r="E28" s="21">
        <v>20</v>
      </c>
      <c r="F28" s="22">
        <f t="shared" si="0"/>
        <v>40</v>
      </c>
      <c r="G28" s="11"/>
      <c r="H28" s="47">
        <f t="shared" si="1"/>
        <v>0</v>
      </c>
      <c r="I28" s="47">
        <f t="shared" si="2"/>
        <v>0</v>
      </c>
      <c r="J28" s="47">
        <f t="shared" si="3"/>
        <v>0</v>
      </c>
    </row>
    <row r="29" spans="1:10" ht="15" customHeight="1">
      <c r="A29" s="17">
        <v>18</v>
      </c>
      <c r="B29" s="23" t="s">
        <v>21</v>
      </c>
      <c r="C29" s="19" t="s">
        <v>4</v>
      </c>
      <c r="D29" s="20">
        <v>20</v>
      </c>
      <c r="E29" s="21">
        <v>20</v>
      </c>
      <c r="F29" s="22">
        <f t="shared" si="0"/>
        <v>40</v>
      </c>
      <c r="G29" s="11"/>
      <c r="H29" s="47">
        <f t="shared" si="1"/>
        <v>0</v>
      </c>
      <c r="I29" s="47">
        <f t="shared" si="2"/>
        <v>0</v>
      </c>
      <c r="J29" s="47">
        <f t="shared" si="3"/>
        <v>0</v>
      </c>
    </row>
    <row r="30" spans="1:10" ht="15" customHeight="1">
      <c r="A30" s="17">
        <v>19</v>
      </c>
      <c r="B30" s="23" t="s">
        <v>96</v>
      </c>
      <c r="C30" s="19" t="s">
        <v>4</v>
      </c>
      <c r="D30" s="20">
        <v>20</v>
      </c>
      <c r="E30" s="21">
        <v>20</v>
      </c>
      <c r="F30" s="22">
        <f t="shared" si="0"/>
        <v>40</v>
      </c>
      <c r="G30" s="11"/>
      <c r="H30" s="47">
        <f t="shared" si="1"/>
        <v>0</v>
      </c>
      <c r="I30" s="47">
        <f t="shared" si="2"/>
        <v>0</v>
      </c>
      <c r="J30" s="47">
        <f t="shared" si="3"/>
        <v>0</v>
      </c>
    </row>
    <row r="31" spans="1:10" ht="15" customHeight="1">
      <c r="A31" s="17">
        <v>20</v>
      </c>
      <c r="B31" s="18" t="s">
        <v>22</v>
      </c>
      <c r="C31" s="19" t="s">
        <v>4</v>
      </c>
      <c r="D31" s="20">
        <v>20</v>
      </c>
      <c r="E31" s="21">
        <v>20</v>
      </c>
      <c r="F31" s="22">
        <f t="shared" si="0"/>
        <v>40</v>
      </c>
      <c r="G31" s="11"/>
      <c r="H31" s="47">
        <f t="shared" si="1"/>
        <v>0</v>
      </c>
      <c r="I31" s="47">
        <f t="shared" si="2"/>
        <v>0</v>
      </c>
      <c r="J31" s="47">
        <f t="shared" si="3"/>
        <v>0</v>
      </c>
    </row>
    <row r="32" spans="1:10" ht="15" customHeight="1">
      <c r="A32" s="17">
        <v>21</v>
      </c>
      <c r="B32" s="18" t="s">
        <v>23</v>
      </c>
      <c r="C32" s="19" t="s">
        <v>4</v>
      </c>
      <c r="D32" s="20">
        <v>30</v>
      </c>
      <c r="E32" s="21">
        <v>30</v>
      </c>
      <c r="F32" s="22">
        <f t="shared" si="0"/>
        <v>60</v>
      </c>
      <c r="G32" s="11"/>
      <c r="H32" s="47">
        <f t="shared" si="1"/>
        <v>0</v>
      </c>
      <c r="I32" s="47">
        <f t="shared" si="2"/>
        <v>0</v>
      </c>
      <c r="J32" s="47">
        <f t="shared" si="3"/>
        <v>0</v>
      </c>
    </row>
    <row r="33" spans="1:10" ht="15" customHeight="1">
      <c r="A33" s="17">
        <v>22</v>
      </c>
      <c r="B33" s="18" t="s">
        <v>24</v>
      </c>
      <c r="C33" s="19" t="s">
        <v>4</v>
      </c>
      <c r="D33" s="20">
        <v>40</v>
      </c>
      <c r="E33" s="21">
        <v>40</v>
      </c>
      <c r="F33" s="22">
        <f t="shared" si="0"/>
        <v>80</v>
      </c>
      <c r="G33" s="11"/>
      <c r="H33" s="47">
        <f t="shared" si="1"/>
        <v>0</v>
      </c>
      <c r="I33" s="47">
        <f t="shared" si="2"/>
        <v>0</v>
      </c>
      <c r="J33" s="47">
        <f t="shared" si="3"/>
        <v>0</v>
      </c>
    </row>
    <row r="34" spans="1:10" ht="15" customHeight="1">
      <c r="A34" s="17">
        <v>23</v>
      </c>
      <c r="B34" s="18" t="s">
        <v>47</v>
      </c>
      <c r="C34" s="19" t="s">
        <v>4</v>
      </c>
      <c r="D34" s="20">
        <v>40</v>
      </c>
      <c r="E34" s="21">
        <v>40</v>
      </c>
      <c r="F34" s="22">
        <f t="shared" si="0"/>
        <v>80</v>
      </c>
      <c r="G34" s="11"/>
      <c r="H34" s="47">
        <f t="shared" si="1"/>
        <v>0</v>
      </c>
      <c r="I34" s="47">
        <f t="shared" si="2"/>
        <v>0</v>
      </c>
      <c r="J34" s="47">
        <f t="shared" si="3"/>
        <v>0</v>
      </c>
    </row>
    <row r="35" spans="1:10" ht="15" customHeight="1">
      <c r="A35" s="17">
        <v>24</v>
      </c>
      <c r="B35" s="18" t="s">
        <v>25</v>
      </c>
      <c r="C35" s="19" t="s">
        <v>4</v>
      </c>
      <c r="D35" s="20">
        <v>60</v>
      </c>
      <c r="E35" s="21">
        <v>60</v>
      </c>
      <c r="F35" s="22">
        <f t="shared" si="0"/>
        <v>120</v>
      </c>
      <c r="G35" s="11"/>
      <c r="H35" s="47">
        <f t="shared" si="1"/>
        <v>0</v>
      </c>
      <c r="I35" s="47">
        <f t="shared" si="2"/>
        <v>0</v>
      </c>
      <c r="J35" s="47">
        <f t="shared" si="3"/>
        <v>0</v>
      </c>
    </row>
    <row r="36" spans="1:10" ht="15" customHeight="1">
      <c r="A36" s="17">
        <v>25</v>
      </c>
      <c r="B36" s="18" t="s">
        <v>26</v>
      </c>
      <c r="C36" s="19" t="s">
        <v>4</v>
      </c>
      <c r="D36" s="20">
        <v>60</v>
      </c>
      <c r="E36" s="21">
        <v>60</v>
      </c>
      <c r="F36" s="22">
        <f t="shared" si="0"/>
        <v>120</v>
      </c>
      <c r="G36" s="11"/>
      <c r="H36" s="47">
        <f t="shared" si="1"/>
        <v>0</v>
      </c>
      <c r="I36" s="47">
        <f t="shared" si="2"/>
        <v>0</v>
      </c>
      <c r="J36" s="47">
        <f t="shared" si="3"/>
        <v>0</v>
      </c>
    </row>
    <row r="37" spans="1:10" ht="15" customHeight="1">
      <c r="A37" s="17">
        <v>26</v>
      </c>
      <c r="B37" s="18" t="s">
        <v>27</v>
      </c>
      <c r="C37" s="19" t="s">
        <v>4</v>
      </c>
      <c r="D37" s="20">
        <v>60</v>
      </c>
      <c r="E37" s="21">
        <v>60</v>
      </c>
      <c r="F37" s="22">
        <f t="shared" si="0"/>
        <v>120</v>
      </c>
      <c r="G37" s="11"/>
      <c r="H37" s="47">
        <f t="shared" si="1"/>
        <v>0</v>
      </c>
      <c r="I37" s="47">
        <f t="shared" si="2"/>
        <v>0</v>
      </c>
      <c r="J37" s="47">
        <f t="shared" si="3"/>
        <v>0</v>
      </c>
    </row>
    <row r="38" spans="1:10" ht="15" customHeight="1">
      <c r="A38" s="17">
        <v>27</v>
      </c>
      <c r="B38" s="18" t="s">
        <v>28</v>
      </c>
      <c r="C38" s="19" t="s">
        <v>4</v>
      </c>
      <c r="D38" s="20">
        <v>60</v>
      </c>
      <c r="E38" s="21">
        <v>60</v>
      </c>
      <c r="F38" s="22">
        <f t="shared" si="0"/>
        <v>120</v>
      </c>
      <c r="G38" s="11"/>
      <c r="H38" s="47">
        <f t="shared" si="1"/>
        <v>0</v>
      </c>
      <c r="I38" s="47">
        <f t="shared" si="2"/>
        <v>0</v>
      </c>
      <c r="J38" s="47">
        <f t="shared" si="3"/>
        <v>0</v>
      </c>
    </row>
    <row r="39" spans="1:10" ht="15" customHeight="1">
      <c r="A39" s="17">
        <v>28</v>
      </c>
      <c r="B39" s="18" t="s">
        <v>29</v>
      </c>
      <c r="C39" s="19" t="s">
        <v>4</v>
      </c>
      <c r="D39" s="20">
        <v>60</v>
      </c>
      <c r="E39" s="21">
        <v>60</v>
      </c>
      <c r="F39" s="22">
        <f t="shared" si="0"/>
        <v>120</v>
      </c>
      <c r="G39" s="11"/>
      <c r="H39" s="47">
        <f t="shared" si="1"/>
        <v>0</v>
      </c>
      <c r="I39" s="47">
        <f t="shared" si="2"/>
        <v>0</v>
      </c>
      <c r="J39" s="47">
        <f t="shared" si="3"/>
        <v>0</v>
      </c>
    </row>
    <row r="40" spans="1:10" ht="15" customHeight="1">
      <c r="A40" s="17">
        <v>29</v>
      </c>
      <c r="B40" s="18" t="s">
        <v>30</v>
      </c>
      <c r="C40" s="19" t="s">
        <v>4</v>
      </c>
      <c r="D40" s="20">
        <v>30</v>
      </c>
      <c r="E40" s="21">
        <v>30</v>
      </c>
      <c r="F40" s="22">
        <f t="shared" si="0"/>
        <v>60</v>
      </c>
      <c r="G40" s="11"/>
      <c r="H40" s="47">
        <f t="shared" si="1"/>
        <v>0</v>
      </c>
      <c r="I40" s="47">
        <f t="shared" si="2"/>
        <v>0</v>
      </c>
      <c r="J40" s="47">
        <f t="shared" si="3"/>
        <v>0</v>
      </c>
    </row>
    <row r="41" spans="1:10" ht="15" customHeight="1">
      <c r="A41" s="17">
        <v>30</v>
      </c>
      <c r="B41" s="18" t="s">
        <v>31</v>
      </c>
      <c r="C41" s="19" t="s">
        <v>4</v>
      </c>
      <c r="D41" s="20">
        <v>40</v>
      </c>
      <c r="E41" s="21">
        <v>40</v>
      </c>
      <c r="F41" s="22">
        <f t="shared" si="0"/>
        <v>80</v>
      </c>
      <c r="G41" s="11"/>
      <c r="H41" s="47">
        <f t="shared" si="1"/>
        <v>0</v>
      </c>
      <c r="I41" s="47">
        <f t="shared" si="2"/>
        <v>0</v>
      </c>
      <c r="J41" s="47">
        <f t="shared" si="3"/>
        <v>0</v>
      </c>
    </row>
    <row r="42" spans="1:10" ht="15" customHeight="1">
      <c r="A42" s="17">
        <v>31</v>
      </c>
      <c r="B42" s="18" t="s">
        <v>32</v>
      </c>
      <c r="C42" s="19" t="s">
        <v>4</v>
      </c>
      <c r="D42" s="20">
        <v>40</v>
      </c>
      <c r="E42" s="21">
        <v>40</v>
      </c>
      <c r="F42" s="22">
        <f t="shared" si="0"/>
        <v>80</v>
      </c>
      <c r="G42" s="11"/>
      <c r="H42" s="47">
        <f t="shared" si="1"/>
        <v>0</v>
      </c>
      <c r="I42" s="47">
        <f t="shared" si="2"/>
        <v>0</v>
      </c>
      <c r="J42" s="47">
        <f t="shared" si="3"/>
        <v>0</v>
      </c>
    </row>
    <row r="43" spans="1:10" ht="15" customHeight="1">
      <c r="A43" s="17">
        <v>32</v>
      </c>
      <c r="B43" s="18" t="s">
        <v>33</v>
      </c>
      <c r="C43" s="19" t="s">
        <v>4</v>
      </c>
      <c r="D43" s="20">
        <v>40</v>
      </c>
      <c r="E43" s="21">
        <v>40</v>
      </c>
      <c r="F43" s="22">
        <f t="shared" si="0"/>
        <v>80</v>
      </c>
      <c r="G43" s="11"/>
      <c r="H43" s="47">
        <f t="shared" si="1"/>
        <v>0</v>
      </c>
      <c r="I43" s="47">
        <f t="shared" si="2"/>
        <v>0</v>
      </c>
      <c r="J43" s="47">
        <f t="shared" si="3"/>
        <v>0</v>
      </c>
    </row>
    <row r="44" spans="1:10" ht="15" customHeight="1">
      <c r="A44" s="17">
        <v>33</v>
      </c>
      <c r="B44" s="18" t="s">
        <v>34</v>
      </c>
      <c r="C44" s="19" t="s">
        <v>4</v>
      </c>
      <c r="D44" s="20">
        <v>20</v>
      </c>
      <c r="E44" s="21">
        <v>20</v>
      </c>
      <c r="F44" s="22">
        <f t="shared" si="0"/>
        <v>40</v>
      </c>
      <c r="G44" s="11"/>
      <c r="H44" s="47">
        <f t="shared" si="1"/>
        <v>0</v>
      </c>
      <c r="I44" s="47">
        <f t="shared" si="2"/>
        <v>0</v>
      </c>
      <c r="J44" s="47">
        <f t="shared" si="3"/>
        <v>0</v>
      </c>
    </row>
    <row r="45" spans="1:10" ht="15" customHeight="1">
      <c r="A45" s="17">
        <v>34</v>
      </c>
      <c r="B45" s="18" t="s">
        <v>35</v>
      </c>
      <c r="C45" s="19" t="s">
        <v>4</v>
      </c>
      <c r="D45" s="20">
        <v>20</v>
      </c>
      <c r="E45" s="21">
        <v>20</v>
      </c>
      <c r="F45" s="22">
        <f t="shared" si="0"/>
        <v>40</v>
      </c>
      <c r="G45" s="11"/>
      <c r="H45" s="47">
        <f t="shared" si="1"/>
        <v>0</v>
      </c>
      <c r="I45" s="47">
        <f t="shared" si="2"/>
        <v>0</v>
      </c>
      <c r="J45" s="47">
        <f t="shared" si="3"/>
        <v>0</v>
      </c>
    </row>
    <row r="46" spans="1:10" ht="15" customHeight="1">
      <c r="A46" s="17">
        <v>35</v>
      </c>
      <c r="B46" s="18" t="s">
        <v>36</v>
      </c>
      <c r="C46" s="19" t="s">
        <v>4</v>
      </c>
      <c r="D46" s="20">
        <v>20</v>
      </c>
      <c r="E46" s="21">
        <v>20</v>
      </c>
      <c r="F46" s="22">
        <f t="shared" si="0"/>
        <v>40</v>
      </c>
      <c r="G46" s="11"/>
      <c r="H46" s="47">
        <f t="shared" si="1"/>
        <v>0</v>
      </c>
      <c r="I46" s="47">
        <f t="shared" si="2"/>
        <v>0</v>
      </c>
      <c r="J46" s="47">
        <f t="shared" si="3"/>
        <v>0</v>
      </c>
    </row>
    <row r="47" spans="1:10" ht="15" customHeight="1">
      <c r="A47" s="17">
        <v>36</v>
      </c>
      <c r="B47" s="18" t="s">
        <v>37</v>
      </c>
      <c r="C47" s="19" t="s">
        <v>4</v>
      </c>
      <c r="D47" s="20">
        <v>20</v>
      </c>
      <c r="E47" s="21">
        <v>20</v>
      </c>
      <c r="F47" s="22">
        <f t="shared" si="0"/>
        <v>40</v>
      </c>
      <c r="G47" s="11"/>
      <c r="H47" s="47">
        <f t="shared" si="1"/>
        <v>0</v>
      </c>
      <c r="I47" s="47">
        <f t="shared" si="2"/>
        <v>0</v>
      </c>
      <c r="J47" s="47">
        <f t="shared" si="3"/>
        <v>0</v>
      </c>
    </row>
    <row r="48" spans="1:10" ht="15" customHeight="1">
      <c r="A48" s="17">
        <v>37</v>
      </c>
      <c r="B48" s="18" t="s">
        <v>38</v>
      </c>
      <c r="C48" s="19" t="s">
        <v>4</v>
      </c>
      <c r="D48" s="20">
        <v>40</v>
      </c>
      <c r="E48" s="21">
        <v>40</v>
      </c>
      <c r="F48" s="22">
        <f t="shared" si="0"/>
        <v>80</v>
      </c>
      <c r="G48" s="11"/>
      <c r="H48" s="47">
        <f t="shared" si="1"/>
        <v>0</v>
      </c>
      <c r="I48" s="47">
        <f t="shared" si="2"/>
        <v>0</v>
      </c>
      <c r="J48" s="47">
        <f t="shared" si="3"/>
        <v>0</v>
      </c>
    </row>
    <row r="49" spans="1:10" ht="15" customHeight="1">
      <c r="A49" s="17">
        <v>38</v>
      </c>
      <c r="B49" s="18" t="s">
        <v>107</v>
      </c>
      <c r="C49" s="19" t="s">
        <v>4</v>
      </c>
      <c r="D49" s="24">
        <v>40</v>
      </c>
      <c r="E49" s="25">
        <v>40</v>
      </c>
      <c r="F49" s="22">
        <f t="shared" si="0"/>
        <v>80</v>
      </c>
      <c r="G49" s="11"/>
      <c r="H49" s="47">
        <f t="shared" si="1"/>
        <v>0</v>
      </c>
      <c r="I49" s="47">
        <f t="shared" si="2"/>
        <v>0</v>
      </c>
      <c r="J49" s="47">
        <f t="shared" si="3"/>
        <v>0</v>
      </c>
    </row>
    <row r="50" spans="1:10" ht="15" customHeight="1">
      <c r="A50" s="17">
        <v>39</v>
      </c>
      <c r="B50" s="18" t="s">
        <v>39</v>
      </c>
      <c r="C50" s="19" t="s">
        <v>4</v>
      </c>
      <c r="D50" s="26">
        <v>60</v>
      </c>
      <c r="E50" s="27">
        <v>60</v>
      </c>
      <c r="F50" s="22">
        <f t="shared" si="0"/>
        <v>120</v>
      </c>
      <c r="G50" s="11"/>
      <c r="H50" s="47">
        <f t="shared" si="1"/>
        <v>0</v>
      </c>
      <c r="I50" s="47">
        <f t="shared" si="2"/>
        <v>0</v>
      </c>
      <c r="J50" s="47">
        <f t="shared" si="3"/>
        <v>0</v>
      </c>
    </row>
    <row r="51" spans="1:10" ht="15" customHeight="1">
      <c r="A51" s="17">
        <v>40</v>
      </c>
      <c r="B51" s="18" t="s">
        <v>40</v>
      </c>
      <c r="C51" s="19" t="s">
        <v>4</v>
      </c>
      <c r="D51" s="26">
        <v>40</v>
      </c>
      <c r="E51" s="27">
        <v>40</v>
      </c>
      <c r="F51" s="22">
        <f t="shared" si="0"/>
        <v>80</v>
      </c>
      <c r="G51" s="11"/>
      <c r="H51" s="47">
        <f t="shared" si="1"/>
        <v>0</v>
      </c>
      <c r="I51" s="47">
        <f t="shared" si="2"/>
        <v>0</v>
      </c>
      <c r="J51" s="47">
        <f t="shared" si="3"/>
        <v>0</v>
      </c>
    </row>
    <row r="52" spans="1:10" ht="15" customHeight="1">
      <c r="A52" s="17">
        <v>41</v>
      </c>
      <c r="B52" s="18" t="s">
        <v>41</v>
      </c>
      <c r="C52" s="19" t="s">
        <v>4</v>
      </c>
      <c r="D52" s="26">
        <v>40</v>
      </c>
      <c r="E52" s="27">
        <v>40</v>
      </c>
      <c r="F52" s="22">
        <f t="shared" si="0"/>
        <v>80</v>
      </c>
      <c r="G52" s="11"/>
      <c r="H52" s="47">
        <f t="shared" si="1"/>
        <v>0</v>
      </c>
      <c r="I52" s="47">
        <f t="shared" si="2"/>
        <v>0</v>
      </c>
      <c r="J52" s="47">
        <f t="shared" si="3"/>
        <v>0</v>
      </c>
    </row>
    <row r="53" spans="1:10" ht="15" customHeight="1">
      <c r="A53" s="17">
        <v>42</v>
      </c>
      <c r="B53" s="18" t="s">
        <v>43</v>
      </c>
      <c r="C53" s="19" t="s">
        <v>4</v>
      </c>
      <c r="D53" s="26">
        <v>20</v>
      </c>
      <c r="E53" s="27">
        <v>20</v>
      </c>
      <c r="F53" s="22">
        <f t="shared" si="0"/>
        <v>40</v>
      </c>
      <c r="G53" s="11"/>
      <c r="H53" s="47">
        <f t="shared" si="1"/>
        <v>0</v>
      </c>
      <c r="I53" s="47">
        <f t="shared" si="2"/>
        <v>0</v>
      </c>
      <c r="J53" s="47">
        <f t="shared" si="3"/>
        <v>0</v>
      </c>
    </row>
    <row r="54" spans="1:10" ht="15" customHeight="1">
      <c r="A54" s="17">
        <v>43</v>
      </c>
      <c r="B54" s="18" t="s">
        <v>97</v>
      </c>
      <c r="C54" s="19" t="s">
        <v>4</v>
      </c>
      <c r="D54" s="26">
        <v>40</v>
      </c>
      <c r="E54" s="27">
        <v>40</v>
      </c>
      <c r="F54" s="22">
        <f t="shared" si="0"/>
        <v>80</v>
      </c>
      <c r="G54" s="11"/>
      <c r="H54" s="47">
        <f t="shared" si="1"/>
        <v>0</v>
      </c>
      <c r="I54" s="47">
        <f t="shared" si="2"/>
        <v>0</v>
      </c>
      <c r="J54" s="47">
        <f t="shared" si="3"/>
        <v>0</v>
      </c>
    </row>
    <row r="55" spans="1:10" ht="15" customHeight="1">
      <c r="A55" s="17">
        <v>44</v>
      </c>
      <c r="B55" s="18" t="s">
        <v>44</v>
      </c>
      <c r="C55" s="19" t="s">
        <v>4</v>
      </c>
      <c r="D55" s="26">
        <v>30</v>
      </c>
      <c r="E55" s="27">
        <v>30</v>
      </c>
      <c r="F55" s="22">
        <f t="shared" si="0"/>
        <v>60</v>
      </c>
      <c r="G55" s="11"/>
      <c r="H55" s="47">
        <f t="shared" si="1"/>
        <v>0</v>
      </c>
      <c r="I55" s="47">
        <f t="shared" si="2"/>
        <v>0</v>
      </c>
      <c r="J55" s="47">
        <f t="shared" si="3"/>
        <v>0</v>
      </c>
    </row>
    <row r="56" spans="1:10" ht="15" customHeight="1">
      <c r="A56" s="17">
        <v>45</v>
      </c>
      <c r="B56" s="18" t="s">
        <v>45</v>
      </c>
      <c r="C56" s="19" t="s">
        <v>4</v>
      </c>
      <c r="D56" s="26">
        <v>30</v>
      </c>
      <c r="E56" s="27">
        <v>30</v>
      </c>
      <c r="F56" s="22">
        <f t="shared" si="0"/>
        <v>60</v>
      </c>
      <c r="G56" s="11"/>
      <c r="H56" s="47">
        <f t="shared" si="1"/>
        <v>0</v>
      </c>
      <c r="I56" s="47">
        <f t="shared" si="2"/>
        <v>0</v>
      </c>
      <c r="J56" s="47">
        <f t="shared" si="3"/>
        <v>0</v>
      </c>
    </row>
    <row r="57" spans="1:10" ht="15" customHeight="1">
      <c r="A57" s="17">
        <v>46</v>
      </c>
      <c r="B57" s="18" t="s">
        <v>98</v>
      </c>
      <c r="C57" s="19" t="s">
        <v>4</v>
      </c>
      <c r="D57" s="26">
        <v>6</v>
      </c>
      <c r="E57" s="27">
        <v>6</v>
      </c>
      <c r="F57" s="22">
        <f t="shared" si="0"/>
        <v>12</v>
      </c>
      <c r="G57" s="11"/>
      <c r="H57" s="47">
        <f t="shared" si="1"/>
        <v>0</v>
      </c>
      <c r="I57" s="47">
        <f t="shared" si="2"/>
        <v>0</v>
      </c>
      <c r="J57" s="47">
        <f t="shared" si="3"/>
        <v>0</v>
      </c>
    </row>
    <row r="58" spans="1:10" ht="15" customHeight="1">
      <c r="A58" s="17">
        <v>47</v>
      </c>
      <c r="B58" s="18" t="s">
        <v>99</v>
      </c>
      <c r="C58" s="19" t="s">
        <v>4</v>
      </c>
      <c r="D58" s="26">
        <v>6</v>
      </c>
      <c r="E58" s="27">
        <v>6</v>
      </c>
      <c r="F58" s="22">
        <f t="shared" si="0"/>
        <v>12</v>
      </c>
      <c r="G58" s="11"/>
      <c r="H58" s="47">
        <f t="shared" si="1"/>
        <v>0</v>
      </c>
      <c r="I58" s="47">
        <f t="shared" si="2"/>
        <v>0</v>
      </c>
      <c r="J58" s="47">
        <f t="shared" si="3"/>
        <v>0</v>
      </c>
    </row>
    <row r="59" spans="1:10" ht="29.25" customHeight="1">
      <c r="A59" s="28" t="s">
        <v>123</v>
      </c>
      <c r="B59" s="40" t="s">
        <v>120</v>
      </c>
      <c r="C59" s="28" t="s">
        <v>123</v>
      </c>
      <c r="D59" s="42">
        <f>SUM(D12:D58)</f>
        <v>1692</v>
      </c>
      <c r="E59" s="42">
        <f>SUM(E12:E58)</f>
        <v>1692</v>
      </c>
      <c r="F59" s="29">
        <f>SUM(F12:F58)</f>
        <v>3384</v>
      </c>
      <c r="G59" s="12" t="s">
        <v>123</v>
      </c>
      <c r="H59" s="13">
        <f>SUM(H12:H58)</f>
        <v>0</v>
      </c>
      <c r="I59" s="13">
        <f>SUM(I12:I58)</f>
        <v>0</v>
      </c>
      <c r="J59" s="13">
        <f>SUM(J12:J58)</f>
        <v>0</v>
      </c>
    </row>
    <row r="61" spans="1:11" ht="14.25">
      <c r="A61" s="5"/>
      <c r="B61" s="6" t="s">
        <v>144</v>
      </c>
      <c r="C61" s="7"/>
      <c r="D61" s="7"/>
      <c r="E61" s="7"/>
      <c r="F61" s="7"/>
      <c r="G61" s="7"/>
      <c r="H61" s="7"/>
      <c r="I61" s="7"/>
      <c r="J61" s="7"/>
      <c r="K61" s="7"/>
    </row>
    <row r="62" spans="1:11" ht="14.25">
      <c r="A62" s="5"/>
      <c r="B62" s="6" t="s">
        <v>145</v>
      </c>
      <c r="C62" s="7"/>
      <c r="D62" s="7"/>
      <c r="E62" s="7"/>
      <c r="F62" s="7"/>
      <c r="G62" s="7"/>
      <c r="H62" s="7"/>
      <c r="I62" s="7"/>
      <c r="J62" s="7"/>
      <c r="K62" s="7"/>
    </row>
    <row r="63" spans="1:11" ht="14.25">
      <c r="A63" s="5"/>
      <c r="B63" s="6" t="s">
        <v>146</v>
      </c>
      <c r="C63" s="7"/>
      <c r="D63" s="7"/>
      <c r="E63" s="7"/>
      <c r="F63" s="7"/>
      <c r="G63" s="7"/>
      <c r="H63" s="7"/>
      <c r="I63" s="7"/>
      <c r="J63" s="7"/>
      <c r="K63" s="7"/>
    </row>
    <row r="64" spans="1:11" ht="14.25">
      <c r="A64" s="5"/>
      <c r="B64" s="6" t="s">
        <v>147</v>
      </c>
      <c r="C64" s="7"/>
      <c r="D64" s="7"/>
      <c r="E64" s="7"/>
      <c r="F64" s="7"/>
      <c r="G64" s="7"/>
      <c r="H64" s="7"/>
      <c r="I64" s="7"/>
      <c r="J64" s="7"/>
      <c r="K64" s="7"/>
    </row>
    <row r="65" spans="1:9" ht="15">
      <c r="A65" s="1"/>
      <c r="B65" s="8"/>
      <c r="E65" s="50" t="s">
        <v>148</v>
      </c>
      <c r="F65" s="50"/>
      <c r="G65" s="50"/>
      <c r="H65" s="50"/>
      <c r="I65" s="50"/>
    </row>
    <row r="66" spans="1:11" ht="19.5">
      <c r="A66" s="1"/>
      <c r="E66" s="51" t="s">
        <v>149</v>
      </c>
      <c r="F66" s="51"/>
      <c r="G66" s="51"/>
      <c r="H66" s="51"/>
      <c r="I66" s="51"/>
      <c r="J66" s="51"/>
      <c r="K66" s="51"/>
    </row>
    <row r="67" spans="1:11" ht="19.5">
      <c r="A67" s="1"/>
      <c r="B67" s="9" t="s">
        <v>150</v>
      </c>
      <c r="E67" s="51" t="s">
        <v>151</v>
      </c>
      <c r="F67" s="51"/>
      <c r="G67" s="51"/>
      <c r="H67" s="51"/>
      <c r="I67" s="51"/>
      <c r="J67" s="51"/>
      <c r="K67" s="51"/>
    </row>
  </sheetData>
  <sheetProtection password="CC32" sheet="1" objects="1" scenarios="1"/>
  <mergeCells count="16">
    <mergeCell ref="F9:F10"/>
    <mergeCell ref="A9:A10"/>
    <mergeCell ref="B9:B10"/>
    <mergeCell ref="C9:C10"/>
    <mergeCell ref="D9:E9"/>
    <mergeCell ref="E65:I65"/>
    <mergeCell ref="E66:K66"/>
    <mergeCell ref="E67:K67"/>
    <mergeCell ref="B1:J1"/>
    <mergeCell ref="B2:J2"/>
    <mergeCell ref="B5:J5"/>
    <mergeCell ref="B6:J7"/>
    <mergeCell ref="G9:G10"/>
    <mergeCell ref="H9:H10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Footer xml:space="preserve">&amp;LZnak sprawy: 22WOG-ZP.2712.43.2021/T/2/2100/D/PN    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80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.140625" style="3" customWidth="1"/>
    <col min="2" max="2" width="44.140625" style="3" customWidth="1"/>
    <col min="3" max="3" width="4.8515625" style="3" customWidth="1"/>
    <col min="4" max="5" width="8.8515625" style="3" customWidth="1"/>
    <col min="6" max="6" width="11.7109375" style="3" customWidth="1"/>
    <col min="7" max="16384" width="8.8515625" style="3" customWidth="1"/>
  </cols>
  <sheetData>
    <row r="1" spans="1:10" ht="15">
      <c r="A1" s="1"/>
      <c r="B1" s="52" t="s">
        <v>131</v>
      </c>
      <c r="C1" s="52"/>
      <c r="D1" s="52"/>
      <c r="E1" s="52"/>
      <c r="F1" s="52"/>
      <c r="G1" s="52"/>
      <c r="H1" s="52"/>
      <c r="I1" s="52"/>
      <c r="J1" s="52"/>
    </row>
    <row r="2" spans="1:10" ht="15">
      <c r="A2" s="1"/>
      <c r="B2" s="63" t="s">
        <v>132</v>
      </c>
      <c r="C2" s="63"/>
      <c r="D2" s="63"/>
      <c r="E2" s="63"/>
      <c r="F2" s="63"/>
      <c r="G2" s="63"/>
      <c r="H2" s="63"/>
      <c r="I2" s="63"/>
      <c r="J2" s="63"/>
    </row>
    <row r="3" spans="1:2" ht="18">
      <c r="A3" s="1"/>
      <c r="B3" s="2" t="s">
        <v>133</v>
      </c>
    </row>
    <row r="4" spans="1:2" ht="15">
      <c r="A4" s="1"/>
      <c r="B4" s="4" t="s">
        <v>134</v>
      </c>
    </row>
    <row r="5" spans="1:10" ht="15">
      <c r="A5" s="1"/>
      <c r="B5" s="53" t="s">
        <v>135</v>
      </c>
      <c r="C5" s="53"/>
      <c r="D5" s="53"/>
      <c r="E5" s="53"/>
      <c r="F5" s="53"/>
      <c r="G5" s="53"/>
      <c r="H5" s="53"/>
      <c r="I5" s="53"/>
      <c r="J5" s="53"/>
    </row>
    <row r="6" spans="1:10" ht="14.25">
      <c r="A6" s="1"/>
      <c r="B6" s="54" t="s">
        <v>142</v>
      </c>
      <c r="C6" s="54"/>
      <c r="D6" s="54"/>
      <c r="E6" s="54"/>
      <c r="F6" s="54"/>
      <c r="G6" s="54"/>
      <c r="H6" s="54"/>
      <c r="I6" s="54"/>
      <c r="J6" s="54"/>
    </row>
    <row r="7" spans="1:10" ht="14.25">
      <c r="A7" s="1"/>
      <c r="B7" s="54"/>
      <c r="C7" s="54"/>
      <c r="D7" s="54"/>
      <c r="E7" s="54"/>
      <c r="F7" s="54"/>
      <c r="G7" s="54"/>
      <c r="H7" s="54"/>
      <c r="I7" s="54"/>
      <c r="J7" s="54"/>
    </row>
    <row r="9" spans="1:10" ht="78.75" customHeight="1">
      <c r="A9" s="64" t="s">
        <v>0</v>
      </c>
      <c r="B9" s="64" t="s">
        <v>5</v>
      </c>
      <c r="C9" s="64" t="s">
        <v>1</v>
      </c>
      <c r="D9" s="68" t="s">
        <v>100</v>
      </c>
      <c r="E9" s="69"/>
      <c r="F9" s="74" t="s">
        <v>122</v>
      </c>
      <c r="G9" s="66" t="s">
        <v>136</v>
      </c>
      <c r="H9" s="57" t="s">
        <v>137</v>
      </c>
      <c r="I9" s="59" t="s">
        <v>138</v>
      </c>
      <c r="J9" s="61" t="s">
        <v>139</v>
      </c>
    </row>
    <row r="10" spans="1:10" ht="56.25" customHeight="1">
      <c r="A10" s="64"/>
      <c r="B10" s="64"/>
      <c r="C10" s="64"/>
      <c r="D10" s="15" t="s">
        <v>2</v>
      </c>
      <c r="E10" s="15" t="s">
        <v>3</v>
      </c>
      <c r="F10" s="74"/>
      <c r="G10" s="67"/>
      <c r="H10" s="58"/>
      <c r="I10" s="60"/>
      <c r="J10" s="62"/>
    </row>
    <row r="11" spans="1:10" ht="1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10">
        <v>7</v>
      </c>
      <c r="H11" s="46">
        <v>8</v>
      </c>
      <c r="I11" s="46">
        <v>8</v>
      </c>
      <c r="J11" s="46">
        <v>10</v>
      </c>
    </row>
    <row r="12" spans="1:10" ht="15" customHeight="1">
      <c r="A12" s="44" t="s">
        <v>48</v>
      </c>
      <c r="B12" s="18" t="s">
        <v>8</v>
      </c>
      <c r="C12" s="19" t="s">
        <v>4</v>
      </c>
      <c r="D12" s="20">
        <v>200</v>
      </c>
      <c r="E12" s="21">
        <v>200</v>
      </c>
      <c r="F12" s="22">
        <f>D12+E12</f>
        <v>400</v>
      </c>
      <c r="G12" s="11"/>
      <c r="H12" s="47">
        <f>D12*G12</f>
        <v>0</v>
      </c>
      <c r="I12" s="47">
        <f>E12*G12</f>
        <v>0</v>
      </c>
      <c r="J12" s="47">
        <f>F12*G12</f>
        <v>0</v>
      </c>
    </row>
    <row r="13" spans="1:10" ht="15" customHeight="1">
      <c r="A13" s="44" t="s">
        <v>49</v>
      </c>
      <c r="B13" s="18" t="s">
        <v>103</v>
      </c>
      <c r="C13" s="19" t="s">
        <v>4</v>
      </c>
      <c r="D13" s="20">
        <v>20</v>
      </c>
      <c r="E13" s="21">
        <v>20</v>
      </c>
      <c r="F13" s="22">
        <f aca="true" t="shared" si="0" ref="F13:F64">D13+E13</f>
        <v>40</v>
      </c>
      <c r="G13" s="11"/>
      <c r="H13" s="47">
        <f aca="true" t="shared" si="1" ref="H13:H64">D13*G13</f>
        <v>0</v>
      </c>
      <c r="I13" s="47">
        <f aca="true" t="shared" si="2" ref="I13:I64">E13*G13</f>
        <v>0</v>
      </c>
      <c r="J13" s="47">
        <f aca="true" t="shared" si="3" ref="J13:J64">F13*G13</f>
        <v>0</v>
      </c>
    </row>
    <row r="14" spans="1:10" ht="15" customHeight="1">
      <c r="A14" s="44" t="s">
        <v>50</v>
      </c>
      <c r="B14" s="18" t="s">
        <v>104</v>
      </c>
      <c r="C14" s="19" t="s">
        <v>4</v>
      </c>
      <c r="D14" s="20">
        <v>10</v>
      </c>
      <c r="E14" s="21">
        <v>10</v>
      </c>
      <c r="F14" s="22">
        <f t="shared" si="0"/>
        <v>20</v>
      </c>
      <c r="G14" s="11"/>
      <c r="H14" s="47">
        <f t="shared" si="1"/>
        <v>0</v>
      </c>
      <c r="I14" s="47">
        <f t="shared" si="2"/>
        <v>0</v>
      </c>
      <c r="J14" s="47">
        <f t="shared" si="3"/>
        <v>0</v>
      </c>
    </row>
    <row r="15" spans="1:10" ht="15" customHeight="1">
      <c r="A15" s="44" t="s">
        <v>124</v>
      </c>
      <c r="B15" s="18" t="s">
        <v>9</v>
      </c>
      <c r="C15" s="19" t="s">
        <v>4</v>
      </c>
      <c r="D15" s="20">
        <v>200</v>
      </c>
      <c r="E15" s="21">
        <v>200</v>
      </c>
      <c r="F15" s="22">
        <f t="shared" si="0"/>
        <v>400</v>
      </c>
      <c r="G15" s="11"/>
      <c r="H15" s="47">
        <f t="shared" si="1"/>
        <v>0</v>
      </c>
      <c r="I15" s="47">
        <f t="shared" si="2"/>
        <v>0</v>
      </c>
      <c r="J15" s="47">
        <f t="shared" si="3"/>
        <v>0</v>
      </c>
    </row>
    <row r="16" spans="1:10" ht="15" customHeight="1">
      <c r="A16" s="44" t="s">
        <v>51</v>
      </c>
      <c r="B16" s="18" t="s">
        <v>105</v>
      </c>
      <c r="C16" s="19" t="s">
        <v>4</v>
      </c>
      <c r="D16" s="20">
        <v>10</v>
      </c>
      <c r="E16" s="21">
        <v>10</v>
      </c>
      <c r="F16" s="22">
        <f t="shared" si="0"/>
        <v>20</v>
      </c>
      <c r="G16" s="11"/>
      <c r="H16" s="47">
        <f t="shared" si="1"/>
        <v>0</v>
      </c>
      <c r="I16" s="47">
        <f t="shared" si="2"/>
        <v>0</v>
      </c>
      <c r="J16" s="47">
        <f t="shared" si="3"/>
        <v>0</v>
      </c>
    </row>
    <row r="17" spans="1:10" ht="15" customHeight="1">
      <c r="A17" s="44" t="s">
        <v>52</v>
      </c>
      <c r="B17" s="18" t="s">
        <v>10</v>
      </c>
      <c r="C17" s="19" t="s">
        <v>4</v>
      </c>
      <c r="D17" s="20">
        <v>350</v>
      </c>
      <c r="E17" s="21">
        <v>350</v>
      </c>
      <c r="F17" s="22">
        <f t="shared" si="0"/>
        <v>700</v>
      </c>
      <c r="G17" s="11"/>
      <c r="H17" s="47">
        <f t="shared" si="1"/>
        <v>0</v>
      </c>
      <c r="I17" s="47">
        <f t="shared" si="2"/>
        <v>0</v>
      </c>
      <c r="J17" s="47">
        <f t="shared" si="3"/>
        <v>0</v>
      </c>
    </row>
    <row r="18" spans="1:10" ht="15" customHeight="1">
      <c r="A18" s="44" t="s">
        <v>125</v>
      </c>
      <c r="B18" s="18" t="s">
        <v>11</v>
      </c>
      <c r="C18" s="19" t="s">
        <v>4</v>
      </c>
      <c r="D18" s="20">
        <v>100</v>
      </c>
      <c r="E18" s="21">
        <v>100</v>
      </c>
      <c r="F18" s="22">
        <f t="shared" si="0"/>
        <v>200</v>
      </c>
      <c r="G18" s="11"/>
      <c r="H18" s="47">
        <f t="shared" si="1"/>
        <v>0</v>
      </c>
      <c r="I18" s="47">
        <f t="shared" si="2"/>
        <v>0</v>
      </c>
      <c r="J18" s="47">
        <f t="shared" si="3"/>
        <v>0</v>
      </c>
    </row>
    <row r="19" spans="1:10" ht="15" customHeight="1">
      <c r="A19" s="44" t="s">
        <v>53</v>
      </c>
      <c r="B19" s="18" t="s">
        <v>12</v>
      </c>
      <c r="C19" s="19" t="s">
        <v>4</v>
      </c>
      <c r="D19" s="20">
        <v>400</v>
      </c>
      <c r="E19" s="21">
        <v>400</v>
      </c>
      <c r="F19" s="22">
        <f t="shared" si="0"/>
        <v>800</v>
      </c>
      <c r="G19" s="11"/>
      <c r="H19" s="47">
        <f t="shared" si="1"/>
        <v>0</v>
      </c>
      <c r="I19" s="47">
        <f t="shared" si="2"/>
        <v>0</v>
      </c>
      <c r="J19" s="47">
        <f t="shared" si="3"/>
        <v>0</v>
      </c>
    </row>
    <row r="20" spans="1:10" ht="15" customHeight="1">
      <c r="A20" s="44" t="s">
        <v>126</v>
      </c>
      <c r="B20" s="18" t="s">
        <v>13</v>
      </c>
      <c r="C20" s="19" t="s">
        <v>4</v>
      </c>
      <c r="D20" s="20">
        <v>100</v>
      </c>
      <c r="E20" s="21">
        <v>100</v>
      </c>
      <c r="F20" s="22">
        <f t="shared" si="0"/>
        <v>200</v>
      </c>
      <c r="G20" s="11"/>
      <c r="H20" s="47">
        <f t="shared" si="1"/>
        <v>0</v>
      </c>
      <c r="I20" s="47">
        <f t="shared" si="2"/>
        <v>0</v>
      </c>
      <c r="J20" s="47">
        <f t="shared" si="3"/>
        <v>0</v>
      </c>
    </row>
    <row r="21" spans="1:10" ht="15" customHeight="1">
      <c r="A21" s="44" t="s">
        <v>54</v>
      </c>
      <c r="B21" s="18" t="s">
        <v>14</v>
      </c>
      <c r="C21" s="19" t="s">
        <v>4</v>
      </c>
      <c r="D21" s="20">
        <v>250</v>
      </c>
      <c r="E21" s="21">
        <v>250</v>
      </c>
      <c r="F21" s="22">
        <f t="shared" si="0"/>
        <v>500</v>
      </c>
      <c r="G21" s="11"/>
      <c r="H21" s="47">
        <f t="shared" si="1"/>
        <v>0</v>
      </c>
      <c r="I21" s="47">
        <f t="shared" si="2"/>
        <v>0</v>
      </c>
      <c r="J21" s="47">
        <f t="shared" si="3"/>
        <v>0</v>
      </c>
    </row>
    <row r="22" spans="1:10" ht="15" customHeight="1">
      <c r="A22" s="44" t="s">
        <v>127</v>
      </c>
      <c r="B22" s="18" t="s">
        <v>15</v>
      </c>
      <c r="C22" s="19" t="s">
        <v>4</v>
      </c>
      <c r="D22" s="20">
        <v>100</v>
      </c>
      <c r="E22" s="21">
        <v>100</v>
      </c>
      <c r="F22" s="22">
        <f t="shared" si="0"/>
        <v>200</v>
      </c>
      <c r="G22" s="11"/>
      <c r="H22" s="47">
        <f t="shared" si="1"/>
        <v>0</v>
      </c>
      <c r="I22" s="47">
        <f t="shared" si="2"/>
        <v>0</v>
      </c>
      <c r="J22" s="47">
        <f t="shared" si="3"/>
        <v>0</v>
      </c>
    </row>
    <row r="23" spans="1:10" ht="15" customHeight="1">
      <c r="A23" s="44" t="s">
        <v>55</v>
      </c>
      <c r="B23" s="18" t="s">
        <v>17</v>
      </c>
      <c r="C23" s="19" t="s">
        <v>4</v>
      </c>
      <c r="D23" s="20">
        <v>20</v>
      </c>
      <c r="E23" s="21">
        <v>20</v>
      </c>
      <c r="F23" s="22">
        <f t="shared" si="0"/>
        <v>40</v>
      </c>
      <c r="G23" s="11"/>
      <c r="H23" s="47">
        <f t="shared" si="1"/>
        <v>0</v>
      </c>
      <c r="I23" s="47">
        <f t="shared" si="2"/>
        <v>0</v>
      </c>
      <c r="J23" s="47">
        <f t="shared" si="3"/>
        <v>0</v>
      </c>
    </row>
    <row r="24" spans="1:10" ht="15" customHeight="1">
      <c r="A24" s="44" t="s">
        <v>128</v>
      </c>
      <c r="B24" s="18" t="s">
        <v>18</v>
      </c>
      <c r="C24" s="19" t="s">
        <v>4</v>
      </c>
      <c r="D24" s="20">
        <v>70</v>
      </c>
      <c r="E24" s="21">
        <v>70</v>
      </c>
      <c r="F24" s="22">
        <f t="shared" si="0"/>
        <v>140</v>
      </c>
      <c r="G24" s="11"/>
      <c r="H24" s="47">
        <f t="shared" si="1"/>
        <v>0</v>
      </c>
      <c r="I24" s="47">
        <f t="shared" si="2"/>
        <v>0</v>
      </c>
      <c r="J24" s="47">
        <f t="shared" si="3"/>
        <v>0</v>
      </c>
    </row>
    <row r="25" spans="1:10" ht="15" customHeight="1">
      <c r="A25" s="44" t="s">
        <v>56</v>
      </c>
      <c r="B25" s="18" t="s">
        <v>91</v>
      </c>
      <c r="C25" s="19" t="s">
        <v>4</v>
      </c>
      <c r="D25" s="20">
        <v>30</v>
      </c>
      <c r="E25" s="21">
        <v>30</v>
      </c>
      <c r="F25" s="22">
        <f t="shared" si="0"/>
        <v>60</v>
      </c>
      <c r="G25" s="11"/>
      <c r="H25" s="47">
        <f t="shared" si="1"/>
        <v>0</v>
      </c>
      <c r="I25" s="47">
        <f t="shared" si="2"/>
        <v>0</v>
      </c>
      <c r="J25" s="47">
        <f t="shared" si="3"/>
        <v>0</v>
      </c>
    </row>
    <row r="26" spans="1:10" ht="15" customHeight="1">
      <c r="A26" s="44" t="s">
        <v>57</v>
      </c>
      <c r="B26" s="18" t="s">
        <v>92</v>
      </c>
      <c r="C26" s="19" t="s">
        <v>4</v>
      </c>
      <c r="D26" s="20">
        <v>30</v>
      </c>
      <c r="E26" s="21">
        <v>30</v>
      </c>
      <c r="F26" s="22">
        <f t="shared" si="0"/>
        <v>60</v>
      </c>
      <c r="G26" s="11"/>
      <c r="H26" s="47">
        <f t="shared" si="1"/>
        <v>0</v>
      </c>
      <c r="I26" s="47">
        <f t="shared" si="2"/>
        <v>0</v>
      </c>
      <c r="J26" s="47">
        <f t="shared" si="3"/>
        <v>0</v>
      </c>
    </row>
    <row r="27" spans="1:10" ht="15" customHeight="1">
      <c r="A27" s="44" t="s">
        <v>58</v>
      </c>
      <c r="B27" s="18" t="s">
        <v>93</v>
      </c>
      <c r="C27" s="19" t="s">
        <v>4</v>
      </c>
      <c r="D27" s="20">
        <v>30</v>
      </c>
      <c r="E27" s="21">
        <v>30</v>
      </c>
      <c r="F27" s="22">
        <f t="shared" si="0"/>
        <v>60</v>
      </c>
      <c r="G27" s="11"/>
      <c r="H27" s="47">
        <f t="shared" si="1"/>
        <v>0</v>
      </c>
      <c r="I27" s="47">
        <f t="shared" si="2"/>
        <v>0</v>
      </c>
      <c r="J27" s="47">
        <f t="shared" si="3"/>
        <v>0</v>
      </c>
    </row>
    <row r="28" spans="1:10" ht="15" customHeight="1">
      <c r="A28" s="44" t="s">
        <v>59</v>
      </c>
      <c r="B28" s="18" t="s">
        <v>94</v>
      </c>
      <c r="C28" s="19" t="s">
        <v>4</v>
      </c>
      <c r="D28" s="20">
        <v>100</v>
      </c>
      <c r="E28" s="21">
        <v>100</v>
      </c>
      <c r="F28" s="22">
        <f t="shared" si="0"/>
        <v>200</v>
      </c>
      <c r="G28" s="11"/>
      <c r="H28" s="47">
        <f t="shared" si="1"/>
        <v>0</v>
      </c>
      <c r="I28" s="47">
        <f t="shared" si="2"/>
        <v>0</v>
      </c>
      <c r="J28" s="47">
        <f t="shared" si="3"/>
        <v>0</v>
      </c>
    </row>
    <row r="29" spans="1:10" ht="15" customHeight="1">
      <c r="A29" s="44" t="s">
        <v>60</v>
      </c>
      <c r="B29" s="18" t="s">
        <v>95</v>
      </c>
      <c r="C29" s="19" t="s">
        <v>4</v>
      </c>
      <c r="D29" s="20">
        <v>50</v>
      </c>
      <c r="E29" s="21">
        <v>50</v>
      </c>
      <c r="F29" s="22">
        <f t="shared" si="0"/>
        <v>100</v>
      </c>
      <c r="G29" s="11"/>
      <c r="H29" s="47">
        <f t="shared" si="1"/>
        <v>0</v>
      </c>
      <c r="I29" s="47">
        <f t="shared" si="2"/>
        <v>0</v>
      </c>
      <c r="J29" s="47">
        <f t="shared" si="3"/>
        <v>0</v>
      </c>
    </row>
    <row r="30" spans="1:10" ht="15" customHeight="1">
      <c r="A30" s="44" t="s">
        <v>61</v>
      </c>
      <c r="B30" s="18" t="s">
        <v>19</v>
      </c>
      <c r="C30" s="19" t="s">
        <v>4</v>
      </c>
      <c r="D30" s="20">
        <v>200</v>
      </c>
      <c r="E30" s="21">
        <v>200</v>
      </c>
      <c r="F30" s="22">
        <f t="shared" si="0"/>
        <v>400</v>
      </c>
      <c r="G30" s="11"/>
      <c r="H30" s="47">
        <f t="shared" si="1"/>
        <v>0</v>
      </c>
      <c r="I30" s="47">
        <f t="shared" si="2"/>
        <v>0</v>
      </c>
      <c r="J30" s="47">
        <f t="shared" si="3"/>
        <v>0</v>
      </c>
    </row>
    <row r="31" spans="1:10" ht="15" customHeight="1">
      <c r="A31" s="44" t="s">
        <v>62</v>
      </c>
      <c r="B31" s="18" t="s">
        <v>20</v>
      </c>
      <c r="C31" s="19" t="s">
        <v>4</v>
      </c>
      <c r="D31" s="20">
        <v>200</v>
      </c>
      <c r="E31" s="21">
        <v>200</v>
      </c>
      <c r="F31" s="22">
        <f t="shared" si="0"/>
        <v>400</v>
      </c>
      <c r="G31" s="11"/>
      <c r="H31" s="47">
        <f t="shared" si="1"/>
        <v>0</v>
      </c>
      <c r="I31" s="47">
        <f t="shared" si="2"/>
        <v>0</v>
      </c>
      <c r="J31" s="47">
        <f t="shared" si="3"/>
        <v>0</v>
      </c>
    </row>
    <row r="32" spans="1:10" ht="15" customHeight="1">
      <c r="A32" s="44" t="s">
        <v>63</v>
      </c>
      <c r="B32" s="23" t="s">
        <v>21</v>
      </c>
      <c r="C32" s="19" t="s">
        <v>4</v>
      </c>
      <c r="D32" s="20">
        <v>200</v>
      </c>
      <c r="E32" s="21">
        <v>200</v>
      </c>
      <c r="F32" s="22">
        <f t="shared" si="0"/>
        <v>400</v>
      </c>
      <c r="G32" s="11"/>
      <c r="H32" s="47">
        <f t="shared" si="1"/>
        <v>0</v>
      </c>
      <c r="I32" s="47">
        <f t="shared" si="2"/>
        <v>0</v>
      </c>
      <c r="J32" s="47">
        <f t="shared" si="3"/>
        <v>0</v>
      </c>
    </row>
    <row r="33" spans="1:10" ht="15" customHeight="1">
      <c r="A33" s="44" t="s">
        <v>64</v>
      </c>
      <c r="B33" s="23" t="s">
        <v>96</v>
      </c>
      <c r="C33" s="19" t="s">
        <v>4</v>
      </c>
      <c r="D33" s="20">
        <v>200</v>
      </c>
      <c r="E33" s="21">
        <v>200</v>
      </c>
      <c r="F33" s="22">
        <f t="shared" si="0"/>
        <v>400</v>
      </c>
      <c r="G33" s="11"/>
      <c r="H33" s="47">
        <f t="shared" si="1"/>
        <v>0</v>
      </c>
      <c r="I33" s="47">
        <f t="shared" si="2"/>
        <v>0</v>
      </c>
      <c r="J33" s="47">
        <f t="shared" si="3"/>
        <v>0</v>
      </c>
    </row>
    <row r="34" spans="1:10" ht="15" customHeight="1">
      <c r="A34" s="44" t="s">
        <v>65</v>
      </c>
      <c r="B34" s="18" t="s">
        <v>22</v>
      </c>
      <c r="C34" s="19" t="s">
        <v>4</v>
      </c>
      <c r="D34" s="20">
        <v>20</v>
      </c>
      <c r="E34" s="21">
        <v>20</v>
      </c>
      <c r="F34" s="22">
        <f t="shared" si="0"/>
        <v>40</v>
      </c>
      <c r="G34" s="11"/>
      <c r="H34" s="47">
        <f t="shared" si="1"/>
        <v>0</v>
      </c>
      <c r="I34" s="47">
        <f t="shared" si="2"/>
        <v>0</v>
      </c>
      <c r="J34" s="47">
        <f t="shared" si="3"/>
        <v>0</v>
      </c>
    </row>
    <row r="35" spans="1:10" ht="15" customHeight="1">
      <c r="A35" s="44" t="s">
        <v>66</v>
      </c>
      <c r="B35" s="18" t="s">
        <v>23</v>
      </c>
      <c r="C35" s="19" t="s">
        <v>4</v>
      </c>
      <c r="D35" s="20">
        <v>200</v>
      </c>
      <c r="E35" s="21">
        <v>200</v>
      </c>
      <c r="F35" s="22">
        <f t="shared" si="0"/>
        <v>400</v>
      </c>
      <c r="G35" s="11"/>
      <c r="H35" s="47">
        <f t="shared" si="1"/>
        <v>0</v>
      </c>
      <c r="I35" s="47">
        <f t="shared" si="2"/>
        <v>0</v>
      </c>
      <c r="J35" s="47">
        <f t="shared" si="3"/>
        <v>0</v>
      </c>
    </row>
    <row r="36" spans="1:10" ht="15" customHeight="1">
      <c r="A36" s="44" t="s">
        <v>67</v>
      </c>
      <c r="B36" s="18" t="s">
        <v>24</v>
      </c>
      <c r="C36" s="19" t="s">
        <v>4</v>
      </c>
      <c r="D36" s="20">
        <v>250</v>
      </c>
      <c r="E36" s="21">
        <v>250</v>
      </c>
      <c r="F36" s="22">
        <f t="shared" si="0"/>
        <v>500</v>
      </c>
      <c r="G36" s="11"/>
      <c r="H36" s="47">
        <f t="shared" si="1"/>
        <v>0</v>
      </c>
      <c r="I36" s="47">
        <f t="shared" si="2"/>
        <v>0</v>
      </c>
      <c r="J36" s="47">
        <f t="shared" si="3"/>
        <v>0</v>
      </c>
    </row>
    <row r="37" spans="1:10" ht="15" customHeight="1">
      <c r="A37" s="44" t="s">
        <v>68</v>
      </c>
      <c r="B37" s="18" t="s">
        <v>47</v>
      </c>
      <c r="C37" s="19" t="s">
        <v>4</v>
      </c>
      <c r="D37" s="20">
        <v>150</v>
      </c>
      <c r="E37" s="21">
        <v>150</v>
      </c>
      <c r="F37" s="22">
        <f t="shared" si="0"/>
        <v>300</v>
      </c>
      <c r="G37" s="11"/>
      <c r="H37" s="47">
        <f t="shared" si="1"/>
        <v>0</v>
      </c>
      <c r="I37" s="47">
        <f t="shared" si="2"/>
        <v>0</v>
      </c>
      <c r="J37" s="47">
        <f t="shared" si="3"/>
        <v>0</v>
      </c>
    </row>
    <row r="38" spans="1:10" ht="15" customHeight="1">
      <c r="A38" s="44" t="s">
        <v>69</v>
      </c>
      <c r="B38" s="18" t="s">
        <v>25</v>
      </c>
      <c r="C38" s="19" t="s">
        <v>4</v>
      </c>
      <c r="D38" s="20">
        <v>200</v>
      </c>
      <c r="E38" s="21">
        <v>200</v>
      </c>
      <c r="F38" s="22">
        <f t="shared" si="0"/>
        <v>400</v>
      </c>
      <c r="G38" s="11"/>
      <c r="H38" s="47">
        <f t="shared" si="1"/>
        <v>0</v>
      </c>
      <c r="I38" s="47">
        <f t="shared" si="2"/>
        <v>0</v>
      </c>
      <c r="J38" s="47">
        <f t="shared" si="3"/>
        <v>0</v>
      </c>
    </row>
    <row r="39" spans="1:10" ht="15" customHeight="1">
      <c r="A39" s="44" t="s">
        <v>70</v>
      </c>
      <c r="B39" s="18" t="s">
        <v>26</v>
      </c>
      <c r="C39" s="19" t="s">
        <v>4</v>
      </c>
      <c r="D39" s="20">
        <v>100</v>
      </c>
      <c r="E39" s="21">
        <v>100</v>
      </c>
      <c r="F39" s="22">
        <f t="shared" si="0"/>
        <v>200</v>
      </c>
      <c r="G39" s="11"/>
      <c r="H39" s="47">
        <f t="shared" si="1"/>
        <v>0</v>
      </c>
      <c r="I39" s="47">
        <f t="shared" si="2"/>
        <v>0</v>
      </c>
      <c r="J39" s="47">
        <f t="shared" si="3"/>
        <v>0</v>
      </c>
    </row>
    <row r="40" spans="1:10" ht="15" customHeight="1">
      <c r="A40" s="44" t="s">
        <v>71</v>
      </c>
      <c r="B40" s="18" t="s">
        <v>27</v>
      </c>
      <c r="C40" s="19" t="s">
        <v>4</v>
      </c>
      <c r="D40" s="20">
        <v>50</v>
      </c>
      <c r="E40" s="21">
        <v>50</v>
      </c>
      <c r="F40" s="22">
        <f t="shared" si="0"/>
        <v>100</v>
      </c>
      <c r="G40" s="11"/>
      <c r="H40" s="47">
        <f t="shared" si="1"/>
        <v>0</v>
      </c>
      <c r="I40" s="47">
        <f t="shared" si="2"/>
        <v>0</v>
      </c>
      <c r="J40" s="47">
        <f t="shared" si="3"/>
        <v>0</v>
      </c>
    </row>
    <row r="41" spans="1:10" ht="15" customHeight="1">
      <c r="A41" s="44" t="s">
        <v>72</v>
      </c>
      <c r="B41" s="18" t="s">
        <v>28</v>
      </c>
      <c r="C41" s="19" t="s">
        <v>4</v>
      </c>
      <c r="D41" s="20">
        <v>100</v>
      </c>
      <c r="E41" s="21">
        <v>100</v>
      </c>
      <c r="F41" s="22">
        <f t="shared" si="0"/>
        <v>200</v>
      </c>
      <c r="G41" s="11"/>
      <c r="H41" s="47">
        <f t="shared" si="1"/>
        <v>0</v>
      </c>
      <c r="I41" s="47">
        <f t="shared" si="2"/>
        <v>0</v>
      </c>
      <c r="J41" s="47">
        <f t="shared" si="3"/>
        <v>0</v>
      </c>
    </row>
    <row r="42" spans="1:10" ht="15" customHeight="1">
      <c r="A42" s="44" t="s">
        <v>73</v>
      </c>
      <c r="B42" s="18" t="s">
        <v>29</v>
      </c>
      <c r="C42" s="19" t="s">
        <v>4</v>
      </c>
      <c r="D42" s="20">
        <v>100</v>
      </c>
      <c r="E42" s="21">
        <v>100</v>
      </c>
      <c r="F42" s="22">
        <f t="shared" si="0"/>
        <v>200</v>
      </c>
      <c r="G42" s="11"/>
      <c r="H42" s="47">
        <f t="shared" si="1"/>
        <v>0</v>
      </c>
      <c r="I42" s="47">
        <f t="shared" si="2"/>
        <v>0</v>
      </c>
      <c r="J42" s="47">
        <f t="shared" si="3"/>
        <v>0</v>
      </c>
    </row>
    <row r="43" spans="1:10" ht="15" customHeight="1">
      <c r="A43" s="44" t="s">
        <v>74</v>
      </c>
      <c r="B43" s="18" t="s">
        <v>30</v>
      </c>
      <c r="C43" s="19" t="s">
        <v>4</v>
      </c>
      <c r="D43" s="20">
        <v>100</v>
      </c>
      <c r="E43" s="21">
        <v>100</v>
      </c>
      <c r="F43" s="22">
        <f t="shared" si="0"/>
        <v>200</v>
      </c>
      <c r="G43" s="11"/>
      <c r="H43" s="47">
        <f t="shared" si="1"/>
        <v>0</v>
      </c>
      <c r="I43" s="47">
        <f t="shared" si="2"/>
        <v>0</v>
      </c>
      <c r="J43" s="47">
        <f t="shared" si="3"/>
        <v>0</v>
      </c>
    </row>
    <row r="44" spans="1:10" ht="15" customHeight="1">
      <c r="A44" s="44" t="s">
        <v>75</v>
      </c>
      <c r="B44" s="18" t="s">
        <v>31</v>
      </c>
      <c r="C44" s="19" t="s">
        <v>4</v>
      </c>
      <c r="D44" s="20">
        <v>50</v>
      </c>
      <c r="E44" s="21">
        <v>50</v>
      </c>
      <c r="F44" s="22">
        <f t="shared" si="0"/>
        <v>100</v>
      </c>
      <c r="G44" s="11"/>
      <c r="H44" s="47">
        <f t="shared" si="1"/>
        <v>0</v>
      </c>
      <c r="I44" s="47">
        <f t="shared" si="2"/>
        <v>0</v>
      </c>
      <c r="J44" s="47">
        <f t="shared" si="3"/>
        <v>0</v>
      </c>
    </row>
    <row r="45" spans="1:10" ht="15" customHeight="1">
      <c r="A45" s="44" t="s">
        <v>76</v>
      </c>
      <c r="B45" s="18" t="s">
        <v>32</v>
      </c>
      <c r="C45" s="19" t="s">
        <v>4</v>
      </c>
      <c r="D45" s="20">
        <v>150</v>
      </c>
      <c r="E45" s="21">
        <v>150</v>
      </c>
      <c r="F45" s="22">
        <f t="shared" si="0"/>
        <v>300</v>
      </c>
      <c r="G45" s="11"/>
      <c r="H45" s="47">
        <f t="shared" si="1"/>
        <v>0</v>
      </c>
      <c r="I45" s="47">
        <f t="shared" si="2"/>
        <v>0</v>
      </c>
      <c r="J45" s="47">
        <f t="shared" si="3"/>
        <v>0</v>
      </c>
    </row>
    <row r="46" spans="1:10" ht="15" customHeight="1">
      <c r="A46" s="44" t="s">
        <v>77</v>
      </c>
      <c r="B46" s="18" t="s">
        <v>33</v>
      </c>
      <c r="C46" s="19" t="s">
        <v>4</v>
      </c>
      <c r="D46" s="20">
        <v>150</v>
      </c>
      <c r="E46" s="21">
        <v>150</v>
      </c>
      <c r="F46" s="22">
        <f t="shared" si="0"/>
        <v>300</v>
      </c>
      <c r="G46" s="11"/>
      <c r="H46" s="47">
        <f t="shared" si="1"/>
        <v>0</v>
      </c>
      <c r="I46" s="47">
        <f t="shared" si="2"/>
        <v>0</v>
      </c>
      <c r="J46" s="47">
        <f t="shared" si="3"/>
        <v>0</v>
      </c>
    </row>
    <row r="47" spans="1:10" ht="15" customHeight="1">
      <c r="A47" s="44" t="s">
        <v>78</v>
      </c>
      <c r="B47" s="18" t="s">
        <v>34</v>
      </c>
      <c r="C47" s="19" t="s">
        <v>4</v>
      </c>
      <c r="D47" s="20">
        <v>100</v>
      </c>
      <c r="E47" s="21">
        <v>100</v>
      </c>
      <c r="F47" s="22">
        <f t="shared" si="0"/>
        <v>200</v>
      </c>
      <c r="G47" s="11"/>
      <c r="H47" s="47">
        <f t="shared" si="1"/>
        <v>0</v>
      </c>
      <c r="I47" s="47">
        <f t="shared" si="2"/>
        <v>0</v>
      </c>
      <c r="J47" s="47">
        <f t="shared" si="3"/>
        <v>0</v>
      </c>
    </row>
    <row r="48" spans="1:10" ht="15" customHeight="1">
      <c r="A48" s="44" t="s">
        <v>79</v>
      </c>
      <c r="B48" s="18" t="s">
        <v>35</v>
      </c>
      <c r="C48" s="19" t="s">
        <v>4</v>
      </c>
      <c r="D48" s="20">
        <v>100</v>
      </c>
      <c r="E48" s="21">
        <v>100</v>
      </c>
      <c r="F48" s="22">
        <f t="shared" si="0"/>
        <v>200</v>
      </c>
      <c r="G48" s="11"/>
      <c r="H48" s="47">
        <f t="shared" si="1"/>
        <v>0</v>
      </c>
      <c r="I48" s="47">
        <f t="shared" si="2"/>
        <v>0</v>
      </c>
      <c r="J48" s="47">
        <f t="shared" si="3"/>
        <v>0</v>
      </c>
    </row>
    <row r="49" spans="1:10" ht="15" customHeight="1">
      <c r="A49" s="44" t="s">
        <v>80</v>
      </c>
      <c r="B49" s="18" t="s">
        <v>36</v>
      </c>
      <c r="C49" s="19" t="s">
        <v>4</v>
      </c>
      <c r="D49" s="20">
        <v>100</v>
      </c>
      <c r="E49" s="21">
        <v>100</v>
      </c>
      <c r="F49" s="22">
        <f t="shared" si="0"/>
        <v>200</v>
      </c>
      <c r="G49" s="11"/>
      <c r="H49" s="47">
        <f t="shared" si="1"/>
        <v>0</v>
      </c>
      <c r="I49" s="47">
        <f t="shared" si="2"/>
        <v>0</v>
      </c>
      <c r="J49" s="47">
        <f t="shared" si="3"/>
        <v>0</v>
      </c>
    </row>
    <row r="50" spans="1:10" ht="15" customHeight="1">
      <c r="A50" s="44" t="s">
        <v>81</v>
      </c>
      <c r="B50" s="18" t="s">
        <v>37</v>
      </c>
      <c r="C50" s="19" t="s">
        <v>4</v>
      </c>
      <c r="D50" s="20">
        <v>100</v>
      </c>
      <c r="E50" s="21">
        <v>100</v>
      </c>
      <c r="F50" s="22">
        <f t="shared" si="0"/>
        <v>200</v>
      </c>
      <c r="G50" s="11"/>
      <c r="H50" s="47">
        <f t="shared" si="1"/>
        <v>0</v>
      </c>
      <c r="I50" s="47">
        <f t="shared" si="2"/>
        <v>0</v>
      </c>
      <c r="J50" s="47">
        <f t="shared" si="3"/>
        <v>0</v>
      </c>
    </row>
    <row r="51" spans="1:10" ht="15" customHeight="1">
      <c r="A51" s="44" t="s">
        <v>82</v>
      </c>
      <c r="B51" s="18" t="s">
        <v>38</v>
      </c>
      <c r="C51" s="19" t="s">
        <v>4</v>
      </c>
      <c r="D51" s="20">
        <v>100</v>
      </c>
      <c r="E51" s="21">
        <v>100</v>
      </c>
      <c r="F51" s="22">
        <f t="shared" si="0"/>
        <v>200</v>
      </c>
      <c r="G51" s="11"/>
      <c r="H51" s="47">
        <f t="shared" si="1"/>
        <v>0</v>
      </c>
      <c r="I51" s="47">
        <f t="shared" si="2"/>
        <v>0</v>
      </c>
      <c r="J51" s="47">
        <f t="shared" si="3"/>
        <v>0</v>
      </c>
    </row>
    <row r="52" spans="1:10" ht="15" customHeight="1">
      <c r="A52" s="44" t="s">
        <v>83</v>
      </c>
      <c r="B52" s="18" t="s">
        <v>107</v>
      </c>
      <c r="C52" s="19" t="s">
        <v>4</v>
      </c>
      <c r="D52" s="24">
        <v>70</v>
      </c>
      <c r="E52" s="25">
        <v>70</v>
      </c>
      <c r="F52" s="22">
        <f t="shared" si="0"/>
        <v>140</v>
      </c>
      <c r="G52" s="11"/>
      <c r="H52" s="47">
        <f t="shared" si="1"/>
        <v>0</v>
      </c>
      <c r="I52" s="47">
        <f t="shared" si="2"/>
        <v>0</v>
      </c>
      <c r="J52" s="47">
        <f t="shared" si="3"/>
        <v>0</v>
      </c>
    </row>
    <row r="53" spans="1:10" ht="15" customHeight="1">
      <c r="A53" s="44" t="s">
        <v>84</v>
      </c>
      <c r="B53" s="18" t="s">
        <v>39</v>
      </c>
      <c r="C53" s="19" t="s">
        <v>4</v>
      </c>
      <c r="D53" s="26">
        <v>70</v>
      </c>
      <c r="E53" s="27">
        <v>70</v>
      </c>
      <c r="F53" s="22">
        <f t="shared" si="0"/>
        <v>140</v>
      </c>
      <c r="G53" s="11"/>
      <c r="H53" s="47">
        <f t="shared" si="1"/>
        <v>0</v>
      </c>
      <c r="I53" s="47">
        <f t="shared" si="2"/>
        <v>0</v>
      </c>
      <c r="J53" s="47">
        <f t="shared" si="3"/>
        <v>0</v>
      </c>
    </row>
    <row r="54" spans="1:10" ht="15" customHeight="1">
      <c r="A54" s="44" t="s">
        <v>85</v>
      </c>
      <c r="B54" s="18" t="s">
        <v>40</v>
      </c>
      <c r="C54" s="19" t="s">
        <v>4</v>
      </c>
      <c r="D54" s="26">
        <v>70</v>
      </c>
      <c r="E54" s="27">
        <v>70</v>
      </c>
      <c r="F54" s="22">
        <f t="shared" si="0"/>
        <v>140</v>
      </c>
      <c r="G54" s="11"/>
      <c r="H54" s="47">
        <f t="shared" si="1"/>
        <v>0</v>
      </c>
      <c r="I54" s="47">
        <f t="shared" si="2"/>
        <v>0</v>
      </c>
      <c r="J54" s="47">
        <f t="shared" si="3"/>
        <v>0</v>
      </c>
    </row>
    <row r="55" spans="1:10" ht="15" customHeight="1">
      <c r="A55" s="44" t="s">
        <v>129</v>
      </c>
      <c r="B55" s="18" t="s">
        <v>41</v>
      </c>
      <c r="C55" s="19" t="s">
        <v>4</v>
      </c>
      <c r="D55" s="26">
        <v>100</v>
      </c>
      <c r="E55" s="27">
        <v>100</v>
      </c>
      <c r="F55" s="22">
        <f t="shared" si="0"/>
        <v>200</v>
      </c>
      <c r="G55" s="11"/>
      <c r="H55" s="47">
        <f t="shared" si="1"/>
        <v>0</v>
      </c>
      <c r="I55" s="47">
        <f t="shared" si="2"/>
        <v>0</v>
      </c>
      <c r="J55" s="47">
        <f t="shared" si="3"/>
        <v>0</v>
      </c>
    </row>
    <row r="56" spans="1:10" ht="15" customHeight="1">
      <c r="A56" s="44" t="s">
        <v>86</v>
      </c>
      <c r="B56" s="18" t="s">
        <v>42</v>
      </c>
      <c r="C56" s="19" t="s">
        <v>4</v>
      </c>
      <c r="D56" s="26">
        <v>20</v>
      </c>
      <c r="E56" s="27">
        <v>20</v>
      </c>
      <c r="F56" s="22">
        <f t="shared" si="0"/>
        <v>40</v>
      </c>
      <c r="G56" s="11"/>
      <c r="H56" s="47">
        <f t="shared" si="1"/>
        <v>0</v>
      </c>
      <c r="I56" s="47">
        <f t="shared" si="2"/>
        <v>0</v>
      </c>
      <c r="J56" s="47">
        <f t="shared" si="3"/>
        <v>0</v>
      </c>
    </row>
    <row r="57" spans="1:10" ht="15" customHeight="1">
      <c r="A57" s="44" t="s">
        <v>87</v>
      </c>
      <c r="B57" s="18" t="s">
        <v>43</v>
      </c>
      <c r="C57" s="19" t="s">
        <v>4</v>
      </c>
      <c r="D57" s="26">
        <v>70</v>
      </c>
      <c r="E57" s="27">
        <v>70</v>
      </c>
      <c r="F57" s="22">
        <f t="shared" si="0"/>
        <v>140</v>
      </c>
      <c r="G57" s="11"/>
      <c r="H57" s="47">
        <f t="shared" si="1"/>
        <v>0</v>
      </c>
      <c r="I57" s="47">
        <f t="shared" si="2"/>
        <v>0</v>
      </c>
      <c r="J57" s="47">
        <f t="shared" si="3"/>
        <v>0</v>
      </c>
    </row>
    <row r="58" spans="1:10" ht="15" customHeight="1">
      <c r="A58" s="44" t="s">
        <v>88</v>
      </c>
      <c r="B58" s="18" t="s">
        <v>97</v>
      </c>
      <c r="C58" s="19" t="s">
        <v>4</v>
      </c>
      <c r="D58" s="26">
        <v>150</v>
      </c>
      <c r="E58" s="27">
        <v>150</v>
      </c>
      <c r="F58" s="22">
        <f t="shared" si="0"/>
        <v>300</v>
      </c>
      <c r="G58" s="11"/>
      <c r="H58" s="47">
        <f t="shared" si="1"/>
        <v>0</v>
      </c>
      <c r="I58" s="47">
        <f t="shared" si="2"/>
        <v>0</v>
      </c>
      <c r="J58" s="47">
        <f t="shared" si="3"/>
        <v>0</v>
      </c>
    </row>
    <row r="59" spans="1:10" ht="15" customHeight="1">
      <c r="A59" s="44" t="s">
        <v>89</v>
      </c>
      <c r="B59" s="18" t="s">
        <v>109</v>
      </c>
      <c r="C59" s="19" t="s">
        <v>4</v>
      </c>
      <c r="D59" s="26">
        <v>20</v>
      </c>
      <c r="E59" s="27">
        <v>20</v>
      </c>
      <c r="F59" s="22">
        <f t="shared" si="0"/>
        <v>40</v>
      </c>
      <c r="G59" s="11"/>
      <c r="H59" s="47">
        <f t="shared" si="1"/>
        <v>0</v>
      </c>
      <c r="I59" s="47">
        <f t="shared" si="2"/>
        <v>0</v>
      </c>
      <c r="J59" s="47">
        <f t="shared" si="3"/>
        <v>0</v>
      </c>
    </row>
    <row r="60" spans="1:10" ht="15" customHeight="1">
      <c r="A60" s="44" t="s">
        <v>90</v>
      </c>
      <c r="B60" s="18" t="s">
        <v>44</v>
      </c>
      <c r="C60" s="19" t="s">
        <v>4</v>
      </c>
      <c r="D60" s="26">
        <v>70</v>
      </c>
      <c r="E60" s="27">
        <v>70</v>
      </c>
      <c r="F60" s="22">
        <f t="shared" si="0"/>
        <v>140</v>
      </c>
      <c r="G60" s="11"/>
      <c r="H60" s="47">
        <f t="shared" si="1"/>
        <v>0</v>
      </c>
      <c r="I60" s="47">
        <f t="shared" si="2"/>
        <v>0</v>
      </c>
      <c r="J60" s="47">
        <f t="shared" si="3"/>
        <v>0</v>
      </c>
    </row>
    <row r="61" spans="1:10" ht="15" customHeight="1">
      <c r="A61" s="44" t="s">
        <v>112</v>
      </c>
      <c r="B61" s="18" t="s">
        <v>45</v>
      </c>
      <c r="C61" s="19" t="s">
        <v>4</v>
      </c>
      <c r="D61" s="26">
        <v>120</v>
      </c>
      <c r="E61" s="27">
        <v>120</v>
      </c>
      <c r="F61" s="22">
        <f t="shared" si="0"/>
        <v>240</v>
      </c>
      <c r="G61" s="11"/>
      <c r="H61" s="47">
        <f t="shared" si="1"/>
        <v>0</v>
      </c>
      <c r="I61" s="47">
        <f t="shared" si="2"/>
        <v>0</v>
      </c>
      <c r="J61" s="47">
        <f t="shared" si="3"/>
        <v>0</v>
      </c>
    </row>
    <row r="62" spans="1:10" ht="15" customHeight="1">
      <c r="A62" s="44" t="s">
        <v>113</v>
      </c>
      <c r="B62" s="18" t="s">
        <v>111</v>
      </c>
      <c r="C62" s="19" t="s">
        <v>4</v>
      </c>
      <c r="D62" s="26">
        <v>20</v>
      </c>
      <c r="E62" s="27">
        <v>20</v>
      </c>
      <c r="F62" s="22">
        <f t="shared" si="0"/>
        <v>40</v>
      </c>
      <c r="G62" s="11"/>
      <c r="H62" s="47">
        <f t="shared" si="1"/>
        <v>0</v>
      </c>
      <c r="I62" s="47">
        <f t="shared" si="2"/>
        <v>0</v>
      </c>
      <c r="J62" s="47">
        <f t="shared" si="3"/>
        <v>0</v>
      </c>
    </row>
    <row r="63" spans="1:10" ht="15" customHeight="1">
      <c r="A63" s="44" t="s">
        <v>114</v>
      </c>
      <c r="B63" s="18" t="s">
        <v>98</v>
      </c>
      <c r="C63" s="19" t="s">
        <v>4</v>
      </c>
      <c r="D63" s="26">
        <v>80</v>
      </c>
      <c r="E63" s="27">
        <v>80</v>
      </c>
      <c r="F63" s="22">
        <f t="shared" si="0"/>
        <v>160</v>
      </c>
      <c r="G63" s="11"/>
      <c r="H63" s="47">
        <f t="shared" si="1"/>
        <v>0</v>
      </c>
      <c r="I63" s="47">
        <f t="shared" si="2"/>
        <v>0</v>
      </c>
      <c r="J63" s="47">
        <f t="shared" si="3"/>
        <v>0</v>
      </c>
    </row>
    <row r="64" spans="1:10" ht="15" customHeight="1">
      <c r="A64" s="44" t="s">
        <v>115</v>
      </c>
      <c r="B64" s="18" t="s">
        <v>99</v>
      </c>
      <c r="C64" s="19" t="s">
        <v>4</v>
      </c>
      <c r="D64" s="26">
        <v>10</v>
      </c>
      <c r="E64" s="27">
        <v>10</v>
      </c>
      <c r="F64" s="22">
        <f t="shared" si="0"/>
        <v>20</v>
      </c>
      <c r="G64" s="11"/>
      <c r="H64" s="47">
        <f t="shared" si="1"/>
        <v>0</v>
      </c>
      <c r="I64" s="47">
        <f t="shared" si="2"/>
        <v>0</v>
      </c>
      <c r="J64" s="47">
        <f t="shared" si="3"/>
        <v>0</v>
      </c>
    </row>
    <row r="65" spans="1:10" ht="34.5" customHeight="1">
      <c r="A65" s="28" t="s">
        <v>123</v>
      </c>
      <c r="B65" s="45" t="s">
        <v>120</v>
      </c>
      <c r="C65" s="17" t="s">
        <v>123</v>
      </c>
      <c r="D65" s="42">
        <f>SUM(D12:D64)</f>
        <v>5860</v>
      </c>
      <c r="E65" s="42">
        <f>SUM(E12:E64)</f>
        <v>5860</v>
      </c>
      <c r="F65" s="29">
        <f>SUM(F12:F64)</f>
        <v>11720</v>
      </c>
      <c r="G65" s="12" t="s">
        <v>123</v>
      </c>
      <c r="H65" s="43">
        <f>SUM(H12:H64)</f>
        <v>0</v>
      </c>
      <c r="I65" s="43">
        <f>SUM(I12:I64)</f>
        <v>0</v>
      </c>
      <c r="J65" s="43">
        <f>SUM(J12:J64)</f>
        <v>0</v>
      </c>
    </row>
    <row r="66" spans="1:6" ht="14.25">
      <c r="A66" s="30"/>
      <c r="B66" s="30"/>
      <c r="C66" s="30"/>
      <c r="D66" s="30"/>
      <c r="E66" s="30"/>
      <c r="F66" s="30"/>
    </row>
    <row r="67" spans="1:11" ht="14.25">
      <c r="A67" s="5"/>
      <c r="B67" s="6" t="s">
        <v>144</v>
      </c>
      <c r="C67" s="7"/>
      <c r="D67" s="7"/>
      <c r="E67" s="7"/>
      <c r="F67" s="7"/>
      <c r="G67" s="7"/>
      <c r="H67" s="7"/>
      <c r="I67" s="7"/>
      <c r="J67" s="7"/>
      <c r="K67" s="7"/>
    </row>
    <row r="68" spans="1:11" ht="14.25">
      <c r="A68" s="5"/>
      <c r="B68" s="6" t="s">
        <v>145</v>
      </c>
      <c r="C68" s="7"/>
      <c r="D68" s="7"/>
      <c r="E68" s="7"/>
      <c r="F68" s="7"/>
      <c r="G68" s="7"/>
      <c r="H68" s="7"/>
      <c r="I68" s="7"/>
      <c r="J68" s="7"/>
      <c r="K68" s="7"/>
    </row>
    <row r="69" spans="1:11" ht="14.25">
      <c r="A69" s="5"/>
      <c r="B69" s="6" t="s">
        <v>146</v>
      </c>
      <c r="C69" s="7"/>
      <c r="D69" s="7"/>
      <c r="E69" s="7"/>
      <c r="F69" s="7"/>
      <c r="G69" s="7"/>
      <c r="H69" s="7"/>
      <c r="I69" s="7"/>
      <c r="J69" s="7"/>
      <c r="K69" s="7"/>
    </row>
    <row r="70" spans="1:11" ht="14.25">
      <c r="A70" s="5"/>
      <c r="B70" s="6" t="s">
        <v>147</v>
      </c>
      <c r="C70" s="7"/>
      <c r="D70" s="7"/>
      <c r="E70" s="7"/>
      <c r="F70" s="7"/>
      <c r="G70" s="7"/>
      <c r="H70" s="7"/>
      <c r="I70" s="7"/>
      <c r="J70" s="7"/>
      <c r="K70" s="7"/>
    </row>
    <row r="71" spans="1:9" ht="15">
      <c r="A71" s="1"/>
      <c r="B71" s="8"/>
      <c r="E71" s="50" t="s">
        <v>148</v>
      </c>
      <c r="F71" s="50"/>
      <c r="G71" s="50"/>
      <c r="H71" s="50"/>
      <c r="I71" s="50"/>
    </row>
    <row r="72" spans="1:11" ht="19.5">
      <c r="A72" s="1"/>
      <c r="E72" s="51" t="s">
        <v>149</v>
      </c>
      <c r="F72" s="51"/>
      <c r="G72" s="51"/>
      <c r="H72" s="51"/>
      <c r="I72" s="51"/>
      <c r="J72" s="51"/>
      <c r="K72" s="51"/>
    </row>
    <row r="73" spans="1:11" ht="19.5">
      <c r="A73" s="1"/>
      <c r="B73" s="9" t="s">
        <v>150</v>
      </c>
      <c r="E73" s="51" t="s">
        <v>151</v>
      </c>
      <c r="F73" s="51"/>
      <c r="G73" s="51"/>
      <c r="H73" s="51"/>
      <c r="I73" s="51"/>
      <c r="J73" s="51"/>
      <c r="K73" s="51"/>
    </row>
    <row r="74" spans="1:6" ht="14.25">
      <c r="A74" s="30"/>
      <c r="B74" s="30"/>
      <c r="C74" s="30"/>
      <c r="D74" s="30"/>
      <c r="E74" s="30"/>
      <c r="F74" s="30"/>
    </row>
    <row r="75" spans="1:6" ht="14.25">
      <c r="A75" s="30"/>
      <c r="B75" s="30"/>
      <c r="C75" s="30"/>
      <c r="D75" s="30"/>
      <c r="E75" s="30"/>
      <c r="F75" s="30"/>
    </row>
    <row r="76" spans="1:6" ht="14.25">
      <c r="A76" s="30"/>
      <c r="B76" s="30"/>
      <c r="C76" s="30"/>
      <c r="D76" s="30"/>
      <c r="E76" s="30"/>
      <c r="F76" s="30"/>
    </row>
    <row r="77" spans="1:6" ht="14.25">
      <c r="A77" s="30"/>
      <c r="B77" s="30"/>
      <c r="C77" s="30"/>
      <c r="D77" s="30"/>
      <c r="E77" s="30"/>
      <c r="F77" s="30"/>
    </row>
    <row r="78" spans="1:6" ht="14.25">
      <c r="A78" s="30"/>
      <c r="B78" s="30"/>
      <c r="C78" s="30"/>
      <c r="D78" s="30"/>
      <c r="E78" s="30"/>
      <c r="F78" s="30"/>
    </row>
    <row r="79" spans="1:6" ht="14.25">
      <c r="A79" s="30"/>
      <c r="B79" s="30"/>
      <c r="C79" s="30"/>
      <c r="D79" s="30"/>
      <c r="E79" s="30"/>
      <c r="F79" s="30"/>
    </row>
    <row r="80" spans="1:6" ht="14.25">
      <c r="A80" s="30"/>
      <c r="B80" s="30"/>
      <c r="C80" s="30"/>
      <c r="D80" s="30"/>
      <c r="E80" s="30"/>
      <c r="F80" s="30"/>
    </row>
  </sheetData>
  <sheetProtection password="CC32" sheet="1" objects="1" scenarios="1"/>
  <mergeCells count="16">
    <mergeCell ref="F9:F10"/>
    <mergeCell ref="A9:A10"/>
    <mergeCell ref="B9:B10"/>
    <mergeCell ref="C9:C10"/>
    <mergeCell ref="D9:E9"/>
    <mergeCell ref="E71:I71"/>
    <mergeCell ref="E72:K72"/>
    <mergeCell ref="E73:K73"/>
    <mergeCell ref="B1:J1"/>
    <mergeCell ref="B2:J2"/>
    <mergeCell ref="B5:J5"/>
    <mergeCell ref="B6:J7"/>
    <mergeCell ref="G9:G10"/>
    <mergeCell ref="H9:H10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Footer xml:space="preserve">&amp;LZnak sprawy: 22WOG-ZP.2712.43.2021/T/2/2100/D/PN                                     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78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57421875" style="3" customWidth="1"/>
    <col min="2" max="2" width="31.28125" style="3" customWidth="1"/>
    <col min="3" max="3" width="5.7109375" style="3" customWidth="1"/>
    <col min="4" max="4" width="8.140625" style="3" customWidth="1"/>
    <col min="5" max="5" width="8.28125" style="3" customWidth="1"/>
    <col min="6" max="6" width="10.28125" style="3" customWidth="1"/>
    <col min="7" max="16384" width="8.8515625" style="3" customWidth="1"/>
  </cols>
  <sheetData>
    <row r="1" spans="1:10" ht="15">
      <c r="A1" s="1"/>
      <c r="B1" s="52" t="s">
        <v>131</v>
      </c>
      <c r="C1" s="52"/>
      <c r="D1" s="52"/>
      <c r="E1" s="52"/>
      <c r="F1" s="52"/>
      <c r="G1" s="52"/>
      <c r="H1" s="52"/>
      <c r="I1" s="52"/>
      <c r="J1" s="52"/>
    </row>
    <row r="2" spans="1:10" ht="15">
      <c r="A2" s="1"/>
      <c r="B2" s="63" t="s">
        <v>132</v>
      </c>
      <c r="C2" s="63"/>
      <c r="D2" s="63"/>
      <c r="E2" s="63"/>
      <c r="F2" s="63"/>
      <c r="G2" s="63"/>
      <c r="H2" s="63"/>
      <c r="I2" s="63"/>
      <c r="J2" s="63"/>
    </row>
    <row r="3" spans="1:2" ht="18">
      <c r="A3" s="1"/>
      <c r="B3" s="2" t="s">
        <v>133</v>
      </c>
    </row>
    <row r="4" spans="1:2" ht="15">
      <c r="A4" s="1"/>
      <c r="B4" s="4" t="s">
        <v>134</v>
      </c>
    </row>
    <row r="5" spans="1:10" ht="15">
      <c r="A5" s="1"/>
      <c r="B5" s="53" t="s">
        <v>135</v>
      </c>
      <c r="C5" s="53"/>
      <c r="D5" s="53"/>
      <c r="E5" s="53"/>
      <c r="F5" s="53"/>
      <c r="G5" s="53"/>
      <c r="H5" s="53"/>
      <c r="I5" s="53"/>
      <c r="J5" s="53"/>
    </row>
    <row r="6" spans="1:10" ht="14.25">
      <c r="A6" s="1"/>
      <c r="B6" s="54" t="s">
        <v>143</v>
      </c>
      <c r="C6" s="54"/>
      <c r="D6" s="54"/>
      <c r="E6" s="54"/>
      <c r="F6" s="54"/>
      <c r="G6" s="54"/>
      <c r="H6" s="54"/>
      <c r="I6" s="54"/>
      <c r="J6" s="54"/>
    </row>
    <row r="7" spans="1:10" ht="14.25">
      <c r="A7" s="1"/>
      <c r="B7" s="54"/>
      <c r="C7" s="54"/>
      <c r="D7" s="54"/>
      <c r="E7" s="54"/>
      <c r="F7" s="54"/>
      <c r="G7" s="54"/>
      <c r="H7" s="54"/>
      <c r="I7" s="54"/>
      <c r="J7" s="54"/>
    </row>
    <row r="9" spans="1:10" ht="98.25" customHeight="1">
      <c r="A9" s="64" t="s">
        <v>0</v>
      </c>
      <c r="B9" s="64" t="s">
        <v>5</v>
      </c>
      <c r="C9" s="64" t="s">
        <v>1</v>
      </c>
      <c r="D9" s="65" t="s">
        <v>102</v>
      </c>
      <c r="E9" s="65"/>
      <c r="F9" s="74" t="s">
        <v>122</v>
      </c>
      <c r="G9" s="66" t="s">
        <v>136</v>
      </c>
      <c r="H9" s="57" t="s">
        <v>137</v>
      </c>
      <c r="I9" s="59" t="s">
        <v>138</v>
      </c>
      <c r="J9" s="61" t="s">
        <v>139</v>
      </c>
    </row>
    <row r="10" spans="1:10" ht="54.75" customHeight="1">
      <c r="A10" s="64"/>
      <c r="B10" s="64"/>
      <c r="C10" s="64"/>
      <c r="D10" s="14" t="s">
        <v>2</v>
      </c>
      <c r="E10" s="15" t="s">
        <v>3</v>
      </c>
      <c r="F10" s="74"/>
      <c r="G10" s="67"/>
      <c r="H10" s="58"/>
      <c r="I10" s="60"/>
      <c r="J10" s="62"/>
    </row>
    <row r="11" spans="1:10" ht="1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10">
        <v>7</v>
      </c>
      <c r="H11" s="46">
        <v>8</v>
      </c>
      <c r="I11" s="46">
        <v>8</v>
      </c>
      <c r="J11" s="46">
        <v>10</v>
      </c>
    </row>
    <row r="12" spans="1:10" ht="15" customHeight="1">
      <c r="A12" s="44" t="s">
        <v>48</v>
      </c>
      <c r="B12" s="18" t="s">
        <v>8</v>
      </c>
      <c r="C12" s="19" t="s">
        <v>4</v>
      </c>
      <c r="D12" s="20">
        <v>200</v>
      </c>
      <c r="E12" s="21">
        <v>200</v>
      </c>
      <c r="F12" s="22">
        <f>D12+E12</f>
        <v>400</v>
      </c>
      <c r="G12" s="11"/>
      <c r="H12" s="47">
        <f>D12*G12</f>
        <v>0</v>
      </c>
      <c r="I12" s="47">
        <f>E12*G12</f>
        <v>0</v>
      </c>
      <c r="J12" s="47">
        <f>F12*G12</f>
        <v>0</v>
      </c>
    </row>
    <row r="13" spans="1:10" ht="15" customHeight="1">
      <c r="A13" s="44" t="s">
        <v>49</v>
      </c>
      <c r="B13" s="18" t="s">
        <v>103</v>
      </c>
      <c r="C13" s="19" t="s">
        <v>4</v>
      </c>
      <c r="D13" s="20">
        <v>10</v>
      </c>
      <c r="E13" s="21">
        <v>10</v>
      </c>
      <c r="F13" s="22">
        <f aca="true" t="shared" si="0" ref="F13:F69">D13+E13</f>
        <v>20</v>
      </c>
      <c r="G13" s="11"/>
      <c r="H13" s="47">
        <f aca="true" t="shared" si="1" ref="H13:H64">D13*G13</f>
        <v>0</v>
      </c>
      <c r="I13" s="47">
        <f aca="true" t="shared" si="2" ref="I13:I64">E13*G13</f>
        <v>0</v>
      </c>
      <c r="J13" s="47">
        <f aca="true" t="shared" si="3" ref="J13:J64">F13*G13</f>
        <v>0</v>
      </c>
    </row>
    <row r="14" spans="1:10" ht="15" customHeight="1">
      <c r="A14" s="44" t="s">
        <v>50</v>
      </c>
      <c r="B14" s="18" t="s">
        <v>104</v>
      </c>
      <c r="C14" s="19" t="s">
        <v>4</v>
      </c>
      <c r="D14" s="20">
        <v>10</v>
      </c>
      <c r="E14" s="21">
        <v>10</v>
      </c>
      <c r="F14" s="22">
        <f t="shared" si="0"/>
        <v>20</v>
      </c>
      <c r="G14" s="11"/>
      <c r="H14" s="47">
        <f t="shared" si="1"/>
        <v>0</v>
      </c>
      <c r="I14" s="47">
        <f t="shared" si="2"/>
        <v>0</v>
      </c>
      <c r="J14" s="47">
        <f t="shared" si="3"/>
        <v>0</v>
      </c>
    </row>
    <row r="15" spans="1:10" ht="15" customHeight="1">
      <c r="A15" s="44" t="s">
        <v>124</v>
      </c>
      <c r="B15" s="18" t="s">
        <v>9</v>
      </c>
      <c r="C15" s="19" t="s">
        <v>4</v>
      </c>
      <c r="D15" s="20">
        <v>200</v>
      </c>
      <c r="E15" s="21">
        <v>200</v>
      </c>
      <c r="F15" s="22">
        <f t="shared" si="0"/>
        <v>400</v>
      </c>
      <c r="G15" s="11"/>
      <c r="H15" s="47">
        <f t="shared" si="1"/>
        <v>0</v>
      </c>
      <c r="I15" s="47">
        <f t="shared" si="2"/>
        <v>0</v>
      </c>
      <c r="J15" s="47">
        <f t="shared" si="3"/>
        <v>0</v>
      </c>
    </row>
    <row r="16" spans="1:10" ht="15" customHeight="1">
      <c r="A16" s="44" t="s">
        <v>51</v>
      </c>
      <c r="B16" s="18" t="s">
        <v>105</v>
      </c>
      <c r="C16" s="19" t="s">
        <v>4</v>
      </c>
      <c r="D16" s="20">
        <v>10</v>
      </c>
      <c r="E16" s="21">
        <v>10</v>
      </c>
      <c r="F16" s="22">
        <f t="shared" si="0"/>
        <v>20</v>
      </c>
      <c r="G16" s="11"/>
      <c r="H16" s="47">
        <f t="shared" si="1"/>
        <v>0</v>
      </c>
      <c r="I16" s="47">
        <f t="shared" si="2"/>
        <v>0</v>
      </c>
      <c r="J16" s="47">
        <f t="shared" si="3"/>
        <v>0</v>
      </c>
    </row>
    <row r="17" spans="1:10" ht="15" customHeight="1">
      <c r="A17" s="44" t="s">
        <v>52</v>
      </c>
      <c r="B17" s="18" t="s">
        <v>10</v>
      </c>
      <c r="C17" s="19" t="s">
        <v>4</v>
      </c>
      <c r="D17" s="20">
        <v>250</v>
      </c>
      <c r="E17" s="21">
        <v>250</v>
      </c>
      <c r="F17" s="22">
        <f t="shared" si="0"/>
        <v>500</v>
      </c>
      <c r="G17" s="11"/>
      <c r="H17" s="47">
        <f t="shared" si="1"/>
        <v>0</v>
      </c>
      <c r="I17" s="47">
        <f t="shared" si="2"/>
        <v>0</v>
      </c>
      <c r="J17" s="47">
        <f t="shared" si="3"/>
        <v>0</v>
      </c>
    </row>
    <row r="18" spans="1:10" ht="15" customHeight="1">
      <c r="A18" s="44" t="s">
        <v>125</v>
      </c>
      <c r="B18" s="18" t="s">
        <v>11</v>
      </c>
      <c r="C18" s="19" t="s">
        <v>4</v>
      </c>
      <c r="D18" s="20">
        <v>250</v>
      </c>
      <c r="E18" s="21">
        <v>250</v>
      </c>
      <c r="F18" s="22">
        <f t="shared" si="0"/>
        <v>500</v>
      </c>
      <c r="G18" s="11"/>
      <c r="H18" s="47">
        <f t="shared" si="1"/>
        <v>0</v>
      </c>
      <c r="I18" s="47">
        <f t="shared" si="2"/>
        <v>0</v>
      </c>
      <c r="J18" s="47">
        <f t="shared" si="3"/>
        <v>0</v>
      </c>
    </row>
    <row r="19" spans="1:10" ht="15" customHeight="1">
      <c r="A19" s="44" t="s">
        <v>53</v>
      </c>
      <c r="B19" s="18" t="s">
        <v>12</v>
      </c>
      <c r="C19" s="19" t="s">
        <v>4</v>
      </c>
      <c r="D19" s="20">
        <v>400</v>
      </c>
      <c r="E19" s="21">
        <v>400</v>
      </c>
      <c r="F19" s="22">
        <f t="shared" si="0"/>
        <v>800</v>
      </c>
      <c r="G19" s="11"/>
      <c r="H19" s="47">
        <f t="shared" si="1"/>
        <v>0</v>
      </c>
      <c r="I19" s="47">
        <f t="shared" si="2"/>
        <v>0</v>
      </c>
      <c r="J19" s="47">
        <f t="shared" si="3"/>
        <v>0</v>
      </c>
    </row>
    <row r="20" spans="1:10" ht="15" customHeight="1">
      <c r="A20" s="44" t="s">
        <v>126</v>
      </c>
      <c r="B20" s="18" t="s">
        <v>46</v>
      </c>
      <c r="C20" s="19" t="s">
        <v>4</v>
      </c>
      <c r="D20" s="20">
        <v>10</v>
      </c>
      <c r="E20" s="21">
        <v>10</v>
      </c>
      <c r="F20" s="22">
        <f t="shared" si="0"/>
        <v>20</v>
      </c>
      <c r="G20" s="11"/>
      <c r="H20" s="47">
        <f t="shared" si="1"/>
        <v>0</v>
      </c>
      <c r="I20" s="47">
        <f t="shared" si="2"/>
        <v>0</v>
      </c>
      <c r="J20" s="47">
        <f t="shared" si="3"/>
        <v>0</v>
      </c>
    </row>
    <row r="21" spans="1:10" ht="15" customHeight="1">
      <c r="A21" s="44" t="s">
        <v>54</v>
      </c>
      <c r="B21" s="18" t="s">
        <v>13</v>
      </c>
      <c r="C21" s="19" t="s">
        <v>4</v>
      </c>
      <c r="D21" s="20">
        <v>150</v>
      </c>
      <c r="E21" s="21">
        <v>150</v>
      </c>
      <c r="F21" s="22">
        <f t="shared" si="0"/>
        <v>300</v>
      </c>
      <c r="G21" s="11"/>
      <c r="H21" s="47">
        <f t="shared" si="1"/>
        <v>0</v>
      </c>
      <c r="I21" s="47">
        <f t="shared" si="2"/>
        <v>0</v>
      </c>
      <c r="J21" s="47">
        <f t="shared" si="3"/>
        <v>0</v>
      </c>
    </row>
    <row r="22" spans="1:10" ht="15" customHeight="1">
      <c r="A22" s="44" t="s">
        <v>127</v>
      </c>
      <c r="B22" s="18" t="s">
        <v>14</v>
      </c>
      <c r="C22" s="19" t="s">
        <v>4</v>
      </c>
      <c r="D22" s="20">
        <v>250</v>
      </c>
      <c r="E22" s="21">
        <v>250</v>
      </c>
      <c r="F22" s="22">
        <f t="shared" si="0"/>
        <v>500</v>
      </c>
      <c r="G22" s="11"/>
      <c r="H22" s="47">
        <f t="shared" si="1"/>
        <v>0</v>
      </c>
      <c r="I22" s="47">
        <f t="shared" si="2"/>
        <v>0</v>
      </c>
      <c r="J22" s="47">
        <f t="shared" si="3"/>
        <v>0</v>
      </c>
    </row>
    <row r="23" spans="1:10" ht="15" customHeight="1">
      <c r="A23" s="44" t="s">
        <v>55</v>
      </c>
      <c r="B23" s="18" t="s">
        <v>15</v>
      </c>
      <c r="C23" s="19" t="s">
        <v>4</v>
      </c>
      <c r="D23" s="20">
        <v>200</v>
      </c>
      <c r="E23" s="21">
        <v>200</v>
      </c>
      <c r="F23" s="22">
        <f t="shared" si="0"/>
        <v>400</v>
      </c>
      <c r="G23" s="11"/>
      <c r="H23" s="47">
        <f t="shared" si="1"/>
        <v>0</v>
      </c>
      <c r="I23" s="47">
        <f t="shared" si="2"/>
        <v>0</v>
      </c>
      <c r="J23" s="47">
        <f t="shared" si="3"/>
        <v>0</v>
      </c>
    </row>
    <row r="24" spans="1:10" ht="15" customHeight="1">
      <c r="A24" s="44" t="s">
        <v>128</v>
      </c>
      <c r="B24" s="18" t="s">
        <v>106</v>
      </c>
      <c r="C24" s="19" t="s">
        <v>4</v>
      </c>
      <c r="D24" s="20">
        <v>10</v>
      </c>
      <c r="E24" s="21">
        <v>10</v>
      </c>
      <c r="F24" s="22">
        <f t="shared" si="0"/>
        <v>20</v>
      </c>
      <c r="G24" s="11"/>
      <c r="H24" s="47">
        <f t="shared" si="1"/>
        <v>0</v>
      </c>
      <c r="I24" s="47">
        <f t="shared" si="2"/>
        <v>0</v>
      </c>
      <c r="J24" s="47">
        <f t="shared" si="3"/>
        <v>0</v>
      </c>
    </row>
    <row r="25" spans="1:10" ht="15" customHeight="1">
      <c r="A25" s="44" t="s">
        <v>56</v>
      </c>
      <c r="B25" s="18" t="s">
        <v>16</v>
      </c>
      <c r="C25" s="19" t="s">
        <v>4</v>
      </c>
      <c r="D25" s="20">
        <v>10</v>
      </c>
      <c r="E25" s="21">
        <v>10</v>
      </c>
      <c r="F25" s="22">
        <f t="shared" si="0"/>
        <v>20</v>
      </c>
      <c r="G25" s="11"/>
      <c r="H25" s="47">
        <f t="shared" si="1"/>
        <v>0</v>
      </c>
      <c r="I25" s="47">
        <f t="shared" si="2"/>
        <v>0</v>
      </c>
      <c r="J25" s="47">
        <f t="shared" si="3"/>
        <v>0</v>
      </c>
    </row>
    <row r="26" spans="1:10" ht="15" customHeight="1">
      <c r="A26" s="44" t="s">
        <v>57</v>
      </c>
      <c r="B26" s="18" t="s">
        <v>17</v>
      </c>
      <c r="C26" s="19" t="s">
        <v>4</v>
      </c>
      <c r="D26" s="20">
        <v>40</v>
      </c>
      <c r="E26" s="21">
        <v>40</v>
      </c>
      <c r="F26" s="22">
        <f t="shared" si="0"/>
        <v>80</v>
      </c>
      <c r="G26" s="11"/>
      <c r="H26" s="47">
        <f t="shared" si="1"/>
        <v>0</v>
      </c>
      <c r="I26" s="47">
        <f t="shared" si="2"/>
        <v>0</v>
      </c>
      <c r="J26" s="47">
        <f t="shared" si="3"/>
        <v>0</v>
      </c>
    </row>
    <row r="27" spans="1:10" ht="15" customHeight="1">
      <c r="A27" s="44" t="s">
        <v>58</v>
      </c>
      <c r="B27" s="18" t="s">
        <v>18</v>
      </c>
      <c r="C27" s="19" t="s">
        <v>4</v>
      </c>
      <c r="D27" s="20">
        <v>40</v>
      </c>
      <c r="E27" s="21">
        <v>40</v>
      </c>
      <c r="F27" s="22">
        <f t="shared" si="0"/>
        <v>80</v>
      </c>
      <c r="G27" s="11"/>
      <c r="H27" s="47">
        <f t="shared" si="1"/>
        <v>0</v>
      </c>
      <c r="I27" s="47">
        <f t="shared" si="2"/>
        <v>0</v>
      </c>
      <c r="J27" s="47">
        <f t="shared" si="3"/>
        <v>0</v>
      </c>
    </row>
    <row r="28" spans="1:10" ht="15" customHeight="1">
      <c r="A28" s="44" t="s">
        <v>59</v>
      </c>
      <c r="B28" s="18" t="s">
        <v>91</v>
      </c>
      <c r="C28" s="19" t="s">
        <v>4</v>
      </c>
      <c r="D28" s="20">
        <v>30</v>
      </c>
      <c r="E28" s="21">
        <v>30</v>
      </c>
      <c r="F28" s="22">
        <f t="shared" si="0"/>
        <v>60</v>
      </c>
      <c r="G28" s="11"/>
      <c r="H28" s="47">
        <f t="shared" si="1"/>
        <v>0</v>
      </c>
      <c r="I28" s="47">
        <f t="shared" si="2"/>
        <v>0</v>
      </c>
      <c r="J28" s="47">
        <f t="shared" si="3"/>
        <v>0</v>
      </c>
    </row>
    <row r="29" spans="1:10" ht="15" customHeight="1">
      <c r="A29" s="44" t="s">
        <v>60</v>
      </c>
      <c r="B29" s="18" t="s">
        <v>92</v>
      </c>
      <c r="C29" s="19" t="s">
        <v>4</v>
      </c>
      <c r="D29" s="20">
        <v>10</v>
      </c>
      <c r="E29" s="21">
        <v>10</v>
      </c>
      <c r="F29" s="22">
        <f t="shared" si="0"/>
        <v>20</v>
      </c>
      <c r="G29" s="11"/>
      <c r="H29" s="47">
        <f t="shared" si="1"/>
        <v>0</v>
      </c>
      <c r="I29" s="47">
        <f t="shared" si="2"/>
        <v>0</v>
      </c>
      <c r="J29" s="47">
        <f t="shared" si="3"/>
        <v>0</v>
      </c>
    </row>
    <row r="30" spans="1:10" ht="15" customHeight="1">
      <c r="A30" s="44" t="s">
        <v>61</v>
      </c>
      <c r="B30" s="18" t="s">
        <v>93</v>
      </c>
      <c r="C30" s="19" t="s">
        <v>4</v>
      </c>
      <c r="D30" s="20">
        <v>20</v>
      </c>
      <c r="E30" s="21">
        <v>20</v>
      </c>
      <c r="F30" s="22">
        <f t="shared" si="0"/>
        <v>40</v>
      </c>
      <c r="G30" s="11"/>
      <c r="H30" s="47">
        <f t="shared" si="1"/>
        <v>0</v>
      </c>
      <c r="I30" s="47">
        <f t="shared" si="2"/>
        <v>0</v>
      </c>
      <c r="J30" s="47">
        <f t="shared" si="3"/>
        <v>0</v>
      </c>
    </row>
    <row r="31" spans="1:10" ht="15" customHeight="1">
      <c r="A31" s="44" t="s">
        <v>62</v>
      </c>
      <c r="B31" s="18" t="s">
        <v>94</v>
      </c>
      <c r="C31" s="19" t="s">
        <v>4</v>
      </c>
      <c r="D31" s="20">
        <v>100</v>
      </c>
      <c r="E31" s="21">
        <v>100</v>
      </c>
      <c r="F31" s="22">
        <f t="shared" si="0"/>
        <v>200</v>
      </c>
      <c r="G31" s="11"/>
      <c r="H31" s="47">
        <f t="shared" si="1"/>
        <v>0</v>
      </c>
      <c r="I31" s="47">
        <f t="shared" si="2"/>
        <v>0</v>
      </c>
      <c r="J31" s="47">
        <f t="shared" si="3"/>
        <v>0</v>
      </c>
    </row>
    <row r="32" spans="1:10" ht="15" customHeight="1">
      <c r="A32" s="44" t="s">
        <v>63</v>
      </c>
      <c r="B32" s="18" t="s">
        <v>95</v>
      </c>
      <c r="C32" s="19" t="s">
        <v>4</v>
      </c>
      <c r="D32" s="20">
        <v>40</v>
      </c>
      <c r="E32" s="21">
        <v>40</v>
      </c>
      <c r="F32" s="22">
        <f t="shared" si="0"/>
        <v>80</v>
      </c>
      <c r="G32" s="11"/>
      <c r="H32" s="47">
        <f t="shared" si="1"/>
        <v>0</v>
      </c>
      <c r="I32" s="47">
        <f t="shared" si="2"/>
        <v>0</v>
      </c>
      <c r="J32" s="47">
        <f t="shared" si="3"/>
        <v>0</v>
      </c>
    </row>
    <row r="33" spans="1:10" ht="15" customHeight="1">
      <c r="A33" s="44" t="s">
        <v>64</v>
      </c>
      <c r="B33" s="18" t="s">
        <v>19</v>
      </c>
      <c r="C33" s="19" t="s">
        <v>4</v>
      </c>
      <c r="D33" s="20">
        <v>130</v>
      </c>
      <c r="E33" s="21">
        <v>130</v>
      </c>
      <c r="F33" s="22">
        <f t="shared" si="0"/>
        <v>260</v>
      </c>
      <c r="G33" s="11"/>
      <c r="H33" s="47">
        <f t="shared" si="1"/>
        <v>0</v>
      </c>
      <c r="I33" s="47">
        <f t="shared" si="2"/>
        <v>0</v>
      </c>
      <c r="J33" s="47">
        <f t="shared" si="3"/>
        <v>0</v>
      </c>
    </row>
    <row r="34" spans="1:10" ht="15" customHeight="1">
      <c r="A34" s="44" t="s">
        <v>65</v>
      </c>
      <c r="B34" s="18" t="s">
        <v>20</v>
      </c>
      <c r="C34" s="19" t="s">
        <v>4</v>
      </c>
      <c r="D34" s="20">
        <v>130</v>
      </c>
      <c r="E34" s="21">
        <v>130</v>
      </c>
      <c r="F34" s="22">
        <f t="shared" si="0"/>
        <v>260</v>
      </c>
      <c r="G34" s="11"/>
      <c r="H34" s="47">
        <f t="shared" si="1"/>
        <v>0</v>
      </c>
      <c r="I34" s="47">
        <f t="shared" si="2"/>
        <v>0</v>
      </c>
      <c r="J34" s="47">
        <f t="shared" si="3"/>
        <v>0</v>
      </c>
    </row>
    <row r="35" spans="1:10" ht="15" customHeight="1">
      <c r="A35" s="44" t="s">
        <v>66</v>
      </c>
      <c r="B35" s="23" t="s">
        <v>21</v>
      </c>
      <c r="C35" s="19" t="s">
        <v>4</v>
      </c>
      <c r="D35" s="20">
        <v>120</v>
      </c>
      <c r="E35" s="21">
        <v>120</v>
      </c>
      <c r="F35" s="22">
        <f t="shared" si="0"/>
        <v>240</v>
      </c>
      <c r="G35" s="11"/>
      <c r="H35" s="47">
        <f t="shared" si="1"/>
        <v>0</v>
      </c>
      <c r="I35" s="47">
        <f t="shared" si="2"/>
        <v>0</v>
      </c>
      <c r="J35" s="47">
        <f t="shared" si="3"/>
        <v>0</v>
      </c>
    </row>
    <row r="36" spans="1:10" ht="15" customHeight="1">
      <c r="A36" s="44" t="s">
        <v>67</v>
      </c>
      <c r="B36" s="23" t="s">
        <v>96</v>
      </c>
      <c r="C36" s="19" t="s">
        <v>4</v>
      </c>
      <c r="D36" s="20">
        <v>120</v>
      </c>
      <c r="E36" s="21">
        <v>120</v>
      </c>
      <c r="F36" s="22">
        <f t="shared" si="0"/>
        <v>240</v>
      </c>
      <c r="G36" s="11"/>
      <c r="H36" s="47">
        <f t="shared" si="1"/>
        <v>0</v>
      </c>
      <c r="I36" s="47">
        <f t="shared" si="2"/>
        <v>0</v>
      </c>
      <c r="J36" s="47">
        <f t="shared" si="3"/>
        <v>0</v>
      </c>
    </row>
    <row r="37" spans="1:10" ht="15" customHeight="1">
      <c r="A37" s="44" t="s">
        <v>68</v>
      </c>
      <c r="B37" s="18" t="s">
        <v>22</v>
      </c>
      <c r="C37" s="19" t="s">
        <v>4</v>
      </c>
      <c r="D37" s="20">
        <v>10</v>
      </c>
      <c r="E37" s="21">
        <v>10</v>
      </c>
      <c r="F37" s="22">
        <f t="shared" si="0"/>
        <v>20</v>
      </c>
      <c r="G37" s="11"/>
      <c r="H37" s="47">
        <f t="shared" si="1"/>
        <v>0</v>
      </c>
      <c r="I37" s="47">
        <f t="shared" si="2"/>
        <v>0</v>
      </c>
      <c r="J37" s="47">
        <f t="shared" si="3"/>
        <v>0</v>
      </c>
    </row>
    <row r="38" spans="1:10" ht="15" customHeight="1">
      <c r="A38" s="44" t="s">
        <v>69</v>
      </c>
      <c r="B38" s="18" t="s">
        <v>23</v>
      </c>
      <c r="C38" s="19" t="s">
        <v>4</v>
      </c>
      <c r="D38" s="20">
        <v>100</v>
      </c>
      <c r="E38" s="21">
        <v>100</v>
      </c>
      <c r="F38" s="22">
        <f t="shared" si="0"/>
        <v>200</v>
      </c>
      <c r="G38" s="11"/>
      <c r="H38" s="47">
        <f t="shared" si="1"/>
        <v>0</v>
      </c>
      <c r="I38" s="47">
        <f t="shared" si="2"/>
        <v>0</v>
      </c>
      <c r="J38" s="47">
        <f t="shared" si="3"/>
        <v>0</v>
      </c>
    </row>
    <row r="39" spans="1:10" ht="15" customHeight="1">
      <c r="A39" s="44" t="s">
        <v>70</v>
      </c>
      <c r="B39" s="18" t="s">
        <v>24</v>
      </c>
      <c r="C39" s="19" t="s">
        <v>4</v>
      </c>
      <c r="D39" s="20">
        <v>100</v>
      </c>
      <c r="E39" s="21">
        <v>100</v>
      </c>
      <c r="F39" s="22">
        <f t="shared" si="0"/>
        <v>200</v>
      </c>
      <c r="G39" s="11"/>
      <c r="H39" s="47">
        <f t="shared" si="1"/>
        <v>0</v>
      </c>
      <c r="I39" s="47">
        <f t="shared" si="2"/>
        <v>0</v>
      </c>
      <c r="J39" s="47">
        <f t="shared" si="3"/>
        <v>0</v>
      </c>
    </row>
    <row r="40" spans="1:10" ht="15" customHeight="1">
      <c r="A40" s="44" t="s">
        <v>71</v>
      </c>
      <c r="B40" s="18" t="s">
        <v>47</v>
      </c>
      <c r="C40" s="19" t="s">
        <v>4</v>
      </c>
      <c r="D40" s="20">
        <v>120</v>
      </c>
      <c r="E40" s="21">
        <v>120</v>
      </c>
      <c r="F40" s="22">
        <f t="shared" si="0"/>
        <v>240</v>
      </c>
      <c r="G40" s="11"/>
      <c r="H40" s="47">
        <f t="shared" si="1"/>
        <v>0</v>
      </c>
      <c r="I40" s="47">
        <f t="shared" si="2"/>
        <v>0</v>
      </c>
      <c r="J40" s="47">
        <f t="shared" si="3"/>
        <v>0</v>
      </c>
    </row>
    <row r="41" spans="1:10" ht="15" customHeight="1">
      <c r="A41" s="44" t="s">
        <v>72</v>
      </c>
      <c r="B41" s="18" t="s">
        <v>25</v>
      </c>
      <c r="C41" s="19" t="s">
        <v>4</v>
      </c>
      <c r="D41" s="20">
        <v>120</v>
      </c>
      <c r="E41" s="21">
        <v>120</v>
      </c>
      <c r="F41" s="22">
        <f t="shared" si="0"/>
        <v>240</v>
      </c>
      <c r="G41" s="11"/>
      <c r="H41" s="47">
        <f t="shared" si="1"/>
        <v>0</v>
      </c>
      <c r="I41" s="47">
        <f t="shared" si="2"/>
        <v>0</v>
      </c>
      <c r="J41" s="47">
        <f t="shared" si="3"/>
        <v>0</v>
      </c>
    </row>
    <row r="42" spans="1:10" ht="15" customHeight="1">
      <c r="A42" s="44" t="s">
        <v>73</v>
      </c>
      <c r="B42" s="18" t="s">
        <v>26</v>
      </c>
      <c r="C42" s="19" t="s">
        <v>4</v>
      </c>
      <c r="D42" s="20">
        <v>50</v>
      </c>
      <c r="E42" s="21">
        <v>50</v>
      </c>
      <c r="F42" s="22">
        <f t="shared" si="0"/>
        <v>100</v>
      </c>
      <c r="G42" s="11"/>
      <c r="H42" s="47">
        <f t="shared" si="1"/>
        <v>0</v>
      </c>
      <c r="I42" s="47">
        <f t="shared" si="2"/>
        <v>0</v>
      </c>
      <c r="J42" s="47">
        <f t="shared" si="3"/>
        <v>0</v>
      </c>
    </row>
    <row r="43" spans="1:10" ht="15" customHeight="1">
      <c r="A43" s="44" t="s">
        <v>74</v>
      </c>
      <c r="B43" s="18" t="s">
        <v>27</v>
      </c>
      <c r="C43" s="19" t="s">
        <v>4</v>
      </c>
      <c r="D43" s="20">
        <v>50</v>
      </c>
      <c r="E43" s="21">
        <v>50</v>
      </c>
      <c r="F43" s="22">
        <f t="shared" si="0"/>
        <v>100</v>
      </c>
      <c r="G43" s="11"/>
      <c r="H43" s="47">
        <f t="shared" si="1"/>
        <v>0</v>
      </c>
      <c r="I43" s="47">
        <f t="shared" si="2"/>
        <v>0</v>
      </c>
      <c r="J43" s="47">
        <f t="shared" si="3"/>
        <v>0</v>
      </c>
    </row>
    <row r="44" spans="1:10" ht="15" customHeight="1">
      <c r="A44" s="44" t="s">
        <v>75</v>
      </c>
      <c r="B44" s="18" t="s">
        <v>28</v>
      </c>
      <c r="C44" s="19" t="s">
        <v>4</v>
      </c>
      <c r="D44" s="20">
        <v>50</v>
      </c>
      <c r="E44" s="21">
        <v>50</v>
      </c>
      <c r="F44" s="22">
        <f t="shared" si="0"/>
        <v>100</v>
      </c>
      <c r="G44" s="11"/>
      <c r="H44" s="47">
        <f t="shared" si="1"/>
        <v>0</v>
      </c>
      <c r="I44" s="47">
        <f t="shared" si="2"/>
        <v>0</v>
      </c>
      <c r="J44" s="47">
        <f t="shared" si="3"/>
        <v>0</v>
      </c>
    </row>
    <row r="45" spans="1:10" ht="15" customHeight="1">
      <c r="A45" s="44" t="s">
        <v>76</v>
      </c>
      <c r="B45" s="18" t="s">
        <v>29</v>
      </c>
      <c r="C45" s="19" t="s">
        <v>4</v>
      </c>
      <c r="D45" s="20">
        <v>50</v>
      </c>
      <c r="E45" s="21">
        <v>50</v>
      </c>
      <c r="F45" s="22">
        <f t="shared" si="0"/>
        <v>100</v>
      </c>
      <c r="G45" s="11"/>
      <c r="H45" s="47">
        <f t="shared" si="1"/>
        <v>0</v>
      </c>
      <c r="I45" s="47">
        <f t="shared" si="2"/>
        <v>0</v>
      </c>
      <c r="J45" s="47">
        <f t="shared" si="3"/>
        <v>0</v>
      </c>
    </row>
    <row r="46" spans="1:10" ht="15" customHeight="1">
      <c r="A46" s="44" t="s">
        <v>77</v>
      </c>
      <c r="B46" s="18" t="s">
        <v>30</v>
      </c>
      <c r="C46" s="19" t="s">
        <v>4</v>
      </c>
      <c r="D46" s="20">
        <v>50</v>
      </c>
      <c r="E46" s="21">
        <v>50</v>
      </c>
      <c r="F46" s="22">
        <f t="shared" si="0"/>
        <v>100</v>
      </c>
      <c r="G46" s="11"/>
      <c r="H46" s="47">
        <f t="shared" si="1"/>
        <v>0</v>
      </c>
      <c r="I46" s="47">
        <f t="shared" si="2"/>
        <v>0</v>
      </c>
      <c r="J46" s="47">
        <f t="shared" si="3"/>
        <v>0</v>
      </c>
    </row>
    <row r="47" spans="1:10" ht="15" customHeight="1">
      <c r="A47" s="44" t="s">
        <v>78</v>
      </c>
      <c r="B47" s="18" t="s">
        <v>31</v>
      </c>
      <c r="C47" s="19" t="s">
        <v>4</v>
      </c>
      <c r="D47" s="20">
        <v>50</v>
      </c>
      <c r="E47" s="21">
        <v>50</v>
      </c>
      <c r="F47" s="22">
        <f t="shared" si="0"/>
        <v>100</v>
      </c>
      <c r="G47" s="11"/>
      <c r="H47" s="47">
        <f t="shared" si="1"/>
        <v>0</v>
      </c>
      <c r="I47" s="47">
        <f t="shared" si="2"/>
        <v>0</v>
      </c>
      <c r="J47" s="47">
        <f t="shared" si="3"/>
        <v>0</v>
      </c>
    </row>
    <row r="48" spans="1:10" ht="15" customHeight="1">
      <c r="A48" s="44" t="s">
        <v>79</v>
      </c>
      <c r="B48" s="18" t="s">
        <v>32</v>
      </c>
      <c r="C48" s="19" t="s">
        <v>4</v>
      </c>
      <c r="D48" s="20">
        <v>100</v>
      </c>
      <c r="E48" s="21">
        <v>100</v>
      </c>
      <c r="F48" s="22">
        <f t="shared" si="0"/>
        <v>200</v>
      </c>
      <c r="G48" s="11"/>
      <c r="H48" s="47">
        <f t="shared" si="1"/>
        <v>0</v>
      </c>
      <c r="I48" s="47">
        <f t="shared" si="2"/>
        <v>0</v>
      </c>
      <c r="J48" s="47">
        <f t="shared" si="3"/>
        <v>0</v>
      </c>
    </row>
    <row r="49" spans="1:10" ht="15" customHeight="1">
      <c r="A49" s="44" t="s">
        <v>80</v>
      </c>
      <c r="B49" s="18" t="s">
        <v>33</v>
      </c>
      <c r="C49" s="19" t="s">
        <v>4</v>
      </c>
      <c r="D49" s="20">
        <v>50</v>
      </c>
      <c r="E49" s="21">
        <v>50</v>
      </c>
      <c r="F49" s="22">
        <f t="shared" si="0"/>
        <v>100</v>
      </c>
      <c r="G49" s="11"/>
      <c r="H49" s="47">
        <f t="shared" si="1"/>
        <v>0</v>
      </c>
      <c r="I49" s="47">
        <f t="shared" si="2"/>
        <v>0</v>
      </c>
      <c r="J49" s="47">
        <f t="shared" si="3"/>
        <v>0</v>
      </c>
    </row>
    <row r="50" spans="1:10" ht="15" customHeight="1">
      <c r="A50" s="44" t="s">
        <v>81</v>
      </c>
      <c r="B50" s="18" t="s">
        <v>34</v>
      </c>
      <c r="C50" s="19" t="s">
        <v>4</v>
      </c>
      <c r="D50" s="20">
        <v>50</v>
      </c>
      <c r="E50" s="21">
        <v>50</v>
      </c>
      <c r="F50" s="22">
        <f t="shared" si="0"/>
        <v>100</v>
      </c>
      <c r="G50" s="11"/>
      <c r="H50" s="47">
        <f t="shared" si="1"/>
        <v>0</v>
      </c>
      <c r="I50" s="47">
        <f t="shared" si="2"/>
        <v>0</v>
      </c>
      <c r="J50" s="47">
        <f t="shared" si="3"/>
        <v>0</v>
      </c>
    </row>
    <row r="51" spans="1:10" ht="15" customHeight="1">
      <c r="A51" s="44" t="s">
        <v>82</v>
      </c>
      <c r="B51" s="18" t="s">
        <v>35</v>
      </c>
      <c r="C51" s="19" t="s">
        <v>4</v>
      </c>
      <c r="D51" s="20">
        <v>80</v>
      </c>
      <c r="E51" s="21">
        <v>80</v>
      </c>
      <c r="F51" s="22">
        <f t="shared" si="0"/>
        <v>160</v>
      </c>
      <c r="G51" s="11"/>
      <c r="H51" s="47">
        <f t="shared" si="1"/>
        <v>0</v>
      </c>
      <c r="I51" s="47">
        <f t="shared" si="2"/>
        <v>0</v>
      </c>
      <c r="J51" s="47">
        <f t="shared" si="3"/>
        <v>0</v>
      </c>
    </row>
    <row r="52" spans="1:10" ht="15" customHeight="1">
      <c r="A52" s="44" t="s">
        <v>83</v>
      </c>
      <c r="B52" s="18" t="s">
        <v>36</v>
      </c>
      <c r="C52" s="19" t="s">
        <v>4</v>
      </c>
      <c r="D52" s="20">
        <v>80</v>
      </c>
      <c r="E52" s="21">
        <v>80</v>
      </c>
      <c r="F52" s="22">
        <f t="shared" si="0"/>
        <v>160</v>
      </c>
      <c r="G52" s="11"/>
      <c r="H52" s="47">
        <f t="shared" si="1"/>
        <v>0</v>
      </c>
      <c r="I52" s="47">
        <f t="shared" si="2"/>
        <v>0</v>
      </c>
      <c r="J52" s="47">
        <f t="shared" si="3"/>
        <v>0</v>
      </c>
    </row>
    <row r="53" spans="1:10" ht="15" customHeight="1">
      <c r="A53" s="44" t="s">
        <v>84</v>
      </c>
      <c r="B53" s="18" t="s">
        <v>37</v>
      </c>
      <c r="C53" s="19" t="s">
        <v>4</v>
      </c>
      <c r="D53" s="20">
        <v>40</v>
      </c>
      <c r="E53" s="21">
        <v>40</v>
      </c>
      <c r="F53" s="22">
        <f t="shared" si="0"/>
        <v>80</v>
      </c>
      <c r="G53" s="11"/>
      <c r="H53" s="47">
        <f t="shared" si="1"/>
        <v>0</v>
      </c>
      <c r="I53" s="47">
        <f t="shared" si="2"/>
        <v>0</v>
      </c>
      <c r="J53" s="47">
        <f t="shared" si="3"/>
        <v>0</v>
      </c>
    </row>
    <row r="54" spans="1:10" ht="15" customHeight="1">
      <c r="A54" s="44" t="s">
        <v>85</v>
      </c>
      <c r="B54" s="18" t="s">
        <v>38</v>
      </c>
      <c r="C54" s="19" t="s">
        <v>4</v>
      </c>
      <c r="D54" s="20">
        <v>120</v>
      </c>
      <c r="E54" s="21">
        <v>120</v>
      </c>
      <c r="F54" s="22">
        <f t="shared" si="0"/>
        <v>240</v>
      </c>
      <c r="G54" s="11"/>
      <c r="H54" s="47">
        <f t="shared" si="1"/>
        <v>0</v>
      </c>
      <c r="I54" s="47">
        <f t="shared" si="2"/>
        <v>0</v>
      </c>
      <c r="J54" s="47">
        <f t="shared" si="3"/>
        <v>0</v>
      </c>
    </row>
    <row r="55" spans="1:10" ht="15" customHeight="1">
      <c r="A55" s="44" t="s">
        <v>129</v>
      </c>
      <c r="B55" s="18" t="s">
        <v>107</v>
      </c>
      <c r="C55" s="19" t="s">
        <v>4</v>
      </c>
      <c r="D55" s="24">
        <v>40</v>
      </c>
      <c r="E55" s="25">
        <v>40</v>
      </c>
      <c r="F55" s="22">
        <f t="shared" si="0"/>
        <v>80</v>
      </c>
      <c r="G55" s="11"/>
      <c r="H55" s="47">
        <f t="shared" si="1"/>
        <v>0</v>
      </c>
      <c r="I55" s="47">
        <f t="shared" si="2"/>
        <v>0</v>
      </c>
      <c r="J55" s="47">
        <f t="shared" si="3"/>
        <v>0</v>
      </c>
    </row>
    <row r="56" spans="1:10" ht="15" customHeight="1">
      <c r="A56" s="44" t="s">
        <v>86</v>
      </c>
      <c r="B56" s="18" t="s">
        <v>39</v>
      </c>
      <c r="C56" s="19" t="s">
        <v>4</v>
      </c>
      <c r="D56" s="26">
        <v>50</v>
      </c>
      <c r="E56" s="27">
        <v>50</v>
      </c>
      <c r="F56" s="22">
        <f t="shared" si="0"/>
        <v>100</v>
      </c>
      <c r="G56" s="11"/>
      <c r="H56" s="47">
        <f t="shared" si="1"/>
        <v>0</v>
      </c>
      <c r="I56" s="47">
        <f t="shared" si="2"/>
        <v>0</v>
      </c>
      <c r="J56" s="47">
        <f t="shared" si="3"/>
        <v>0</v>
      </c>
    </row>
    <row r="57" spans="1:10" ht="15" customHeight="1">
      <c r="A57" s="44" t="s">
        <v>87</v>
      </c>
      <c r="B57" s="18" t="s">
        <v>40</v>
      </c>
      <c r="C57" s="19" t="s">
        <v>4</v>
      </c>
      <c r="D57" s="26">
        <v>40</v>
      </c>
      <c r="E57" s="27">
        <v>40</v>
      </c>
      <c r="F57" s="22">
        <f t="shared" si="0"/>
        <v>80</v>
      </c>
      <c r="G57" s="11"/>
      <c r="H57" s="47">
        <f t="shared" si="1"/>
        <v>0</v>
      </c>
      <c r="I57" s="47">
        <f t="shared" si="2"/>
        <v>0</v>
      </c>
      <c r="J57" s="47">
        <f t="shared" si="3"/>
        <v>0</v>
      </c>
    </row>
    <row r="58" spans="1:10" ht="15" customHeight="1">
      <c r="A58" s="44" t="s">
        <v>88</v>
      </c>
      <c r="B58" s="18" t="s">
        <v>41</v>
      </c>
      <c r="C58" s="19" t="s">
        <v>4</v>
      </c>
      <c r="D58" s="26">
        <v>60</v>
      </c>
      <c r="E58" s="27">
        <v>60</v>
      </c>
      <c r="F58" s="22">
        <f t="shared" si="0"/>
        <v>120</v>
      </c>
      <c r="G58" s="11"/>
      <c r="H58" s="47">
        <f t="shared" si="1"/>
        <v>0</v>
      </c>
      <c r="I58" s="47">
        <f t="shared" si="2"/>
        <v>0</v>
      </c>
      <c r="J58" s="47">
        <f t="shared" si="3"/>
        <v>0</v>
      </c>
    </row>
    <row r="59" spans="1:10" ht="15" customHeight="1">
      <c r="A59" s="44" t="s">
        <v>89</v>
      </c>
      <c r="B59" s="18" t="s">
        <v>108</v>
      </c>
      <c r="C59" s="19" t="s">
        <v>4</v>
      </c>
      <c r="D59" s="26">
        <v>40</v>
      </c>
      <c r="E59" s="27">
        <v>40</v>
      </c>
      <c r="F59" s="22">
        <f t="shared" si="0"/>
        <v>80</v>
      </c>
      <c r="G59" s="11"/>
      <c r="H59" s="47">
        <f t="shared" si="1"/>
        <v>0</v>
      </c>
      <c r="I59" s="47">
        <f t="shared" si="2"/>
        <v>0</v>
      </c>
      <c r="J59" s="47">
        <f t="shared" si="3"/>
        <v>0</v>
      </c>
    </row>
    <row r="60" spans="1:10" ht="15" customHeight="1">
      <c r="A60" s="44" t="s">
        <v>90</v>
      </c>
      <c r="B60" s="18" t="s">
        <v>42</v>
      </c>
      <c r="C60" s="19" t="s">
        <v>4</v>
      </c>
      <c r="D60" s="26">
        <v>40</v>
      </c>
      <c r="E60" s="27">
        <v>40</v>
      </c>
      <c r="F60" s="22">
        <f t="shared" si="0"/>
        <v>80</v>
      </c>
      <c r="G60" s="11"/>
      <c r="H60" s="47">
        <f t="shared" si="1"/>
        <v>0</v>
      </c>
      <c r="I60" s="47">
        <f t="shared" si="2"/>
        <v>0</v>
      </c>
      <c r="J60" s="47">
        <f t="shared" si="3"/>
        <v>0</v>
      </c>
    </row>
    <row r="61" spans="1:10" ht="15" customHeight="1">
      <c r="A61" s="44" t="s">
        <v>112</v>
      </c>
      <c r="B61" s="18" t="s">
        <v>43</v>
      </c>
      <c r="C61" s="19" t="s">
        <v>4</v>
      </c>
      <c r="D61" s="26">
        <v>40</v>
      </c>
      <c r="E61" s="27">
        <v>40</v>
      </c>
      <c r="F61" s="22">
        <f t="shared" si="0"/>
        <v>80</v>
      </c>
      <c r="G61" s="11"/>
      <c r="H61" s="47">
        <f t="shared" si="1"/>
        <v>0</v>
      </c>
      <c r="I61" s="47">
        <f t="shared" si="2"/>
        <v>0</v>
      </c>
      <c r="J61" s="47">
        <f t="shared" si="3"/>
        <v>0</v>
      </c>
    </row>
    <row r="62" spans="1:10" ht="15" customHeight="1">
      <c r="A62" s="44" t="s">
        <v>113</v>
      </c>
      <c r="B62" s="18" t="s">
        <v>97</v>
      </c>
      <c r="C62" s="19" t="s">
        <v>4</v>
      </c>
      <c r="D62" s="26">
        <v>100</v>
      </c>
      <c r="E62" s="27">
        <v>100</v>
      </c>
      <c r="F62" s="22">
        <f t="shared" si="0"/>
        <v>200</v>
      </c>
      <c r="G62" s="11"/>
      <c r="H62" s="47">
        <f t="shared" si="1"/>
        <v>0</v>
      </c>
      <c r="I62" s="47">
        <f t="shared" si="2"/>
        <v>0</v>
      </c>
      <c r="J62" s="47">
        <f t="shared" si="3"/>
        <v>0</v>
      </c>
    </row>
    <row r="63" spans="1:10" ht="15" customHeight="1">
      <c r="A63" s="44" t="s">
        <v>114</v>
      </c>
      <c r="B63" s="18" t="s">
        <v>109</v>
      </c>
      <c r="C63" s="19" t="s">
        <v>4</v>
      </c>
      <c r="D63" s="26">
        <v>10</v>
      </c>
      <c r="E63" s="27">
        <v>10</v>
      </c>
      <c r="F63" s="22">
        <f t="shared" si="0"/>
        <v>20</v>
      </c>
      <c r="G63" s="11"/>
      <c r="H63" s="47">
        <f t="shared" si="1"/>
        <v>0</v>
      </c>
      <c r="I63" s="47">
        <f t="shared" si="2"/>
        <v>0</v>
      </c>
      <c r="J63" s="47">
        <f t="shared" si="3"/>
        <v>0</v>
      </c>
    </row>
    <row r="64" spans="1:10" ht="15" customHeight="1">
      <c r="A64" s="44" t="s">
        <v>115</v>
      </c>
      <c r="B64" s="18" t="s">
        <v>110</v>
      </c>
      <c r="C64" s="19" t="s">
        <v>4</v>
      </c>
      <c r="D64" s="26">
        <v>10</v>
      </c>
      <c r="E64" s="27">
        <v>10</v>
      </c>
      <c r="F64" s="22">
        <f t="shared" si="0"/>
        <v>20</v>
      </c>
      <c r="G64" s="11"/>
      <c r="H64" s="47">
        <f t="shared" si="1"/>
        <v>0</v>
      </c>
      <c r="I64" s="47">
        <f t="shared" si="2"/>
        <v>0</v>
      </c>
      <c r="J64" s="47">
        <f t="shared" si="3"/>
        <v>0</v>
      </c>
    </row>
    <row r="65" spans="1:10" ht="15" customHeight="1">
      <c r="A65" s="44" t="s">
        <v>116</v>
      </c>
      <c r="B65" s="18" t="s">
        <v>121</v>
      </c>
      <c r="C65" s="19" t="s">
        <v>4</v>
      </c>
      <c r="D65" s="26">
        <v>0</v>
      </c>
      <c r="E65" s="27">
        <v>0</v>
      </c>
      <c r="F65" s="22">
        <f t="shared" si="0"/>
        <v>0</v>
      </c>
      <c r="G65" s="11"/>
      <c r="H65" s="47">
        <f>D65*G65</f>
        <v>0</v>
      </c>
      <c r="I65" s="47">
        <f>E65*G65</f>
        <v>0</v>
      </c>
      <c r="J65" s="47">
        <f>F65*G65</f>
        <v>0</v>
      </c>
    </row>
    <row r="66" spans="1:10" ht="15" customHeight="1">
      <c r="A66" s="44" t="s">
        <v>130</v>
      </c>
      <c r="B66" s="18" t="s">
        <v>44</v>
      </c>
      <c r="C66" s="19" t="s">
        <v>4</v>
      </c>
      <c r="D66" s="26">
        <v>50</v>
      </c>
      <c r="E66" s="27">
        <v>50</v>
      </c>
      <c r="F66" s="22">
        <f t="shared" si="0"/>
        <v>100</v>
      </c>
      <c r="G66" s="11"/>
      <c r="H66" s="47">
        <f>D66*G66</f>
        <v>0</v>
      </c>
      <c r="I66" s="47">
        <f>E66*G66</f>
        <v>0</v>
      </c>
      <c r="J66" s="47">
        <f>F66*G66</f>
        <v>0</v>
      </c>
    </row>
    <row r="67" spans="1:10" ht="15" customHeight="1">
      <c r="A67" s="44" t="s">
        <v>117</v>
      </c>
      <c r="B67" s="18" t="s">
        <v>45</v>
      </c>
      <c r="C67" s="19" t="s">
        <v>4</v>
      </c>
      <c r="D67" s="26">
        <v>40</v>
      </c>
      <c r="E67" s="27">
        <v>40</v>
      </c>
      <c r="F67" s="22">
        <f t="shared" si="0"/>
        <v>80</v>
      </c>
      <c r="G67" s="11"/>
      <c r="H67" s="47">
        <f>D67*G67</f>
        <v>0</v>
      </c>
      <c r="I67" s="47">
        <f>E67*G67</f>
        <v>0</v>
      </c>
      <c r="J67" s="47">
        <f>F67*G67</f>
        <v>0</v>
      </c>
    </row>
    <row r="68" spans="1:10" ht="15" customHeight="1">
      <c r="A68" s="44" t="s">
        <v>118</v>
      </c>
      <c r="B68" s="18" t="s">
        <v>98</v>
      </c>
      <c r="C68" s="19" t="s">
        <v>4</v>
      </c>
      <c r="D68" s="26">
        <v>60</v>
      </c>
      <c r="E68" s="27">
        <v>60</v>
      </c>
      <c r="F68" s="22">
        <f t="shared" si="0"/>
        <v>120</v>
      </c>
      <c r="G68" s="11"/>
      <c r="H68" s="47">
        <f>D68*G68</f>
        <v>0</v>
      </c>
      <c r="I68" s="47">
        <f>E68*G68</f>
        <v>0</v>
      </c>
      <c r="J68" s="47">
        <f>F68*G68</f>
        <v>0</v>
      </c>
    </row>
    <row r="69" spans="1:10" ht="15" customHeight="1">
      <c r="A69" s="44" t="s">
        <v>119</v>
      </c>
      <c r="B69" s="18" t="s">
        <v>99</v>
      </c>
      <c r="C69" s="19" t="s">
        <v>4</v>
      </c>
      <c r="D69" s="26">
        <v>6</v>
      </c>
      <c r="E69" s="27">
        <v>6</v>
      </c>
      <c r="F69" s="22">
        <f t="shared" si="0"/>
        <v>12</v>
      </c>
      <c r="G69" s="11"/>
      <c r="H69" s="47">
        <f>D69*G69</f>
        <v>0</v>
      </c>
      <c r="I69" s="47">
        <f>E69*G69</f>
        <v>0</v>
      </c>
      <c r="J69" s="47">
        <f>F69*G69</f>
        <v>0</v>
      </c>
    </row>
    <row r="70" spans="1:10" ht="24.75" customHeight="1">
      <c r="A70" s="17" t="s">
        <v>123</v>
      </c>
      <c r="B70" s="45" t="s">
        <v>120</v>
      </c>
      <c r="C70" s="17" t="s">
        <v>123</v>
      </c>
      <c r="D70" s="42">
        <f>SUM(D12:D69)</f>
        <v>4596</v>
      </c>
      <c r="E70" s="42">
        <f>SUM(E12:E69)</f>
        <v>4596</v>
      </c>
      <c r="F70" s="29">
        <f>SUM(F12:F69)</f>
        <v>9192</v>
      </c>
      <c r="G70" s="49" t="s">
        <v>123</v>
      </c>
      <c r="H70" s="48">
        <f>SUM(H12:H69)</f>
        <v>0</v>
      </c>
      <c r="I70" s="48">
        <f>SUM(I12:I69)</f>
        <v>0</v>
      </c>
      <c r="J70" s="48">
        <f>SUM(J12:J69)</f>
        <v>0</v>
      </c>
    </row>
    <row r="72" spans="1:11" ht="14.25">
      <c r="A72" s="5"/>
      <c r="B72" s="6" t="s">
        <v>144</v>
      </c>
      <c r="C72" s="7"/>
      <c r="D72" s="7"/>
      <c r="E72" s="7"/>
      <c r="F72" s="7"/>
      <c r="G72" s="7"/>
      <c r="H72" s="7"/>
      <c r="I72" s="7"/>
      <c r="J72" s="7"/>
      <c r="K72" s="7"/>
    </row>
    <row r="73" spans="1:11" ht="14.25">
      <c r="A73" s="5"/>
      <c r="B73" s="6" t="s">
        <v>145</v>
      </c>
      <c r="C73" s="7"/>
      <c r="D73" s="7"/>
      <c r="E73" s="7"/>
      <c r="F73" s="7"/>
      <c r="G73" s="7"/>
      <c r="H73" s="7"/>
      <c r="I73" s="7"/>
      <c r="J73" s="7"/>
      <c r="K73" s="7"/>
    </row>
    <row r="74" spans="1:11" ht="14.25">
      <c r="A74" s="5"/>
      <c r="B74" s="6" t="s">
        <v>146</v>
      </c>
      <c r="C74" s="7"/>
      <c r="D74" s="7"/>
      <c r="E74" s="7"/>
      <c r="F74" s="7"/>
      <c r="G74" s="7"/>
      <c r="H74" s="7"/>
      <c r="I74" s="7"/>
      <c r="J74" s="7"/>
      <c r="K74" s="7"/>
    </row>
    <row r="75" spans="1:11" ht="14.25">
      <c r="A75" s="5"/>
      <c r="B75" s="6" t="s">
        <v>147</v>
      </c>
      <c r="C75" s="7"/>
      <c r="D75" s="7"/>
      <c r="E75" s="7"/>
      <c r="F75" s="7"/>
      <c r="G75" s="7"/>
      <c r="H75" s="7"/>
      <c r="I75" s="7"/>
      <c r="J75" s="7"/>
      <c r="K75" s="7"/>
    </row>
    <row r="76" spans="1:9" ht="15">
      <c r="A76" s="1"/>
      <c r="B76" s="8"/>
      <c r="E76" s="50" t="s">
        <v>148</v>
      </c>
      <c r="F76" s="50"/>
      <c r="G76" s="50"/>
      <c r="H76" s="50"/>
      <c r="I76" s="50"/>
    </row>
    <row r="77" spans="1:11" ht="19.5">
      <c r="A77" s="1"/>
      <c r="E77" s="51" t="s">
        <v>149</v>
      </c>
      <c r="F77" s="51"/>
      <c r="G77" s="51"/>
      <c r="H77" s="51"/>
      <c r="I77" s="51"/>
      <c r="J77" s="51"/>
      <c r="K77" s="51"/>
    </row>
    <row r="78" spans="1:11" ht="19.5">
      <c r="A78" s="1"/>
      <c r="B78" s="9" t="s">
        <v>150</v>
      </c>
      <c r="E78" s="51" t="s">
        <v>151</v>
      </c>
      <c r="F78" s="51"/>
      <c r="G78" s="51"/>
      <c r="H78" s="51"/>
      <c r="I78" s="51"/>
      <c r="J78" s="51"/>
      <c r="K78" s="51"/>
    </row>
  </sheetData>
  <sheetProtection password="CC32" sheet="1" objects="1" scenarios="1"/>
  <mergeCells count="16">
    <mergeCell ref="F9:F10"/>
    <mergeCell ref="A9:A10"/>
    <mergeCell ref="B9:B10"/>
    <mergeCell ref="C9:C10"/>
    <mergeCell ref="D9:E9"/>
    <mergeCell ref="E76:I76"/>
    <mergeCell ref="E77:K77"/>
    <mergeCell ref="E78:K78"/>
    <mergeCell ref="B1:J1"/>
    <mergeCell ref="B2:J2"/>
    <mergeCell ref="B5:J5"/>
    <mergeCell ref="B6:J7"/>
    <mergeCell ref="G9:G10"/>
    <mergeCell ref="H9:H10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Footer xml:space="preserve">&amp;LZnak sprawy: 22WOG-ZP.2712.43.2021/T/2/2100/D/PN                                     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2021-10-25T07:51:29Z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fe822a74-0b3a-4658-aa3a-cb77404e9090</vt:lpwstr>
  </property>
  <property fmtid="{D5CDD505-2E9C-101B-9397-08002B2CF9AE}" pid="3" name="bjSaver">
    <vt:lpwstr>2fbPeEWLVRHzYBE4L5uOF8bII9uIaFkO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