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350" activeTab="0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>
    <definedName name="Excel_BuiltIn_Print_Area_1_1">#REF!</definedName>
    <definedName name="_xlnm.Print_Area" localSheetId="0">'Pakiet nr 1'!$A$1:$K$26</definedName>
    <definedName name="_xlnm.Print_Area" localSheetId="3">'Pakiet nr 4'!$A$1:$AT$26</definedName>
  </definedNames>
  <calcPr fullCalcOnLoad="1"/>
</workbook>
</file>

<file path=xl/sharedStrings.xml><?xml version="1.0" encoding="utf-8"?>
<sst xmlns="http://schemas.openxmlformats.org/spreadsheetml/2006/main" count="90" uniqueCount="48">
  <si>
    <t xml:space="preserve">Lp. </t>
  </si>
  <si>
    <t xml:space="preserve">Nazwa </t>
  </si>
  <si>
    <t>Jedn. miary</t>
  </si>
  <si>
    <t xml:space="preserve">Ilość </t>
  </si>
  <si>
    <t>Cena  jedn. netto</t>
  </si>
  <si>
    <t>Wartość netto</t>
  </si>
  <si>
    <t>Wartość brutto</t>
  </si>
  <si>
    <t>szt.</t>
  </si>
  <si>
    <t>Ogółem</t>
  </si>
  <si>
    <t>podpis Wykonawcy</t>
  </si>
  <si>
    <t>.............................................................................................</t>
  </si>
  <si>
    <t>Jeśli dotyczy - nazwa (opis) wyrobu dopuszczonego przez Zamawiajacego na podstawie pytań  / nr pytania (SIWZ III.8)</t>
  </si>
  <si>
    <t>Nazwa produktu</t>
  </si>
  <si>
    <t>Numer katalogowy</t>
  </si>
  <si>
    <t xml:space="preserve"> VAT (%)</t>
  </si>
  <si>
    <t>L.p.</t>
  </si>
  <si>
    <t>Nazwa artykułu/Opis</t>
  </si>
  <si>
    <t>j.m.</t>
  </si>
  <si>
    <t>ilość</t>
  </si>
  <si>
    <t xml:space="preserve">Cena jednostkowa netto  </t>
  </si>
  <si>
    <t>Wartość netto 
(ilość x cena jedn. netto)</t>
  </si>
  <si>
    <t>Stawka VAT %</t>
  </si>
  <si>
    <t xml:space="preserve">Wartość brutto
</t>
  </si>
  <si>
    <t>Producent i nr
katalogowy, nazwa produktu</t>
  </si>
  <si>
    <t>Jeśli dotyczy - nazwa (opis) wyrobu dopuszczonego przez Zamawiajacego na podstawie pytań  / nr pytania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</si>
  <si>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</si>
  <si>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</si>
  <si>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</si>
  <si>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</si>
  <si>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</si>
  <si>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</si>
  <si>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</si>
  <si>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</si>
  <si>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</si>
  <si>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</si>
  <si>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OGÓŁEM</t>
  </si>
  <si>
    <t>Powłoczki na kocyk 75x 95 cm wykonane z bezpyłowej tkaniny bawełniano- poliestrowej. Gramatura tkaniny 120-140g/m², zawiera bawełny około 65%, poliester 35%. Poziom pylenia zbadanego wg. normy ISO 9073-10 max.74. Wykurcz tkaniny 5% po 5 cyklach prania.Materiał odporny na działalność środków dezynfekcyjnych .Maglowanie do temp.190ºC.możliwość sterylizacji .Odporność tkaniny na odbarwienia.Kolory podkładów pastelowe., wzory dziecięce.</t>
  </si>
  <si>
    <t>Pielucha tetrowa biała o wymiarach 80/80 cm . Wykonana z 100% bawełniany, gramatura 140g/m² miękkai delikatna, przyjazna dla skóry noworodka, nie powodująca alergii,z możliwością prania do 95ºC oraz sterylizacji w tem 134ºC</t>
  </si>
  <si>
    <t>[*] Poz. Nr 1 Próbka zaoferowanego asortymentu będzie poddana procesom prania</t>
  </si>
  <si>
    <t>Kocyki cienkie o wymiarach 85x70 cm , wykurcz tkaniny 5% po 5cyklach prania.Temperatura prania max 75ºC. Materiał odporny na działalność środków dezynfekcyjnych .Maglowanie do tem 190ºC. Możliwość sterylizacji.Odporność na odbarwienie.</t>
  </si>
  <si>
    <t xml:space="preserve">Kocyki grube o wymiarach 80 x x80 cm , wykurcz tkaniny 5% po 5 cyklach prania.Temperatura prania max 75ºC. Materiał odporny na działalność środków dezynfekcyjnych .Maglowanie do tem 190ºC. Możliwość sterylizacji.Odporność na odbarwienie.
</t>
  </si>
  <si>
    <t>Śpiochy w pastelowych kolorach wykonane z 100% bawełny , rozmiar 62 cm ,wykurcz tkaniny 5% po 5 cyklach prania.Temperatura prania max 75ºC. Materiał odporny na działalność środków dezynfekcyjnych .Maglowanie do tem 190ºC. Możliwość sterylizacji w temp 134ºC. Odporność na odbarwienie.</t>
  </si>
  <si>
    <t>Kaftaniki z długimi rękawkiem w kolorach pastelowych  wykonane z 100% bawełny , rozmiar 62 cm ,wykurcz tkaniny 5% po 5 cyklach prania.Temperatura prania max 75ºC. Materiał odporny na działalność środków dezynfekcyjnych .Maglowanie do tem 190ºC. Możliwość sterylizacji w temp 134ºC. Odporność na odbarwienie.</t>
  </si>
  <si>
    <t>Pakiet nr 1 - Powłoczki na kocyk, Oddział Neonatologiczny</t>
  </si>
  <si>
    <t>Pakiet nr 2-  Pielucha tetrowa, Oddział Neonatologii</t>
  </si>
  <si>
    <t>Pakiet nr 3 - Kocyk, Oddział Neonatologii</t>
  </si>
  <si>
    <t>Pakiet nr 4 - Bielizna noworodkowa, Oddział Neonatologii</t>
  </si>
  <si>
    <t>wykorzystanie 100%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</si>
</sst>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#,##0.00&quot; zł&quot;"/>
    <numFmt numFmtId="168" formatCode="#%"/>
    <numFmt numFmtId="169" formatCode="#,##0.00\ [$zł-415];[Red]\-#,##0.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[$zł-415]_-;\-* #,##0.00\ [$zł-415]_-;_-* &quot;-&quot;??\ [$zł-415]_-;_-@_-"/>
    <numFmt numFmtId="175" formatCode="#,##0.00\ &quot;zł&quot;"/>
    <numFmt numFmtId="176" formatCode="#,##0.00_ ;\-#,##0.00\ "/>
  </numFmts>
  <fonts count="6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color indexed="8"/>
      <name val="Arial CE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53"/>
      <name val="Arial"/>
      <family val="2"/>
    </font>
    <font>
      <sz val="9"/>
      <color indexed="62"/>
      <name val="Calibri"/>
      <family val="2"/>
    </font>
    <font>
      <sz val="10"/>
      <color indexed="17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30"/>
      <name val="Calibri"/>
      <family val="2"/>
    </font>
    <font>
      <b/>
      <sz val="12"/>
      <color indexed="30"/>
      <name val="Calibri"/>
      <family val="2"/>
    </font>
    <font>
      <b/>
      <sz val="10"/>
      <color indexed="3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9"/>
      <color theme="3" tint="-0.24997000396251678"/>
      <name val="Calibri"/>
      <family val="2"/>
    </font>
    <font>
      <sz val="10"/>
      <color rgb="FF00B05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70C0"/>
      <name val="Calibri"/>
      <family val="2"/>
    </font>
    <font>
      <b/>
      <sz val="10"/>
      <color rgb="FF0070C0"/>
      <name val="Calibri"/>
      <family val="2"/>
    </font>
    <font>
      <b/>
      <sz val="12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9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42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6" fontId="1" fillId="0" borderId="10" xfId="42" applyFont="1" applyFill="1" applyBorder="1" applyAlignment="1" applyProtection="1">
      <alignment/>
      <protection/>
    </xf>
    <xf numFmtId="2" fontId="3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169" fontId="1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61" fillId="34" borderId="11" xfId="52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69" fontId="1" fillId="33" borderId="11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166" fontId="1" fillId="0" borderId="11" xfId="42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61" fillId="34" borderId="13" xfId="52" applyFont="1" applyFill="1" applyBorder="1" applyAlignment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3" fillId="35" borderId="11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175" fontId="64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169" fontId="4" fillId="33" borderId="11" xfId="0" applyNumberFormat="1" applyFont="1" applyFill="1" applyBorder="1" applyAlignment="1">
      <alignment horizontal="center" vertical="center" wrapText="1"/>
    </xf>
    <xf numFmtId="0" fontId="10" fillId="36" borderId="11" xfId="52" applyFont="1" applyFill="1" applyBorder="1" applyAlignment="1">
      <alignment horizontal="center" vertical="center" wrapText="1"/>
      <protection/>
    </xf>
    <xf numFmtId="0" fontId="4" fillId="36" borderId="11" xfId="52" applyFont="1" applyFill="1" applyBorder="1" applyAlignment="1">
      <alignment horizontal="center" vertical="center" wrapText="1"/>
      <protection/>
    </xf>
    <xf numFmtId="175" fontId="10" fillId="36" borderId="11" xfId="52" applyNumberFormat="1" applyFont="1" applyFill="1" applyBorder="1" applyAlignment="1">
      <alignment horizontal="center" vertical="center" wrapText="1"/>
      <protection/>
    </xf>
    <xf numFmtId="0" fontId="10" fillId="37" borderId="11" xfId="52" applyFont="1" applyFill="1" applyBorder="1" applyAlignment="1">
      <alignment horizontal="center" vertical="center" wrapText="1"/>
      <protection/>
    </xf>
    <xf numFmtId="175" fontId="10" fillId="37" borderId="11" xfId="52" applyNumberFormat="1" applyFont="1" applyFill="1" applyBorder="1" applyAlignment="1">
      <alignment horizontal="center" vertical="center" wrapText="1"/>
      <protection/>
    </xf>
    <xf numFmtId="9" fontId="10" fillId="37" borderId="11" xfId="55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61" fillId="38" borderId="11" xfId="52" applyFont="1" applyFill="1" applyBorder="1" applyAlignment="1">
      <alignment horizontal="center" vertical="center" wrapText="1"/>
      <protection/>
    </xf>
    <xf numFmtId="0" fontId="63" fillId="0" borderId="0" xfId="0" applyFont="1" applyBorder="1" applyAlignment="1">
      <alignment horizontal="center" vertical="center"/>
    </xf>
    <xf numFmtId="175" fontId="64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75" fontId="3" fillId="35" borderId="1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60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75" fontId="3" fillId="37" borderId="0" xfId="0" applyNumberFormat="1" applyFont="1" applyFill="1" applyBorder="1" applyAlignment="1">
      <alignment horizontal="center" vertical="center"/>
    </xf>
    <xf numFmtId="2" fontId="3" fillId="39" borderId="0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/>
    </xf>
    <xf numFmtId="0" fontId="66" fillId="0" borderId="0" xfId="0" applyFont="1" applyFill="1" applyBorder="1" applyAlignment="1">
      <alignment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40" fillId="0" borderId="0" xfId="0" applyFont="1" applyAlignment="1">
      <alignment/>
    </xf>
    <xf numFmtId="0" fontId="39" fillId="0" borderId="21" xfId="0" applyFont="1" applyBorder="1" applyAlignment="1">
      <alignment horizontal="left"/>
    </xf>
    <xf numFmtId="0" fontId="39" fillId="0" borderId="22" xfId="0" applyFont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110" zoomScaleNormal="110" zoomScaleSheetLayoutView="98" workbookViewId="0" topLeftCell="A1">
      <selection activeCell="E12" sqref="E12"/>
    </sheetView>
  </sheetViews>
  <sheetFormatPr defaultColWidth="11.57421875" defaultRowHeight="12.75"/>
  <cols>
    <col min="1" max="1" width="3.140625" style="0" customWidth="1"/>
    <col min="2" max="2" width="59.8515625" style="0" customWidth="1"/>
    <col min="3" max="3" width="5.8515625" style="0" customWidth="1"/>
    <col min="4" max="4" width="6.8515625" style="0" customWidth="1"/>
    <col min="5" max="9" width="11.57421875" style="0" customWidth="1"/>
    <col min="10" max="10" width="13.57421875" style="0" customWidth="1"/>
    <col min="11" max="11" width="25.7109375" style="0" customWidth="1"/>
  </cols>
  <sheetData>
    <row r="1" spans="1:11" ht="15.75">
      <c r="A1" s="95" t="s">
        <v>43</v>
      </c>
      <c r="B1" s="96"/>
      <c r="C1" s="96"/>
      <c r="D1" s="96"/>
      <c r="E1" s="96"/>
      <c r="F1" s="96"/>
      <c r="G1" s="96"/>
      <c r="H1" s="96"/>
      <c r="I1" s="2"/>
      <c r="J1" s="1"/>
      <c r="K1" s="90" t="s">
        <v>47</v>
      </c>
    </row>
    <row r="2" spans="1:11" ht="66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14</v>
      </c>
      <c r="H2" s="31" t="s">
        <v>6</v>
      </c>
      <c r="I2" s="31" t="s">
        <v>12</v>
      </c>
      <c r="J2" s="31" t="s">
        <v>13</v>
      </c>
      <c r="K2" s="32" t="s">
        <v>11</v>
      </c>
    </row>
    <row r="3" spans="1:11" ht="81.75" customHeight="1">
      <c r="A3" s="19">
        <v>1</v>
      </c>
      <c r="B3" s="43" t="s">
        <v>36</v>
      </c>
      <c r="C3" s="20" t="s">
        <v>7</v>
      </c>
      <c r="D3" s="21">
        <v>60</v>
      </c>
      <c r="E3" s="12"/>
      <c r="F3" s="22">
        <f>E3*D3</f>
        <v>0</v>
      </c>
      <c r="G3" s="23">
        <v>0.23</v>
      </c>
      <c r="H3" s="22">
        <f>F3*G3+F3</f>
        <v>0</v>
      </c>
      <c r="I3" s="24"/>
      <c r="J3" s="24"/>
      <c r="K3" s="15"/>
    </row>
    <row r="4" spans="1:11" ht="12.75">
      <c r="A4" s="70" t="s">
        <v>8</v>
      </c>
      <c r="B4" s="70"/>
      <c r="C4" s="70"/>
      <c r="D4" s="70"/>
      <c r="E4" s="25"/>
      <c r="F4" s="28">
        <f>SUM(F3:F3)</f>
        <v>0</v>
      </c>
      <c r="G4" s="29"/>
      <c r="H4" s="28">
        <f>SUM(H3:H3)</f>
        <v>0</v>
      </c>
      <c r="I4" s="26"/>
      <c r="J4" s="27"/>
      <c r="K4" s="15"/>
    </row>
    <row r="5" spans="1:11" ht="12.75">
      <c r="A5" s="17"/>
      <c r="B5" s="17"/>
      <c r="C5" s="17"/>
      <c r="D5" s="17"/>
      <c r="E5" s="7"/>
      <c r="F5" s="30"/>
      <c r="G5" s="13"/>
      <c r="H5" s="30"/>
      <c r="I5" s="2"/>
      <c r="J5" s="8"/>
      <c r="K5" s="18"/>
    </row>
    <row r="6" spans="1:11" ht="12.75">
      <c r="A6" s="17"/>
      <c r="B6" s="17"/>
      <c r="C6" s="17"/>
      <c r="D6" s="17"/>
      <c r="E6" s="7"/>
      <c r="F6" s="30"/>
      <c r="G6" s="13"/>
      <c r="H6" s="30"/>
      <c r="I6" s="2"/>
      <c r="J6" s="8"/>
      <c r="K6" s="18"/>
    </row>
    <row r="7" spans="1:10" ht="15" customHeight="1">
      <c r="A7" s="1"/>
      <c r="B7" s="76"/>
      <c r="C7" s="76"/>
      <c r="D7" s="76"/>
      <c r="E7" s="76"/>
      <c r="F7" s="76"/>
      <c r="G7" s="76"/>
      <c r="H7" s="76"/>
      <c r="I7" s="76"/>
      <c r="J7" s="76"/>
    </row>
    <row r="8" spans="1:10" ht="15" customHeight="1">
      <c r="A8" s="1"/>
      <c r="B8" s="71"/>
      <c r="C8" s="71"/>
      <c r="D8" s="71"/>
      <c r="E8" s="71"/>
      <c r="F8" s="71"/>
      <c r="G8" s="71"/>
      <c r="H8" s="71"/>
      <c r="I8" s="71"/>
      <c r="J8" s="71"/>
    </row>
    <row r="9" spans="1:10" ht="15" customHeight="1">
      <c r="A9" s="1"/>
      <c r="B9" s="71"/>
      <c r="C9" s="71"/>
      <c r="D9" s="71"/>
      <c r="E9" s="71"/>
      <c r="F9" s="71"/>
      <c r="G9" s="71"/>
      <c r="H9" s="71"/>
      <c r="I9" s="71"/>
      <c r="J9" s="71"/>
    </row>
    <row r="10" spans="1:9" ht="17.25" customHeight="1">
      <c r="A10" s="1"/>
      <c r="B10" s="9"/>
      <c r="C10" s="9"/>
      <c r="D10" s="9"/>
      <c r="E10" s="9"/>
      <c r="F10" s="9"/>
      <c r="G10" s="1" t="s">
        <v>10</v>
      </c>
      <c r="H10" s="2"/>
      <c r="I10" s="1"/>
    </row>
    <row r="11" spans="2:9" ht="12.75">
      <c r="B11" s="11"/>
      <c r="G11" s="69" t="s">
        <v>9</v>
      </c>
      <c r="H11" s="69"/>
      <c r="I11" s="69"/>
    </row>
    <row r="12" spans="2:10" ht="12.75">
      <c r="B12" s="11"/>
      <c r="H12" s="69"/>
      <c r="I12" s="69"/>
      <c r="J12" s="69"/>
    </row>
    <row r="13" ht="12.75" customHeight="1">
      <c r="B13" s="11"/>
    </row>
  </sheetData>
  <sheetProtection selectLockedCells="1" selectUnlockedCells="1"/>
  <mergeCells count="7">
    <mergeCell ref="A1:H1"/>
    <mergeCell ref="A4:D4"/>
    <mergeCell ref="H12:J12"/>
    <mergeCell ref="B8:J8"/>
    <mergeCell ref="B9:J9"/>
    <mergeCell ref="B7:J7"/>
    <mergeCell ref="G11:I11"/>
  </mergeCells>
  <printOptions/>
  <pageMargins left="0.5902777777777778" right="0.5902777777777778" top="0.8555555555555556" bottom="0.8555555555555556" header="0.5902777777777778" footer="0.5902777777777778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53.28125" style="0" customWidth="1"/>
    <col min="5" max="5" width="11.8515625" style="0" customWidth="1"/>
    <col min="6" max="6" width="13.7109375" style="0" customWidth="1"/>
    <col min="8" max="8" width="10.8515625" style="0" customWidth="1"/>
    <col min="9" max="9" width="12.57421875" style="0" customWidth="1"/>
    <col min="10" max="10" width="16.7109375" style="0" customWidth="1"/>
    <col min="11" max="11" width="30.00390625" style="0" customWidth="1"/>
  </cols>
  <sheetData>
    <row r="1" spans="1:11" ht="15.75">
      <c r="A1" s="41" t="s">
        <v>44</v>
      </c>
      <c r="B1" s="94"/>
      <c r="C1" s="1"/>
      <c r="D1" s="1"/>
      <c r="E1" s="1"/>
      <c r="F1" s="1"/>
      <c r="G1" s="1"/>
      <c r="H1" s="1"/>
      <c r="I1" s="1"/>
      <c r="J1" s="1"/>
      <c r="K1" s="90" t="s">
        <v>47</v>
      </c>
    </row>
    <row r="2" spans="1:11" ht="71.2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14</v>
      </c>
      <c r="H2" s="33" t="s">
        <v>6</v>
      </c>
      <c r="I2" s="33" t="s">
        <v>12</v>
      </c>
      <c r="J2" s="33" t="s">
        <v>13</v>
      </c>
      <c r="K2" s="16" t="s">
        <v>11</v>
      </c>
    </row>
    <row r="3" spans="1:16" ht="74.25" customHeight="1">
      <c r="A3" s="34">
        <v>1</v>
      </c>
      <c r="B3" s="44" t="s">
        <v>37</v>
      </c>
      <c r="C3" s="45" t="s">
        <v>7</v>
      </c>
      <c r="D3" s="45">
        <v>400</v>
      </c>
      <c r="E3" s="46"/>
      <c r="F3" s="46">
        <f>E3*D3</f>
        <v>0</v>
      </c>
      <c r="G3" s="23">
        <v>0.23</v>
      </c>
      <c r="H3" s="46">
        <f>F3*G3+F3</f>
        <v>0</v>
      </c>
      <c r="I3" s="19"/>
      <c r="J3" s="14"/>
      <c r="K3" s="15"/>
      <c r="N3" s="73"/>
      <c r="O3" s="73"/>
      <c r="P3" s="73"/>
    </row>
    <row r="4" spans="1:16" ht="21.75" customHeight="1">
      <c r="A4" s="72" t="s">
        <v>8</v>
      </c>
      <c r="B4" s="72"/>
      <c r="C4" s="72"/>
      <c r="D4" s="72"/>
      <c r="E4" s="25"/>
      <c r="F4" s="35">
        <f>SUM(F3:F3)</f>
        <v>0</v>
      </c>
      <c r="G4" s="25"/>
      <c r="H4" s="35">
        <f>SUM(H3:H3)</f>
        <v>0</v>
      </c>
      <c r="I4" s="26"/>
      <c r="J4" s="27"/>
      <c r="K4" s="15"/>
      <c r="N4" s="74"/>
      <c r="O4" s="74"/>
      <c r="P4" s="74"/>
    </row>
    <row r="5" spans="1:16" ht="21.75" customHeight="1">
      <c r="A5" s="17"/>
      <c r="B5" s="17"/>
      <c r="C5" s="17"/>
      <c r="D5" s="17"/>
      <c r="E5" s="7"/>
      <c r="F5" s="78"/>
      <c r="G5" s="79"/>
      <c r="H5" s="78"/>
      <c r="I5" s="2"/>
      <c r="J5" s="8"/>
      <c r="K5" s="18"/>
      <c r="N5" s="74"/>
      <c r="O5" s="74"/>
      <c r="P5" s="74"/>
    </row>
    <row r="6" spans="1:16" ht="13.5" thickBot="1">
      <c r="A6" s="77"/>
      <c r="B6" s="77"/>
      <c r="C6" s="77"/>
      <c r="D6" s="77"/>
      <c r="E6" s="1"/>
      <c r="F6" s="80"/>
      <c r="G6" s="80"/>
      <c r="H6" s="80"/>
      <c r="I6" s="2"/>
      <c r="J6" s="1"/>
      <c r="N6" s="74"/>
      <c r="O6" s="74"/>
      <c r="P6" s="74"/>
    </row>
    <row r="7" spans="1:16" ht="35.25" customHeight="1" thickBot="1">
      <c r="A7" s="1"/>
      <c r="B7" s="82" t="s">
        <v>38</v>
      </c>
      <c r="C7" s="83"/>
      <c r="D7" s="83"/>
      <c r="E7" s="83"/>
      <c r="F7" s="83"/>
      <c r="G7" s="83"/>
      <c r="H7" s="83"/>
      <c r="I7" s="83"/>
      <c r="J7" s="83"/>
      <c r="K7" s="84"/>
      <c r="L7" s="81"/>
      <c r="N7" s="74"/>
      <c r="O7" s="74"/>
      <c r="P7" s="74"/>
    </row>
    <row r="8" spans="1:16" ht="12.75">
      <c r="A8" s="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N8" s="74"/>
      <c r="O8" s="74"/>
      <c r="P8" s="74"/>
    </row>
    <row r="9" spans="1:16" ht="12.75">
      <c r="A9" s="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N9" s="74"/>
      <c r="O9" s="74"/>
      <c r="P9" s="74"/>
    </row>
    <row r="10" spans="1:16" ht="12.75">
      <c r="A10" s="1"/>
      <c r="B10" s="1"/>
      <c r="C10" s="1"/>
      <c r="D10" s="1"/>
      <c r="E10" s="1"/>
      <c r="F10" s="1"/>
      <c r="G10" s="1"/>
      <c r="H10" s="69"/>
      <c r="I10" s="69"/>
      <c r="J10" s="69"/>
      <c r="N10" s="74"/>
      <c r="O10" s="74"/>
      <c r="P10" s="74"/>
    </row>
    <row r="11" spans="9:11" ht="12.75">
      <c r="I11" s="1" t="s">
        <v>10</v>
      </c>
      <c r="J11" s="2"/>
      <c r="K11" s="1"/>
    </row>
    <row r="12" spans="2:11" ht="12.75">
      <c r="B12" s="36"/>
      <c r="C12" s="36"/>
      <c r="D12" s="36"/>
      <c r="E12" s="36"/>
      <c r="F12" s="36"/>
      <c r="G12" s="36"/>
      <c r="H12" s="36"/>
      <c r="I12" s="69" t="s">
        <v>9</v>
      </c>
      <c r="J12" s="69"/>
      <c r="K12" s="69"/>
    </row>
    <row r="13" spans="2:10" ht="12.75">
      <c r="B13" s="36"/>
      <c r="C13" s="36"/>
      <c r="D13" s="36"/>
      <c r="E13" s="36"/>
      <c r="F13" s="36"/>
      <c r="G13" s="36"/>
      <c r="H13" s="36"/>
      <c r="I13" s="36"/>
      <c r="J13" s="36"/>
    </row>
    <row r="14" spans="2:10" ht="12.75">
      <c r="B14" s="18"/>
      <c r="C14" s="18"/>
      <c r="D14" s="18"/>
      <c r="E14" s="18"/>
      <c r="F14" s="18"/>
      <c r="G14" s="18"/>
      <c r="H14" s="18"/>
      <c r="I14" s="18"/>
      <c r="J14" s="18"/>
    </row>
  </sheetData>
  <sheetProtection/>
  <mergeCells count="6">
    <mergeCell ref="A4:D4"/>
    <mergeCell ref="H10:J10"/>
    <mergeCell ref="N3:P10"/>
    <mergeCell ref="A6:D6"/>
    <mergeCell ref="B7:K7"/>
    <mergeCell ref="I12:K12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A1">
      <selection activeCell="A1" sqref="A1:D1"/>
    </sheetView>
  </sheetViews>
  <sheetFormatPr defaultColWidth="9.140625" defaultRowHeight="12.75"/>
  <cols>
    <col min="1" max="1" width="6.57421875" style="0" customWidth="1"/>
    <col min="2" max="2" width="47.00390625" style="0" customWidth="1"/>
    <col min="6" max="6" width="17.8515625" style="0" customWidth="1"/>
    <col min="8" max="8" width="20.421875" style="0" customWidth="1"/>
    <col min="10" max="10" width="19.57421875" style="0" customWidth="1"/>
    <col min="11" max="11" width="30.00390625" style="0" customWidth="1"/>
  </cols>
  <sheetData>
    <row r="1" spans="1:11" ht="15.75">
      <c r="A1" s="92" t="s">
        <v>45</v>
      </c>
      <c r="B1" s="93"/>
      <c r="C1" s="93"/>
      <c r="D1" s="93"/>
      <c r="E1" s="37"/>
      <c r="F1" s="37"/>
      <c r="G1" s="37"/>
      <c r="H1" s="37"/>
      <c r="I1" s="37"/>
      <c r="J1" s="37"/>
      <c r="K1" s="90" t="s">
        <v>47</v>
      </c>
    </row>
    <row r="2" spans="1:11" ht="75" customHeight="1">
      <c r="A2" s="47" t="s">
        <v>15</v>
      </c>
      <c r="B2" s="48" t="s">
        <v>16</v>
      </c>
      <c r="C2" s="47" t="s">
        <v>17</v>
      </c>
      <c r="D2" s="47" t="s">
        <v>18</v>
      </c>
      <c r="E2" s="49" t="s">
        <v>19</v>
      </c>
      <c r="F2" s="49" t="s">
        <v>20</v>
      </c>
      <c r="G2" s="47" t="s">
        <v>21</v>
      </c>
      <c r="H2" s="49" t="s">
        <v>22</v>
      </c>
      <c r="I2" s="47" t="s">
        <v>23</v>
      </c>
      <c r="J2" s="16" t="s">
        <v>24</v>
      </c>
      <c r="K2" s="16" t="s">
        <v>11</v>
      </c>
    </row>
    <row r="3" spans="1:11" ht="12.75">
      <c r="A3" s="47" t="s">
        <v>25</v>
      </c>
      <c r="B3" s="48" t="s">
        <v>26</v>
      </c>
      <c r="C3" s="47" t="s">
        <v>27</v>
      </c>
      <c r="D3" s="47" t="s">
        <v>28</v>
      </c>
      <c r="E3" s="49" t="s">
        <v>29</v>
      </c>
      <c r="F3" s="49" t="s">
        <v>30</v>
      </c>
      <c r="G3" s="47" t="s">
        <v>31</v>
      </c>
      <c r="H3" s="49" t="s">
        <v>32</v>
      </c>
      <c r="I3" s="47" t="s">
        <v>33</v>
      </c>
      <c r="J3" s="16" t="s">
        <v>34</v>
      </c>
      <c r="K3" s="15"/>
    </row>
    <row r="4" spans="1:11" ht="66.75" customHeight="1">
      <c r="A4" s="50" t="s">
        <v>25</v>
      </c>
      <c r="B4" s="87" t="s">
        <v>39</v>
      </c>
      <c r="C4" s="50" t="s">
        <v>7</v>
      </c>
      <c r="D4" s="50">
        <v>60</v>
      </c>
      <c r="E4" s="51"/>
      <c r="F4" s="51">
        <f>D4*E4</f>
        <v>0</v>
      </c>
      <c r="G4" s="52">
        <v>0.23</v>
      </c>
      <c r="H4" s="51">
        <f>F4*G4+F4</f>
        <v>0</v>
      </c>
      <c r="I4" s="53"/>
      <c r="J4" s="54"/>
      <c r="K4" s="15"/>
    </row>
    <row r="5" spans="1:11" ht="78" customHeight="1">
      <c r="A5" s="50" t="s">
        <v>26</v>
      </c>
      <c r="B5" s="57" t="s">
        <v>40</v>
      </c>
      <c r="C5" s="50" t="s">
        <v>7</v>
      </c>
      <c r="D5" s="50">
        <v>40</v>
      </c>
      <c r="E5" s="51"/>
      <c r="F5" s="51">
        <f>D5*E5</f>
        <v>0</v>
      </c>
      <c r="G5" s="52">
        <v>0.23</v>
      </c>
      <c r="H5" s="51">
        <f>F5*G5+F5</f>
        <v>0</v>
      </c>
      <c r="I5" s="53"/>
      <c r="J5" s="54"/>
      <c r="K5" s="15"/>
    </row>
    <row r="6" spans="1:11" ht="15.75" hidden="1">
      <c r="A6" s="38"/>
      <c r="B6" s="38" t="s">
        <v>35</v>
      </c>
      <c r="C6" s="39"/>
      <c r="D6" s="39"/>
      <c r="E6" s="39"/>
      <c r="F6" s="40"/>
      <c r="G6" s="39"/>
      <c r="H6" s="40"/>
      <c r="I6" s="39"/>
      <c r="J6" s="39"/>
      <c r="K6" s="15"/>
    </row>
    <row r="7" spans="1:11" ht="12.75">
      <c r="A7" s="72" t="s">
        <v>8</v>
      </c>
      <c r="B7" s="72"/>
      <c r="C7" s="72"/>
      <c r="D7" s="72"/>
      <c r="E7" s="25"/>
      <c r="F7" s="35">
        <f>SUM(F4:F6)</f>
        <v>0</v>
      </c>
      <c r="G7" s="25"/>
      <c r="H7" s="35">
        <f>SUM(H4:H6)</f>
        <v>0</v>
      </c>
      <c r="I7" s="26"/>
      <c r="J7" s="27"/>
      <c r="K7" s="15"/>
    </row>
    <row r="8" spans="1:10" ht="15.75">
      <c r="A8" s="55"/>
      <c r="B8" s="55"/>
      <c r="C8" s="37"/>
      <c r="D8" s="37"/>
      <c r="E8" s="37"/>
      <c r="F8" s="56"/>
      <c r="G8" s="37"/>
      <c r="H8" s="56"/>
      <c r="I8" s="37"/>
      <c r="J8" s="37"/>
    </row>
    <row r="9" spans="1:10" ht="16.5" customHeight="1">
      <c r="A9" s="85"/>
      <c r="B9" s="86"/>
      <c r="C9" s="86"/>
      <c r="D9" s="86"/>
      <c r="E9" s="86"/>
      <c r="F9" s="86"/>
      <c r="G9" s="86"/>
      <c r="H9" s="86"/>
      <c r="I9" s="86"/>
      <c r="J9" s="86"/>
    </row>
    <row r="10" spans="10:12" ht="12.75">
      <c r="J10" s="1" t="s">
        <v>10</v>
      </c>
      <c r="K10" s="2"/>
      <c r="L10" s="1"/>
    </row>
    <row r="11" spans="10:12" ht="12.75">
      <c r="J11" s="69" t="s">
        <v>9</v>
      </c>
      <c r="K11" s="69"/>
      <c r="L11" s="69"/>
    </row>
  </sheetData>
  <sheetProtection/>
  <mergeCells count="4">
    <mergeCell ref="A1:D1"/>
    <mergeCell ref="A9:J9"/>
    <mergeCell ref="A7:D7"/>
    <mergeCell ref="J11:L11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workbookViewId="0" topLeftCell="A1">
      <selection activeCell="D8" sqref="D8"/>
    </sheetView>
  </sheetViews>
  <sheetFormatPr defaultColWidth="9.140625" defaultRowHeight="12.75"/>
  <cols>
    <col min="2" max="2" width="47.7109375" style="0" customWidth="1"/>
    <col min="5" max="5" width="11.57421875" style="0" customWidth="1"/>
    <col min="6" max="6" width="18.28125" style="0" customWidth="1"/>
    <col min="7" max="7" width="12.421875" style="0" customWidth="1"/>
    <col min="8" max="8" width="22.7109375" style="0" customWidth="1"/>
    <col min="9" max="9" width="16.7109375" style="0" customWidth="1"/>
    <col min="10" max="10" width="24.7109375" style="0" customWidth="1"/>
    <col min="11" max="11" width="24.00390625" style="0" customWidth="1"/>
  </cols>
  <sheetData>
    <row r="1" spans="1:11" ht="15.75">
      <c r="A1" s="91" t="s">
        <v>46</v>
      </c>
      <c r="B1" s="1"/>
      <c r="C1" s="1"/>
      <c r="D1" s="1"/>
      <c r="E1" s="1"/>
      <c r="F1" s="1"/>
      <c r="G1" s="1"/>
      <c r="H1" s="1"/>
      <c r="I1" s="1"/>
      <c r="J1" s="1"/>
      <c r="K1" s="90" t="s">
        <v>47</v>
      </c>
    </row>
    <row r="2" spans="1:11" ht="60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14</v>
      </c>
      <c r="H2" s="33" t="s">
        <v>6</v>
      </c>
      <c r="I2" s="33" t="s">
        <v>12</v>
      </c>
      <c r="J2" s="33" t="s">
        <v>13</v>
      </c>
      <c r="K2" s="16" t="s">
        <v>11</v>
      </c>
    </row>
    <row r="3" spans="1:11" ht="82.5" customHeight="1">
      <c r="A3" s="58">
        <v>1</v>
      </c>
      <c r="B3" s="88" t="s">
        <v>41</v>
      </c>
      <c r="C3" s="42" t="s">
        <v>7</v>
      </c>
      <c r="D3" s="3">
        <v>40</v>
      </c>
      <c r="E3" s="4"/>
      <c r="F3" s="59">
        <f>D3*E3</f>
        <v>0</v>
      </c>
      <c r="G3" s="5">
        <v>0.23</v>
      </c>
      <c r="H3" s="59">
        <f>F3*G3+F3</f>
        <v>0</v>
      </c>
      <c r="I3" s="60"/>
      <c r="J3" s="61"/>
      <c r="K3" s="15"/>
    </row>
    <row r="4" spans="1:11" ht="74.25" customHeight="1">
      <c r="A4" s="58">
        <v>2</v>
      </c>
      <c r="B4" s="89" t="s">
        <v>42</v>
      </c>
      <c r="C4" s="3" t="s">
        <v>7</v>
      </c>
      <c r="D4" s="68">
        <v>40</v>
      </c>
      <c r="E4" s="4"/>
      <c r="F4" s="59">
        <f>D4*E4</f>
        <v>0</v>
      </c>
      <c r="G4" s="5">
        <v>0.23</v>
      </c>
      <c r="H4" s="59">
        <f>F4*G4+F4</f>
        <v>0</v>
      </c>
      <c r="I4" s="60"/>
      <c r="J4" s="61"/>
      <c r="K4" s="15"/>
    </row>
    <row r="5" spans="1:11" ht="12.75">
      <c r="A5" s="75" t="s">
        <v>8</v>
      </c>
      <c r="B5" s="75"/>
      <c r="C5" s="75"/>
      <c r="D5" s="75"/>
      <c r="E5" s="62"/>
      <c r="F5" s="63">
        <f>SUM(F3:F4)</f>
        <v>0</v>
      </c>
      <c r="G5" s="62"/>
      <c r="H5" s="63">
        <f>SUM(H3:H4)</f>
        <v>0</v>
      </c>
      <c r="I5" s="6"/>
      <c r="J5" s="64"/>
      <c r="K5" s="15"/>
    </row>
    <row r="6" spans="1:10" ht="12.75">
      <c r="A6" s="17"/>
      <c r="B6" s="17"/>
      <c r="C6" s="17"/>
      <c r="D6" s="65"/>
      <c r="E6" s="13"/>
      <c r="F6" s="66"/>
      <c r="G6" s="13"/>
      <c r="H6" s="66"/>
      <c r="I6" s="2"/>
      <c r="J6" s="67"/>
    </row>
    <row r="7" spans="1:10" ht="12.75">
      <c r="A7" s="17"/>
      <c r="B7" s="17"/>
      <c r="C7" s="17"/>
      <c r="D7" s="65"/>
      <c r="E7" s="13"/>
      <c r="F7" s="66"/>
      <c r="G7" s="13"/>
      <c r="H7" s="66"/>
      <c r="I7" s="2"/>
      <c r="J7" s="67"/>
    </row>
    <row r="8" spans="1:10" ht="12.75">
      <c r="A8" s="1"/>
      <c r="B8" s="10"/>
      <c r="C8" s="1"/>
      <c r="D8" s="1"/>
      <c r="E8" s="1"/>
      <c r="F8" s="1"/>
      <c r="G8" s="1"/>
      <c r="H8" s="1"/>
      <c r="I8" s="2"/>
      <c r="J8" s="1"/>
    </row>
    <row r="9" spans="1:12" ht="12.75" customHeight="1">
      <c r="A9" s="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12.75" customHeight="1">
      <c r="A10" s="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ht="12.75">
      <c r="A11" s="1"/>
      <c r="B11" s="81"/>
      <c r="C11" s="81"/>
      <c r="D11" s="81"/>
      <c r="E11" s="81"/>
      <c r="F11" s="81"/>
      <c r="G11" s="81"/>
      <c r="H11" s="81"/>
      <c r="I11" s="81"/>
      <c r="J11" s="1" t="s">
        <v>10</v>
      </c>
      <c r="K11" s="2"/>
      <c r="L11" s="1"/>
    </row>
    <row r="12" spans="10:12" ht="12.75">
      <c r="J12" s="69" t="s">
        <v>9</v>
      </c>
      <c r="K12" s="69"/>
      <c r="L12" s="69"/>
    </row>
  </sheetData>
  <sheetProtection/>
  <mergeCells count="2">
    <mergeCell ref="A5:D5"/>
    <mergeCell ref="J12:L12"/>
  </mergeCells>
  <printOptions/>
  <pageMargins left="0.7" right="0.7" top="0.75" bottom="0.75" header="0.3" footer="0.3"/>
  <pageSetup horizontalDpi="600" verticalDpi="600" orientation="landscape" paperSize="9" scale="62" r:id="rId1"/>
  <colBreaks count="2" manualBreakCount="2">
    <brk id="12" max="25" man="1"/>
    <brk id="1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Krawczyk</dc:creator>
  <cp:keywords/>
  <dc:description/>
  <cp:lastModifiedBy>Irena Olesinska</cp:lastModifiedBy>
  <cp:lastPrinted>2022-04-04T07:42:20Z</cp:lastPrinted>
  <dcterms:created xsi:type="dcterms:W3CDTF">2020-07-07T12:13:54Z</dcterms:created>
  <dcterms:modified xsi:type="dcterms:W3CDTF">2024-04-12T07:14:16Z</dcterms:modified>
  <cp:category/>
  <cp:version/>
  <cp:contentType/>
  <cp:contentStatus/>
</cp:coreProperties>
</file>