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1252\Desktop\175_Drobny sprzet laboratoryjny\SWZ\"/>
    </mc:Choice>
  </mc:AlternateContent>
  <xr:revisionPtr revIDLastSave="0" documentId="13_ncr:1_{36DC03C8-CF4E-4E2E-A2CD-41F330D69F5F}" xr6:coauthVersionLast="47" xr6:coauthVersionMax="47" xr10:uidLastSave="{00000000-0000-0000-0000-000000000000}"/>
  <bookViews>
    <workbookView xWindow="-120" yWindow="-120" windowWidth="25440" windowHeight="15390" xr2:uid="{EEEEDF3A-7A8D-46D3-8C52-D4A34EFEEEF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4" i="1" l="1"/>
  <c r="F153" i="1"/>
  <c r="F152" i="1"/>
  <c r="F151" i="1"/>
  <c r="F147" i="1"/>
  <c r="F149" i="1"/>
  <c r="F141" i="1"/>
  <c r="F143" i="1"/>
  <c r="F145" i="1"/>
  <c r="F139" i="1"/>
  <c r="F133" i="1"/>
  <c r="F134" i="1"/>
  <c r="F135" i="1"/>
  <c r="F136" i="1"/>
  <c r="F137" i="1"/>
  <c r="F138" i="1"/>
  <c r="F126" i="1"/>
  <c r="F127" i="1"/>
  <c r="F128" i="1"/>
  <c r="F129" i="1"/>
  <c r="F130" i="1"/>
  <c r="F131" i="1"/>
  <c r="F132" i="1"/>
  <c r="F124" i="1"/>
  <c r="F125" i="1"/>
  <c r="F123" i="1"/>
  <c r="F122" i="1"/>
  <c r="F121" i="1"/>
  <c r="F120" i="1"/>
  <c r="F108" i="1"/>
  <c r="F111" i="1"/>
  <c r="F114" i="1"/>
  <c r="F117" i="1"/>
  <c r="F105" i="1"/>
  <c r="F102" i="1"/>
  <c r="F98" i="1"/>
  <c r="F100" i="1"/>
  <c r="F92" i="1"/>
  <c r="F94" i="1"/>
  <c r="F96" i="1"/>
  <c r="F86" i="1"/>
  <c r="F88" i="1"/>
  <c r="F90" i="1"/>
  <c r="F80" i="1"/>
  <c r="F82" i="1"/>
  <c r="F84" i="1"/>
  <c r="F76" i="1"/>
  <c r="F78" i="1"/>
  <c r="F74" i="1"/>
  <c r="F73" i="1"/>
  <c r="F65" i="1"/>
  <c r="F66" i="1"/>
  <c r="F67" i="1"/>
  <c r="F68" i="1"/>
  <c r="F69" i="1"/>
  <c r="F70" i="1"/>
  <c r="F71" i="1"/>
  <c r="F72" i="1"/>
  <c r="F57" i="1"/>
  <c r="F58" i="1"/>
  <c r="F59" i="1"/>
  <c r="F60" i="1"/>
  <c r="F61" i="1"/>
  <c r="F62" i="1"/>
  <c r="F63" i="1"/>
  <c r="F64" i="1"/>
  <c r="F52" i="1"/>
  <c r="F53" i="1"/>
  <c r="F54" i="1"/>
  <c r="F55" i="1"/>
  <c r="F56" i="1"/>
  <c r="F47" i="1"/>
  <c r="F48" i="1"/>
  <c r="F49" i="1"/>
  <c r="F50" i="1"/>
  <c r="F51" i="1"/>
  <c r="F46" i="1"/>
  <c r="F45" i="1"/>
  <c r="F44" i="1"/>
  <c r="F41" i="1"/>
  <c r="F38" i="1"/>
  <c r="F37" i="1"/>
  <c r="F35" i="1"/>
  <c r="F32" i="1"/>
  <c r="F25" i="1"/>
  <c r="F26" i="1"/>
  <c r="F27" i="1"/>
  <c r="F28" i="1"/>
  <c r="F29" i="1"/>
  <c r="F30" i="1"/>
  <c r="F31" i="1"/>
  <c r="F23" i="1"/>
  <c r="F24" i="1"/>
  <c r="F19" i="1"/>
  <c r="F20" i="1"/>
  <c r="F21" i="1"/>
  <c r="F22" i="1"/>
  <c r="F15" i="1"/>
  <c r="F16" i="1"/>
  <c r="F17" i="1"/>
  <c r="F18" i="1"/>
  <c r="F13" i="1"/>
  <c r="F14" i="1"/>
  <c r="F11" i="1"/>
  <c r="F12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<sst xmlns="http://schemas.openxmlformats.org/spreadsheetml/2006/main" count="259" uniqueCount="143">
  <si>
    <t>Lp.</t>
  </si>
  <si>
    <t>Parametry wymagane</t>
  </si>
  <si>
    <t>Wartość brutto</t>
  </si>
  <si>
    <t>A</t>
  </si>
  <si>
    <t>B</t>
  </si>
  <si>
    <t>C</t>
  </si>
  <si>
    <t>D</t>
  </si>
  <si>
    <t>E</t>
  </si>
  <si>
    <t>F</t>
  </si>
  <si>
    <t xml:space="preserve">KASETKA BIOPSYJNA "MICROTWIN" BIAŁA do bardzo drobnego materiału z zamontowanym wieczkiem zamykanym na zawias. Posiada dwie wewnętrzne komory z bardzo drobnymi kwadratowymi otworami. Karton z podajnikiem </t>
  </si>
  <si>
    <t>Op. 500 szt.</t>
  </si>
  <si>
    <t>2.</t>
  </si>
  <si>
    <t xml:space="preserve">KASETKI BIOPSYJNE MICROSTAR III z zamontowanym wieczkiem zamykanym na zawias. Małe kwadratowe otwory, kolory: biały, niebieski, pomarańczowy, różowy, zielony i żółty, karton z podajnikiem Op. 500szt. </t>
  </si>
  <si>
    <t xml:space="preserve">Żyletki mikrotomowe przeznaczone do skrawania rutynowego miękkiego materiału oraz biopsji - długość 80 mm, szerokość 8 mm; grubość 0,25 mm; kąt ostrza 35°; materiał wykonania – stal nierdzewna, ostrze żyletki platerowane platyną z dodatkową powłoką żywiczną. Kompatybilne z posiadanymi uchwytami, tj. wyposażone w dwa otwory mocujące o wymiarach 8 x 2 mm zlokalizowane w odległości 24 mm od końców żyletki dla długości oraz 5 mm od ostrza żyletki dla szerokości (licząc do środka otworu) – co zapewnia bezpieczne zamknięcie żyletki bez możliwości jej ruchu w uchwycie. Nazwa producenta naniesiona na każdym ostrzu. Dozownik zawierający 50 ostrzy. </t>
  </si>
  <si>
    <t>Op. 50 szt.</t>
  </si>
  <si>
    <t>Żyletki mikrotomowe przeznaczone do skrawania wstążeczkowego twardego materiału tkankowego - długość 80 mm, szerokość 8 mm; grubość 0,25 mm; kąt ostrza 35°; materiał wykonania – stal nierdzewna - krawędzie tnąca dodatkowo hartowana, ostrze żyletki platerowane platyną z dodatkową powłoką żywiczną. Kompatybilne z posiadanymi uchwytami, tj. wyposażone w dwa otwory mocujące o wymiarach 8 x 2 mm zlokalizowane w odległości 24 mm od końców żyletki dla długości oraz 5 mm od ostrza żyletki dla szerokości (licząc do środka otworu) – co zapewnia bezpieczne zamknięcie żyletki bez możliwości jej ruchu w uchwycie. Nazwa producenta naniesiona na każdym ostrzu. Dozownik zawierający 50 ostrzy.</t>
  </si>
  <si>
    <t>ŻYLETKI MIKROTOMOWE N35HR DO BARDZO TWARDYCH I TRUDNYCH TKANEK - Żyletki mikrotomowe przeznaczone do cięcia bardzo twardych tkanek zatopionych w parafinie (ostrza o podwyższonej twardości) - długość 80 mm, szerokość 8 mm; grubość 0,25 mm; kąt ostrza 35°; materiał wykonania – stal nierdzewna o niskim stopniu kompresji, ostrze żyletki platerowane platyną z dodatkową powłoką żywiczną. Kompatybilne z posiadanymi uchwytami, tj. wyposażone w dwa otwory mocujące o wymiarach 8 x 2 mm zlokalizowane w odległości 24 mm od końców żyletki dla długości oraz 5 mm od ostrza żyletki dla szerokości (licząc do środka otworu) – co zapewnia bezpieczne zamknięcie żyletki bez możliwości jej ruchu w uchwycie. Nazwa producenta naniesiona na każdym ostrzu. Dozownik zawierający 50 ostrzy</t>
  </si>
  <si>
    <t>Op. 50szt.</t>
  </si>
  <si>
    <t xml:space="preserve">Żyletki mikrotomowe przeznaczone do cięcia bardzo twardych tkanek zatopionych w parafinie (ostrza o podwyższonej twardości) - długość 80 mm, szerokość 8 mm; grubość 0,25 mm; kąt ostrza 35°; materiał wykonania – stal nierdzewna o niskim stopniu kompresji, ostrze żyletki platerowane platyną z dodatkową powłoką żywiczną. Kompatybilne z posiadanymi uchwytami, tj. wyposażone w dwa otwory mocujące o wymiarach 8 x 2 mm zlokalizowane w odległości 24 mm od końców żyletki dla długości oraz 5 mm od ostrza żyletki dla szerokości (licząc do środka otworu) – co zapewnia bezpieczne zamknięcie żyletki bez możliwości jej ruchu w uchwycie. Nazwa producenta naniesiona na każdym ostrzu. Dozownik zawierający 50 ostrzy. </t>
  </si>
  <si>
    <t xml:space="preserve">Żyletki mikrotomowe do kriostatu przeznaczone do cięcia tkanek zamrożonych - długość 80 mm, szerokość 8 mm; grubość 0,25 mm; kąt ostrza 35°; materiał wykonania – stal niestopowa (węglowa) bez dodatkowych powłok i pokryć. Nazwa producenta naniesiona na każdym ostrzu. Dozownik zawierający 20 ostrzy </t>
  </si>
  <si>
    <t>Op. 20 szt.</t>
  </si>
  <si>
    <t xml:space="preserve">Żyletki mikrotomowe przeznaczone do skrawania bardzo cienkich sekcji zarówno przy materiale twardym jak i miękkim - długość 80 mm, szerokość 8 mm; grubość 0,25 mm; kąt ostrza 35°; materiał wykonania – stal nierdzewna, ostrze żyletki platerowane platyną z dodatkową powłoką żywiczną. Kompatybilne z posiadanymi uchwytami, tj. wyposażone w dwa otwory mocujące o wymiarach 8 x 2 mm zlokalizowane w odległości 24 mm od końców żyletki dla długości oraz 5 mm od ostrza żyletki dla szerokości (licząc do środka otworu) – co zapewnia bezpieczne zamknięcie żyletki bez możliwości jej ruchu w uchwycie. Nazwa producenta naniesiona na każdym ostrzu. Dozownik zawierający 50 ostrzy. </t>
  </si>
  <si>
    <t xml:space="preserve">STOJAK NA ZUŻYTE ŻYLETKI </t>
  </si>
  <si>
    <t>1 szt.</t>
  </si>
  <si>
    <t xml:space="preserve">OSTRZE AUTOPSYJNE DO WSTĘPNYCH OPRACJI o długości 130mm, kompatybilne z uchwytami F130, F260, wykonane ze stali węglowej </t>
  </si>
  <si>
    <t xml:space="preserve">UCHWYT DO NOŻYKÓW MIKROTOMOWYCH F-80P – do wykorzystania zużytych żyletek mikrotomowych, długość uchwytu 217mm, długość ostrza 80mm </t>
  </si>
  <si>
    <t xml:space="preserve">KUWETA DO BARWIEŃ ZE STATYWEM – Komora wykonana z plexiglasu przeznaczona do wykonywania barwień dodatkowych przy użyciu nakraplanych testów. Wymiary tacy 38x17cm (+-10%) </t>
  </si>
  <si>
    <t xml:space="preserve">Kasetka biopsyjna do bardzo drobnego materiału do drukarki Pi Smart Cassette Printers o wym. 40 mm x 29 mm x 6 mm, z gładkim polem do opisu (29 mm x 8 mm) i czterema wypustkami w narożnikach powierzchni nadruku, wieczko nie zintegrowane z kasetką, otworki kwadratowe o powierzchni 0,38mm2 każdy. Kasetki pakowane w zestaw ze zrywaną taśmąKasetki dostępne w 15 kolorach </t>
  </si>
  <si>
    <t>Op. 2000 szt.</t>
  </si>
  <si>
    <t xml:space="preserve">BARWNIKI DO TKANEK butelka o pojemności 3ML w nabojach, kolory: zielony, żółty, czarny, czerwony, niebieski i fioletowy </t>
  </si>
  <si>
    <t xml:space="preserve">COLLOIDAL IRON 100 TESTÓW - Produkt do przygotowania próbek cytohistologicznych do mikroskopii optycznej. Do wykazywania obecności mucyn kwaśnych </t>
  </si>
  <si>
    <t xml:space="preserve">ALCIAN BLUE PAS pH 2,5 100 TESTÓW - Produkt medyczny do diagnostyki in-vitro – gotowy manualny zestaw odczynnikowy barwiący – Czas postępowania ok. 1h 30 min, Zastosowanie: Wykrycie różnych mucyn kwaśnych, neutralnych i węglowodanów w wycinku tkanki </t>
  </si>
  <si>
    <t xml:space="preserve">ZIEHL NIEELSEN 100 TESTÓW - Produkt medyczny do diagnostyki in-vitro – gotowy manualny zestaw odczynnikowy barwiący - Czas postępowania: ok. 45 min, Zastosowanie: Wykrycie obecności chorobotwórczych prątków (głównie prątków Kocha i Hansena) w preparatach histologicznych, rozmazach plwocin i wymazach z kultur hodowlanych. </t>
  </si>
  <si>
    <t xml:space="preserve">MAY GRUNWALD GIEMSY 100 TESTÓW - Produkt medyczny do diagnostyki in-vitro – gotowy manualny zestaw odczynnikowy barwiący – Czas postępowania ok. 35 min. Zastosowanie: Metoda zalecana do różnicowania typów komórek oraz ujawniania pasożytów w rozmazach </t>
  </si>
  <si>
    <t xml:space="preserve">MASSON FONTANA 100 TESTÓW – zastosowanie to wybarwienie melaniny w wycinkach histologicznych </t>
  </si>
  <si>
    <t xml:space="preserve">Szuflada Colorteca z separatorem na 156 preparatów - KOLOR DOWOLNY </t>
  </si>
  <si>
    <t xml:space="preserve">Szuflada Colorteca na 330 preparatów – KOLOR DOWOLNY </t>
  </si>
  <si>
    <t xml:space="preserve">Stalowy szkielet Colorteca stalowy na 13 szuflad – BIAŁY </t>
  </si>
  <si>
    <t xml:space="preserve">Podstawa stalowa systemu Clorteca – BIAŁA </t>
  </si>
  <si>
    <t xml:space="preserve">Pokrywa do szafki na archiwa </t>
  </si>
  <si>
    <t xml:space="preserve"> PARAFINA PATHOWAX REGULAR 56-58ST. Lub produkt równoważny (10KG) – w formie granulatu, polecana do infiltracji i zatapiania materiału metodami manualnymi i w urządzeniach zatapiających. Zawiera uplastyczniacze </t>
  </si>
  <si>
    <t xml:space="preserve"> PATHOMOUNT MOUNTING MEDIUM 500ML lub produkt równowazny – szybkoschnący, syntetyczny klej o niskiej gęstości przeznaczony do ręcznego bądź automatycznego zaklejania preparatów mikroskopowych szkiełkami nakrywkowymi. </t>
  </si>
  <si>
    <t xml:space="preserve">Soczewki wewnątrzgałkowe o wydłużonej głębi ostrości, refrakcyjne </t>
  </si>
  <si>
    <t xml:space="preserve"> soczewka wewnątrzgałkowa o wydłużonej głębi ostrości, refrakcyjna, akrylowa, hydrofobowa, asferyczna, jednoczęściowa, w pełni preloadowana, injektor typu Push, 2 mm centralna część soczewki z wydłużoną ogniskową bazującą na kombinacji aberracji sferycznych 4-tego i 6-tego rzędu o przeciwnych znakach w celu zwiększenia subiektywnej głębi pola widzenia, strefa przejściowa zaprojektowana w celu zminimalizowania utraty światła, jednoogniskowa część obwodowa, soczewka z filtrem UV, próg pochłaniania promieniowania UV: 10% przepuszczalności przy 393.5 nm, współczynnik refrakcji: 1.54, cztery hapteny z angulacją 0°, ostra krawędź tylna 360°, średnica optyczna: 6.00 mm, całkowita długość: 11.00 mm, zakres dioptrażu: 0.00 D do + 10.00 D (co 1.00 D), + 10.00 D do 34.00 D (co 0.5 D), do cięcia ≥ 2.2 mm. </t>
  </si>
  <si>
    <t xml:space="preserve">Op. 40 szt. </t>
  </si>
  <si>
    <t>1szt.</t>
  </si>
  <si>
    <t>Pinceta ze stali nierdzewnej typ BEER, typ wąski z ryflowaniem, dł. 9 cm,</t>
  </si>
  <si>
    <t>Pinceta ze stali nierdzewnej typ BEER, typ szeroki o końcówce w kształcie niewysokiego obcasa, dł. 9 cm,</t>
  </si>
  <si>
    <t xml:space="preserve">Płyty jednorazowe PET bezbarwne wielodołkowe do grup krwi. Eliminują ryzyko kontaminacji rzędzie 5wglębień, w szeregu 5 wgłębień. Płyta SEROPLATE 5,  </t>
  </si>
  <si>
    <t>Op. 100 szt.</t>
  </si>
  <si>
    <t>Płyty jednorazowe PET bezbarwne wielodołkowe do grup krwi. Eliminują ryzyko kontaminacji rzędzie 5wglębień, w szeregu 6 wgłębień. Płyta SEROPLATE 6</t>
  </si>
  <si>
    <t>Op. 100 szt</t>
  </si>
  <si>
    <t>Płyty jednorazowe PET bezbarwne wielodołkowe do grup krwi. Eliminują ryzyko kontaminacji rzędzie 5wglębień, w szeregu 7 wgłębień. Płyta SEROPLATE75</t>
  </si>
  <si>
    <t>Płyty jednorazowe PET bezbarwne wielodołkowe do grup krwi. Eliminują ryzyko kontaminacji rzędzie 5wglębień, w szeregu 8 wgłębień. Płyta SEROPLATE 8</t>
  </si>
  <si>
    <t>Płyty jednorazowe PET bezbarwne wielodołkowe do grup krwi. Eliminują ryzyko kontaminacji rzędzie 5wglębień, w szeregu 9 wgłębień. Płyta SEROPLATE 9</t>
  </si>
  <si>
    <t>Płyty jednorazowe PET bezbarwne wielodołkowe do grup krwi. Eliminują ryzyko kontaminacji rzędzie 5wglębień, w szeregu 10 wgłębień. Płyta SEROPLATE 10</t>
  </si>
  <si>
    <t>Płyty jednorazowe PET bezbarwne wielodołkowe do grup krwi. Eliminują ryzyko kontaminacji rzędzie 5wglębień, w szeregu 12 wgłębień. Płyta SEROPLATE 12</t>
  </si>
  <si>
    <t xml:space="preserve">Płyty jednorazowe PET BIAŁE wielodołkowe do grup krwi. Eliminują ryzyko kontaminacji rzędzie 5wglębień, w szeregu 5 wgłębień. Płyta SEROPLATE 5,  </t>
  </si>
  <si>
    <t>Płyty jednorazowe PET BIAŁE wielodołkowe do grup krwi. Eliminują ryzyko kontaminacji rzędzie 5wglębień, w szeregu 6 wgłębień. Płyta SEROPLATE 6</t>
  </si>
  <si>
    <t>Płyty jednorazowe PET BIAŁE wielodołkowe do grup krwi. Eliminują ryzyko kontaminacji rzędzie 5wglębień, w szeregu 7 wgłębień. Płyta SEROPLATE75</t>
  </si>
  <si>
    <t>Płyty jednorazowe PET BIAŁE wielodołkowe do grup krwi. Eliminują ryzyko kontaminacji rzędzie 5wglębień, w szeregu 8 wgłębień. Płyta SEROPLATE 8</t>
  </si>
  <si>
    <t>Płyty jednorazowe PET BIAŁE wielodołkowe do grup krwi. Eliminują ryzyko kontaminacji rzędzie 5wglębień, w szeregu 9 wgłębień. Płyta SEROPLATE 9</t>
  </si>
  <si>
    <t>Płyty jednorazowe PET BIAŁE wielodołkowe do grup krwi. Eliminują ryzyko kontaminacji rzędzie 5wglębień, w szeregu 10 wgłębień. Płyta SEROPLATE 10</t>
  </si>
  <si>
    <t>Płyty jednorazowe PET BIAŁE wielodołkowe do grup krwi. Eliminują ryzyko kontaminacji rzędzie 5wglębień, w szeregu 12 wgłębień. Płyta SEROPLATE 12</t>
  </si>
  <si>
    <t>Pojemnik plexiglas z pokrywką do płyt serologicznych.</t>
  </si>
  <si>
    <t>Płytki 10 polowe z siatką odczytową do Analizy moczu typ VERTIPLAST</t>
  </si>
  <si>
    <t>Płytki 10 polowe z siatką odczytową do Analizy moczu typ PENTASQUARE</t>
  </si>
  <si>
    <t>Paski do Analizy moczu 10 polowe, do aparatu clinitec</t>
  </si>
  <si>
    <t xml:space="preserve">Kieliszki z polipropylenu do podawania leków 30ml. </t>
  </si>
  <si>
    <t>Op. 75 szt.</t>
  </si>
  <si>
    <t>Pokrywki do kieliszków do leku.</t>
  </si>
  <si>
    <t>Lignina rolki 150 g</t>
  </si>
  <si>
    <t>Lignina płaty 5 kg</t>
  </si>
  <si>
    <t xml:space="preserve">Gaziki odkażające alkoholowe (70% izopropylen) </t>
  </si>
  <si>
    <t>Kompresy gazowe niejałowe 5x5 cm.</t>
  </si>
  <si>
    <t>Kompresy gazowe jałowe 5x5 cm. a. 3szt.</t>
  </si>
  <si>
    <t>Op. 3 szt.</t>
  </si>
  <si>
    <t xml:space="preserve">Kompresy gazowe niejałowe 7,5x7,5cm </t>
  </si>
  <si>
    <t>Kompresy gazowe 7,5 x 7,5 cm jałowe a 3 szt.</t>
  </si>
  <si>
    <t>Plaster SOFTPLAST LUX 2,5 cm x 9,14 m</t>
  </si>
  <si>
    <t>Mikroprobówka PP do biologii molekularnej z polem opisowym z nakrętką z wgłębieniem na krążek identyfikacyjny dla systematyki badań. Nakrętka posiadająca uszczelnienie typu o-ring.</t>
  </si>
  <si>
    <t>Probówka stożkowa 1,5ml, z integralną nakrętką zakręconą. JAŁOWA</t>
  </si>
  <si>
    <t>OP. 25 szt.</t>
  </si>
  <si>
    <t>Probówka stożkowa 1,5ml, z odrębną nakrętką zakręconą. PCR Performance Tested</t>
  </si>
  <si>
    <t>Probówka stożkowa 1,5ml, z integralną nakrętką zakręconą. PCR Performance Tested</t>
  </si>
  <si>
    <t>Probówka stojąca stożkowa 2,0 ml, z integralną nakrętką zakręconą. JAŁOWA</t>
  </si>
  <si>
    <t>Probówka stojąca stożkowa 2,0ml, z odrębną nakrętką zakręconą. PCR Performance Tested</t>
  </si>
  <si>
    <t>Probówka stojąca stożkowa 2,0ml, z integralną nakrętką zakręconą. PCR Performance Tested</t>
  </si>
  <si>
    <t>Probówka stojąca stożkowa 1,5ml, z integralną nakrętką zakręconą. JAŁOWA</t>
  </si>
  <si>
    <t>Probówka stojąca stożkowa 1,5ml, z odrębną nakrętką zakręconą. PCR Performance Tested</t>
  </si>
  <si>
    <t>Probówka stojąca stożkowa 1,5ml, z integralną nakrętką zakręconą. PCR Performance Tested</t>
  </si>
  <si>
    <t>Probówka stojąca stożkowa 0,5ml, z integralną nakrętką zakręconą. JAŁOWA</t>
  </si>
  <si>
    <t>Probówka stojąca stożkowa 0,5ml, z odrębną nakrętką zakręconą. PCR Performance Tested</t>
  </si>
  <si>
    <t>Probówka stojąca stożkowa 0,5ml, z integralną nakrętką zakręconą. PCR Performance Tested</t>
  </si>
  <si>
    <t>Probówka stożkowa 1,5ml, z odrębną nakrętką zakręconą. NIEJAŁOWA</t>
  </si>
  <si>
    <t>Probówka stożkowa 1,5ml, z odrębną nakrętką niezakręconą. NIEJAŁOWA</t>
  </si>
  <si>
    <t>Probówka stożkowa 2,0ml, z odrębną nakrętką niezakręconą. NIEJAŁOWA</t>
  </si>
  <si>
    <t>Probówka stożkowa 2,0ml, z odrębną nakrętką zakręconą. NIEJAŁOWA</t>
  </si>
  <si>
    <t>Probówka stojąca stożkowa 2,0ml, z odrębną nakrętką niezakręconą. NIEJAŁOWA</t>
  </si>
  <si>
    <t>Probówka stojąca stożkowa 2,0ml, z odrębną nakrętką zakręconą. NIEJAŁOWA</t>
  </si>
  <si>
    <t>Probówka stojąca stożkowa 0,5ml, z odrębną nakrętką niezakręconą. NIEJAŁOWA</t>
  </si>
  <si>
    <t>Probówka stojąca stożkowa 0,5ml, z odrębną nakrętką zakręconą. NIEJAŁOWA</t>
  </si>
  <si>
    <t xml:space="preserve">Kolorowe krążki kodujące do nakrętek dostępne w kolorach: czerwonym, żółtym, zielonym, niebieskim, fioletowym, białym, czarnym. </t>
  </si>
  <si>
    <t>Kolorowe nakrętki kodujące do mikroprobówek dostępne w kolorach: czerwonym, żółtym, zielonym, niebieskim, fioletowym, białym, czarnym, pomarańczowym, fioletowym, brązowym.</t>
  </si>
  <si>
    <t>Probówki CryoPure z gwintem zewnętrznym, jałowe 2,0ml – białe, czerwone, fioletowe, żółte, zielone, niebieskie op. 50szt. Probówki sterylne, sterylizacja promieniami gamma, niepirogenne, niecytotoksyczne, niemutagenne, dopuszczone do IVD. Przeznaczone do zamrażania do min. -196 st. C. Mechanizm uszczelnienia QuickSeal umożliwia ergonomiczne i bezpieczne otwieranie i zamykanie próbek jednym obrotem zakrętki. Kształt dna probówki ułatwiający odpipetowanie całości próbki. Stopki na podstawie umożliwiają postawienie probówki. Dostępny Certyfikat non-pyrogenic, non-cytotoxic, non-mutagenic, sterile.</t>
  </si>
  <si>
    <t>Probówki CryoPure z gwintem zewnętrznym, jałowe 5,0ml – białe czerwone, fioletowe, zielone, żółte op. 25szt. Probówki sterylne, sterylizacja promieniami gamma, niepirogenne, niecytotoksyczne, niemutagenne, dopuszczone do IVD. Przeznaczone do zamrażania do min. -196 st. C. Mechanizm uszczelnienia QuickSeal umożliwia ergonomiczne i bezpieczne otwieranie i zamykanie próbek jednym obrotem zakrętki. Kształt dna probówki ułatwiający odpipetowanie całości próbki. Stopki na podstawie umożliwiają postawienie probówki. Dostępny Certyfikat non-pyrogenic, non-cytotoxic, non-mutagenic, sterile.</t>
  </si>
  <si>
    <t>Probówki CryoPure z gwintem wewnętrznym, jałowe 2,0ml – białe, czerwone, fioletowe, żółte, zielone, niebieskie Op. 50szt. Probówki sterylne, sterylizacja promieniami gamma, niepirogenne, niecytotoksyczne, niemutagenne, dopuszczone do IVD. Przeznaczone do zamrażania do min. -196 st. C. Mechanizm uszczelnienia QuickSeal umożliwia ergonomiczne i bezpieczne otwieranie i zamykanie próbek jednym obrotem zakrętki. Kształt dna probówki ułatwiający odpipetowanie całości próbki. Stopki na podstawie umożliwiają postawienie probówki. Dostępny Certyfikat non-pyrogenic, non-cytotoxic, non-mutagenic, sterile.</t>
  </si>
  <si>
    <t>Filtry strzykawkowe 30mm z membraną z PTFE 0,22um neutralne, indywidualnie pakowane, jałowe.</t>
  </si>
  <si>
    <t>Filtry strzykawkowe 30mm z membraną z PTFE 0,45um neutralne, indywidualnie pakowane, jałowe.</t>
  </si>
  <si>
    <t>Filtry strzykawkowe 30mm z membraną z MCE 0,22um różowe, indywidualnie pakowane, jałowe</t>
  </si>
  <si>
    <t>Filtry strzykawkowe 30mm z membraną z MCE 0,45um różowe, indywidualnie pakowane, jałowe</t>
  </si>
  <si>
    <t xml:space="preserve">Filtry strzykawkowe 30mm z membraną nylonową 0,22um niebieskie, indywidualnie pakowane, jałowe </t>
  </si>
  <si>
    <t xml:space="preserve">Filtry strzykawkowe 30mm z membraną nylonową 0,45um niebieskie, indywidualnie pakowane, jałowe </t>
  </si>
  <si>
    <t>VORTEX do intensywnego mieszania w probówkach w zakresie obrotów 0-2850/min przy regulacji płynnej z głowicą dla 1 probówki</t>
  </si>
  <si>
    <t>Głowica do probówek 24x1,5/2,0ml, 24x0,5ml i 32x0,2ml</t>
  </si>
  <si>
    <t>Głowica do probówek 8x15ml i 8x 12/13mm średnicy.</t>
  </si>
  <si>
    <t>Głowica do probówek 6x50ml</t>
  </si>
  <si>
    <t>Mechaniczne minutniki stołowe. Odpowiednie do ustawienia na blacie lub powieszenia (wyposażone w dwa magnesy umożliwiające mocowanie do metalowych powierzchni). Obudowa i pokrętło są białe, tarcza - czarna. Czas nastawiany do maks. 60 min. Napęd metalowy.Wym. (szer. x wys. x gł.): 70 x 70 x 40 mm (+-10%)</t>
  </si>
  <si>
    <t>Minutnik laboratoryjny elektroniczny 99 min, 59 s</t>
  </si>
  <si>
    <t>Etykiety – papierki samoprzylepne na probówki 38 x 25 mm (+-10%) a 1000 szt. (bez nadruku)</t>
  </si>
  <si>
    <t>Pisak wodoodporny do pisania po szkle, metalu i większości tworzyw sztucznych np. Szalek Petriego z polistyrenu, piszący również po wilgotnych i zimnych powierzchniach, odporny na działalnie wody, szybkoschnący, szerokość kreski powyżej 1,0 mm 1,0 mm- różne kolory</t>
  </si>
  <si>
    <t xml:space="preserve">Pojemnik ze szkła boro-krzemowego do bawieni preparatów mikroskopowych z elastyczną profilowaną pokrywą z modyfikowanego polietylenu. Wytrzymałość termiczna w zakresie -20°C do +70°C. </t>
  </si>
  <si>
    <t>Wymiary bez pokrywy: 186mm x 186mm, h=80mm.</t>
  </si>
  <si>
    <t xml:space="preserve">Pojemnik ze szkła boro-krzemowego do bawień preparatów mikroskopowych z elastyczną profilowaną pokrywą z modyfikowanego polietylenu. Wytrzymałość termiczna w zakresie -20°C do +70°C. </t>
  </si>
  <si>
    <t>Wymiary bez pokrywy: 220mm x 120mm, h=80mm.</t>
  </si>
  <si>
    <t>Wymiary bez pokrywy: 122mm x 92mm, h=65mm.</t>
  </si>
  <si>
    <t>Wymiary bez pokrywy: 100mm x 100mm, h=50mm.</t>
  </si>
  <si>
    <t>Wymiary bez pokrywy: 95mm x 72mm, h=50mm.</t>
  </si>
  <si>
    <t>Dermatograf (różne kolory) a 1 szt.</t>
  </si>
  <si>
    <t>Łączna wartość brutto:</t>
  </si>
  <si>
    <r>
      <t xml:space="preserve">Pinceta ze stali nierdzewnej typ ARRUGA, dł. 10 cm, </t>
    </r>
    <r>
      <rPr>
        <sz val="11"/>
        <color rgb="FF333333"/>
        <rFont val="Times New Roman"/>
        <family val="1"/>
        <charset val="238"/>
      </rPr>
      <t>Końcówki w formie malutkich owalnych łyżeczek zapobiegają uszkodzeniu tkanek podczas ich chwytania.</t>
    </r>
  </si>
  <si>
    <t xml:space="preserve">UCHWYT DO NOŻYKÓW MIKROTOMOWYCH F-80MINI – do wykorzystania zużytych żyletek mikrotomowych. Długość uchwytu 80mm, długość ostrza 80mm Op. 1szt.  </t>
  </si>
  <si>
    <t xml:space="preserve"> PARAFINA PATHOWAX PLUS 56-58ST.C lub produkt równoważny  (10KG) – w formie granulatu z dodatkiem uplastyczniaczy oraz 0,8% DMSO. Polecana do infiltracji i zatapiania materiału metodami manualnymi i w urządzeniach zatapiających  </t>
  </si>
  <si>
    <t>Probówki CryoPure z gwintem zewnętrznym, jałowe 1,2ml – białe, czerwone, fioletowe, zielone, żółte op. 50szt. Probówki sterylne, sterylizacja promieniami gamma, niepirogenne, niecytotoksyczne, niemutagenne, dopuszczone do IVD. Przeznaczone do zamrażania do min. -196 st. C. Mechanizm uszczelnienia QuickSeal umożliwia ergonomiczne i bezpieczne otwieranie i zamykanie próbek jednym obrotem zakrętki. Kształt dna probówki ułatwiający odpipetowanie całości próbki. Stopki na podstawie umożliwiają postawienie probówki. Dostępny Certyfikat non-pyrogenic, non-cytotoxic, non-mutagenic, sterile lub równoważne.</t>
  </si>
  <si>
    <t>Ilość szt w opakowaniu</t>
  </si>
  <si>
    <t>Cena jednostkowa brutto/opak</t>
  </si>
  <si>
    <t xml:space="preserve">FORMULARZ OPIS PRZEDMIOTU ZAMÓWIENIA /FORMULARZ CENOWY
</t>
  </si>
  <si>
    <t>Soczewki średnica optyki 6,0mm, długość całkowita 13,0mm. Wewnątrzgałkowa, jednoczęściowa, tylno komorowa, sferyczna, dwuwypukła. Ostra krawędź na całym obwodzie soczewki. 
Technologia Wavefront-Shaping na przednij części powierzchni.  
Materiał optyki - Hydrofobowy kopolimer akrylowo-metakrylowy filtrujący promieniowanie ultrafioletowe oraz światło niebieskie. 
Próg pochłaniania UV przy 10% - Przepuszczalność 10% przy 401 nm (UV) dla soczewki +20,0 dioptrii.
Zakres filtrowania światła niebieskiego/chromatofor światła niebieskiego- Chromofor filtrujący światło niebieskie w sposób podobny do soczewki oka ludzkiego, w zakresie długości fali 400-475nm	
Materiał części haptycznych - Hydrofobowy kopolimer akrylowo-metakrylowy
filtrujący promieniowanie ultrafioletowe oraz światło niebieskie.
Projekt części haptycznych - STABLEFORCE®, zmodyfikowane L
Ukątowanie części haptycznych/anulacja - 00
Dioptraż: +10,0 do +30,0 dioptrii 
(w odstępach co 0,5 dioptrii)
Stopień uwodnienia     0,3%
Współczynnik refrakcji 1,55
Wartość asferyczności soczewki -0,2 µm na przedniej powierzchni optyki</t>
  </si>
  <si>
    <t>Op. 40 szt</t>
  </si>
  <si>
    <t>Soczewki średnica optyki 6,0mm, długość całkowita 13,0mm.
Ty optyki: Wewnątrzgałkowa, jednoczęściowa, tylnokomorowa, asferyczna, dwuwypukła.
Ostra krawędź na całym obwodzie soczewki.
Technologia Wavefront-Shaping na przednij części powierzchni.
Soczewka toryczna
Materiał optyki: Hydrofobowy kopolimer akrylowo-metakrylowy
filtrujący promieniowanie ultrafioletowe oraz światło niebieskie
Próg pochłaniania UV przy 10%: Przepuszczalność 10% przy 401 nm (UV) dla soczewki +20,0 dioptrii
Zakres filtrowania światła niebieskiego/chromatofor światła niebieskiego: Chromofor filtrujący światło niebieskie w sposób podobny do soczewki oka ludzkiego, w zakresie długości fali 400-475nm	
 Materiał części haptycznych: Hydrofobowy kopolimer akrylowo-metakrylowy
filtrujący promieniowanie ultrafioletowe oraz światło niebieskie
Projekt części haptycznych: STABLEFORCE®, zmodyfikowane L
Ukątowanie części haptycznych/anulacja: 00
Dioptraż: +10,0 do +30,0 dioptrii 
(w odstępach co 0,5 dioptrii)
Stopień uwodnienia: 0,3%
Współczynnik refrakcji: 1,55
Wartość asferyczności soczewki: -0,2 µm na przedniej powierzchni optyki
Obliczanie modelu soczewki: Model soczewki torycznej (tj. moc cylindra) obliczany na licencjonowanym kalkulatorze z algorytmem Baretta dostępnym na stronie producenta
Moc cylindra: 1.0D, 1.50D, 2.25D, 3.00D, 3.75D</t>
  </si>
  <si>
    <t>Załącznik nr 1do SWZ</t>
  </si>
  <si>
    <t>*Zamawiający wymaga wypełnienia kolumny „Producent, nr katalogowy” przez wpisanie producenta, nr katalogowego lub symbolu oferowanego asortymentu. W przypadku braku danych o które wnosi Zamawiający, należy podać informację, że do danego asortymentu nie została przypisana np. nazwa modelu. Brak w ofercie  jednoznacznego wskazania wyszczególnionych powyżej informacji spowoduje odrzucenie oferty na podstawie art. 226 ust. 1 pkt. 5) ustawy Pzp jako oferty, której treść nie odpowiada treści specyfikacji warunków zamówienia</t>
  </si>
  <si>
    <t>Parametry oferowane oraz producent i model*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</si>
</sst>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333333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3" fillId="0" borderId="0" xfId="0" applyFont="1"/>
    <xf numFmtId="0" fontId="2" fillId="0" borderId="4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/>
    <xf numFmtId="0" fontId="2" fillId="0" borderId="13" xfId="0" applyFont="1" applyBorder="1" applyAlignment="1">
      <alignment vertical="center" wrapText="1"/>
    </xf>
    <xf numFmtId="0" fontId="3" fillId="0" borderId="13" xfId="0" applyFont="1" applyBorder="1"/>
    <xf numFmtId="0" fontId="3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A030C-F01E-4297-9E0C-2F027342B355}">
  <dimension ref="A1:G184"/>
  <sheetViews>
    <sheetView tabSelected="1" workbookViewId="0">
      <selection activeCell="C3" sqref="C3"/>
    </sheetView>
  </sheetViews>
  <sheetFormatPr defaultRowHeight="15" x14ac:dyDescent="0.25"/>
  <cols>
    <col min="1" max="1" width="9.140625" style="14"/>
    <col min="2" max="2" width="67.28515625" style="14" customWidth="1"/>
    <col min="3" max="3" width="34.140625" style="14" customWidth="1"/>
    <col min="4" max="4" width="17.28515625" style="14" customWidth="1"/>
    <col min="5" max="5" width="17.140625" style="23" customWidth="1"/>
    <col min="6" max="6" width="24.7109375" style="23" customWidth="1"/>
    <col min="7" max="16384" width="9.140625" style="14"/>
  </cols>
  <sheetData>
    <row r="1" spans="1:6" ht="25.5" customHeight="1" x14ac:dyDescent="0.25">
      <c r="A1" s="53" t="s">
        <v>140</v>
      </c>
      <c r="B1" s="53"/>
      <c r="C1" s="53"/>
      <c r="D1" s="53"/>
      <c r="E1" s="53"/>
      <c r="F1" s="53"/>
    </row>
    <row r="2" spans="1:6" ht="36.75" customHeight="1" thickBot="1" x14ac:dyDescent="0.3">
      <c r="A2" s="46" t="s">
        <v>136</v>
      </c>
      <c r="B2" s="45"/>
      <c r="C2" s="45"/>
      <c r="D2" s="45"/>
      <c r="E2" s="45"/>
      <c r="F2" s="45"/>
    </row>
    <row r="3" spans="1:6" ht="46.5" customHeight="1" thickBot="1" x14ac:dyDescent="0.3">
      <c r="A3" s="1" t="s">
        <v>0</v>
      </c>
      <c r="B3" s="2" t="s">
        <v>1</v>
      </c>
      <c r="C3" s="2" t="s">
        <v>142</v>
      </c>
      <c r="D3" s="2" t="s">
        <v>134</v>
      </c>
      <c r="E3" s="2" t="s">
        <v>135</v>
      </c>
      <c r="F3" s="2" t="s">
        <v>2</v>
      </c>
    </row>
    <row r="4" spans="1:6" ht="15.75" thickBot="1" x14ac:dyDescent="0.3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</row>
    <row r="5" spans="1:6" ht="14.25" customHeight="1" thickBot="1" x14ac:dyDescent="0.3">
      <c r="A5" s="42"/>
      <c r="B5" s="43"/>
      <c r="C5" s="43"/>
      <c r="D5" s="43"/>
      <c r="E5" s="43"/>
      <c r="F5" s="44"/>
    </row>
    <row r="6" spans="1:6" ht="86.25" customHeight="1" thickBot="1" x14ac:dyDescent="0.3">
      <c r="A6" s="5">
        <v>1</v>
      </c>
      <c r="B6" s="6" t="s">
        <v>9</v>
      </c>
      <c r="C6" s="6"/>
      <c r="D6" s="4" t="s">
        <v>10</v>
      </c>
      <c r="E6" s="20"/>
      <c r="F6" s="20">
        <f>E6</f>
        <v>0</v>
      </c>
    </row>
    <row r="7" spans="1:6" ht="98.25" customHeight="1" thickBot="1" x14ac:dyDescent="0.3">
      <c r="A7" s="5" t="s">
        <v>11</v>
      </c>
      <c r="B7" s="6" t="s">
        <v>12</v>
      </c>
      <c r="C7" s="6"/>
      <c r="D7" s="4" t="s">
        <v>10</v>
      </c>
      <c r="E7" s="20"/>
      <c r="F7" s="20">
        <f>E7</f>
        <v>0</v>
      </c>
    </row>
    <row r="8" spans="1:6" ht="196.5" customHeight="1" thickBot="1" x14ac:dyDescent="0.3">
      <c r="A8" s="5">
        <v>3</v>
      </c>
      <c r="B8" s="15" t="s">
        <v>13</v>
      </c>
      <c r="C8" s="6"/>
      <c r="D8" s="4" t="s">
        <v>14</v>
      </c>
      <c r="E8" s="20"/>
      <c r="F8" s="20">
        <f>E8</f>
        <v>0</v>
      </c>
    </row>
    <row r="9" spans="1:6" ht="223.5" customHeight="1" thickBot="1" x14ac:dyDescent="0.3">
      <c r="A9" s="5">
        <v>4</v>
      </c>
      <c r="B9" s="6" t="s">
        <v>15</v>
      </c>
      <c r="C9" s="6"/>
      <c r="D9" s="4" t="s">
        <v>14</v>
      </c>
      <c r="E9" s="20"/>
      <c r="F9" s="20">
        <f>E9</f>
        <v>0</v>
      </c>
    </row>
    <row r="10" spans="1:6" ht="242.25" customHeight="1" thickBot="1" x14ac:dyDescent="0.3">
      <c r="A10" s="5">
        <v>5</v>
      </c>
      <c r="B10" s="15" t="s">
        <v>16</v>
      </c>
      <c r="C10" s="6"/>
      <c r="D10" s="4" t="s">
        <v>17</v>
      </c>
      <c r="E10" s="20"/>
      <c r="F10" s="20">
        <f>E10</f>
        <v>0</v>
      </c>
    </row>
    <row r="11" spans="1:6" ht="226.5" customHeight="1" thickBot="1" x14ac:dyDescent="0.3">
      <c r="A11" s="5">
        <v>6</v>
      </c>
      <c r="B11" s="6" t="s">
        <v>18</v>
      </c>
      <c r="C11" s="6"/>
      <c r="D11" s="4" t="s">
        <v>14</v>
      </c>
      <c r="E11" s="20"/>
      <c r="F11" s="20">
        <f t="shared" ref="F11:F17" si="0">E11</f>
        <v>0</v>
      </c>
    </row>
    <row r="12" spans="1:6" ht="108" customHeight="1" thickBot="1" x14ac:dyDescent="0.3">
      <c r="A12" s="5">
        <v>7</v>
      </c>
      <c r="B12" s="6" t="s">
        <v>19</v>
      </c>
      <c r="C12" s="6"/>
      <c r="D12" s="4" t="s">
        <v>20</v>
      </c>
      <c r="E12" s="20"/>
      <c r="F12" s="20">
        <f t="shared" si="0"/>
        <v>0</v>
      </c>
    </row>
    <row r="13" spans="1:6" ht="210" customHeight="1" thickBot="1" x14ac:dyDescent="0.3">
      <c r="A13" s="5">
        <v>8</v>
      </c>
      <c r="B13" s="6" t="s">
        <v>21</v>
      </c>
      <c r="C13" s="6"/>
      <c r="D13" s="4" t="s">
        <v>14</v>
      </c>
      <c r="E13" s="20"/>
      <c r="F13" s="20">
        <f>E13</f>
        <v>0</v>
      </c>
    </row>
    <row r="14" spans="1:6" ht="27.75" customHeight="1" thickBot="1" x14ac:dyDescent="0.3">
      <c r="A14" s="5">
        <v>9</v>
      </c>
      <c r="B14" s="6" t="s">
        <v>22</v>
      </c>
      <c r="C14" s="6"/>
      <c r="D14" s="4" t="s">
        <v>23</v>
      </c>
      <c r="E14" s="20"/>
      <c r="F14" s="20">
        <f t="shared" si="0"/>
        <v>0</v>
      </c>
    </row>
    <row r="15" spans="1:6" ht="72.75" customHeight="1" thickBot="1" x14ac:dyDescent="0.3">
      <c r="A15" s="5">
        <v>10</v>
      </c>
      <c r="B15" s="6" t="s">
        <v>24</v>
      </c>
      <c r="C15" s="6"/>
      <c r="D15" s="4" t="s">
        <v>14</v>
      </c>
      <c r="E15" s="20"/>
      <c r="F15" s="20">
        <f>E15</f>
        <v>0</v>
      </c>
    </row>
    <row r="16" spans="1:6" ht="73.5" customHeight="1" thickBot="1" x14ac:dyDescent="0.3">
      <c r="A16" s="5">
        <v>11</v>
      </c>
      <c r="B16" s="6" t="s">
        <v>25</v>
      </c>
      <c r="C16" s="6"/>
      <c r="D16" s="4" t="s">
        <v>23</v>
      </c>
      <c r="E16" s="20"/>
      <c r="F16" s="20">
        <f t="shared" si="0"/>
        <v>0</v>
      </c>
    </row>
    <row r="17" spans="1:6" ht="60.75" thickBot="1" x14ac:dyDescent="0.3">
      <c r="A17" s="5">
        <v>12</v>
      </c>
      <c r="B17" s="6" t="s">
        <v>131</v>
      </c>
      <c r="C17" s="6"/>
      <c r="D17" s="4" t="s">
        <v>23</v>
      </c>
      <c r="E17" s="20"/>
      <c r="F17" s="20">
        <f t="shared" si="0"/>
        <v>0</v>
      </c>
    </row>
    <row r="18" spans="1:6" ht="78" customHeight="1" thickBot="1" x14ac:dyDescent="0.3">
      <c r="A18" s="25">
        <v>13</v>
      </c>
      <c r="B18" s="10" t="s">
        <v>26</v>
      </c>
      <c r="C18" s="31"/>
      <c r="D18" s="29" t="s">
        <v>23</v>
      </c>
      <c r="E18" s="9"/>
      <c r="F18" s="20">
        <f>E18</f>
        <v>0</v>
      </c>
    </row>
    <row r="19" spans="1:6" ht="15.75" hidden="1" customHeight="1" thickBot="1" x14ac:dyDescent="0.3">
      <c r="A19" s="26"/>
      <c r="B19" s="8"/>
      <c r="C19" s="32"/>
      <c r="D19" s="30"/>
      <c r="E19" s="5"/>
      <c r="F19" s="20">
        <f>E19</f>
        <v>0</v>
      </c>
    </row>
    <row r="20" spans="1:6" ht="105.75" thickBot="1" x14ac:dyDescent="0.3">
      <c r="A20" s="11">
        <v>14</v>
      </c>
      <c r="B20" s="19" t="s">
        <v>27</v>
      </c>
      <c r="C20" s="19"/>
      <c r="D20" s="18" t="s">
        <v>28</v>
      </c>
      <c r="E20" s="11"/>
      <c r="F20" s="20">
        <f t="shared" ref="F20:F21" si="1">E20</f>
        <v>0</v>
      </c>
    </row>
    <row r="21" spans="1:6" ht="45.75" thickBot="1" x14ac:dyDescent="0.3">
      <c r="A21" s="5">
        <v>15</v>
      </c>
      <c r="B21" s="6" t="s">
        <v>29</v>
      </c>
      <c r="C21" s="6"/>
      <c r="D21" s="4" t="s">
        <v>23</v>
      </c>
      <c r="E21" s="20"/>
      <c r="F21" s="20">
        <f t="shared" si="1"/>
        <v>0</v>
      </c>
    </row>
    <row r="22" spans="1:6" ht="79.5" customHeight="1" thickBot="1" x14ac:dyDescent="0.3">
      <c r="A22" s="5">
        <v>16</v>
      </c>
      <c r="B22" s="6" t="s">
        <v>30</v>
      </c>
      <c r="C22" s="6"/>
      <c r="D22" s="4" t="s">
        <v>23</v>
      </c>
      <c r="E22" s="20"/>
      <c r="F22" s="20">
        <f>E22</f>
        <v>0</v>
      </c>
    </row>
    <row r="23" spans="1:6" ht="110.25" customHeight="1" thickBot="1" x14ac:dyDescent="0.3">
      <c r="A23" s="5">
        <v>17</v>
      </c>
      <c r="B23" s="6" t="s">
        <v>31</v>
      </c>
      <c r="C23" s="6"/>
      <c r="D23" s="4" t="s">
        <v>23</v>
      </c>
      <c r="E23" s="20"/>
      <c r="F23" s="20">
        <f>E23</f>
        <v>0</v>
      </c>
    </row>
    <row r="24" spans="1:6" ht="130.5" customHeight="1" thickBot="1" x14ac:dyDescent="0.3">
      <c r="A24" s="5">
        <v>18</v>
      </c>
      <c r="B24" s="6" t="s">
        <v>32</v>
      </c>
      <c r="C24" s="6"/>
      <c r="D24" s="4" t="s">
        <v>23</v>
      </c>
      <c r="E24" s="20"/>
      <c r="F24" s="20">
        <f t="shared" ref="F24" si="2">E24</f>
        <v>0</v>
      </c>
    </row>
    <row r="25" spans="1:6" ht="101.25" customHeight="1" thickBot="1" x14ac:dyDescent="0.3">
      <c r="A25" s="5">
        <v>19</v>
      </c>
      <c r="B25" s="6" t="s">
        <v>33</v>
      </c>
      <c r="C25" s="6"/>
      <c r="D25" s="4" t="s">
        <v>23</v>
      </c>
      <c r="E25" s="20"/>
      <c r="F25" s="20">
        <f>E25</f>
        <v>0</v>
      </c>
    </row>
    <row r="26" spans="1:6" ht="51" customHeight="1" thickBot="1" x14ac:dyDescent="0.3">
      <c r="A26" s="5">
        <v>20</v>
      </c>
      <c r="B26" s="6" t="s">
        <v>34</v>
      </c>
      <c r="C26" s="6"/>
      <c r="D26" s="4" t="s">
        <v>23</v>
      </c>
      <c r="E26" s="20"/>
      <c r="F26" s="20">
        <f t="shared" ref="F26:F32" si="3">E26</f>
        <v>0</v>
      </c>
    </row>
    <row r="27" spans="1:6" ht="50.25" customHeight="1" thickBot="1" x14ac:dyDescent="0.3">
      <c r="A27" s="5">
        <v>21</v>
      </c>
      <c r="B27" s="6" t="s">
        <v>35</v>
      </c>
      <c r="C27" s="6"/>
      <c r="D27" s="4" t="s">
        <v>23</v>
      </c>
      <c r="E27" s="20"/>
      <c r="F27" s="20">
        <f t="shared" si="3"/>
        <v>0</v>
      </c>
    </row>
    <row r="28" spans="1:6" ht="43.5" customHeight="1" thickBot="1" x14ac:dyDescent="0.3">
      <c r="A28" s="5">
        <v>22</v>
      </c>
      <c r="B28" s="6" t="s">
        <v>36</v>
      </c>
      <c r="C28" s="6"/>
      <c r="D28" s="4" t="s">
        <v>23</v>
      </c>
      <c r="E28" s="20"/>
      <c r="F28" s="20">
        <f>E28</f>
        <v>0</v>
      </c>
    </row>
    <row r="29" spans="1:6" ht="37.5" customHeight="1" thickBot="1" x14ac:dyDescent="0.3">
      <c r="A29" s="5">
        <v>23</v>
      </c>
      <c r="B29" s="6" t="s">
        <v>37</v>
      </c>
      <c r="C29" s="6"/>
      <c r="D29" s="4" t="s">
        <v>23</v>
      </c>
      <c r="E29" s="20"/>
      <c r="F29" s="20">
        <f t="shared" si="3"/>
        <v>0</v>
      </c>
    </row>
    <row r="30" spans="1:6" ht="32.25" customHeight="1" thickBot="1" x14ac:dyDescent="0.3">
      <c r="A30" s="5">
        <v>24</v>
      </c>
      <c r="B30" s="6" t="s">
        <v>38</v>
      </c>
      <c r="C30" s="6"/>
      <c r="D30" s="4" t="s">
        <v>23</v>
      </c>
      <c r="E30" s="20"/>
      <c r="F30" s="20">
        <f>E30</f>
        <v>0</v>
      </c>
    </row>
    <row r="31" spans="1:6" ht="33.75" customHeight="1" thickBot="1" x14ac:dyDescent="0.3">
      <c r="A31" s="5">
        <v>25</v>
      </c>
      <c r="B31" s="6" t="s">
        <v>39</v>
      </c>
      <c r="C31" s="6"/>
      <c r="D31" s="4" t="s">
        <v>23</v>
      </c>
      <c r="E31" s="20"/>
      <c r="F31" s="20">
        <f t="shared" si="3"/>
        <v>0</v>
      </c>
    </row>
    <row r="32" spans="1:6" ht="75" customHeight="1" x14ac:dyDescent="0.25">
      <c r="A32" s="25">
        <v>26</v>
      </c>
      <c r="B32" s="27" t="s">
        <v>132</v>
      </c>
      <c r="C32" s="31"/>
      <c r="D32" s="29" t="s">
        <v>23</v>
      </c>
      <c r="E32" s="25"/>
      <c r="F32" s="25">
        <f t="shared" si="3"/>
        <v>0</v>
      </c>
    </row>
    <row r="33" spans="1:6" x14ac:dyDescent="0.25">
      <c r="A33" s="36"/>
      <c r="B33" s="33"/>
      <c r="C33" s="37"/>
      <c r="D33" s="38"/>
      <c r="E33" s="36"/>
      <c r="F33" s="36"/>
    </row>
    <row r="34" spans="1:6" ht="3.75" customHeight="1" thickBot="1" x14ac:dyDescent="0.3">
      <c r="A34" s="26"/>
      <c r="B34" s="28"/>
      <c r="C34" s="32"/>
      <c r="D34" s="30"/>
      <c r="E34" s="26"/>
      <c r="F34" s="26"/>
    </row>
    <row r="35" spans="1:6" x14ac:dyDescent="0.25">
      <c r="A35" s="25">
        <v>27</v>
      </c>
      <c r="B35" s="27" t="s">
        <v>40</v>
      </c>
      <c r="C35" s="31"/>
      <c r="D35" s="29" t="s">
        <v>23</v>
      </c>
      <c r="E35" s="25"/>
      <c r="F35" s="25">
        <f>E35</f>
        <v>0</v>
      </c>
    </row>
    <row r="36" spans="1:6" ht="76.5" customHeight="1" thickBot="1" x14ac:dyDescent="0.3">
      <c r="A36" s="26"/>
      <c r="B36" s="28"/>
      <c r="C36" s="32"/>
      <c r="D36" s="30"/>
      <c r="E36" s="26"/>
      <c r="F36" s="26"/>
    </row>
    <row r="37" spans="1:6" ht="81.75" customHeight="1" thickBot="1" x14ac:dyDescent="0.3">
      <c r="A37" s="9">
        <v>28</v>
      </c>
      <c r="B37" s="9" t="s">
        <v>41</v>
      </c>
      <c r="C37" s="10"/>
      <c r="D37" s="16" t="s">
        <v>23</v>
      </c>
      <c r="E37" s="9"/>
      <c r="F37" s="9">
        <f>E37</f>
        <v>0</v>
      </c>
    </row>
    <row r="38" spans="1:6" ht="44.25" customHeight="1" x14ac:dyDescent="0.25">
      <c r="A38" s="25">
        <v>29</v>
      </c>
      <c r="B38" s="22" t="s">
        <v>42</v>
      </c>
      <c r="C38" s="31"/>
      <c r="D38" s="29" t="s">
        <v>44</v>
      </c>
      <c r="E38" s="25"/>
      <c r="F38" s="25">
        <f>E38</f>
        <v>0</v>
      </c>
    </row>
    <row r="39" spans="1:6" x14ac:dyDescent="0.25">
      <c r="A39" s="36"/>
      <c r="B39" s="33" t="s">
        <v>43</v>
      </c>
      <c r="C39" s="37"/>
      <c r="D39" s="38"/>
      <c r="E39" s="36"/>
      <c r="F39" s="36"/>
    </row>
    <row r="40" spans="1:6" ht="235.5" customHeight="1" thickBot="1" x14ac:dyDescent="0.3">
      <c r="A40" s="26"/>
      <c r="B40" s="28"/>
      <c r="C40" s="32"/>
      <c r="D40" s="30"/>
      <c r="E40" s="26"/>
      <c r="F40" s="26"/>
    </row>
    <row r="41" spans="1:6" ht="44.25" customHeight="1" x14ac:dyDescent="0.25">
      <c r="A41" s="25">
        <v>30</v>
      </c>
      <c r="B41" s="39" t="s">
        <v>130</v>
      </c>
      <c r="C41" s="31"/>
      <c r="D41" s="29" t="s">
        <v>45</v>
      </c>
      <c r="E41" s="25"/>
      <c r="F41" s="25">
        <f>E41</f>
        <v>0</v>
      </c>
    </row>
    <row r="42" spans="1:6" x14ac:dyDescent="0.25">
      <c r="A42" s="36"/>
      <c r="B42" s="40"/>
      <c r="C42" s="37"/>
      <c r="D42" s="38"/>
      <c r="E42" s="36"/>
      <c r="F42" s="36"/>
    </row>
    <row r="43" spans="1:6" ht="15.75" thickBot="1" x14ac:dyDescent="0.3">
      <c r="A43" s="26"/>
      <c r="B43" s="41"/>
      <c r="C43" s="32"/>
      <c r="D43" s="30"/>
      <c r="E43" s="26"/>
      <c r="F43" s="26"/>
    </row>
    <row r="44" spans="1:6" ht="40.5" customHeight="1" thickBot="1" x14ac:dyDescent="0.3">
      <c r="A44" s="5">
        <v>31</v>
      </c>
      <c r="B44" s="6" t="s">
        <v>46</v>
      </c>
      <c r="C44" s="6"/>
      <c r="D44" s="4" t="s">
        <v>45</v>
      </c>
      <c r="E44" s="20"/>
      <c r="F44" s="20">
        <f>E44</f>
        <v>0</v>
      </c>
    </row>
    <row r="45" spans="1:6" ht="34.5" customHeight="1" thickBot="1" x14ac:dyDescent="0.3">
      <c r="A45" s="5">
        <v>32</v>
      </c>
      <c r="B45" s="6" t="s">
        <v>47</v>
      </c>
      <c r="C45" s="6"/>
      <c r="D45" s="4" t="s">
        <v>45</v>
      </c>
      <c r="E45" s="20"/>
      <c r="F45" s="20">
        <f>E45</f>
        <v>0</v>
      </c>
    </row>
    <row r="46" spans="1:6" ht="74.25" customHeight="1" thickBot="1" x14ac:dyDescent="0.3">
      <c r="A46" s="5">
        <v>33</v>
      </c>
      <c r="B46" s="15" t="s">
        <v>48</v>
      </c>
      <c r="C46" s="6"/>
      <c r="D46" s="4" t="s">
        <v>49</v>
      </c>
      <c r="E46" s="20"/>
      <c r="F46" s="20">
        <f>E46</f>
        <v>0</v>
      </c>
    </row>
    <row r="47" spans="1:6" ht="71.25" customHeight="1" thickBot="1" x14ac:dyDescent="0.3">
      <c r="A47" s="5">
        <v>34</v>
      </c>
      <c r="B47" s="6" t="s">
        <v>50</v>
      </c>
      <c r="C47" s="6"/>
      <c r="D47" s="4" t="s">
        <v>51</v>
      </c>
      <c r="E47" s="20"/>
      <c r="F47" s="20">
        <f t="shared" ref="F47:F73" si="4">E47</f>
        <v>0</v>
      </c>
    </row>
    <row r="48" spans="1:6" ht="67.5" customHeight="1" thickBot="1" x14ac:dyDescent="0.3">
      <c r="A48" s="5">
        <v>35</v>
      </c>
      <c r="B48" s="6" t="s">
        <v>52</v>
      </c>
      <c r="C48" s="6"/>
      <c r="D48" s="4" t="s">
        <v>51</v>
      </c>
      <c r="E48" s="20"/>
      <c r="F48" s="20">
        <f t="shared" si="4"/>
        <v>0</v>
      </c>
    </row>
    <row r="49" spans="1:6" ht="57" customHeight="1" thickBot="1" x14ac:dyDescent="0.3">
      <c r="A49" s="5">
        <v>36</v>
      </c>
      <c r="B49" s="6" t="s">
        <v>53</v>
      </c>
      <c r="C49" s="6"/>
      <c r="D49" s="4" t="s">
        <v>51</v>
      </c>
      <c r="E49" s="20"/>
      <c r="F49" s="20">
        <f t="shared" si="4"/>
        <v>0</v>
      </c>
    </row>
    <row r="50" spans="1:6" ht="63.75" customHeight="1" thickBot="1" x14ac:dyDescent="0.3">
      <c r="A50" s="5">
        <v>37</v>
      </c>
      <c r="B50" s="6" t="s">
        <v>54</v>
      </c>
      <c r="C50" s="6"/>
      <c r="D50" s="4" t="s">
        <v>51</v>
      </c>
      <c r="E50" s="20"/>
      <c r="F50" s="20">
        <f t="shared" si="4"/>
        <v>0</v>
      </c>
    </row>
    <row r="51" spans="1:6" ht="78.75" customHeight="1" thickBot="1" x14ac:dyDescent="0.3">
      <c r="A51" s="5">
        <v>38</v>
      </c>
      <c r="B51" s="6" t="s">
        <v>55</v>
      </c>
      <c r="C51" s="6"/>
      <c r="D51" s="4" t="s">
        <v>51</v>
      </c>
      <c r="E51" s="20"/>
      <c r="F51" s="20">
        <f t="shared" si="4"/>
        <v>0</v>
      </c>
    </row>
    <row r="52" spans="1:6" ht="55.5" customHeight="1" thickBot="1" x14ac:dyDescent="0.3">
      <c r="A52" s="5">
        <v>39</v>
      </c>
      <c r="B52" s="6" t="s">
        <v>56</v>
      </c>
      <c r="C52" s="6"/>
      <c r="D52" s="4" t="s">
        <v>51</v>
      </c>
      <c r="E52" s="20"/>
      <c r="F52" s="20">
        <f t="shared" si="4"/>
        <v>0</v>
      </c>
    </row>
    <row r="53" spans="1:6" ht="60.75" customHeight="1" thickBot="1" x14ac:dyDescent="0.3">
      <c r="A53" s="5">
        <v>40</v>
      </c>
      <c r="B53" s="15" t="s">
        <v>57</v>
      </c>
      <c r="C53" s="6"/>
      <c r="D53" s="4" t="s">
        <v>49</v>
      </c>
      <c r="E53" s="20"/>
      <c r="F53" s="20">
        <f t="shared" si="4"/>
        <v>0</v>
      </c>
    </row>
    <row r="54" spans="1:6" ht="71.25" customHeight="1" thickBot="1" x14ac:dyDescent="0.3">
      <c r="A54" s="5">
        <v>41</v>
      </c>
      <c r="B54" s="6" t="s">
        <v>58</v>
      </c>
      <c r="C54" s="6"/>
      <c r="D54" s="4" t="s">
        <v>49</v>
      </c>
      <c r="E54" s="20"/>
      <c r="F54" s="20">
        <f t="shared" si="4"/>
        <v>0</v>
      </c>
    </row>
    <row r="55" spans="1:6" ht="64.5" customHeight="1" thickBot="1" x14ac:dyDescent="0.3">
      <c r="A55" s="5">
        <v>42</v>
      </c>
      <c r="B55" s="6" t="s">
        <v>59</v>
      </c>
      <c r="C55" s="6"/>
      <c r="D55" s="4" t="s">
        <v>49</v>
      </c>
      <c r="E55" s="20"/>
      <c r="F55" s="20">
        <f t="shared" si="4"/>
        <v>0</v>
      </c>
    </row>
    <row r="56" spans="1:6" ht="61.5" customHeight="1" thickBot="1" x14ac:dyDescent="0.3">
      <c r="A56" s="5">
        <v>43</v>
      </c>
      <c r="B56" s="6" t="s">
        <v>60</v>
      </c>
      <c r="C56" s="6"/>
      <c r="D56" s="4" t="s">
        <v>49</v>
      </c>
      <c r="E56" s="20"/>
      <c r="F56" s="20">
        <f t="shared" si="4"/>
        <v>0</v>
      </c>
    </row>
    <row r="57" spans="1:6" ht="60.75" customHeight="1" thickBot="1" x14ac:dyDescent="0.3">
      <c r="A57" s="5">
        <v>44</v>
      </c>
      <c r="B57" s="6" t="s">
        <v>61</v>
      </c>
      <c r="C57" s="6"/>
      <c r="D57" s="4" t="s">
        <v>49</v>
      </c>
      <c r="E57" s="20"/>
      <c r="F57" s="20">
        <f t="shared" si="4"/>
        <v>0</v>
      </c>
    </row>
    <row r="58" spans="1:6" ht="58.5" customHeight="1" thickBot="1" x14ac:dyDescent="0.3">
      <c r="A58" s="5">
        <v>45</v>
      </c>
      <c r="B58" s="6" t="s">
        <v>62</v>
      </c>
      <c r="C58" s="6"/>
      <c r="D58" s="4" t="s">
        <v>49</v>
      </c>
      <c r="E58" s="20"/>
      <c r="F58" s="20">
        <f t="shared" si="4"/>
        <v>0</v>
      </c>
    </row>
    <row r="59" spans="1:6" ht="68.25" customHeight="1" thickBot="1" x14ac:dyDescent="0.3">
      <c r="A59" s="5">
        <v>46</v>
      </c>
      <c r="B59" s="6" t="s">
        <v>63</v>
      </c>
      <c r="C59" s="6"/>
      <c r="D59" s="4" t="s">
        <v>49</v>
      </c>
      <c r="E59" s="20"/>
      <c r="F59" s="20">
        <f t="shared" si="4"/>
        <v>0</v>
      </c>
    </row>
    <row r="60" spans="1:6" ht="48.75" customHeight="1" thickBot="1" x14ac:dyDescent="0.3">
      <c r="A60" s="5">
        <v>47</v>
      </c>
      <c r="B60" s="15" t="s">
        <v>64</v>
      </c>
      <c r="C60" s="6"/>
      <c r="D60" s="4" t="s">
        <v>23</v>
      </c>
      <c r="E60" s="20"/>
      <c r="F60" s="20">
        <f t="shared" si="4"/>
        <v>0</v>
      </c>
    </row>
    <row r="61" spans="1:6" ht="44.25" customHeight="1" thickBot="1" x14ac:dyDescent="0.3">
      <c r="A61" s="5">
        <v>48</v>
      </c>
      <c r="B61" s="15" t="s">
        <v>65</v>
      </c>
      <c r="C61" s="6"/>
      <c r="D61" s="4" t="s">
        <v>49</v>
      </c>
      <c r="E61" s="20"/>
      <c r="F61" s="20">
        <f t="shared" si="4"/>
        <v>0</v>
      </c>
    </row>
    <row r="62" spans="1:6" ht="47.25" customHeight="1" thickBot="1" x14ac:dyDescent="0.3">
      <c r="A62" s="5">
        <v>49</v>
      </c>
      <c r="B62" s="15" t="s">
        <v>66</v>
      </c>
      <c r="C62" s="6"/>
      <c r="D62" s="4" t="s">
        <v>49</v>
      </c>
      <c r="E62" s="20"/>
      <c r="F62" s="20">
        <f t="shared" si="4"/>
        <v>0</v>
      </c>
    </row>
    <row r="63" spans="1:6" ht="33" customHeight="1" thickBot="1" x14ac:dyDescent="0.3">
      <c r="A63" s="5">
        <v>50</v>
      </c>
      <c r="B63" s="15" t="s">
        <v>67</v>
      </c>
      <c r="C63" s="6"/>
      <c r="D63" s="4" t="s">
        <v>49</v>
      </c>
      <c r="E63" s="20"/>
      <c r="F63" s="20">
        <f t="shared" si="4"/>
        <v>0</v>
      </c>
    </row>
    <row r="64" spans="1:6" ht="33" customHeight="1" thickBot="1" x14ac:dyDescent="0.3">
      <c r="A64" s="5">
        <v>51</v>
      </c>
      <c r="B64" s="15" t="s">
        <v>68</v>
      </c>
      <c r="C64" s="6"/>
      <c r="D64" s="4" t="s">
        <v>69</v>
      </c>
      <c r="E64" s="20"/>
      <c r="F64" s="20">
        <f t="shared" si="4"/>
        <v>0</v>
      </c>
    </row>
    <row r="65" spans="1:6" ht="32.25" customHeight="1" thickBot="1" x14ac:dyDescent="0.3">
      <c r="A65" s="5">
        <v>52</v>
      </c>
      <c r="B65" s="15" t="s">
        <v>70</v>
      </c>
      <c r="C65" s="6"/>
      <c r="D65" s="4" t="s">
        <v>69</v>
      </c>
      <c r="E65" s="20"/>
      <c r="F65" s="20">
        <f t="shared" si="4"/>
        <v>0</v>
      </c>
    </row>
    <row r="66" spans="1:6" ht="29.25" customHeight="1" thickBot="1" x14ac:dyDescent="0.3">
      <c r="A66" s="5">
        <v>53</v>
      </c>
      <c r="B66" s="15" t="s">
        <v>71</v>
      </c>
      <c r="C66" s="6"/>
      <c r="D66" s="4" t="s">
        <v>23</v>
      </c>
      <c r="E66" s="20"/>
      <c r="F66" s="20">
        <f t="shared" si="4"/>
        <v>0</v>
      </c>
    </row>
    <row r="67" spans="1:6" ht="15.75" thickBot="1" x14ac:dyDescent="0.3">
      <c r="A67" s="5">
        <v>54</v>
      </c>
      <c r="B67" s="15" t="s">
        <v>72</v>
      </c>
      <c r="C67" s="6"/>
      <c r="D67" s="4" t="s">
        <v>23</v>
      </c>
      <c r="E67" s="20"/>
      <c r="F67" s="20">
        <f t="shared" si="4"/>
        <v>0</v>
      </c>
    </row>
    <row r="68" spans="1:6" ht="31.5" customHeight="1" thickBot="1" x14ac:dyDescent="0.3">
      <c r="A68" s="5">
        <v>55</v>
      </c>
      <c r="B68" s="15" t="s">
        <v>73</v>
      </c>
      <c r="C68" s="6"/>
      <c r="D68" s="4" t="s">
        <v>49</v>
      </c>
      <c r="E68" s="20"/>
      <c r="F68" s="20">
        <f t="shared" si="4"/>
        <v>0</v>
      </c>
    </row>
    <row r="69" spans="1:6" ht="37.5" customHeight="1" thickBot="1" x14ac:dyDescent="0.3">
      <c r="A69" s="5">
        <v>56</v>
      </c>
      <c r="B69" s="15" t="s">
        <v>74</v>
      </c>
      <c r="C69" s="6"/>
      <c r="D69" s="4" t="s">
        <v>49</v>
      </c>
      <c r="E69" s="20"/>
      <c r="F69" s="20">
        <f t="shared" si="4"/>
        <v>0</v>
      </c>
    </row>
    <row r="70" spans="1:6" ht="36" customHeight="1" thickBot="1" x14ac:dyDescent="0.3">
      <c r="A70" s="5">
        <v>57</v>
      </c>
      <c r="B70" s="15" t="s">
        <v>75</v>
      </c>
      <c r="C70" s="6"/>
      <c r="D70" s="4" t="s">
        <v>76</v>
      </c>
      <c r="E70" s="20"/>
      <c r="F70" s="20">
        <f t="shared" si="4"/>
        <v>0</v>
      </c>
    </row>
    <row r="71" spans="1:6" ht="32.25" customHeight="1" thickBot="1" x14ac:dyDescent="0.3">
      <c r="A71" s="5">
        <v>58</v>
      </c>
      <c r="B71" s="15" t="s">
        <v>77</v>
      </c>
      <c r="C71" s="6"/>
      <c r="D71" s="4" t="s">
        <v>49</v>
      </c>
      <c r="E71" s="20"/>
      <c r="F71" s="20">
        <f t="shared" si="4"/>
        <v>0</v>
      </c>
    </row>
    <row r="72" spans="1:6" ht="33" customHeight="1" thickBot="1" x14ac:dyDescent="0.3">
      <c r="A72" s="5">
        <v>59</v>
      </c>
      <c r="B72" s="15" t="s">
        <v>78</v>
      </c>
      <c r="C72" s="6"/>
      <c r="D72" s="4" t="s">
        <v>76</v>
      </c>
      <c r="E72" s="20"/>
      <c r="F72" s="20">
        <f t="shared" si="4"/>
        <v>0</v>
      </c>
    </row>
    <row r="73" spans="1:6" ht="35.25" customHeight="1" thickBot="1" x14ac:dyDescent="0.3">
      <c r="A73" s="5">
        <v>60</v>
      </c>
      <c r="B73" s="15" t="s">
        <v>79</v>
      </c>
      <c r="C73" s="6"/>
      <c r="D73" s="4" t="s">
        <v>23</v>
      </c>
      <c r="E73" s="20"/>
      <c r="F73" s="20">
        <f t="shared" si="4"/>
        <v>0</v>
      </c>
    </row>
    <row r="74" spans="1:6" ht="72" customHeight="1" x14ac:dyDescent="0.25">
      <c r="A74" s="25">
        <v>61</v>
      </c>
      <c r="B74" s="17" t="s">
        <v>80</v>
      </c>
      <c r="C74" s="31"/>
      <c r="D74" s="29" t="s">
        <v>82</v>
      </c>
      <c r="E74" s="25"/>
      <c r="F74" s="25">
        <f>E74</f>
        <v>0</v>
      </c>
    </row>
    <row r="75" spans="1:6" ht="39" customHeight="1" thickBot="1" x14ac:dyDescent="0.3">
      <c r="A75" s="26"/>
      <c r="B75" s="15" t="s">
        <v>81</v>
      </c>
      <c r="C75" s="32"/>
      <c r="D75" s="30"/>
      <c r="E75" s="26"/>
      <c r="F75" s="26"/>
    </row>
    <row r="76" spans="1:6" ht="63.75" customHeight="1" x14ac:dyDescent="0.25">
      <c r="A76" s="25">
        <v>62</v>
      </c>
      <c r="B76" s="7" t="s">
        <v>80</v>
      </c>
      <c r="C76" s="31"/>
      <c r="D76" s="29" t="s">
        <v>49</v>
      </c>
      <c r="E76" s="25"/>
      <c r="F76" s="25">
        <f t="shared" ref="F76" si="5">E76</f>
        <v>0</v>
      </c>
    </row>
    <row r="77" spans="1:6" ht="37.5" customHeight="1" thickBot="1" x14ac:dyDescent="0.3">
      <c r="A77" s="26"/>
      <c r="B77" s="6" t="s">
        <v>83</v>
      </c>
      <c r="C77" s="32"/>
      <c r="D77" s="30"/>
      <c r="E77" s="26"/>
      <c r="F77" s="26"/>
    </row>
    <row r="78" spans="1:6" ht="67.5" customHeight="1" x14ac:dyDescent="0.25">
      <c r="A78" s="25">
        <v>63</v>
      </c>
      <c r="B78" s="7" t="s">
        <v>80</v>
      </c>
      <c r="C78" s="31"/>
      <c r="D78" s="29" t="s">
        <v>49</v>
      </c>
      <c r="E78" s="25"/>
      <c r="F78" s="25">
        <f t="shared" ref="F78:F100" si="6">E78</f>
        <v>0</v>
      </c>
    </row>
    <row r="79" spans="1:6" ht="36" customHeight="1" thickBot="1" x14ac:dyDescent="0.3">
      <c r="A79" s="26"/>
      <c r="B79" s="6" t="s">
        <v>84</v>
      </c>
      <c r="C79" s="32"/>
      <c r="D79" s="30"/>
      <c r="E79" s="26"/>
      <c r="F79" s="26"/>
    </row>
    <row r="80" spans="1:6" ht="60" x14ac:dyDescent="0.25">
      <c r="A80" s="25">
        <v>64</v>
      </c>
      <c r="B80" s="17" t="s">
        <v>80</v>
      </c>
      <c r="C80" s="31"/>
      <c r="D80" s="29" t="s">
        <v>82</v>
      </c>
      <c r="E80" s="25"/>
      <c r="F80" s="25">
        <f t="shared" si="6"/>
        <v>0</v>
      </c>
    </row>
    <row r="81" spans="1:6" ht="30.75" thickBot="1" x14ac:dyDescent="0.3">
      <c r="A81" s="26"/>
      <c r="B81" s="15" t="s">
        <v>85</v>
      </c>
      <c r="C81" s="32"/>
      <c r="D81" s="30"/>
      <c r="E81" s="26"/>
      <c r="F81" s="26"/>
    </row>
    <row r="82" spans="1:6" ht="77.25" customHeight="1" x14ac:dyDescent="0.25">
      <c r="A82" s="25">
        <v>65</v>
      </c>
      <c r="B82" s="7" t="s">
        <v>80</v>
      </c>
      <c r="C82" s="31"/>
      <c r="D82" s="29" t="s">
        <v>49</v>
      </c>
      <c r="E82" s="25"/>
      <c r="F82" s="25">
        <f t="shared" si="6"/>
        <v>0</v>
      </c>
    </row>
    <row r="83" spans="1:6" ht="33" customHeight="1" thickBot="1" x14ac:dyDescent="0.3">
      <c r="A83" s="26"/>
      <c r="B83" s="6" t="s">
        <v>86</v>
      </c>
      <c r="C83" s="32"/>
      <c r="D83" s="30"/>
      <c r="E83" s="26"/>
      <c r="F83" s="26"/>
    </row>
    <row r="84" spans="1:6" ht="72" customHeight="1" x14ac:dyDescent="0.25">
      <c r="A84" s="25">
        <v>66</v>
      </c>
      <c r="B84" s="7" t="s">
        <v>80</v>
      </c>
      <c r="C84" s="31"/>
      <c r="D84" s="29" t="s">
        <v>49</v>
      </c>
      <c r="E84" s="25"/>
      <c r="F84" s="25">
        <f t="shared" si="6"/>
        <v>0</v>
      </c>
    </row>
    <row r="85" spans="1:6" ht="38.25" customHeight="1" thickBot="1" x14ac:dyDescent="0.3">
      <c r="A85" s="26"/>
      <c r="B85" s="6" t="s">
        <v>87</v>
      </c>
      <c r="C85" s="32"/>
      <c r="D85" s="30"/>
      <c r="E85" s="26"/>
      <c r="F85" s="26"/>
    </row>
    <row r="86" spans="1:6" ht="72" customHeight="1" x14ac:dyDescent="0.25">
      <c r="A86" s="25">
        <v>67</v>
      </c>
      <c r="B86" s="17" t="s">
        <v>80</v>
      </c>
      <c r="C86" s="31"/>
      <c r="D86" s="29" t="s">
        <v>82</v>
      </c>
      <c r="E86" s="25"/>
      <c r="F86" s="25">
        <f t="shared" si="6"/>
        <v>0</v>
      </c>
    </row>
    <row r="87" spans="1:6" ht="34.5" customHeight="1" thickBot="1" x14ac:dyDescent="0.3">
      <c r="A87" s="26"/>
      <c r="B87" s="15" t="s">
        <v>88</v>
      </c>
      <c r="C87" s="32"/>
      <c r="D87" s="30"/>
      <c r="E87" s="26"/>
      <c r="F87" s="26"/>
    </row>
    <row r="88" spans="1:6" ht="68.25" customHeight="1" x14ac:dyDescent="0.25">
      <c r="A88" s="25">
        <v>68</v>
      </c>
      <c r="B88" s="7" t="s">
        <v>80</v>
      </c>
      <c r="C88" s="31"/>
      <c r="D88" s="29" t="s">
        <v>49</v>
      </c>
      <c r="E88" s="25"/>
      <c r="F88" s="25">
        <f t="shared" si="6"/>
        <v>0</v>
      </c>
    </row>
    <row r="89" spans="1:6" ht="34.5" customHeight="1" thickBot="1" x14ac:dyDescent="0.3">
      <c r="A89" s="26"/>
      <c r="B89" s="6" t="s">
        <v>89</v>
      </c>
      <c r="C89" s="32"/>
      <c r="D89" s="30"/>
      <c r="E89" s="26"/>
      <c r="F89" s="26"/>
    </row>
    <row r="90" spans="1:6" ht="72" customHeight="1" x14ac:dyDescent="0.25">
      <c r="A90" s="25">
        <v>69</v>
      </c>
      <c r="B90" s="7" t="s">
        <v>80</v>
      </c>
      <c r="C90" s="31"/>
      <c r="D90" s="29" t="s">
        <v>49</v>
      </c>
      <c r="E90" s="25"/>
      <c r="F90" s="25">
        <f t="shared" si="6"/>
        <v>0</v>
      </c>
    </row>
    <row r="91" spans="1:6" ht="39" customHeight="1" thickBot="1" x14ac:dyDescent="0.3">
      <c r="A91" s="26"/>
      <c r="B91" s="6" t="s">
        <v>90</v>
      </c>
      <c r="C91" s="32"/>
      <c r="D91" s="30"/>
      <c r="E91" s="26"/>
      <c r="F91" s="26"/>
    </row>
    <row r="92" spans="1:6" ht="72.75" customHeight="1" x14ac:dyDescent="0.25">
      <c r="A92" s="25">
        <v>70</v>
      </c>
      <c r="B92" s="17" t="s">
        <v>80</v>
      </c>
      <c r="C92" s="31"/>
      <c r="D92" s="29" t="s">
        <v>82</v>
      </c>
      <c r="E92" s="25"/>
      <c r="F92" s="25">
        <f t="shared" si="6"/>
        <v>0</v>
      </c>
    </row>
    <row r="93" spans="1:6" ht="40.5" customHeight="1" thickBot="1" x14ac:dyDescent="0.3">
      <c r="A93" s="26"/>
      <c r="B93" s="15" t="s">
        <v>91</v>
      </c>
      <c r="C93" s="32"/>
      <c r="D93" s="30"/>
      <c r="E93" s="26"/>
      <c r="F93" s="26"/>
    </row>
    <row r="94" spans="1:6" ht="68.25" customHeight="1" x14ac:dyDescent="0.25">
      <c r="A94" s="25">
        <v>71</v>
      </c>
      <c r="B94" s="7" t="s">
        <v>80</v>
      </c>
      <c r="C94" s="31"/>
      <c r="D94" s="29" t="s">
        <v>49</v>
      </c>
      <c r="E94" s="25"/>
      <c r="F94" s="25">
        <f t="shared" si="6"/>
        <v>0</v>
      </c>
    </row>
    <row r="95" spans="1:6" ht="36.75" customHeight="1" thickBot="1" x14ac:dyDescent="0.3">
      <c r="A95" s="26"/>
      <c r="B95" s="6" t="s">
        <v>92</v>
      </c>
      <c r="C95" s="32"/>
      <c r="D95" s="30"/>
      <c r="E95" s="26"/>
      <c r="F95" s="26"/>
    </row>
    <row r="96" spans="1:6" ht="72" customHeight="1" x14ac:dyDescent="0.25">
      <c r="A96" s="25">
        <v>72</v>
      </c>
      <c r="B96" s="7" t="s">
        <v>80</v>
      </c>
      <c r="C96" s="31"/>
      <c r="D96" s="29" t="s">
        <v>49</v>
      </c>
      <c r="E96" s="25"/>
      <c r="F96" s="25">
        <f t="shared" si="6"/>
        <v>0</v>
      </c>
    </row>
    <row r="97" spans="1:6" ht="39.75" customHeight="1" thickBot="1" x14ac:dyDescent="0.3">
      <c r="A97" s="26"/>
      <c r="B97" s="6" t="s">
        <v>93</v>
      </c>
      <c r="C97" s="32"/>
      <c r="D97" s="30"/>
      <c r="E97" s="26"/>
      <c r="F97" s="26"/>
    </row>
    <row r="98" spans="1:6" ht="70.5" customHeight="1" x14ac:dyDescent="0.25">
      <c r="A98" s="25">
        <v>73</v>
      </c>
      <c r="B98" s="7" t="s">
        <v>80</v>
      </c>
      <c r="C98" s="31"/>
      <c r="D98" s="29" t="s">
        <v>49</v>
      </c>
      <c r="E98" s="25"/>
      <c r="F98" s="25">
        <f t="shared" si="6"/>
        <v>0</v>
      </c>
    </row>
    <row r="99" spans="1:6" ht="31.5" customHeight="1" thickBot="1" x14ac:dyDescent="0.3">
      <c r="A99" s="26"/>
      <c r="B99" s="6" t="s">
        <v>94</v>
      </c>
      <c r="C99" s="32"/>
      <c r="D99" s="30"/>
      <c r="E99" s="26"/>
      <c r="F99" s="26"/>
    </row>
    <row r="100" spans="1:6" ht="68.25" customHeight="1" x14ac:dyDescent="0.25">
      <c r="A100" s="25">
        <v>74</v>
      </c>
      <c r="B100" s="7" t="s">
        <v>80</v>
      </c>
      <c r="C100" s="31"/>
      <c r="D100" s="29" t="s">
        <v>10</v>
      </c>
      <c r="E100" s="25"/>
      <c r="F100" s="25">
        <f t="shared" si="6"/>
        <v>0</v>
      </c>
    </row>
    <row r="101" spans="1:6" ht="36" customHeight="1" thickBot="1" x14ac:dyDescent="0.3">
      <c r="A101" s="26"/>
      <c r="B101" s="6" t="s">
        <v>95</v>
      </c>
      <c r="C101" s="32"/>
      <c r="D101" s="30"/>
      <c r="E101" s="26"/>
      <c r="F101" s="26"/>
    </row>
    <row r="102" spans="1:6" ht="70.5" customHeight="1" x14ac:dyDescent="0.25">
      <c r="A102" s="25">
        <v>75</v>
      </c>
      <c r="B102" s="7" t="s">
        <v>80</v>
      </c>
      <c r="C102" s="31"/>
      <c r="D102" s="29" t="s">
        <v>10</v>
      </c>
      <c r="E102" s="25"/>
      <c r="F102" s="25">
        <f>E102</f>
        <v>0</v>
      </c>
    </row>
    <row r="103" spans="1:6" ht="27" customHeight="1" x14ac:dyDescent="0.25">
      <c r="A103" s="36"/>
      <c r="B103" s="7" t="s">
        <v>96</v>
      </c>
      <c r="C103" s="37"/>
      <c r="D103" s="38"/>
      <c r="E103" s="36"/>
      <c r="F103" s="36"/>
    </row>
    <row r="104" spans="1:6" ht="8.25" customHeight="1" thickBot="1" x14ac:dyDescent="0.3">
      <c r="A104" s="26"/>
      <c r="B104" s="15"/>
      <c r="C104" s="32"/>
      <c r="D104" s="30"/>
      <c r="E104" s="26"/>
      <c r="F104" s="26"/>
    </row>
    <row r="105" spans="1:6" ht="67.5" customHeight="1" x14ac:dyDescent="0.25">
      <c r="A105" s="25">
        <v>76</v>
      </c>
      <c r="B105" s="7" t="s">
        <v>80</v>
      </c>
      <c r="C105" s="31"/>
      <c r="D105" s="29" t="s">
        <v>49</v>
      </c>
      <c r="E105" s="25"/>
      <c r="F105" s="25">
        <f>E105</f>
        <v>0</v>
      </c>
    </row>
    <row r="106" spans="1:6" ht="35.25" customHeight="1" x14ac:dyDescent="0.25">
      <c r="A106" s="36"/>
      <c r="B106" s="7" t="s">
        <v>97</v>
      </c>
      <c r="C106" s="37"/>
      <c r="D106" s="38"/>
      <c r="E106" s="36"/>
      <c r="F106" s="36"/>
    </row>
    <row r="107" spans="1:6" ht="3" customHeight="1" thickBot="1" x14ac:dyDescent="0.3">
      <c r="A107" s="26"/>
      <c r="B107" s="15"/>
      <c r="C107" s="32"/>
      <c r="D107" s="30"/>
      <c r="E107" s="26"/>
      <c r="F107" s="26"/>
    </row>
    <row r="108" spans="1:6" ht="69.75" customHeight="1" x14ac:dyDescent="0.25">
      <c r="A108" s="25">
        <v>77</v>
      </c>
      <c r="B108" s="7" t="s">
        <v>80</v>
      </c>
      <c r="C108" s="31"/>
      <c r="D108" s="29" t="s">
        <v>10</v>
      </c>
      <c r="E108" s="25"/>
      <c r="F108" s="25">
        <f t="shared" ref="F108" si="7">E108</f>
        <v>0</v>
      </c>
    </row>
    <row r="109" spans="1:6" ht="37.5" customHeight="1" x14ac:dyDescent="0.25">
      <c r="A109" s="36"/>
      <c r="B109" s="7" t="s">
        <v>98</v>
      </c>
      <c r="C109" s="37"/>
      <c r="D109" s="38"/>
      <c r="E109" s="36"/>
      <c r="F109" s="36"/>
    </row>
    <row r="110" spans="1:6" ht="0.75" customHeight="1" thickBot="1" x14ac:dyDescent="0.3">
      <c r="A110" s="26"/>
      <c r="B110" s="15"/>
      <c r="C110" s="32"/>
      <c r="D110" s="30"/>
      <c r="E110" s="26"/>
      <c r="F110" s="26"/>
    </row>
    <row r="111" spans="1:6" ht="69" customHeight="1" x14ac:dyDescent="0.25">
      <c r="A111" s="25">
        <v>78</v>
      </c>
      <c r="B111" s="7" t="s">
        <v>80</v>
      </c>
      <c r="C111" s="31"/>
      <c r="D111" s="29" t="s">
        <v>49</v>
      </c>
      <c r="E111" s="25"/>
      <c r="F111" s="25">
        <f t="shared" ref="F111" si="8">E111</f>
        <v>0</v>
      </c>
    </row>
    <row r="112" spans="1:6" ht="31.5" customHeight="1" x14ac:dyDescent="0.25">
      <c r="A112" s="36"/>
      <c r="B112" s="7" t="s">
        <v>99</v>
      </c>
      <c r="C112" s="37"/>
      <c r="D112" s="38"/>
      <c r="E112" s="36"/>
      <c r="F112" s="36"/>
    </row>
    <row r="113" spans="1:6" ht="1.5" customHeight="1" thickBot="1" x14ac:dyDescent="0.3">
      <c r="A113" s="26"/>
      <c r="B113" s="15"/>
      <c r="C113" s="32"/>
      <c r="D113" s="30"/>
      <c r="E113" s="26"/>
      <c r="F113" s="26"/>
    </row>
    <row r="114" spans="1:6" ht="67.5" customHeight="1" x14ac:dyDescent="0.25">
      <c r="A114" s="25">
        <v>79</v>
      </c>
      <c r="B114" s="7" t="s">
        <v>80</v>
      </c>
      <c r="C114" s="31"/>
      <c r="D114" s="29" t="s">
        <v>10</v>
      </c>
      <c r="E114" s="25"/>
      <c r="F114" s="25">
        <f t="shared" ref="F114" si="9">E114</f>
        <v>0</v>
      </c>
    </row>
    <row r="115" spans="1:6" ht="37.5" customHeight="1" x14ac:dyDescent="0.25">
      <c r="A115" s="36"/>
      <c r="B115" s="7" t="s">
        <v>100</v>
      </c>
      <c r="C115" s="37"/>
      <c r="D115" s="38"/>
      <c r="E115" s="36"/>
      <c r="F115" s="36"/>
    </row>
    <row r="116" spans="1:6" ht="4.5" customHeight="1" thickBot="1" x14ac:dyDescent="0.3">
      <c r="A116" s="26"/>
      <c r="B116" s="15"/>
      <c r="C116" s="32"/>
      <c r="D116" s="30"/>
      <c r="E116" s="26"/>
      <c r="F116" s="26"/>
    </row>
    <row r="117" spans="1:6" ht="63" customHeight="1" x14ac:dyDescent="0.25">
      <c r="A117" s="25">
        <v>80</v>
      </c>
      <c r="B117" s="7" t="s">
        <v>80</v>
      </c>
      <c r="C117" s="31"/>
      <c r="D117" s="29" t="s">
        <v>49</v>
      </c>
      <c r="E117" s="25"/>
      <c r="F117" s="25">
        <f t="shared" ref="F117" si="10">E117</f>
        <v>0</v>
      </c>
    </row>
    <row r="118" spans="1:6" ht="30.75" customHeight="1" x14ac:dyDescent="0.25">
      <c r="A118" s="36"/>
      <c r="B118" s="7" t="s">
        <v>101</v>
      </c>
      <c r="C118" s="37"/>
      <c r="D118" s="38"/>
      <c r="E118" s="36"/>
      <c r="F118" s="36"/>
    </row>
    <row r="119" spans="1:6" ht="0.75" customHeight="1" thickBot="1" x14ac:dyDescent="0.3">
      <c r="A119" s="26"/>
      <c r="B119" s="15"/>
      <c r="C119" s="32"/>
      <c r="D119" s="30"/>
      <c r="E119" s="26"/>
      <c r="F119" s="26"/>
    </row>
    <row r="120" spans="1:6" ht="51.75" customHeight="1" thickBot="1" x14ac:dyDescent="0.3">
      <c r="A120" s="5">
        <v>81</v>
      </c>
      <c r="B120" s="15" t="s">
        <v>102</v>
      </c>
      <c r="C120" s="6"/>
      <c r="D120" s="4" t="s">
        <v>10</v>
      </c>
      <c r="E120" s="20"/>
      <c r="F120" s="20">
        <f>E120</f>
        <v>0</v>
      </c>
    </row>
    <row r="121" spans="1:6" ht="70.5" customHeight="1" thickBot="1" x14ac:dyDescent="0.3">
      <c r="A121" s="5">
        <v>82</v>
      </c>
      <c r="B121" s="15" t="s">
        <v>103</v>
      </c>
      <c r="C121" s="6"/>
      <c r="D121" s="4" t="s">
        <v>10</v>
      </c>
      <c r="E121" s="20"/>
      <c r="F121" s="20">
        <f>E121</f>
        <v>0</v>
      </c>
    </row>
    <row r="122" spans="1:6" ht="177" customHeight="1" thickBot="1" x14ac:dyDescent="0.3">
      <c r="A122" s="5">
        <v>83</v>
      </c>
      <c r="B122" s="15" t="s">
        <v>133</v>
      </c>
      <c r="C122" s="6"/>
      <c r="D122" s="4" t="s">
        <v>14</v>
      </c>
      <c r="E122" s="20"/>
      <c r="F122" s="20">
        <f>E122</f>
        <v>0</v>
      </c>
    </row>
    <row r="123" spans="1:6" ht="179.25" customHeight="1" thickBot="1" x14ac:dyDescent="0.3">
      <c r="A123" s="5">
        <v>84</v>
      </c>
      <c r="B123" s="15" t="s">
        <v>104</v>
      </c>
      <c r="C123" s="6"/>
      <c r="D123" s="4" t="s">
        <v>14</v>
      </c>
      <c r="E123" s="20"/>
      <c r="F123" s="20">
        <f>E123</f>
        <v>0</v>
      </c>
    </row>
    <row r="124" spans="1:6" ht="183.75" customHeight="1" thickBot="1" x14ac:dyDescent="0.3">
      <c r="A124" s="5">
        <v>85</v>
      </c>
      <c r="B124" s="15" t="s">
        <v>105</v>
      </c>
      <c r="C124" s="6"/>
      <c r="D124" s="4" t="s">
        <v>14</v>
      </c>
      <c r="E124" s="20"/>
      <c r="F124" s="20">
        <f t="shared" ref="F124:F138" si="11">E124</f>
        <v>0</v>
      </c>
    </row>
    <row r="125" spans="1:6" ht="177.75" customHeight="1" thickBot="1" x14ac:dyDescent="0.3">
      <c r="A125" s="5">
        <v>86</v>
      </c>
      <c r="B125" s="15" t="s">
        <v>106</v>
      </c>
      <c r="C125" s="6"/>
      <c r="D125" s="4" t="s">
        <v>14</v>
      </c>
      <c r="E125" s="20"/>
      <c r="F125" s="20">
        <f t="shared" si="11"/>
        <v>0</v>
      </c>
    </row>
    <row r="126" spans="1:6" ht="47.25" customHeight="1" thickBot="1" x14ac:dyDescent="0.3">
      <c r="A126" s="5">
        <v>87</v>
      </c>
      <c r="B126" s="15" t="s">
        <v>107</v>
      </c>
      <c r="C126" s="6"/>
      <c r="D126" s="4" t="s">
        <v>14</v>
      </c>
      <c r="E126" s="20"/>
      <c r="F126" s="20">
        <f t="shared" si="11"/>
        <v>0</v>
      </c>
    </row>
    <row r="127" spans="1:6" ht="47.25" customHeight="1" thickBot="1" x14ac:dyDescent="0.3">
      <c r="A127" s="5">
        <v>88</v>
      </c>
      <c r="B127" s="15" t="s">
        <v>108</v>
      </c>
      <c r="C127" s="6"/>
      <c r="D127" s="4" t="s">
        <v>14</v>
      </c>
      <c r="E127" s="20"/>
      <c r="F127" s="20">
        <f t="shared" si="11"/>
        <v>0</v>
      </c>
    </row>
    <row r="128" spans="1:6" ht="52.5" customHeight="1" thickBot="1" x14ac:dyDescent="0.3">
      <c r="A128" s="5">
        <v>89</v>
      </c>
      <c r="B128" s="15" t="s">
        <v>109</v>
      </c>
      <c r="C128" s="6"/>
      <c r="D128" s="4" t="s">
        <v>14</v>
      </c>
      <c r="E128" s="20"/>
      <c r="F128" s="20">
        <f t="shared" si="11"/>
        <v>0</v>
      </c>
    </row>
    <row r="129" spans="1:6" ht="54" customHeight="1" thickBot="1" x14ac:dyDescent="0.3">
      <c r="A129" s="5">
        <v>90</v>
      </c>
      <c r="B129" s="15" t="s">
        <v>110</v>
      </c>
      <c r="C129" s="6"/>
      <c r="D129" s="4" t="s">
        <v>14</v>
      </c>
      <c r="E129" s="20"/>
      <c r="F129" s="20">
        <f t="shared" si="11"/>
        <v>0</v>
      </c>
    </row>
    <row r="130" spans="1:6" ht="45.75" customHeight="1" thickBot="1" x14ac:dyDescent="0.3">
      <c r="A130" s="5">
        <v>91</v>
      </c>
      <c r="B130" s="15" t="s">
        <v>111</v>
      </c>
      <c r="C130" s="6"/>
      <c r="D130" s="4" t="s">
        <v>14</v>
      </c>
      <c r="E130" s="20"/>
      <c r="F130" s="20">
        <f t="shared" si="11"/>
        <v>0</v>
      </c>
    </row>
    <row r="131" spans="1:6" ht="46.5" customHeight="1" thickBot="1" x14ac:dyDescent="0.3">
      <c r="A131" s="5">
        <v>92</v>
      </c>
      <c r="B131" s="15" t="s">
        <v>112</v>
      </c>
      <c r="C131" s="6"/>
      <c r="D131" s="4" t="s">
        <v>14</v>
      </c>
      <c r="E131" s="20"/>
      <c r="F131" s="20">
        <f t="shared" si="11"/>
        <v>0</v>
      </c>
    </row>
    <row r="132" spans="1:6" ht="60" customHeight="1" thickBot="1" x14ac:dyDescent="0.3">
      <c r="A132" s="5">
        <v>93</v>
      </c>
      <c r="B132" s="15" t="s">
        <v>113</v>
      </c>
      <c r="C132" s="6"/>
      <c r="D132" s="4" t="s">
        <v>23</v>
      </c>
      <c r="E132" s="20"/>
      <c r="F132" s="20">
        <f t="shared" si="11"/>
        <v>0</v>
      </c>
    </row>
    <row r="133" spans="1:6" ht="32.25" customHeight="1" thickBot="1" x14ac:dyDescent="0.3">
      <c r="A133" s="5">
        <v>94</v>
      </c>
      <c r="B133" s="15" t="s">
        <v>114</v>
      </c>
      <c r="C133" s="6"/>
      <c r="D133" s="4" t="s">
        <v>23</v>
      </c>
      <c r="E133" s="20"/>
      <c r="F133" s="20">
        <f t="shared" si="11"/>
        <v>0</v>
      </c>
    </row>
    <row r="134" spans="1:6" ht="25.5" customHeight="1" thickBot="1" x14ac:dyDescent="0.3">
      <c r="A134" s="5">
        <v>95</v>
      </c>
      <c r="B134" s="15" t="s">
        <v>115</v>
      </c>
      <c r="C134" s="6"/>
      <c r="D134" s="4" t="s">
        <v>23</v>
      </c>
      <c r="E134" s="20"/>
      <c r="F134" s="20">
        <f t="shared" si="11"/>
        <v>0</v>
      </c>
    </row>
    <row r="135" spans="1:6" ht="29.25" customHeight="1" thickBot="1" x14ac:dyDescent="0.3">
      <c r="A135" s="5">
        <v>96</v>
      </c>
      <c r="B135" s="15" t="s">
        <v>116</v>
      </c>
      <c r="C135" s="6"/>
      <c r="D135" s="4" t="s">
        <v>23</v>
      </c>
      <c r="E135" s="20"/>
      <c r="F135" s="20">
        <f t="shared" si="11"/>
        <v>0</v>
      </c>
    </row>
    <row r="136" spans="1:6" ht="96" customHeight="1" thickBot="1" x14ac:dyDescent="0.3">
      <c r="A136" s="5">
        <v>97</v>
      </c>
      <c r="B136" s="15" t="s">
        <v>117</v>
      </c>
      <c r="C136" s="6"/>
      <c r="D136" s="4" t="s">
        <v>23</v>
      </c>
      <c r="E136" s="20"/>
      <c r="F136" s="20">
        <f t="shared" si="11"/>
        <v>0</v>
      </c>
    </row>
    <row r="137" spans="1:6" ht="34.5" customHeight="1" thickBot="1" x14ac:dyDescent="0.3">
      <c r="A137" s="5">
        <v>98</v>
      </c>
      <c r="B137" s="15" t="s">
        <v>118</v>
      </c>
      <c r="C137" s="6"/>
      <c r="D137" s="4" t="s">
        <v>23</v>
      </c>
      <c r="E137" s="20"/>
      <c r="F137" s="20">
        <f t="shared" si="11"/>
        <v>0</v>
      </c>
    </row>
    <row r="138" spans="1:6" ht="48" customHeight="1" thickBot="1" x14ac:dyDescent="0.3">
      <c r="A138" s="5">
        <v>99</v>
      </c>
      <c r="B138" s="15" t="s">
        <v>119</v>
      </c>
      <c r="C138" s="6"/>
      <c r="D138" s="4" t="s">
        <v>23</v>
      </c>
      <c r="E138" s="20"/>
      <c r="F138" s="20">
        <f t="shared" si="11"/>
        <v>0</v>
      </c>
    </row>
    <row r="139" spans="1:6" ht="80.25" customHeight="1" x14ac:dyDescent="0.25">
      <c r="A139" s="25">
        <v>100</v>
      </c>
      <c r="B139" s="34" t="s">
        <v>120</v>
      </c>
      <c r="C139" s="31"/>
      <c r="D139" s="29" t="s">
        <v>23</v>
      </c>
      <c r="E139" s="25"/>
      <c r="F139" s="25">
        <f>E139</f>
        <v>0</v>
      </c>
    </row>
    <row r="140" spans="1:6" ht="15.75" thickBot="1" x14ac:dyDescent="0.3">
      <c r="A140" s="26"/>
      <c r="B140" s="35"/>
      <c r="C140" s="32"/>
      <c r="D140" s="30"/>
      <c r="E140" s="26"/>
      <c r="F140" s="26"/>
    </row>
    <row r="141" spans="1:6" ht="73.5" customHeight="1" x14ac:dyDescent="0.25">
      <c r="A141" s="25">
        <v>101</v>
      </c>
      <c r="B141" s="17" t="s">
        <v>121</v>
      </c>
      <c r="C141" s="31"/>
      <c r="D141" s="29" t="s">
        <v>23</v>
      </c>
      <c r="E141" s="25"/>
      <c r="F141" s="25">
        <f t="shared" ref="F141" si="12">E141</f>
        <v>0</v>
      </c>
    </row>
    <row r="142" spans="1:6" ht="29.25" customHeight="1" thickBot="1" x14ac:dyDescent="0.3">
      <c r="A142" s="26"/>
      <c r="B142" s="15" t="s">
        <v>122</v>
      </c>
      <c r="C142" s="32"/>
      <c r="D142" s="30"/>
      <c r="E142" s="26"/>
      <c r="F142" s="26"/>
    </row>
    <row r="143" spans="1:6" ht="68.25" customHeight="1" x14ac:dyDescent="0.25">
      <c r="A143" s="25">
        <v>102</v>
      </c>
      <c r="B143" s="17" t="s">
        <v>123</v>
      </c>
      <c r="C143" s="31"/>
      <c r="D143" s="29" t="s">
        <v>23</v>
      </c>
      <c r="E143" s="25"/>
      <c r="F143" s="25">
        <f t="shared" ref="F143" si="13">E143</f>
        <v>0</v>
      </c>
    </row>
    <row r="144" spans="1:6" ht="30.75" customHeight="1" thickBot="1" x14ac:dyDescent="0.3">
      <c r="A144" s="26"/>
      <c r="B144" s="15" t="s">
        <v>124</v>
      </c>
      <c r="C144" s="32"/>
      <c r="D144" s="30"/>
      <c r="E144" s="26"/>
      <c r="F144" s="26"/>
    </row>
    <row r="145" spans="1:7" ht="66.75" customHeight="1" x14ac:dyDescent="0.25">
      <c r="A145" s="25">
        <v>103</v>
      </c>
      <c r="B145" s="17" t="s">
        <v>123</v>
      </c>
      <c r="C145" s="31"/>
      <c r="D145" s="29" t="s">
        <v>23</v>
      </c>
      <c r="E145" s="25"/>
      <c r="F145" s="25">
        <f t="shared" ref="F145:F149" si="14">E145</f>
        <v>0</v>
      </c>
    </row>
    <row r="146" spans="1:7" ht="28.5" customHeight="1" thickBot="1" x14ac:dyDescent="0.3">
      <c r="A146" s="26"/>
      <c r="B146" s="15" t="s">
        <v>125</v>
      </c>
      <c r="C146" s="32"/>
      <c r="D146" s="30"/>
      <c r="E146" s="26"/>
      <c r="F146" s="26"/>
    </row>
    <row r="147" spans="1:7" ht="69" customHeight="1" x14ac:dyDescent="0.25">
      <c r="A147" s="25">
        <v>104</v>
      </c>
      <c r="B147" s="17" t="s">
        <v>123</v>
      </c>
      <c r="C147" s="31"/>
      <c r="D147" s="29" t="s">
        <v>23</v>
      </c>
      <c r="E147" s="25"/>
      <c r="F147" s="25">
        <f t="shared" si="14"/>
        <v>0</v>
      </c>
    </row>
    <row r="148" spans="1:7" ht="28.5" customHeight="1" thickBot="1" x14ac:dyDescent="0.3">
      <c r="A148" s="26"/>
      <c r="B148" s="15" t="s">
        <v>126</v>
      </c>
      <c r="C148" s="32"/>
      <c r="D148" s="30"/>
      <c r="E148" s="26"/>
      <c r="F148" s="26"/>
    </row>
    <row r="149" spans="1:7" ht="60" x14ac:dyDescent="0.25">
      <c r="A149" s="25">
        <v>105</v>
      </c>
      <c r="B149" s="17" t="s">
        <v>123</v>
      </c>
      <c r="C149" s="31"/>
      <c r="D149" s="29" t="s">
        <v>23</v>
      </c>
      <c r="E149" s="25"/>
      <c r="F149" s="25">
        <f t="shared" si="14"/>
        <v>0</v>
      </c>
    </row>
    <row r="150" spans="1:7" ht="22.5" customHeight="1" thickBot="1" x14ac:dyDescent="0.3">
      <c r="A150" s="26"/>
      <c r="B150" s="15" t="s">
        <v>127</v>
      </c>
      <c r="C150" s="32"/>
      <c r="D150" s="30"/>
      <c r="E150" s="26"/>
      <c r="F150" s="26"/>
    </row>
    <row r="151" spans="1:7" ht="30" customHeight="1" thickBot="1" x14ac:dyDescent="0.3">
      <c r="A151" s="5">
        <v>106</v>
      </c>
      <c r="B151" s="15" t="s">
        <v>128</v>
      </c>
      <c r="C151" s="6"/>
      <c r="D151" s="4" t="s">
        <v>23</v>
      </c>
      <c r="E151" s="20"/>
      <c r="F151" s="20">
        <f>E151</f>
        <v>0</v>
      </c>
    </row>
    <row r="152" spans="1:7" ht="313.5" customHeight="1" thickBot="1" x14ac:dyDescent="0.3">
      <c r="A152" s="5">
        <v>107</v>
      </c>
      <c r="B152" s="15" t="s">
        <v>137</v>
      </c>
      <c r="C152" s="6"/>
      <c r="D152" s="48" t="s">
        <v>138</v>
      </c>
      <c r="E152" s="11"/>
      <c r="F152" s="20">
        <f>E152</f>
        <v>0</v>
      </c>
      <c r="G152" s="21"/>
    </row>
    <row r="153" spans="1:7" ht="409.5" customHeight="1" thickBot="1" x14ac:dyDescent="0.3">
      <c r="A153" s="5"/>
      <c r="B153" s="15" t="s">
        <v>139</v>
      </c>
      <c r="C153" s="6"/>
      <c r="D153" s="47" t="s">
        <v>138</v>
      </c>
      <c r="E153" s="11"/>
      <c r="F153" s="20">
        <f>E153</f>
        <v>0</v>
      </c>
    </row>
    <row r="154" spans="1:7" ht="33" customHeight="1" thickBot="1" x14ac:dyDescent="0.3">
      <c r="A154" s="11"/>
      <c r="B154" s="12" t="s">
        <v>129</v>
      </c>
      <c r="C154" s="50"/>
      <c r="D154" s="51"/>
      <c r="E154" s="24"/>
      <c r="F154" s="52">
        <f>SUM(F6:F153)</f>
        <v>0</v>
      </c>
      <c r="G154" s="21"/>
    </row>
    <row r="155" spans="1:7" x14ac:dyDescent="0.25">
      <c r="A155" s="13"/>
      <c r="C155" s="49"/>
    </row>
    <row r="156" spans="1:7" x14ac:dyDescent="0.25">
      <c r="A156" s="54" t="s">
        <v>141</v>
      </c>
      <c r="B156" s="54"/>
      <c r="C156" s="54"/>
      <c r="D156" s="54"/>
      <c r="E156" s="54"/>
      <c r="F156" s="54"/>
    </row>
    <row r="157" spans="1:7" x14ac:dyDescent="0.25">
      <c r="A157" s="54"/>
      <c r="B157" s="54"/>
      <c r="C157" s="54"/>
      <c r="D157" s="54"/>
      <c r="E157" s="54"/>
      <c r="F157" s="54"/>
    </row>
    <row r="158" spans="1:7" x14ac:dyDescent="0.25">
      <c r="A158" s="54"/>
      <c r="B158" s="54"/>
      <c r="C158" s="54"/>
      <c r="D158" s="54"/>
      <c r="E158" s="54"/>
      <c r="F158" s="54"/>
    </row>
    <row r="159" spans="1:7" x14ac:dyDescent="0.25">
      <c r="A159" s="54"/>
      <c r="B159" s="54"/>
      <c r="C159" s="54"/>
      <c r="D159" s="54"/>
      <c r="E159" s="54"/>
      <c r="F159" s="54"/>
    </row>
    <row r="160" spans="1:7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</sheetData>
  <mergeCells count="162">
    <mergeCell ref="A2:F2"/>
    <mergeCell ref="A1:F1"/>
    <mergeCell ref="A156:F159"/>
    <mergeCell ref="A32:A34"/>
    <mergeCell ref="C32:C34"/>
    <mergeCell ref="D32:D34"/>
    <mergeCell ref="E32:E34"/>
    <mergeCell ref="F32:F34"/>
    <mergeCell ref="A5:F5"/>
    <mergeCell ref="A18:A19"/>
    <mergeCell ref="C18:C19"/>
    <mergeCell ref="D18:D19"/>
    <mergeCell ref="A41:A43"/>
    <mergeCell ref="B41:B43"/>
    <mergeCell ref="C41:C43"/>
    <mergeCell ref="D41:D43"/>
    <mergeCell ref="E41:E43"/>
    <mergeCell ref="F41:F43"/>
    <mergeCell ref="A38:A40"/>
    <mergeCell ref="C38:C40"/>
    <mergeCell ref="D38:D40"/>
    <mergeCell ref="E38:E40"/>
    <mergeCell ref="F38:F40"/>
    <mergeCell ref="A74:A75"/>
    <mergeCell ref="C74:C75"/>
    <mergeCell ref="D74:D75"/>
    <mergeCell ref="E74:E75"/>
    <mergeCell ref="F74:F75"/>
    <mergeCell ref="A76:A77"/>
    <mergeCell ref="C76:C77"/>
    <mergeCell ref="D76:D77"/>
    <mergeCell ref="E76:E77"/>
    <mergeCell ref="F76:F77"/>
    <mergeCell ref="A78:A79"/>
    <mergeCell ref="C78:C79"/>
    <mergeCell ref="D78:D79"/>
    <mergeCell ref="E78:E79"/>
    <mergeCell ref="F78:F79"/>
    <mergeCell ref="A80:A81"/>
    <mergeCell ref="C80:C81"/>
    <mergeCell ref="D80:D81"/>
    <mergeCell ref="E80:E81"/>
    <mergeCell ref="F80:F81"/>
    <mergeCell ref="A82:A83"/>
    <mergeCell ref="C82:C83"/>
    <mergeCell ref="D82:D83"/>
    <mergeCell ref="E82:E83"/>
    <mergeCell ref="F82:F83"/>
    <mergeCell ref="A84:A85"/>
    <mergeCell ref="C84:C85"/>
    <mergeCell ref="D84:D85"/>
    <mergeCell ref="E84:E85"/>
    <mergeCell ref="F84:F85"/>
    <mergeCell ref="A86:A87"/>
    <mergeCell ref="C86:C87"/>
    <mergeCell ref="D86:D87"/>
    <mergeCell ref="E86:E87"/>
    <mergeCell ref="F86:F87"/>
    <mergeCell ref="A88:A89"/>
    <mergeCell ref="C88:C89"/>
    <mergeCell ref="D88:D89"/>
    <mergeCell ref="E88:E89"/>
    <mergeCell ref="F88:F89"/>
    <mergeCell ref="A90:A91"/>
    <mergeCell ref="C90:C91"/>
    <mergeCell ref="D90:D91"/>
    <mergeCell ref="E90:E91"/>
    <mergeCell ref="F90:F91"/>
    <mergeCell ref="A92:A93"/>
    <mergeCell ref="C92:C93"/>
    <mergeCell ref="D92:D93"/>
    <mergeCell ref="E92:E93"/>
    <mergeCell ref="F92:F93"/>
    <mergeCell ref="A94:A95"/>
    <mergeCell ref="C94:C95"/>
    <mergeCell ref="D94:D95"/>
    <mergeCell ref="E94:E95"/>
    <mergeCell ref="F94:F95"/>
    <mergeCell ref="A96:A97"/>
    <mergeCell ref="C96:C97"/>
    <mergeCell ref="D96:D97"/>
    <mergeCell ref="E96:E97"/>
    <mergeCell ref="F96:F97"/>
    <mergeCell ref="A98:A99"/>
    <mergeCell ref="C98:C99"/>
    <mergeCell ref="D98:D99"/>
    <mergeCell ref="E98:E99"/>
    <mergeCell ref="F98:F99"/>
    <mergeCell ref="A100:A101"/>
    <mergeCell ref="C100:C101"/>
    <mergeCell ref="D100:D101"/>
    <mergeCell ref="E100:E101"/>
    <mergeCell ref="F100:F101"/>
    <mergeCell ref="A102:A104"/>
    <mergeCell ref="C102:C104"/>
    <mergeCell ref="D102:D104"/>
    <mergeCell ref="E102:E104"/>
    <mergeCell ref="F102:F104"/>
    <mergeCell ref="A105:A107"/>
    <mergeCell ref="C105:C107"/>
    <mergeCell ref="D105:D107"/>
    <mergeCell ref="E105:E107"/>
    <mergeCell ref="F105:F107"/>
    <mergeCell ref="A108:A110"/>
    <mergeCell ref="C108:C110"/>
    <mergeCell ref="D108:D110"/>
    <mergeCell ref="E108:E110"/>
    <mergeCell ref="F108:F110"/>
    <mergeCell ref="A111:A113"/>
    <mergeCell ref="C111:C113"/>
    <mergeCell ref="D111:D113"/>
    <mergeCell ref="E111:E113"/>
    <mergeCell ref="F111:F113"/>
    <mergeCell ref="A139:A140"/>
    <mergeCell ref="B139:B140"/>
    <mergeCell ref="C139:C140"/>
    <mergeCell ref="D139:D140"/>
    <mergeCell ref="E139:E140"/>
    <mergeCell ref="F139:F140"/>
    <mergeCell ref="A114:A116"/>
    <mergeCell ref="C114:C116"/>
    <mergeCell ref="D114:D116"/>
    <mergeCell ref="E114:E116"/>
    <mergeCell ref="F114:F116"/>
    <mergeCell ref="A117:A119"/>
    <mergeCell ref="C117:C119"/>
    <mergeCell ref="D117:D119"/>
    <mergeCell ref="E117:E119"/>
    <mergeCell ref="F117:F119"/>
    <mergeCell ref="C141:C142"/>
    <mergeCell ref="D141:D142"/>
    <mergeCell ref="E141:E142"/>
    <mergeCell ref="F141:F142"/>
    <mergeCell ref="A143:A144"/>
    <mergeCell ref="C143:C144"/>
    <mergeCell ref="D143:D144"/>
    <mergeCell ref="E143:E144"/>
    <mergeCell ref="F143:F144"/>
    <mergeCell ref="A35:A36"/>
    <mergeCell ref="B35:B36"/>
    <mergeCell ref="F35:F36"/>
    <mergeCell ref="E35:E36"/>
    <mergeCell ref="D35:D36"/>
    <mergeCell ref="C35:C36"/>
    <mergeCell ref="B32:B34"/>
    <mergeCell ref="B39:B40"/>
    <mergeCell ref="A149:A150"/>
    <mergeCell ref="C149:C150"/>
    <mergeCell ref="D149:D150"/>
    <mergeCell ref="E149:E150"/>
    <mergeCell ref="F149:F150"/>
    <mergeCell ref="A145:A146"/>
    <mergeCell ref="C145:C146"/>
    <mergeCell ref="D145:D146"/>
    <mergeCell ref="E145:E146"/>
    <mergeCell ref="F145:F146"/>
    <mergeCell ref="A147:A148"/>
    <mergeCell ref="C147:C148"/>
    <mergeCell ref="D147:D148"/>
    <mergeCell ref="E147:E148"/>
    <mergeCell ref="F147:F148"/>
    <mergeCell ref="A141:A1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Wiesława</dc:creator>
  <cp:lastModifiedBy>Wiesława</cp:lastModifiedBy>
  <dcterms:created xsi:type="dcterms:W3CDTF">2023-05-16T08:00:20Z</dcterms:created>
  <dcterms:modified xsi:type="dcterms:W3CDTF">2023-05-16T09:36:14Z</dcterms:modified>
</cp:coreProperties>
</file>