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945" activeTab="0"/>
  </bookViews>
  <sheets>
    <sheet name="pakiet 1" sheetId="1" r:id="rId1"/>
    <sheet name="pakiet 1A" sheetId="2" r:id="rId2"/>
  </sheets>
  <definedNames>
    <definedName name="_xlnm.Print_Area" localSheetId="1">'pakiet 1A'!$A$1:$I$28</definedName>
  </definedNames>
  <calcPr fullCalcOnLoad="1" fullPrecision="0"/>
</workbook>
</file>

<file path=xl/sharedStrings.xml><?xml version="1.0" encoding="utf-8"?>
<sst xmlns="http://schemas.openxmlformats.org/spreadsheetml/2006/main" count="95" uniqueCount="56">
  <si>
    <t>myjka</t>
  </si>
  <si>
    <t>ściereczka</t>
  </si>
  <si>
    <t>tampon</t>
  </si>
  <si>
    <t>* Na czas obowiązywania umowy Wykonawca bezpłatnie użyczy kompatybilnych z zaoferowanym asortymentem podgrzewaczy / kuchenek mikrofalowych do ogrzewania myjek i czepków wraz z instrukcją obsługi w ilości 10 szt</t>
  </si>
  <si>
    <t xml:space="preserve">Stabilizator powieki górnej oka dla pacjenta wentylowanego mechanicznie, protekor rogówki, wykonany z materiału przepuszczalnego dla powietrza i utrzymującego wilgoć, warstwa klejąca na bazie kleju medycznego, hypoalergiczny. Owalny kształt o wymiarach 5,5 x 3,5 cm, z żółtym listkiem ułatwiającym założenie i usunięcie. Produkt biologicznie czysty, w opakowaniu 1 para stabilizatorów.
</t>
  </si>
  <si>
    <t>Dren do ssaka, niesterylny, z doklejanymi łącznikami do rozcięcia, średnica wew. 7 mm (15CH), średnica zewnętrzna, 10,6 mm +/- 0,2 mm (32 CH),  grubość ściany 1,8 mm +/- 0,2mm, 16 odcinków 183 cm i 15 łączników do rozcięcia 9/32 cala, w zestawie 16 łączników męskich, twardość 68 +/- 2 A</t>
  </si>
  <si>
    <t>Dren łączący, wzmocniony na całej długości drenu, zapewniający niezasysanie się, długość 210 cm, średnica wew. 5,6; zew. 8,0; zakończenie drenu z dwóch stron lejek-lejek, sterylny, podwójnie pakowany w perforowany worek foliowy i zewnętrzne opakowanie folia-papier.</t>
  </si>
  <si>
    <t>……………………………………………………………………..</t>
  </si>
  <si>
    <t>(podpisy i pieczęcie osób upoważnionych</t>
  </si>
  <si>
    <t xml:space="preserve"> do reprezentowania wykonawcy)</t>
  </si>
  <si>
    <t>Worek do dobowej zbiórki moczu, system 24 - godzinny, o pojemności 2000ml, dren o długości min 90cm, poprzeczny kranik spustowy, tylna ścianka w kolorze białym, skala malejąca, zastawka antyzwrotna</t>
  </si>
  <si>
    <t>Wyroby medyczne różne do toalety pacjenta</t>
  </si>
  <si>
    <t xml:space="preserve">Pakiet 1 </t>
  </si>
  <si>
    <t xml:space="preserve">Wyroby medyczne różne </t>
  </si>
  <si>
    <t>Nie-bronchoskopowycewnik do płukania oskrzelowo-pęcherzykowego działający na zasadzie cewnika w cewniku o rozmiarach cewnika zewnętrznego 4 mm tj. 13 Fr (długości 85 cm) i wewnętrznego 2,1 mm tj. 7 Fr (długości 90 cm ).</t>
  </si>
  <si>
    <t>Mankiet do szybkich przetoczeń, możliwość umieszczania płynów 500 ml, zakres 0-300 mm Hg, wyposażone w nylonową kieszeń ułatwiającą kontrolę poziomu przetaczanego płynu, posiadający ciśnieniomierz z widoczną obrotową podziałką, prosty w użyciu zawór odcinający zabezpieczony przed wypadaniem, rozmiar oznaczony kolorem, pozbawione lateksu i neopropenu, jednorazowe, czyste mikrobiologicznie.</t>
  </si>
  <si>
    <t>Zestaw do pomiaru diurezy godzinowej, sterylny,o min składzie: dren łączący 150 cm, łącznik do cewnika foley wyposażony w płaski, łatwy do zdezynfekowania bezigłowy port do pobierania próbek, oraz w uchylną zastawkę antyzwrotną, na wejściu do komory dren zabezpieczony spiralą antyzagięciową na odcinku min. 5 cm, komora pomiarowa 500 ml, wyposażona w zabudowany, niemożliwy do przekłucia filtr hydrofobowy, cylindryczna komora precyzyjnego pomiaru wyskalowana linearnie od 1 do 40 ml co 1 ml, z cyfrowym oznaczeniem co 5 ml, komory pomiarowej od 40 do 90 ml co 5 ml i od 90 do 500 ml co 10 ml; opróżnianie komory poprzez przekręcenie zaworu o 90 st. bez manewrowania komorą, niewymienny worek na mocz 2000 ml połączony fabrycznie posiadający filtr hydrofobowy, zastawkę antyzwrotną oraz kranik typu T podwieszany ku górze w otwartej zakładce. Worek skalowany co 100 ml od 25 ml.</t>
  </si>
  <si>
    <t>Układ oddechowy jednorazowego użytku, jednorurowy, dwuświatłowy, z pionową membraną zapewniającą wymianę termiczną, o śr. 22 mm i dł. ok. 183 cm, z kolankiem z portem kapno, do respiratora, wydajność ogrzania powietrza wdychanego 6,2 stopni C przy przepływie 4 l/min., opór wdechowy max 0,14 cm H2O i wydechowy max 0,16 cm H2O przy przepływie 10 l/min i długości układu ok. 183 cm.</t>
  </si>
  <si>
    <t>Układ oddechowy jednorazowego użytku dwururowy karbowany do respiratora dla dorosłych, średnica rur 22 mm, rury długości ok. 1,5 m wykonane z polietylenu,bez ftalanów, łącznik Y z portem kapno odłączalny od rur w celu podłączenia nebulizatora, kolanko podwójnie obrotowe odłączalne od łącznika Y.</t>
  </si>
  <si>
    <t>Sterylny dren do ssaka, nie zawierający lateksu, z polichlorku winylu z podłużnym antyzagięciowym prążkowaniem o długości 200cm i średnicy zewnętrznej 24FR</t>
  </si>
  <si>
    <t>Sterylny dren do ssaka, nie zawierający lateksu, z polichlorku winylu z podłużnym antyzagięciowym prążkowaniem o długości 300cm i średnicy zewnętrznej 30FR</t>
  </si>
  <si>
    <t>Podwójnie zagięta końcówka do odsysania Yankauer z 4 otworami odbarczającymi o długości 28cm, ergonomiczny uchwyt o długości 7 cm z teksturowaną, antypoślizgową powierzchnią</t>
  </si>
  <si>
    <t>Podwójnie zagięta końcówka do odsysania Yankauer z kulką, z 4 otworami odbarczającymi o długości 28cm, ergonomiczny uchwyt o długości 7 cm z teksturowaną powierzchnią</t>
  </si>
  <si>
    <t>Zamknięty system do pobierania próbek z drzewa oskrzelowego, sterylny,przezroczysty pojemnik 25ml, łaczniki pasujące do każdego typu cewnika do odsysania</t>
  </si>
  <si>
    <t xml:space="preserve">
Filtr mechaniczny o 100% skuteczności p/bakteryjnej i p/wirusowej w środowisku wilgotnym i płynach, walidowany w kierunku Mycobacterium Tuberculosis, Staphylococcus aureus, Hepatitis C i HIV, z funkcją wymiennika ciepła i wilgoci, z wbudowaną hydrofilną warstwą celulozową, przestrzeni martwej 35 ml, oporach przepływu 3,6 cm H2O przy przepływie 60 l/min, medium filtracyjne z włókien ceramicznych, hydrofobowe, harmonijkowe,  waga 26 g, filtr  ze złączem prostym, sterylizowany radiacyjnie, z portem kapno z zatyczką na uwięzi, z możliwością stosowania do 24 godzin.
</t>
  </si>
  <si>
    <t>Zamknięty system do nieinwazyjnego pomiaru ciśnienia śródbrzusznego metodą manometryczną ( fabrycznie połączony zestaw do godzinowej zbiórki moczu z linią pomiarową, sterylny, w jednym opakowaniu co zapewnia utrzymanie systemu zamkniętego), 20 ml dren manometryczny wyposażony w filtr biologiczny, umieszczony pomiędzy cewnikiem foley, a zestawem do godzinowej zbiórki moczu, zapewniający właściwe odpowietrzenie. Zastawka antyzwrotna wbudowana w łącznik zapobiega cofaniu się moczu z zestawu do godzinowej zbiórki moczu do linii pomiarowej. Zintegrowany zacisk drenu pozwalający na wyrównanie ciśnień i precyzyjny odczyt wartości ciśnienia śródbrzusznego, bezigłowy port do pobierania próbek, linia pomiarowa wyskalowana w mm Hg, czas użycia do 7 dni.</t>
  </si>
  <si>
    <t>Załącznik nr 1.1</t>
  </si>
  <si>
    <t>szt.</t>
  </si>
  <si>
    <t>Łyżka do laryngoskopu, światłowodowa, sterylna, jednorazowego użytku, typ Macintosh; wykonana ze stali nierdzewnej, kompatybilna z rękojeściami w standardzie ISO 7376. Mocowanie światłowodu zatopione w tworzywie sztucznym ; wytrzymały zatrzask kulkowy zapewniający trwałe mocowanie w rękojeści. Światłowód wykonany z polerowanego tworzywa sztucznego dający mocne światło. Światłowód nieosłonięty, doświetlający wnętrze jamy ustnej i gardło. Wyraźne oznakowanie typu i rozmiaru łyżki na części metalowej.Rozmiary Macintosh 1,2,3,4, do wyboru przez Zamawiającego.</t>
  </si>
  <si>
    <t xml:space="preserve">Komora wilgotna oka. 
Gotowa do użycia, całkowicie szczelna i lekka, zapewniająca pożądaną wilgotność rogówkiz hipoalergiczną warstwą samoprzylepna. 
</t>
  </si>
  <si>
    <t xml:space="preserve">Sterylny worek do długoterminowej zbiórki moczu, 2L, szeroki, miękki dren antyzałamaniowy 120cm, komora kroplowa (Pasteura), 2 antybakteryjne filtry hydrofobowe, zastawka antyzwrotna, ze zintegrowanym wieszakiem, szczegółowa skala co 25ml do 100ml, biała tylna ściana worka do łatwej wizualizacji moczu, poprzeczny kranik spustowy, nadrukowana instrukcja opróżniania worka, wentylowana zakładka na kranik spustowy, podwójne, wzmocnione zgrzewy, port bezigłowy do pobierania próbek z przeźroczystym okienkiem podglądu w łączniku do cewnika foleya służący do kontroli obecności moczu, klamra zaciskowa, użycie do 14 dni
</t>
  </si>
  <si>
    <t xml:space="preserve">Sterylny worek do długoterminowej zbiórki moczu, 2L, szeroki, miękki dren antyzałamaniowy 100cm, zastawka antyzwrotna, poprzeczny kranik spustowy, skalowanie co 100ml, biała tylna ściana worka do łatwej wizualizacji moczu, podwójne, wzmocnione zgrzewy, obły port bez ostrych krawędzi do pobierania próbek z przeźroczystym okienkiem podglądu w łaczniku do cewnika foleya służący do kontroli obecności moczu, użycie do 7 dni
  </t>
  </si>
  <si>
    <t>Wieszak na worek na mocz, wykonany z mocnego i trwałego tworzywa sztucznego, specjalne umocowanie zapobiegające załamywaniu się drenu, pasujący do okrągłych i kwadratowych ram łóżek</t>
  </si>
  <si>
    <t>sz</t>
  </si>
  <si>
    <t>Rękojeść laryngoskopu światłowodowego (standardowa), zasilana bateryjnie (2xAA), zgodna z (Green Standard ISO), z diodą LED, strumień świetlny 10,1 lm, ergonomiczna rączka pokryta trwałym, antypoślizgowym tworzywem odpornym na proces sterylizacji, baterie wyjmowane razem ze źródłem światła, z kartridżem, możliwość sterylizacji, gwarancja 5 lat.</t>
  </si>
  <si>
    <t>Jednoczęściowy fiksator do rurek intubacyjnych typu TuBo-Clip S służący do umocowania pozaustrojowego oddychania u dorosłych, młodzieży i nastolatków poprzez zabezpieczenie ust lub dróg nosowych. Mocowanie zabezpiecające bezpośrednio na rurce za pomocą taśmy rzepowej Velcro. Przyjazny dla skóry pacjenta, nie zawiera kleju oraz lateksu, antyalergiczny</t>
  </si>
  <si>
    <t>Lp</t>
  </si>
  <si>
    <t>Opis przedmiotu zamówienia</t>
  </si>
  <si>
    <t>Jednostka miary</t>
  </si>
  <si>
    <t>Szacunkowa ilość jedn.miary</t>
  </si>
  <si>
    <t>Cena jednostki miary netto w zł</t>
  </si>
  <si>
    <t>Stawka VAT w %</t>
  </si>
  <si>
    <t>Wartość netto w zł</t>
  </si>
  <si>
    <t>Wartość brutto w zł</t>
  </si>
  <si>
    <t>Nazwa handlowa/ Nr katalogowy/ Wytwórca</t>
  </si>
  <si>
    <t>Układ oddechowy jednorurowy, dwuświatłowy, z pionową membraną zapewniającą wymianę termiczną, o śr. 22 mm i długości min. 1,9 m, do aparatów do znieczulenia z dodatkową rozciągliwą rurą od 0,6 m do 1,8 m, z 2L workiem bezlateksowym, wydajność ogrzania powietrza wdychanego 6,2 stopni C przy przepływie 4 l/min., opór wdechowy max 0,14 cm H2O i wydechowy max 0,16 cm H2O przy przepływie 10 l/min, mikrobiologicznie czysty.</t>
  </si>
  <si>
    <t>szt</t>
  </si>
  <si>
    <t xml:space="preserve">Zestaw do toalety jamy ustnej zawierający w jednym fabrycznym opakowaniu: 1 szczoteczkę do zębów z odsysaniem, z manualną zastawką do regulacji siły odsysania, z otworami ssącymi oraz z gąbką na górnej powierzchni, min. 7 ml 
bezalkoholowego płynu do płukania jamy ustnej w saszetce, 1 gąbka-aplikator z pofałdowaniem, 1 saszetka/opakowanie z min. 2 g preparatu nawilżającego do ust na bazie wodnej. Każde pojedyncze opakowanie zestawu pełni jednocześnie funkcję pojemnika na płyn i pozwala na przygotowanie roztworu roboczego. 
W każdym zestawie łącznik kompatybilny ze szczoteczką, umożliwiający podłączenie do drenu do odsysania;dopuszcza się zaoferowanie w cenie zestawu łącznika pakowanego osobno.
Zestaw zarejestrowany jako wyrób medyczny
</t>
  </si>
  <si>
    <t xml:space="preserve">Zestaw do  toalety jamy ustnej zawierający w jednym fabrycznym opakowaniu: 2 gąbki z  pofałdowaniem pokryte dwuwęglanem sodu z odsysaniem, z otworami ssącymi, z zagiętą końcówką oraz z manualną zastawką do regulacji siły odsysania, min. 7 ml płynu do płukania jamy ustnej  w saszetce, 1 saszetkę/opakowanie z min.2 g preparatu nawilżającego do ust na bazie wodnej
Każde pojedyncze opakowanie pełni jednocześnie funkcję pojemnika na płyn i pozwala na przygotowanie roztworu roboczego.
Zarejestrowany jako wyrób medyczny.
</t>
  </si>
  <si>
    <t xml:space="preserve">
Myjki  do  toalety pacjenta - o naturalnym pH,  hipoalergiczne, wstępnie nawilżone o wymiarach min. 20 x 20 cm, w składzie: nie wymagający spłukiwania roztwór oczyszczający i nawilżający, bez lateksu, w całkowicie izolowanym, zamykanym opakowaniu zapewniającym możliwość podgrzewania w kuchence mikrofalowej. Opakowanie z mini-kartą obserwacji do zaznaczenia zmian skórnych.
Ilość myjek w opakowaniu min.  8 myjek max. 20 myjek*
</t>
  </si>
  <si>
    <t xml:space="preserve">
Myjki  do  toalety pacjenta - o naturalnym pH,  hipoalergiczne, wstępnie nawilżone o wymiarach min. 20 x 20 cm, w składzie: nie wymagający spłukiwania roztwór oczyszczający i nawilżający, bez lateksu, w całkowicie izolowanym, zamykanym opakowaniu  zapewniającym możliwość podgrzewania w kuchence mikrofalowej.
Instrukcja użycia w języku polskim lub piktogramy na opakowaniu jednostkowym. Produkt zarejestrowany jako kosmetyk lub wyrób medyczny. 
Ilość myjek w opakowaniu min.  8 myjek max. 20 myjek*
</t>
  </si>
  <si>
    <t xml:space="preserve">Czepek do mycia głowy pacjenta, nie wymagający dodatkowego namoczenia głowy, bez spłukiwania,  dwuwarstwowa struktura czepka z wyraźnie oddzieloną w celu równomiernego rozprowadzenia roztworu zewnętrzną folią od nawilżonej warstwy absorpcyjnej, zawierający w składzie: nie wymagającego spłukiwania roztworu z zawartością wody, składników zapobiegających powstawaniu elektryczności statycznej, bez lateksu, w opakowaniu zapewniającym możliwość podgrzewania w kuchence mikrofalowej. Instrukcja użycia w języku polskim lub piktogramy na opakowaniu jednostkowym. Produkt zarejestrowany jako kosmetyk lub wyrób medyczny. *
</t>
  </si>
  <si>
    <t xml:space="preserve">Ściereczki barierowe dedykowane  do okolicy krocza  dla pacjentów z nietrzymaniem moczu/stolca, o właściwościach czyszczących, nawilżających, usuwających przykry zapach oraz chroniących skórę pacjenta poprzez pozostawienie przezroczystej, przepuszczalnej dla powietrza oraz izolującej od wilgoci bariery dimetikonowej chroniącej przed zapaleniem skóry związanym z nietrzymaniem moczu/stolca.  
W składzie: 3% dimetikon, niespłukiwany preparat oczyszczający o zrównoważonym pH, bez lateksu, w opakowaniu zapewniającym możliwość podgrzewania w kuchence mikrofalowej, w rozmiarze min. 20 x 20 cm. 
Ilość myjek w opakowaniu min.  8 ściereczek  max. 20 ściereczek*
Produkt zarejestrowany jako wyrób medyczny
</t>
  </si>
  <si>
    <t xml:space="preserve">Tampony/ściereczki nasycone 2% roztworem diglukonianu chlorheksydyny z wskazaniami do ogólnej antyseptyki skóry oraz antyseptyki skóry jako części schematu postępowania przedoperacyjnego., bez lateksu, roztwór niewymagający spłukiwania, wykonane z poliestru, wymiary min.19x19 cm, 
Ilość szt  min. 4 tampony  max. 10 tamponów  w saszetce </t>
  </si>
  <si>
    <t>Pakiet 15</t>
  </si>
  <si>
    <t>*FORMULARZ CENOWY*</t>
  </si>
</sst>
</file>

<file path=xl/styles.xml><?xml version="1.0" encoding="utf-8"?>
<styleSheet xmlns="http://schemas.openxmlformats.org/spreadsheetml/2006/main">
  <numFmts count="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s>
  <fonts count="27">
    <font>
      <sz val="10"/>
      <name val="Arial"/>
      <family val="0"/>
    </font>
    <font>
      <sz val="11"/>
      <color indexed="8"/>
      <name val="Czcionka tekstu podstawowego"/>
      <family val="2"/>
    </font>
    <font>
      <sz val="8"/>
      <name val="Calibri"/>
      <family val="2"/>
    </font>
    <font>
      <sz val="11"/>
      <color indexed="8"/>
      <name val="Calibri"/>
      <family val="2"/>
    </font>
    <font>
      <b/>
      <sz val="10"/>
      <name val="Arial"/>
      <family val="2"/>
    </font>
    <font>
      <sz val="11"/>
      <name val="Arial"/>
      <family val="2"/>
    </font>
    <font>
      <sz val="12"/>
      <name val="Arial"/>
      <family val="2"/>
    </font>
    <font>
      <b/>
      <sz val="12"/>
      <name val="Arial"/>
      <family val="2"/>
    </font>
    <font>
      <sz val="10"/>
      <name val="Arial CE"/>
      <family val="0"/>
    </font>
    <font>
      <b/>
      <sz val="8"/>
      <name val="Calibri"/>
      <family val="2"/>
    </font>
    <font>
      <sz val="8"/>
      <name val="Arial"/>
      <family val="0"/>
    </font>
    <font>
      <b/>
      <sz val="18"/>
      <color indexed="54"/>
      <name val="Calibri Light"/>
      <family val="2"/>
    </font>
    <font>
      <b/>
      <sz val="15"/>
      <color indexed="54"/>
      <name val="Czcionka tekstu podstawowego"/>
      <family val="2"/>
    </font>
    <font>
      <b/>
      <sz val="13"/>
      <color indexed="54"/>
      <name val="Czcionka tekstu podstawowego"/>
      <family val="2"/>
    </font>
    <font>
      <b/>
      <sz val="11"/>
      <color indexed="54"/>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2"/>
      </left>
      <right style="thin">
        <color indexed="22"/>
      </right>
      <top style="thin">
        <color indexed="22"/>
      </top>
      <bottom style="thin">
        <color indexed="22"/>
      </bottom>
    </border>
    <border>
      <left style="thin"/>
      <right style="thin"/>
      <top style="thin"/>
      <bottom style="thin"/>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26" fillId="8" borderId="0" applyNumberFormat="0" applyBorder="0" applyAlignment="0" applyProtection="0"/>
    <xf numFmtId="0" fontId="26" fillId="3"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1"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2" borderId="0" applyNumberFormat="0" applyBorder="0" applyAlignment="0" applyProtection="0"/>
    <xf numFmtId="0" fontId="18" fillId="3" borderId="1" applyNumberFormat="0" applyAlignment="0" applyProtection="0"/>
    <xf numFmtId="0" fontId="19" fillId="9" borderId="2" applyNumberFormat="0" applyAlignment="0" applyProtection="0"/>
    <xf numFmtId="0" fontId="15" fillId="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1" fillId="0" borderId="3" applyNumberFormat="0" applyFill="0" applyAlignment="0" applyProtection="0"/>
    <xf numFmtId="0" fontId="22" fillId="14" borderId="4" applyNumberFormat="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7" fillId="10" borderId="0" applyNumberFormat="0" applyBorder="0" applyAlignment="0" applyProtection="0"/>
    <xf numFmtId="0" fontId="3" fillId="0" borderId="0">
      <alignment/>
      <protection/>
    </xf>
    <xf numFmtId="0" fontId="3" fillId="0" borderId="0">
      <alignment/>
      <protection/>
    </xf>
    <xf numFmtId="0" fontId="8" fillId="0" borderId="0">
      <alignment/>
      <protection/>
    </xf>
    <xf numFmtId="0" fontId="20" fillId="9" borderId="1" applyNumberFormat="0" applyAlignment="0" applyProtection="0"/>
    <xf numFmtId="9" fontId="0" fillId="0" borderId="0" applyFont="0" applyFill="0" applyBorder="0" applyAlignment="0" applyProtection="0"/>
    <xf numFmtId="0" fontId="25" fillId="0" borderId="8" applyNumberFormat="0" applyFill="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11" fillId="0" borderId="0" applyNumberFormat="0" applyFill="0" applyBorder="0" applyAlignment="0" applyProtection="0"/>
    <xf numFmtId="0" fontId="0" fillId="5"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6" fillId="17" borderId="0" applyNumberFormat="0" applyBorder="0" applyAlignment="0" applyProtection="0"/>
  </cellStyleXfs>
  <cellXfs count="45">
    <xf numFmtId="0" fontId="0" fillId="0" borderId="0" xfId="0" applyAlignment="1">
      <alignment/>
    </xf>
    <xf numFmtId="0" fontId="5" fillId="0" borderId="0" xfId="0" applyFont="1" applyFill="1" applyAlignment="1">
      <alignment/>
    </xf>
    <xf numFmtId="0" fontId="6" fillId="0" borderId="0" xfId="0" applyFont="1" applyFill="1" applyAlignment="1">
      <alignment horizontal="center" vertical="center"/>
    </xf>
    <xf numFmtId="0" fontId="5" fillId="0" borderId="0" xfId="0" applyFont="1" applyFill="1" applyAlignment="1">
      <alignment horizontal="center"/>
    </xf>
    <xf numFmtId="3" fontId="5" fillId="0" borderId="0" xfId="0" applyNumberFormat="1" applyFont="1" applyFill="1" applyAlignment="1">
      <alignment horizontal="center"/>
    </xf>
    <xf numFmtId="0" fontId="6" fillId="0" borderId="0" xfId="0" applyFont="1" applyFill="1" applyAlignment="1">
      <alignment/>
    </xf>
    <xf numFmtId="0" fontId="7"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0" xfId="0" applyFont="1" applyFill="1" applyBorder="1" applyAlignment="1">
      <alignment horizontal="left" vertical="center" wrapText="1"/>
    </xf>
    <xf numFmtId="9" fontId="6" fillId="0" borderId="0" xfId="55" applyFont="1" applyFill="1" applyBorder="1" applyAlignment="1">
      <alignment horizontal="center" vertical="center" wrapText="1"/>
    </xf>
    <xf numFmtId="0" fontId="6" fillId="0" borderId="0" xfId="0" applyFont="1" applyFill="1" applyAlignment="1">
      <alignment horizontal="center"/>
    </xf>
    <xf numFmtId="4" fontId="6" fillId="0" borderId="0" xfId="0" applyNumberFormat="1" applyFont="1" applyFill="1" applyBorder="1" applyAlignment="1">
      <alignment horizontal="right" vertical="center" indent="1"/>
    </xf>
    <xf numFmtId="0" fontId="6" fillId="0" borderId="10" xfId="53" applyFont="1" applyFill="1" applyBorder="1" applyAlignment="1">
      <alignment vertical="center" wrapText="1"/>
      <protection/>
    </xf>
    <xf numFmtId="0" fontId="6" fillId="0" borderId="0" xfId="0" applyFont="1" applyFill="1" applyBorder="1" applyAlignment="1">
      <alignment horizontal="center"/>
    </xf>
    <xf numFmtId="3" fontId="6" fillId="0" borderId="0" xfId="0" applyNumberFormat="1" applyFont="1" applyFill="1" applyAlignment="1">
      <alignment horizontal="center"/>
    </xf>
    <xf numFmtId="0" fontId="6" fillId="0" borderId="0" xfId="0" applyFont="1" applyFill="1" applyBorder="1" applyAlignment="1">
      <alignment/>
    </xf>
    <xf numFmtId="0" fontId="6" fillId="0" borderId="11" xfId="53" applyFont="1" applyFill="1" applyBorder="1" applyAlignment="1">
      <alignment horizontal="center" vertical="center" wrapText="1"/>
      <protection/>
    </xf>
    <xf numFmtId="3" fontId="6" fillId="0" borderId="10" xfId="53" applyNumberFormat="1" applyFont="1" applyFill="1" applyBorder="1" applyAlignment="1">
      <alignment horizontal="center" vertical="center" wrapText="1"/>
      <protection/>
    </xf>
    <xf numFmtId="4" fontId="6" fillId="0" borderId="10" xfId="53" applyNumberFormat="1" applyFont="1" applyFill="1" applyBorder="1" applyAlignment="1">
      <alignment horizontal="center" vertical="center" wrapText="1"/>
      <protection/>
    </xf>
    <xf numFmtId="0" fontId="6" fillId="0" borderId="10" xfId="0" applyFont="1" applyFill="1" applyBorder="1" applyAlignment="1">
      <alignment vertical="center"/>
    </xf>
    <xf numFmtId="0" fontId="6" fillId="0" borderId="10" xfId="0" applyFont="1" applyFill="1" applyBorder="1" applyAlignment="1">
      <alignment/>
    </xf>
    <xf numFmtId="4" fontId="6" fillId="0" borderId="10" xfId="0" applyNumberFormat="1" applyFont="1" applyFill="1" applyBorder="1" applyAlignment="1">
      <alignment horizontal="center" vertical="center"/>
    </xf>
    <xf numFmtId="0" fontId="6" fillId="0" borderId="10" xfId="53" applyFont="1" applyFill="1" applyBorder="1" applyAlignment="1">
      <alignment horizontal="center" vertical="center" wrapText="1"/>
      <protection/>
    </xf>
    <xf numFmtId="3" fontId="6" fillId="0" borderId="0" xfId="0" applyNumberFormat="1" applyFont="1" applyFill="1" applyBorder="1" applyAlignment="1">
      <alignment horizontal="center"/>
    </xf>
    <xf numFmtId="0" fontId="6" fillId="0" borderId="10" xfId="0" applyNumberFormat="1" applyFont="1" applyFill="1" applyBorder="1" applyAlignment="1">
      <alignment horizontal="center" vertical="center"/>
    </xf>
    <xf numFmtId="0" fontId="6" fillId="0" borderId="0" xfId="0" applyFont="1" applyFill="1" applyAlignment="1">
      <alignment vertical="top"/>
    </xf>
    <xf numFmtId="9" fontId="6" fillId="0" borderId="10" xfId="0" applyNumberFormat="1" applyFont="1" applyFill="1" applyBorder="1" applyAlignment="1">
      <alignment horizontal="center" vertical="center"/>
    </xf>
    <xf numFmtId="164" fontId="6" fillId="0" borderId="10" xfId="0" applyNumberFormat="1" applyFont="1" applyFill="1" applyBorder="1" applyAlignment="1">
      <alignment horizontal="center" vertical="center"/>
    </xf>
    <xf numFmtId="0" fontId="2" fillId="0" borderId="0" xfId="0" applyFont="1" applyFill="1" applyAlignment="1">
      <alignment vertical="top"/>
    </xf>
    <xf numFmtId="0" fontId="6" fillId="0" borderId="0" xfId="0" applyFont="1" applyFill="1" applyBorder="1" applyAlignment="1">
      <alignment vertical="top"/>
    </xf>
    <xf numFmtId="0" fontId="7" fillId="0" borderId="10" xfId="0" applyFont="1" applyFill="1" applyBorder="1" applyAlignment="1">
      <alignment horizontal="center" vertical="center"/>
    </xf>
    <xf numFmtId="3" fontId="6"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0" fontId="0" fillId="0" borderId="0" xfId="0" applyFont="1" applyFill="1" applyAlignment="1">
      <alignment vertical="top"/>
    </xf>
    <xf numFmtId="0" fontId="4" fillId="0" borderId="0" xfId="0" applyFont="1" applyFill="1" applyAlignment="1">
      <alignment vertical="top"/>
    </xf>
    <xf numFmtId="0" fontId="2" fillId="0" borderId="0" xfId="0" applyFont="1" applyFill="1" applyAlignment="1">
      <alignment vertical="top"/>
    </xf>
    <xf numFmtId="0" fontId="9" fillId="0" borderId="0" xfId="0" applyFont="1" applyFill="1" applyAlignment="1">
      <alignment vertical="top"/>
    </xf>
    <xf numFmtId="0" fontId="6" fillId="0" borderId="0" xfId="0" applyFont="1" applyFill="1" applyBorder="1" applyAlignment="1">
      <alignment horizontal="center" vertical="center" wrapText="1"/>
    </xf>
    <xf numFmtId="0" fontId="7" fillId="0" borderId="0" xfId="0" applyFont="1" applyFill="1" applyAlignment="1">
      <alignment horizontal="center" vertical="center"/>
    </xf>
    <xf numFmtId="0" fontId="0" fillId="0" borderId="0" xfId="0" applyFont="1" applyFill="1" applyAlignment="1">
      <alignment horizontal="left" vertical="center" wrapText="1"/>
    </xf>
    <xf numFmtId="0" fontId="0" fillId="0" borderId="0" xfId="0" applyFont="1" applyFill="1" applyAlignment="1">
      <alignment/>
    </xf>
    <xf numFmtId="0" fontId="2" fillId="0" borderId="0" xfId="0" applyFont="1" applyFill="1" applyBorder="1" applyAlignment="1">
      <alignment horizontal="right" vertical="top"/>
    </xf>
    <xf numFmtId="0" fontId="6" fillId="0" borderId="0" xfId="0" applyFont="1" applyFill="1" applyBorder="1" applyAlignment="1">
      <alignment horizontal="left" vertical="center" wrapText="1"/>
    </xf>
    <xf numFmtId="0" fontId="6" fillId="0" borderId="0" xfId="0" applyFont="1" applyFill="1" applyAlignment="1">
      <alignment horizontal="left"/>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ny 3" xfId="51"/>
    <cellStyle name="Normalny 4" xfId="52"/>
    <cellStyle name="Normalny_NOWY PN JEDNORAZÓWKA wycena zaktualizowanana" xfId="53"/>
    <cellStyle name="Obliczenia" xfId="54"/>
    <cellStyle name="Percent"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47"/>
  <sheetViews>
    <sheetView tabSelected="1" view="pageBreakPreview" zoomScale="60" zoomScalePageLayoutView="0" workbookViewId="0" topLeftCell="A1">
      <selection activeCell="B6" sqref="B6"/>
    </sheetView>
  </sheetViews>
  <sheetFormatPr defaultColWidth="9.140625" defaultRowHeight="12.75"/>
  <cols>
    <col min="1" max="1" width="17.7109375" style="34" customWidth="1"/>
    <col min="2" max="2" width="113.140625" style="34" customWidth="1"/>
    <col min="3" max="3" width="20.140625" style="34" customWidth="1"/>
    <col min="4" max="4" width="22.8515625" style="34" customWidth="1"/>
    <col min="5" max="5" width="26.421875" style="34" customWidth="1"/>
    <col min="6" max="6" width="20.28125" style="34" customWidth="1"/>
    <col min="7" max="7" width="22.8515625" style="34" customWidth="1"/>
    <col min="8" max="8" width="21.8515625" style="34" customWidth="1"/>
    <col min="9" max="9" width="40.140625" style="34" customWidth="1"/>
    <col min="10" max="16384" width="9.140625" style="34" customWidth="1"/>
  </cols>
  <sheetData>
    <row r="1" spans="1:9" s="36" customFormat="1" ht="15">
      <c r="A1" s="29"/>
      <c r="B1" s="29"/>
      <c r="C1" s="29"/>
      <c r="D1" s="29"/>
      <c r="E1" s="29"/>
      <c r="F1" s="29"/>
      <c r="G1" s="29"/>
      <c r="H1" s="29"/>
      <c r="I1" s="38" t="s">
        <v>26</v>
      </c>
    </row>
    <row r="2" spans="1:9" s="36" customFormat="1" ht="15">
      <c r="A2" s="26"/>
      <c r="B2" s="26"/>
      <c r="C2" s="26"/>
      <c r="D2" s="26"/>
      <c r="E2" s="26"/>
      <c r="F2" s="26"/>
      <c r="G2" s="26"/>
      <c r="H2" s="26"/>
      <c r="I2" s="26"/>
    </row>
    <row r="3" spans="1:9" s="36" customFormat="1" ht="15">
      <c r="A3" s="26"/>
      <c r="B3" s="26"/>
      <c r="C3" s="26"/>
      <c r="D3" s="30" t="s">
        <v>55</v>
      </c>
      <c r="E3" s="26"/>
      <c r="F3" s="26"/>
      <c r="G3" s="26"/>
      <c r="H3" s="26"/>
      <c r="I3" s="26"/>
    </row>
    <row r="4" spans="1:9" s="36" customFormat="1" ht="15">
      <c r="A4" s="2" t="s">
        <v>12</v>
      </c>
      <c r="B4" s="26" t="s">
        <v>13</v>
      </c>
      <c r="C4" s="26"/>
      <c r="D4" s="26"/>
      <c r="E4" s="26"/>
      <c r="F4" s="26"/>
      <c r="G4" s="26"/>
      <c r="H4" s="26"/>
      <c r="I4" s="26"/>
    </row>
    <row r="5" spans="1:9" s="37" customFormat="1" ht="63" customHeight="1">
      <c r="A5" s="31" t="s">
        <v>36</v>
      </c>
      <c r="B5" s="31" t="s">
        <v>37</v>
      </c>
      <c r="C5" s="6" t="s">
        <v>38</v>
      </c>
      <c r="D5" s="6" t="s">
        <v>39</v>
      </c>
      <c r="E5" s="6" t="s">
        <v>40</v>
      </c>
      <c r="F5" s="6" t="s">
        <v>41</v>
      </c>
      <c r="G5" s="6" t="s">
        <v>42</v>
      </c>
      <c r="H5" s="6" t="s">
        <v>43</v>
      </c>
      <c r="I5" s="6" t="s">
        <v>44</v>
      </c>
    </row>
    <row r="6" spans="1:9" s="36" customFormat="1" ht="105.75" customHeight="1">
      <c r="A6" s="25">
        <v>1</v>
      </c>
      <c r="B6" s="9" t="s">
        <v>45</v>
      </c>
      <c r="C6" s="8" t="s">
        <v>46</v>
      </c>
      <c r="D6" s="25">
        <v>100</v>
      </c>
      <c r="E6" s="28"/>
      <c r="F6" s="27"/>
      <c r="G6" s="28"/>
      <c r="H6" s="28"/>
      <c r="I6" s="7"/>
    </row>
    <row r="7" spans="1:9" s="36" customFormat="1" ht="119.25" customHeight="1">
      <c r="A7" s="25">
        <v>2</v>
      </c>
      <c r="B7" s="9" t="s">
        <v>28</v>
      </c>
      <c r="C7" s="8" t="s">
        <v>46</v>
      </c>
      <c r="D7" s="32">
        <v>3000</v>
      </c>
      <c r="E7" s="28"/>
      <c r="F7" s="27"/>
      <c r="G7" s="28"/>
      <c r="H7" s="28"/>
      <c r="I7" s="7"/>
    </row>
    <row r="8" spans="1:9" s="36" customFormat="1" ht="90" customHeight="1">
      <c r="A8" s="25">
        <v>3</v>
      </c>
      <c r="B8" s="9" t="s">
        <v>34</v>
      </c>
      <c r="C8" s="8" t="s">
        <v>33</v>
      </c>
      <c r="D8" s="25">
        <v>30</v>
      </c>
      <c r="E8" s="28"/>
      <c r="F8" s="27"/>
      <c r="G8" s="28"/>
      <c r="H8" s="28"/>
      <c r="I8" s="7"/>
    </row>
    <row r="9" spans="1:9" s="36" customFormat="1" ht="54.75" customHeight="1">
      <c r="A9" s="25">
        <v>4</v>
      </c>
      <c r="B9" s="9" t="s">
        <v>14</v>
      </c>
      <c r="C9" s="8" t="s">
        <v>46</v>
      </c>
      <c r="D9" s="25">
        <v>20</v>
      </c>
      <c r="E9" s="28"/>
      <c r="F9" s="27"/>
      <c r="G9" s="28"/>
      <c r="H9" s="28"/>
      <c r="I9" s="7"/>
    </row>
    <row r="10" spans="1:9" s="36" customFormat="1" ht="48.75" customHeight="1">
      <c r="A10" s="25">
        <v>5</v>
      </c>
      <c r="B10" s="9" t="s">
        <v>23</v>
      </c>
      <c r="C10" s="8" t="s">
        <v>46</v>
      </c>
      <c r="D10" s="25">
        <v>200</v>
      </c>
      <c r="E10" s="28"/>
      <c r="F10" s="27"/>
      <c r="G10" s="28"/>
      <c r="H10" s="28"/>
      <c r="I10" s="7"/>
    </row>
    <row r="11" spans="1:9" s="36" customFormat="1" ht="120">
      <c r="A11" s="25">
        <v>6</v>
      </c>
      <c r="B11" s="9" t="s">
        <v>24</v>
      </c>
      <c r="C11" s="8" t="s">
        <v>46</v>
      </c>
      <c r="D11" s="25">
        <v>1600</v>
      </c>
      <c r="E11" s="28"/>
      <c r="F11" s="27"/>
      <c r="G11" s="28"/>
      <c r="H11" s="28"/>
      <c r="I11" s="7"/>
    </row>
    <row r="12" spans="1:9" s="36" customFormat="1" ht="105.75" customHeight="1">
      <c r="A12" s="25">
        <v>7</v>
      </c>
      <c r="B12" s="9" t="s">
        <v>15</v>
      </c>
      <c r="C12" s="8" t="s">
        <v>46</v>
      </c>
      <c r="D12" s="25">
        <v>40</v>
      </c>
      <c r="E12" s="28"/>
      <c r="F12" s="27"/>
      <c r="G12" s="28"/>
      <c r="H12" s="28"/>
      <c r="I12" s="7"/>
    </row>
    <row r="13" spans="1:9" s="36" customFormat="1" ht="170.25" customHeight="1">
      <c r="A13" s="25">
        <v>8</v>
      </c>
      <c r="B13" s="9" t="s">
        <v>16</v>
      </c>
      <c r="C13" s="8" t="s">
        <v>46</v>
      </c>
      <c r="D13" s="25">
        <v>300</v>
      </c>
      <c r="E13" s="28"/>
      <c r="F13" s="27"/>
      <c r="G13" s="28"/>
      <c r="H13" s="28"/>
      <c r="I13" s="7"/>
    </row>
    <row r="14" spans="1:9" s="36" customFormat="1" ht="100.5" customHeight="1">
      <c r="A14" s="25">
        <v>9</v>
      </c>
      <c r="B14" s="9" t="s">
        <v>17</v>
      </c>
      <c r="C14" s="8" t="s">
        <v>46</v>
      </c>
      <c r="D14" s="25">
        <v>50</v>
      </c>
      <c r="E14" s="28"/>
      <c r="F14" s="27"/>
      <c r="G14" s="28"/>
      <c r="H14" s="28"/>
      <c r="I14" s="7"/>
    </row>
    <row r="15" spans="1:9" s="36" customFormat="1" ht="85.5" customHeight="1">
      <c r="A15" s="25">
        <v>10</v>
      </c>
      <c r="B15" s="9" t="s">
        <v>18</v>
      </c>
      <c r="C15" s="8" t="s">
        <v>46</v>
      </c>
      <c r="D15" s="25">
        <v>100</v>
      </c>
      <c r="E15" s="28"/>
      <c r="F15" s="27"/>
      <c r="G15" s="28"/>
      <c r="H15" s="28"/>
      <c r="I15" s="7"/>
    </row>
    <row r="16" spans="1:9" s="36" customFormat="1" ht="159.75" customHeight="1">
      <c r="A16" s="25">
        <v>11</v>
      </c>
      <c r="B16" s="9" t="s">
        <v>25</v>
      </c>
      <c r="C16" s="8" t="s">
        <v>46</v>
      </c>
      <c r="D16" s="25">
        <v>10</v>
      </c>
      <c r="E16" s="28"/>
      <c r="F16" s="27"/>
      <c r="G16" s="28"/>
      <c r="H16" s="28"/>
      <c r="I16" s="7"/>
    </row>
    <row r="17" spans="1:9" s="36" customFormat="1" ht="99" customHeight="1">
      <c r="A17" s="25">
        <v>12</v>
      </c>
      <c r="B17" s="9" t="s">
        <v>4</v>
      </c>
      <c r="C17" s="8" t="s">
        <v>46</v>
      </c>
      <c r="D17" s="25">
        <v>1000</v>
      </c>
      <c r="E17" s="28"/>
      <c r="F17" s="27"/>
      <c r="G17" s="28"/>
      <c r="H17" s="28"/>
      <c r="I17" s="7"/>
    </row>
    <row r="18" spans="1:9" s="36" customFormat="1" ht="60">
      <c r="A18" s="25">
        <v>13</v>
      </c>
      <c r="B18" s="9" t="s">
        <v>29</v>
      </c>
      <c r="C18" s="8" t="s">
        <v>46</v>
      </c>
      <c r="D18" s="25">
        <v>300</v>
      </c>
      <c r="E18" s="28"/>
      <c r="F18" s="27"/>
      <c r="G18" s="28"/>
      <c r="H18" s="28"/>
      <c r="I18" s="7"/>
    </row>
    <row r="19" spans="1:9" s="36" customFormat="1" ht="88.5" customHeight="1">
      <c r="A19" s="25">
        <v>14</v>
      </c>
      <c r="B19" s="9" t="s">
        <v>35</v>
      </c>
      <c r="C19" s="8" t="s">
        <v>27</v>
      </c>
      <c r="D19" s="25">
        <v>500</v>
      </c>
      <c r="E19" s="28"/>
      <c r="F19" s="27"/>
      <c r="G19" s="28"/>
      <c r="H19" s="28"/>
      <c r="I19" s="7"/>
    </row>
    <row r="20" spans="1:9" s="36" customFormat="1" ht="69.75" customHeight="1">
      <c r="A20" s="25">
        <v>15</v>
      </c>
      <c r="B20" s="9" t="s">
        <v>5</v>
      </c>
      <c r="C20" s="8" t="s">
        <v>46</v>
      </c>
      <c r="D20" s="25">
        <v>100</v>
      </c>
      <c r="E20" s="28"/>
      <c r="F20" s="27"/>
      <c r="G20" s="28"/>
      <c r="H20" s="28"/>
      <c r="I20" s="7"/>
    </row>
    <row r="21" spans="1:9" s="36" customFormat="1" ht="75.75" customHeight="1">
      <c r="A21" s="25">
        <v>16</v>
      </c>
      <c r="B21" s="9" t="s">
        <v>6</v>
      </c>
      <c r="C21" s="8" t="s">
        <v>46</v>
      </c>
      <c r="D21" s="25">
        <v>100</v>
      </c>
      <c r="E21" s="28"/>
      <c r="F21" s="27"/>
      <c r="G21" s="28"/>
      <c r="H21" s="28"/>
      <c r="I21" s="7"/>
    </row>
    <row r="22" spans="1:9" s="36" customFormat="1" ht="61.5" customHeight="1">
      <c r="A22" s="25">
        <v>17</v>
      </c>
      <c r="B22" s="9" t="s">
        <v>19</v>
      </c>
      <c r="C22" s="8" t="s">
        <v>46</v>
      </c>
      <c r="D22" s="25">
        <v>100</v>
      </c>
      <c r="E22" s="28"/>
      <c r="F22" s="27"/>
      <c r="G22" s="28"/>
      <c r="H22" s="28"/>
      <c r="I22" s="33"/>
    </row>
    <row r="23" spans="1:9" s="36" customFormat="1" ht="56.25" customHeight="1">
      <c r="A23" s="25">
        <v>18</v>
      </c>
      <c r="B23" s="9" t="s">
        <v>20</v>
      </c>
      <c r="C23" s="8" t="s">
        <v>46</v>
      </c>
      <c r="D23" s="32">
        <v>1500</v>
      </c>
      <c r="E23" s="28"/>
      <c r="F23" s="27"/>
      <c r="G23" s="28"/>
      <c r="H23" s="28"/>
      <c r="I23" s="33"/>
    </row>
    <row r="24" spans="1:9" s="36" customFormat="1" ht="60" customHeight="1">
      <c r="A24" s="25">
        <v>19</v>
      </c>
      <c r="B24" s="9" t="s">
        <v>21</v>
      </c>
      <c r="C24" s="8" t="s">
        <v>46</v>
      </c>
      <c r="D24" s="25">
        <v>100</v>
      </c>
      <c r="E24" s="28"/>
      <c r="F24" s="27"/>
      <c r="G24" s="28"/>
      <c r="H24" s="28"/>
      <c r="I24" s="33"/>
    </row>
    <row r="25" spans="1:9" s="36" customFormat="1" ht="54" customHeight="1">
      <c r="A25" s="25">
        <v>20</v>
      </c>
      <c r="B25" s="9" t="s">
        <v>22</v>
      </c>
      <c r="C25" s="8" t="s">
        <v>46</v>
      </c>
      <c r="D25" s="32">
        <v>1500</v>
      </c>
      <c r="E25" s="28"/>
      <c r="F25" s="27"/>
      <c r="G25" s="28"/>
      <c r="H25" s="28"/>
      <c r="I25" s="33"/>
    </row>
    <row r="26" spans="1:9" s="5" customFormat="1" ht="82.5" customHeight="1">
      <c r="A26" s="25">
        <v>21</v>
      </c>
      <c r="B26" s="13" t="s">
        <v>10</v>
      </c>
      <c r="C26" s="17" t="s">
        <v>27</v>
      </c>
      <c r="D26" s="18">
        <v>60000</v>
      </c>
      <c r="E26" s="19"/>
      <c r="F26" s="27"/>
      <c r="G26" s="28"/>
      <c r="H26" s="28"/>
      <c r="I26" s="21"/>
    </row>
    <row r="27" spans="1:9" s="5" customFormat="1" ht="119.25" customHeight="1">
      <c r="A27" s="25">
        <v>22</v>
      </c>
      <c r="B27" s="13" t="s">
        <v>30</v>
      </c>
      <c r="C27" s="23" t="s">
        <v>27</v>
      </c>
      <c r="D27" s="18">
        <v>600</v>
      </c>
      <c r="E27" s="22"/>
      <c r="F27" s="27"/>
      <c r="G27" s="28"/>
      <c r="H27" s="28"/>
      <c r="I27" s="20"/>
    </row>
    <row r="28" spans="1:9" s="5" customFormat="1" ht="103.5" customHeight="1">
      <c r="A28" s="25">
        <v>23</v>
      </c>
      <c r="B28" s="13" t="s">
        <v>31</v>
      </c>
      <c r="C28" s="23" t="s">
        <v>27</v>
      </c>
      <c r="D28" s="18">
        <v>300</v>
      </c>
      <c r="E28" s="22"/>
      <c r="F28" s="27"/>
      <c r="G28" s="28"/>
      <c r="H28" s="28"/>
      <c r="I28" s="20"/>
    </row>
    <row r="29" spans="1:9" s="5" customFormat="1" ht="77.25" customHeight="1">
      <c r="A29" s="25">
        <v>24</v>
      </c>
      <c r="B29" s="13" t="s">
        <v>32</v>
      </c>
      <c r="C29" s="23" t="s">
        <v>27</v>
      </c>
      <c r="D29" s="18">
        <v>4000</v>
      </c>
      <c r="E29" s="22"/>
      <c r="F29" s="27"/>
      <c r="G29" s="28"/>
      <c r="H29" s="28"/>
      <c r="I29" s="20"/>
    </row>
    <row r="30" spans="5:8" s="5" customFormat="1" ht="31.5" customHeight="1">
      <c r="E30" s="10"/>
      <c r="F30" s="12"/>
      <c r="G30" s="28"/>
      <c r="H30" s="28"/>
    </row>
    <row r="31" spans="5:8" s="5" customFormat="1" ht="15">
      <c r="E31" s="10"/>
      <c r="F31" s="12"/>
      <c r="G31" s="12"/>
      <c r="H31" s="16"/>
    </row>
    <row r="32" spans="5:6" s="5" customFormat="1" ht="15">
      <c r="E32" s="11"/>
      <c r="F32" s="15"/>
    </row>
    <row r="33" spans="5:6" s="5" customFormat="1" ht="15">
      <c r="E33" s="11"/>
      <c r="F33" s="15"/>
    </row>
    <row r="34" spans="2:7" s="1" customFormat="1" ht="14.25">
      <c r="B34" s="3"/>
      <c r="C34" s="3"/>
      <c r="D34" s="3"/>
      <c r="E34" s="3"/>
      <c r="F34" s="4"/>
      <c r="G34" s="3" t="s">
        <v>7</v>
      </c>
    </row>
    <row r="35" spans="2:7" s="1" customFormat="1" ht="14.25">
      <c r="B35" s="3"/>
      <c r="C35" s="3"/>
      <c r="D35" s="3"/>
      <c r="E35" s="3"/>
      <c r="F35" s="4"/>
      <c r="G35" s="3" t="s">
        <v>8</v>
      </c>
    </row>
    <row r="36" spans="2:7" s="1" customFormat="1" ht="14.25">
      <c r="B36" s="3"/>
      <c r="C36" s="3"/>
      <c r="D36" s="3"/>
      <c r="E36" s="3"/>
      <c r="F36" s="4"/>
      <c r="G36" s="3" t="s">
        <v>9</v>
      </c>
    </row>
    <row r="37" spans="5:6" s="1" customFormat="1" ht="14.25">
      <c r="E37" s="3"/>
      <c r="F37" s="4"/>
    </row>
    <row r="38" spans="1:9" s="36" customFormat="1" ht="11.25">
      <c r="A38" s="42"/>
      <c r="B38" s="42"/>
      <c r="C38" s="42"/>
      <c r="D38" s="42"/>
      <c r="E38" s="42"/>
      <c r="F38" s="42"/>
      <c r="G38" s="42"/>
      <c r="H38" s="42"/>
      <c r="I38" s="42"/>
    </row>
    <row r="39" s="36" customFormat="1" ht="11.25"/>
    <row r="40" s="36" customFormat="1" ht="11.25"/>
    <row r="41" s="36" customFormat="1" ht="11.25"/>
    <row r="42" s="36" customFormat="1" ht="11.25"/>
    <row r="43" s="36" customFormat="1" ht="11.25"/>
    <row r="44" s="36" customFormat="1" ht="11.25"/>
    <row r="47" ht="12.75">
      <c r="B47" s="35"/>
    </row>
  </sheetData>
  <sheetProtection/>
  <mergeCells count="1">
    <mergeCell ref="A38:I38"/>
  </mergeCells>
  <printOptions horizontalCentered="1"/>
  <pageMargins left="0.5118110236220472" right="0.5118110236220472" top="0.5511811023622047" bottom="0.5511811023622047" header="0.31496062992125984" footer="0.31496062992125984"/>
  <pageSetup fitToHeight="1000" horizontalDpi="600" verticalDpi="600" orientation="landscape" paperSize="9" scale="40" r:id="rId1"/>
</worksheet>
</file>

<file path=xl/worksheets/sheet2.xml><?xml version="1.0" encoding="utf-8"?>
<worksheet xmlns="http://schemas.openxmlformats.org/spreadsheetml/2006/main" xmlns:r="http://schemas.openxmlformats.org/officeDocument/2006/relationships">
  <dimension ref="A1:I23"/>
  <sheetViews>
    <sheetView view="pageBreakPreview" zoomScale="60" zoomScalePageLayoutView="0" workbookViewId="0" topLeftCell="A1">
      <selection activeCell="B6" sqref="B6"/>
    </sheetView>
  </sheetViews>
  <sheetFormatPr defaultColWidth="9.140625" defaultRowHeight="12.75"/>
  <cols>
    <col min="1" max="1" width="18.140625" style="41" customWidth="1"/>
    <col min="2" max="2" width="85.140625" style="41" customWidth="1"/>
    <col min="3" max="3" width="43.28125" style="41" customWidth="1"/>
    <col min="4" max="4" width="29.28125" style="41" customWidth="1"/>
    <col min="5" max="5" width="23.7109375" style="41" customWidth="1"/>
    <col min="6" max="6" width="20.57421875" style="41" customWidth="1"/>
    <col min="7" max="7" width="24.28125" style="41" customWidth="1"/>
    <col min="8" max="8" width="32.7109375" style="41" customWidth="1"/>
    <col min="9" max="9" width="44.7109375" style="41" customWidth="1"/>
    <col min="10" max="16384" width="9.140625" style="41" customWidth="1"/>
  </cols>
  <sheetData>
    <row r="1" spans="1:9" s="36" customFormat="1" ht="15">
      <c r="A1" s="29"/>
      <c r="B1" s="29"/>
      <c r="C1" s="29"/>
      <c r="D1" s="29"/>
      <c r="E1" s="29"/>
      <c r="F1" s="29"/>
      <c r="G1" s="29"/>
      <c r="H1" s="29"/>
      <c r="I1" s="38" t="s">
        <v>26</v>
      </c>
    </row>
    <row r="2" spans="1:9" s="36" customFormat="1" ht="15">
      <c r="A2" s="26"/>
      <c r="B2" s="26"/>
      <c r="C2" s="26"/>
      <c r="D2" s="26"/>
      <c r="E2" s="26"/>
      <c r="F2" s="26"/>
      <c r="G2" s="26"/>
      <c r="H2" s="26"/>
      <c r="I2" s="26"/>
    </row>
    <row r="3" spans="1:9" s="36" customFormat="1" ht="15">
      <c r="A3" s="26"/>
      <c r="B3" s="26"/>
      <c r="C3" s="26"/>
      <c r="D3" s="30" t="s">
        <v>55</v>
      </c>
      <c r="E3" s="26"/>
      <c r="F3" s="26"/>
      <c r="G3" s="26"/>
      <c r="H3" s="26"/>
      <c r="I3" s="26"/>
    </row>
    <row r="4" spans="1:9" s="36" customFormat="1" ht="15.75">
      <c r="A4" s="39" t="s">
        <v>54</v>
      </c>
      <c r="B4" s="26" t="s">
        <v>11</v>
      </c>
      <c r="C4" s="26"/>
      <c r="D4" s="26"/>
      <c r="E4" s="26"/>
      <c r="F4" s="26"/>
      <c r="G4" s="26"/>
      <c r="H4" s="26"/>
      <c r="I4" s="26"/>
    </row>
    <row r="5" spans="1:9" s="37" customFormat="1" ht="31.5">
      <c r="A5" s="31" t="s">
        <v>36</v>
      </c>
      <c r="B5" s="31" t="s">
        <v>37</v>
      </c>
      <c r="C5" s="6" t="s">
        <v>38</v>
      </c>
      <c r="D5" s="6" t="s">
        <v>39</v>
      </c>
      <c r="E5" s="6" t="s">
        <v>40</v>
      </c>
      <c r="F5" s="6" t="s">
        <v>41</v>
      </c>
      <c r="G5" s="6" t="s">
        <v>42</v>
      </c>
      <c r="H5" s="6" t="s">
        <v>43</v>
      </c>
      <c r="I5" s="6" t="s">
        <v>44</v>
      </c>
    </row>
    <row r="6" spans="1:9" s="36" customFormat="1" ht="210.75" customHeight="1">
      <c r="A6" s="25">
        <v>1</v>
      </c>
      <c r="B6" s="9" t="s">
        <v>47</v>
      </c>
      <c r="C6" s="8" t="s">
        <v>46</v>
      </c>
      <c r="D6" s="25">
        <v>1000</v>
      </c>
      <c r="E6" s="28"/>
      <c r="F6" s="27"/>
      <c r="G6" s="28"/>
      <c r="H6" s="28"/>
      <c r="I6" s="7"/>
    </row>
    <row r="7" spans="1:9" s="36" customFormat="1" ht="159" customHeight="1">
      <c r="A7" s="25">
        <v>2</v>
      </c>
      <c r="B7" s="9" t="s">
        <v>48</v>
      </c>
      <c r="C7" s="8" t="s">
        <v>46</v>
      </c>
      <c r="D7" s="25">
        <v>50</v>
      </c>
      <c r="E7" s="28"/>
      <c r="F7" s="27"/>
      <c r="G7" s="28"/>
      <c r="H7" s="28"/>
      <c r="I7" s="7"/>
    </row>
    <row r="8" spans="1:9" s="36" customFormat="1" ht="120">
      <c r="A8" s="25">
        <v>3</v>
      </c>
      <c r="B8" s="9" t="s">
        <v>49</v>
      </c>
      <c r="C8" s="8" t="s">
        <v>0</v>
      </c>
      <c r="D8" s="25">
        <v>22400</v>
      </c>
      <c r="E8" s="28"/>
      <c r="F8" s="27"/>
      <c r="G8" s="28"/>
      <c r="H8" s="28"/>
      <c r="I8" s="7"/>
    </row>
    <row r="9" spans="1:9" s="36" customFormat="1" ht="140.25" customHeight="1">
      <c r="A9" s="25">
        <v>4</v>
      </c>
      <c r="B9" s="9" t="s">
        <v>50</v>
      </c>
      <c r="C9" s="8" t="s">
        <v>0</v>
      </c>
      <c r="D9" s="25">
        <v>40000</v>
      </c>
      <c r="E9" s="28"/>
      <c r="F9" s="27"/>
      <c r="G9" s="28"/>
      <c r="H9" s="28"/>
      <c r="I9" s="7"/>
    </row>
    <row r="10" spans="1:9" s="36" customFormat="1" ht="169.5" customHeight="1">
      <c r="A10" s="25">
        <v>5</v>
      </c>
      <c r="B10" s="9" t="s">
        <v>51</v>
      </c>
      <c r="C10" s="8" t="s">
        <v>46</v>
      </c>
      <c r="D10" s="25">
        <v>200</v>
      </c>
      <c r="E10" s="28"/>
      <c r="F10" s="27"/>
      <c r="G10" s="28"/>
      <c r="H10" s="28"/>
      <c r="I10" s="7"/>
    </row>
    <row r="11" spans="1:9" s="36" customFormat="1" ht="199.5" customHeight="1">
      <c r="A11" s="25">
        <v>6</v>
      </c>
      <c r="B11" s="9" t="s">
        <v>52</v>
      </c>
      <c r="C11" s="8" t="s">
        <v>1</v>
      </c>
      <c r="D11" s="25">
        <f>8*200</f>
        <v>1600</v>
      </c>
      <c r="E11" s="28"/>
      <c r="F11" s="27"/>
      <c r="G11" s="28"/>
      <c r="H11" s="28"/>
      <c r="I11" s="7"/>
    </row>
    <row r="12" spans="1:9" s="36" customFormat="1" ht="129.75" customHeight="1">
      <c r="A12" s="25">
        <v>7</v>
      </c>
      <c r="B12" s="9" t="s">
        <v>53</v>
      </c>
      <c r="C12" s="8" t="s">
        <v>2</v>
      </c>
      <c r="D12" s="25">
        <f>6*80</f>
        <v>480</v>
      </c>
      <c r="E12" s="28"/>
      <c r="F12" s="27"/>
      <c r="G12" s="28"/>
      <c r="H12" s="28"/>
      <c r="I12" s="7"/>
    </row>
    <row r="13" spans="5:8" s="5" customFormat="1" ht="15">
      <c r="E13" s="10"/>
      <c r="F13" s="12"/>
      <c r="G13" s="28"/>
      <c r="H13" s="28"/>
    </row>
    <row r="14" spans="1:9" s="5" customFormat="1" ht="30" customHeight="1">
      <c r="A14" s="44" t="s">
        <v>3</v>
      </c>
      <c r="B14" s="44"/>
      <c r="C14" s="44"/>
      <c r="D14" s="44"/>
      <c r="E14" s="44"/>
      <c r="F14" s="44"/>
      <c r="G14" s="44"/>
      <c r="H14" s="44"/>
      <c r="I14" s="44"/>
    </row>
    <row r="15" s="36" customFormat="1" ht="11.25"/>
    <row r="16" spans="5:8" s="5" customFormat="1" ht="15">
      <c r="E16" s="14"/>
      <c r="F16" s="24"/>
      <c r="G16" s="16"/>
      <c r="H16" s="16"/>
    </row>
    <row r="17" spans="5:6" s="5" customFormat="1" ht="15">
      <c r="E17" s="11"/>
      <c r="F17" s="15"/>
    </row>
    <row r="18" spans="5:6" s="5" customFormat="1" ht="15">
      <c r="E18" s="11"/>
      <c r="F18" s="15"/>
    </row>
    <row r="19" spans="2:7" s="1" customFormat="1" ht="14.25">
      <c r="B19" s="3"/>
      <c r="C19" s="3"/>
      <c r="D19" s="3"/>
      <c r="E19" s="3"/>
      <c r="F19" s="4"/>
      <c r="G19" s="3" t="s">
        <v>7</v>
      </c>
    </row>
    <row r="20" spans="2:7" s="1" customFormat="1" ht="14.25">
      <c r="B20" s="3"/>
      <c r="C20" s="3"/>
      <c r="D20" s="3"/>
      <c r="E20" s="3"/>
      <c r="F20" s="4"/>
      <c r="G20" s="3" t="s">
        <v>8</v>
      </c>
    </row>
    <row r="21" spans="2:7" s="1" customFormat="1" ht="14.25">
      <c r="B21" s="3"/>
      <c r="C21" s="3"/>
      <c r="D21" s="3"/>
      <c r="E21" s="3"/>
      <c r="F21" s="4"/>
      <c r="G21" s="3" t="s">
        <v>9</v>
      </c>
    </row>
    <row r="22" spans="5:6" s="1" customFormat="1" ht="14.25">
      <c r="E22" s="3"/>
      <c r="F22" s="4"/>
    </row>
    <row r="23" spans="1:9" s="40" customFormat="1" ht="63.75" customHeight="1">
      <c r="A23" s="43"/>
      <c r="B23" s="43"/>
      <c r="C23" s="43"/>
      <c r="D23" s="43"/>
      <c r="E23" s="43"/>
      <c r="F23" s="43"/>
      <c r="G23" s="43"/>
      <c r="H23" s="43"/>
      <c r="I23" s="43"/>
    </row>
  </sheetData>
  <sheetProtection/>
  <mergeCells count="2">
    <mergeCell ref="A23:I23"/>
    <mergeCell ref="A14:I14"/>
  </mergeCells>
  <printOptions horizontalCentered="1"/>
  <pageMargins left="0.7480314960629921" right="0.7480314960629921" top="0.984251968503937" bottom="0.984251968503937" header="0.5118110236220472" footer="0.5118110236220472"/>
  <pageSetup horizontalDpi="600" verticalDpi="600" orientation="landscape"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Mateusz Winiecki</dc:creator>
  <cp:keywords/>
  <dc:description/>
  <cp:lastModifiedBy>ikankowska</cp:lastModifiedBy>
  <cp:lastPrinted>2019-04-25T12:34:56Z</cp:lastPrinted>
  <dcterms:created xsi:type="dcterms:W3CDTF">2017-11-02T09:12:08Z</dcterms:created>
  <dcterms:modified xsi:type="dcterms:W3CDTF">2019-04-25T12:34:57Z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0x010100DAAC6F9B1464EF4CAAF4329E7F4BB97D</vt:lpwstr>
  </property>
  <property fmtid="{D5CDD505-2E9C-101B-9397-08002B2CF9AE}" pid="3" name="is_przetargid">
    <vt:lpwstr>{63c3f5ca-8193-4f36-b92b-dd043e70139a}</vt:lpwstr>
  </property>
  <property fmtid="{D5CDD505-2E9C-101B-9397-08002B2CF9AE}" pid="4" name="ZgodnoscZOryginalem">
    <vt:lpwstr/>
  </property>
  <property fmtid="{D5CDD505-2E9C-101B-9397-08002B2CF9AE}" pid="5" name="DodajDoOferty">
    <vt:lpwstr/>
  </property>
  <property fmtid="{D5CDD505-2E9C-101B-9397-08002B2CF9AE}" pid="6" name="DodajDoSpisuTresci">
    <vt:lpwstr/>
  </property>
  <property fmtid="{D5CDD505-2E9C-101B-9397-08002B2CF9AE}" pid="7" name="Konkurent">
    <vt:lpwstr/>
  </property>
</Properties>
</file>