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enag\Desktop\Marlena\SPECYFIKACJE 2023\ZAGOSPODAROWANIE\Postępowanie\"/>
    </mc:Choice>
  </mc:AlternateContent>
  <xr:revisionPtr revIDLastSave="0" documentId="13_ncr:1_{C96C98DA-2E34-4462-85BC-29839CC8B2AC}" xr6:coauthVersionLast="47" xr6:coauthVersionMax="47" xr10:uidLastSave="{00000000-0000-0000-0000-000000000000}"/>
  <bookViews>
    <workbookView xWindow="-120" yWindow="-120" windowWidth="29040" windowHeight="15840" xr2:uid="{1DAA195A-3CA3-4FF5-8DE3-86098E09C28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23" i="1" s="1"/>
  <c r="I23" i="1" s="1"/>
  <c r="F20" i="1"/>
  <c r="H20" i="1" s="1"/>
  <c r="I20" i="1" s="1"/>
  <c r="F19" i="1"/>
  <c r="H19" i="1" s="1"/>
  <c r="I19" i="1" s="1"/>
  <c r="F17" i="1"/>
  <c r="F16" i="1"/>
  <c r="F15" i="1"/>
  <c r="H15" i="1" s="1"/>
  <c r="I15" i="1" s="1"/>
  <c r="F12" i="1"/>
  <c r="F27" i="1" l="1"/>
  <c r="H12" i="1"/>
  <c r="I12" i="1" s="1"/>
  <c r="H16" i="1"/>
  <c r="I16" i="1" s="1"/>
  <c r="H17" i="1"/>
  <c r="I17" i="1" s="1"/>
  <c r="H27" i="1" l="1"/>
  <c r="I27" i="1" s="1"/>
</calcChain>
</file>

<file path=xl/sharedStrings.xml><?xml version="1.0" encoding="utf-8"?>
<sst xmlns="http://schemas.openxmlformats.org/spreadsheetml/2006/main" count="31" uniqueCount="25">
  <si>
    <t>Lp.</t>
  </si>
  <si>
    <t>(kolumna 4*5)</t>
  </si>
  <si>
    <t>(kolumna 6*7)</t>
  </si>
  <si>
    <t>kolumna (6+8)</t>
  </si>
  <si>
    <t>Mg</t>
  </si>
  <si>
    <t>Popiół</t>
  </si>
  <si>
    <t>Papier i tektura</t>
  </si>
  <si>
    <t>Szkło</t>
  </si>
  <si>
    <t>RAZEM</t>
  </si>
  <si>
    <t>X</t>
  </si>
  <si>
    <r>
      <t xml:space="preserve">RODZAJ ODPADU </t>
    </r>
    <r>
      <rPr>
        <sz val="5.5"/>
        <color rgb="FF000000"/>
        <rFont val="Times New Roman"/>
        <family val="1"/>
        <charset val="238"/>
      </rPr>
      <t>KOMUNALNEGO</t>
    </r>
  </si>
  <si>
    <t>JEDNOSTKA MIARY</t>
  </si>
  <si>
    <t>CENA JEDNOSTKOWA ZA ZAGOSPODAROWANIE ODPADÓW NETTO [W PLN]</t>
  </si>
  <si>
    <t>SZACUNKOWA ILOŚĆ ODPADÓW  [W MG]</t>
  </si>
  <si>
    <t>(w okresie trwania umowy)</t>
  </si>
  <si>
    <t>WARTOŚĆ NETTO W PLN</t>
  </si>
  <si>
    <t>Podatek VAT [%]</t>
  </si>
  <si>
    <t>Wartość podatku VAT w PLN</t>
  </si>
  <si>
    <t>WARTOŚĆ BRUTTO W PLN</t>
  </si>
  <si>
    <t>FORMULARZ CENOWY</t>
  </si>
  <si>
    <t>Niesegregowane (zmieszane) odpady komunalne</t>
  </si>
  <si>
    <t>Tworzywa sztuczne i metale</t>
  </si>
  <si>
    <t>Odpady ulegające biodegradacji- odpady zielone</t>
  </si>
  <si>
    <t>odpady kuchenne ulegające biodegradacji- BIO kuchenne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</si>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</sst>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6"/>
      <color rgb="FF000000"/>
      <name val="Times New Roman"/>
      <family val="1"/>
      <charset val="238"/>
    </font>
    <font>
      <sz val="6.5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color rgb="FF4E5B68"/>
      <name val="Times New Roman"/>
      <family val="1"/>
      <charset val="238"/>
    </font>
    <font>
      <sz val="5.5"/>
      <color rgb="FF000000"/>
      <name val="Arial"/>
      <family val="2"/>
      <charset val="238"/>
    </font>
    <font>
      <sz val="6.5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6.5"/>
      <color rgb="FF4E5B68"/>
      <name val="Times New Roman"/>
      <family val="1"/>
      <charset val="238"/>
    </font>
    <font>
      <sz val="5.5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E4F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5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7" fillId="0" borderId="3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8" fontId="7" fillId="0" borderId="4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8" fontId="6" fillId="0" borderId="8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4CFC-A278-4BE4-BC55-41BF9C3583EE}">
  <dimension ref="A1:I27"/>
  <sheetViews>
    <sheetView tabSelected="1" topLeftCell="A16" zoomScale="160" zoomScaleNormal="160" workbookViewId="0">
      <selection activeCell="A17" sqref="A17:A18"/>
    </sheetView>
  </sheetViews>
  <sheetFormatPr defaultRowHeight="15" x14ac:dyDescent="0.25"/>
  <cols>
    <col min="1" max="1" width="4.42578125" customWidth="1"/>
    <col min="2" max="2" width="10.7109375" customWidth="1"/>
  </cols>
  <sheetData>
    <row r="1" spans="1:9" x14ac:dyDescent="0.25">
      <c r="H1" s="15" t="s">
        <v>24</v>
      </c>
    </row>
    <row r="2" spans="1:9" ht="15.75" thickBot="1" x14ac:dyDescent="0.3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1:9" ht="15.6" customHeight="1" x14ac:dyDescent="0.25">
      <c r="A3" s="19" t="s">
        <v>0</v>
      </c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15</v>
      </c>
      <c r="G3" s="19" t="s">
        <v>16</v>
      </c>
      <c r="H3" s="19" t="s">
        <v>17</v>
      </c>
      <c r="I3" s="19" t="s">
        <v>18</v>
      </c>
    </row>
    <row r="4" spans="1:9" ht="15.6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/>
      <c r="B6" s="20"/>
      <c r="C6" s="20"/>
      <c r="D6" s="20"/>
      <c r="E6" s="20"/>
      <c r="F6" s="20"/>
      <c r="G6" s="1"/>
      <c r="H6" s="20"/>
      <c r="I6" s="20"/>
    </row>
    <row r="7" spans="1:9" ht="15.75" thickBot="1" x14ac:dyDescent="0.3">
      <c r="A7" s="20"/>
      <c r="B7" s="20"/>
      <c r="C7" s="20"/>
      <c r="D7" s="20"/>
      <c r="E7" s="21"/>
      <c r="F7" s="1"/>
      <c r="G7" s="1"/>
      <c r="H7" s="1"/>
      <c r="I7" s="3"/>
    </row>
    <row r="8" spans="1:9" ht="15.6" customHeight="1" x14ac:dyDescent="0.25">
      <c r="A8" s="20"/>
      <c r="B8" s="20"/>
      <c r="C8" s="20"/>
      <c r="D8" s="20"/>
      <c r="E8" s="19" t="s">
        <v>14</v>
      </c>
      <c r="F8" s="19" t="s">
        <v>1</v>
      </c>
      <c r="G8" s="1"/>
      <c r="H8" s="19" t="s">
        <v>2</v>
      </c>
      <c r="I8" s="16" t="s">
        <v>3</v>
      </c>
    </row>
    <row r="9" spans="1:9" x14ac:dyDescent="0.25">
      <c r="A9" s="20"/>
      <c r="B9" s="20"/>
      <c r="C9" s="20"/>
      <c r="D9" s="20"/>
      <c r="E9" s="20"/>
      <c r="F9" s="20"/>
      <c r="G9" s="1"/>
      <c r="H9" s="20"/>
      <c r="I9" s="17"/>
    </row>
    <row r="10" spans="1:9" ht="15.75" thickBot="1" x14ac:dyDescent="0.3">
      <c r="A10" s="21"/>
      <c r="B10" s="21"/>
      <c r="C10" s="21"/>
      <c r="D10" s="21"/>
      <c r="E10" s="21"/>
      <c r="F10" s="21"/>
      <c r="G10" s="1"/>
      <c r="H10" s="21"/>
      <c r="I10" s="18"/>
    </row>
    <row r="11" spans="1:9" ht="15.75" thickBot="1" x14ac:dyDescent="0.3">
      <c r="A11" s="12">
        <v>1</v>
      </c>
      <c r="B11" s="4">
        <v>2</v>
      </c>
      <c r="C11" s="4">
        <v>3</v>
      </c>
      <c r="D11" s="4">
        <v>4</v>
      </c>
      <c r="E11" s="2">
        <v>5</v>
      </c>
      <c r="F11" s="5">
        <v>6</v>
      </c>
      <c r="G11" s="5">
        <v>7</v>
      </c>
      <c r="H11" s="4">
        <v>8</v>
      </c>
      <c r="I11" s="6">
        <v>9</v>
      </c>
    </row>
    <row r="12" spans="1:9" x14ac:dyDescent="0.25">
      <c r="A12" s="35">
        <v>1</v>
      </c>
      <c r="B12" s="19" t="s">
        <v>20</v>
      </c>
      <c r="C12" s="19" t="s">
        <v>4</v>
      </c>
      <c r="D12" s="25"/>
      <c r="E12" s="28">
        <v>6366</v>
      </c>
      <c r="F12" s="25">
        <f>D12*E12</f>
        <v>0</v>
      </c>
      <c r="G12" s="22">
        <v>8</v>
      </c>
      <c r="H12" s="25">
        <f>F12*G12%</f>
        <v>0</v>
      </c>
      <c r="I12" s="25">
        <f>SUM(F12+H12)</f>
        <v>0</v>
      </c>
    </row>
    <row r="13" spans="1:9" ht="15.6" customHeight="1" x14ac:dyDescent="0.25">
      <c r="A13" s="36"/>
      <c r="B13" s="20"/>
      <c r="C13" s="20"/>
      <c r="D13" s="26"/>
      <c r="E13" s="29"/>
      <c r="F13" s="26"/>
      <c r="G13" s="23"/>
      <c r="H13" s="26"/>
      <c r="I13" s="26"/>
    </row>
    <row r="14" spans="1:9" ht="15.75" thickBot="1" x14ac:dyDescent="0.3">
      <c r="A14" s="37"/>
      <c r="B14" s="21"/>
      <c r="C14" s="21"/>
      <c r="D14" s="27"/>
      <c r="E14" s="30"/>
      <c r="F14" s="27"/>
      <c r="G14" s="24"/>
      <c r="H14" s="27"/>
      <c r="I14" s="27"/>
    </row>
    <row r="15" spans="1:9" ht="15.75" thickBot="1" x14ac:dyDescent="0.3">
      <c r="A15" s="14">
        <v>2</v>
      </c>
      <c r="B15" s="2" t="s">
        <v>5</v>
      </c>
      <c r="C15" s="2" t="s">
        <v>4</v>
      </c>
      <c r="D15" s="7"/>
      <c r="E15" s="4">
        <v>2210</v>
      </c>
      <c r="F15" s="7">
        <f>D15*E15</f>
        <v>0</v>
      </c>
      <c r="G15" s="8">
        <v>8</v>
      </c>
      <c r="H15" s="7">
        <f>F15*G15%</f>
        <v>0</v>
      </c>
      <c r="I15" s="13">
        <f>SUM(F15+H15)</f>
        <v>0</v>
      </c>
    </row>
    <row r="16" spans="1:9" ht="15.75" thickBot="1" x14ac:dyDescent="0.3">
      <c r="A16" s="12">
        <v>3</v>
      </c>
      <c r="B16" s="2" t="s">
        <v>6</v>
      </c>
      <c r="C16" s="2" t="s">
        <v>4</v>
      </c>
      <c r="D16" s="7"/>
      <c r="E16" s="4">
        <v>960</v>
      </c>
      <c r="F16" s="7">
        <f>D16*E16</f>
        <v>0</v>
      </c>
      <c r="G16" s="8">
        <v>8</v>
      </c>
      <c r="H16" s="7">
        <f>F16*G16%</f>
        <v>0</v>
      </c>
      <c r="I16" s="13">
        <f>SUM(F16+H16)</f>
        <v>0</v>
      </c>
    </row>
    <row r="17" spans="1:9" ht="15.6" customHeight="1" x14ac:dyDescent="0.25">
      <c r="A17" s="44">
        <v>4</v>
      </c>
      <c r="B17" s="19" t="s">
        <v>21</v>
      </c>
      <c r="C17" s="19" t="s">
        <v>4</v>
      </c>
      <c r="D17" s="25"/>
      <c r="E17" s="28">
        <v>2215</v>
      </c>
      <c r="F17" s="25">
        <f>D17*E17</f>
        <v>0</v>
      </c>
      <c r="G17" s="22">
        <v>8</v>
      </c>
      <c r="H17" s="25">
        <f>F17*G17%</f>
        <v>0</v>
      </c>
      <c r="I17" s="25">
        <f>SUM(F17+H17)</f>
        <v>0</v>
      </c>
    </row>
    <row r="18" spans="1:9" ht="15.75" thickBot="1" x14ac:dyDescent="0.3">
      <c r="A18" s="45"/>
      <c r="B18" s="21"/>
      <c r="C18" s="21"/>
      <c r="D18" s="27"/>
      <c r="E18" s="30"/>
      <c r="F18" s="27"/>
      <c r="G18" s="24"/>
      <c r="H18" s="27"/>
      <c r="I18" s="27"/>
    </row>
    <row r="19" spans="1:9" ht="15.75" thickBot="1" x14ac:dyDescent="0.3">
      <c r="A19" s="14">
        <v>5</v>
      </c>
      <c r="B19" s="14" t="s">
        <v>7</v>
      </c>
      <c r="C19" s="2" t="s">
        <v>4</v>
      </c>
      <c r="D19" s="7"/>
      <c r="E19" s="4">
        <v>1601</v>
      </c>
      <c r="F19" s="7">
        <f>D19*E19</f>
        <v>0</v>
      </c>
      <c r="G19" s="8">
        <v>8</v>
      </c>
      <c r="H19" s="7">
        <f>F19*G19%</f>
        <v>0</v>
      </c>
      <c r="I19" s="13">
        <f>SUM(F19+H19)</f>
        <v>0</v>
      </c>
    </row>
    <row r="20" spans="1:9" x14ac:dyDescent="0.25">
      <c r="A20" s="38">
        <v>6</v>
      </c>
      <c r="B20" s="19" t="s">
        <v>22</v>
      </c>
      <c r="C20" s="19" t="s">
        <v>4</v>
      </c>
      <c r="D20" s="25"/>
      <c r="E20" s="28">
        <v>3104</v>
      </c>
      <c r="F20" s="25">
        <f>D20*E20</f>
        <v>0</v>
      </c>
      <c r="G20" s="22">
        <v>8</v>
      </c>
      <c r="H20" s="25">
        <f>F20*G20%</f>
        <v>0</v>
      </c>
      <c r="I20" s="25">
        <f>SUM(F20+H20)</f>
        <v>0</v>
      </c>
    </row>
    <row r="21" spans="1:9" x14ac:dyDescent="0.25">
      <c r="A21" s="39"/>
      <c r="B21" s="20"/>
      <c r="C21" s="20"/>
      <c r="D21" s="26"/>
      <c r="E21" s="29"/>
      <c r="F21" s="26"/>
      <c r="G21" s="23"/>
      <c r="H21" s="26"/>
      <c r="I21" s="26"/>
    </row>
    <row r="22" spans="1:9" ht="15.75" thickBot="1" x14ac:dyDescent="0.3">
      <c r="A22" s="40"/>
      <c r="B22" s="21"/>
      <c r="C22" s="21"/>
      <c r="D22" s="27"/>
      <c r="E22" s="30"/>
      <c r="F22" s="27"/>
      <c r="G22" s="24"/>
      <c r="H22" s="27"/>
      <c r="I22" s="27"/>
    </row>
    <row r="23" spans="1:9" x14ac:dyDescent="0.25">
      <c r="A23" s="41">
        <v>7</v>
      </c>
      <c r="B23" s="19" t="s">
        <v>23</v>
      </c>
      <c r="C23" s="19" t="s">
        <v>4</v>
      </c>
      <c r="D23" s="25"/>
      <c r="E23" s="28">
        <v>1030</v>
      </c>
      <c r="F23" s="25">
        <f>D23*E23</f>
        <v>0</v>
      </c>
      <c r="G23" s="22">
        <v>8</v>
      </c>
      <c r="H23" s="25">
        <f>F23*G23%</f>
        <v>0</v>
      </c>
      <c r="I23" s="25">
        <f>SUM(F23+H23)</f>
        <v>0</v>
      </c>
    </row>
    <row r="24" spans="1:9" x14ac:dyDescent="0.25">
      <c r="A24" s="42"/>
      <c r="B24" s="20"/>
      <c r="C24" s="20"/>
      <c r="D24" s="26"/>
      <c r="E24" s="29"/>
      <c r="F24" s="26"/>
      <c r="G24" s="23"/>
      <c r="H24" s="26"/>
      <c r="I24" s="26"/>
    </row>
    <row r="25" spans="1:9" ht="15.6" customHeight="1" x14ac:dyDescent="0.25">
      <c r="A25" s="42"/>
      <c r="B25" s="20"/>
      <c r="C25" s="20"/>
      <c r="D25" s="26"/>
      <c r="E25" s="29"/>
      <c r="F25" s="26"/>
      <c r="G25" s="23"/>
      <c r="H25" s="26"/>
      <c r="I25" s="26"/>
    </row>
    <row r="26" spans="1:9" ht="15.75" thickBot="1" x14ac:dyDescent="0.3">
      <c r="A26" s="43"/>
      <c r="B26" s="21"/>
      <c r="C26" s="21"/>
      <c r="D26" s="27"/>
      <c r="E26" s="30"/>
      <c r="F26" s="27"/>
      <c r="G26" s="24"/>
      <c r="H26" s="27"/>
      <c r="I26" s="27"/>
    </row>
    <row r="27" spans="1:9" ht="15.75" thickBot="1" x14ac:dyDescent="0.3">
      <c r="A27" s="32" t="s">
        <v>8</v>
      </c>
      <c r="B27" s="33"/>
      <c r="C27" s="33"/>
      <c r="D27" s="33"/>
      <c r="E27" s="34"/>
      <c r="F27" s="9">
        <f>SUM(F12:F26)</f>
        <v>0</v>
      </c>
      <c r="G27" s="10" t="s">
        <v>9</v>
      </c>
      <c r="H27" s="9">
        <f>SUM(H12:H26)</f>
        <v>0</v>
      </c>
      <c r="I27" s="11">
        <f>H27+F27</f>
        <v>0</v>
      </c>
    </row>
  </sheetData>
  <mergeCells count="51">
    <mergeCell ref="I17:I18"/>
    <mergeCell ref="B12:B14"/>
    <mergeCell ref="I8:I10"/>
    <mergeCell ref="D12:D14"/>
    <mergeCell ref="E12:E14"/>
    <mergeCell ref="F12:F14"/>
    <mergeCell ref="A2:I2"/>
    <mergeCell ref="A27:E27"/>
    <mergeCell ref="H20:H22"/>
    <mergeCell ref="I20:I22"/>
    <mergeCell ref="A23:A26"/>
    <mergeCell ref="C23:C26"/>
    <mergeCell ref="D23:D26"/>
    <mergeCell ref="E23:E26"/>
    <mergeCell ref="F23:F26"/>
    <mergeCell ref="G23:G26"/>
    <mergeCell ref="H23:H26"/>
    <mergeCell ref="I23:I26"/>
    <mergeCell ref="A20:A22"/>
    <mergeCell ref="H12:H14"/>
    <mergeCell ref="I12:I14"/>
    <mergeCell ref="I3:I6"/>
    <mergeCell ref="B20:B22"/>
    <mergeCell ref="B23:B26"/>
    <mergeCell ref="H3:H6"/>
    <mergeCell ref="H8:H10"/>
    <mergeCell ref="H17:H18"/>
    <mergeCell ref="G12:G14"/>
    <mergeCell ref="B3:B10"/>
    <mergeCell ref="C3:C10"/>
    <mergeCell ref="D3:D10"/>
    <mergeCell ref="E3:E7"/>
    <mergeCell ref="E8:E10"/>
    <mergeCell ref="F3:F6"/>
    <mergeCell ref="C12:C14"/>
    <mergeCell ref="A3:A10"/>
    <mergeCell ref="F8:F10"/>
    <mergeCell ref="G20:G22"/>
    <mergeCell ref="B17:B18"/>
    <mergeCell ref="C20:C22"/>
    <mergeCell ref="D20:D22"/>
    <mergeCell ref="E20:E22"/>
    <mergeCell ref="F20:F22"/>
    <mergeCell ref="A17:A18"/>
    <mergeCell ref="C17:C18"/>
    <mergeCell ref="D17:D18"/>
    <mergeCell ref="E17:E18"/>
    <mergeCell ref="F17:F18"/>
    <mergeCell ref="G17:G18"/>
    <mergeCell ref="G3:G5"/>
    <mergeCell ref="A12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aradka</dc:creator>
  <cp:lastModifiedBy>marlenag</cp:lastModifiedBy>
  <cp:lastPrinted>2023-01-12T08:35:59Z</cp:lastPrinted>
  <dcterms:created xsi:type="dcterms:W3CDTF">2023-01-12T06:54:57Z</dcterms:created>
  <dcterms:modified xsi:type="dcterms:W3CDTF">2023-01-31T13:38:03Z</dcterms:modified>
</cp:coreProperties>
</file>