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wersytetlodzki.sharepoint.com/sites/9800-DzialZakupow/Shared Documents/General/R E J E S T R Y/"/>
    </mc:Choice>
  </mc:AlternateContent>
  <xr:revisionPtr revIDLastSave="15" documentId="13_ncr:1_{CD5F850E-4EF6-45BD-AB5E-CDA6316B2C8B}" xr6:coauthVersionLast="47" xr6:coauthVersionMax="47" xr10:uidLastSave="{78A0A54C-F52A-4E11-84A3-B62543606F4F}"/>
  <bookViews>
    <workbookView xWindow="-120" yWindow="-120" windowWidth="29040" windowHeight="15840" xr2:uid="{4DF6D76F-FDAF-4647-8B78-80CA0C3D7694}"/>
  </bookViews>
  <sheets>
    <sheet name="Ankieta" sheetId="1" r:id="rId1"/>
    <sheet name="Lista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D24" i="1"/>
  <c r="C32" i="1"/>
  <c r="C34" i="1" s="1"/>
  <c r="D27" i="1"/>
  <c r="D28" i="1"/>
  <c r="D29" i="1"/>
  <c r="D30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5" i="1"/>
  <c r="D4" i="1"/>
  <c r="D32" i="1" l="1"/>
  <c r="D34" i="1" s="1"/>
  <c r="C35" i="1"/>
</calcChain>
</file>

<file path=xl/sharedStrings.xml><?xml version="1.0" encoding="utf-8"?>
<sst xmlns="http://schemas.openxmlformats.org/spreadsheetml/2006/main" count="39" uniqueCount="39">
  <si>
    <t>Załącznik do umowy powierzenia przetwarzania danych</t>
  </si>
  <si>
    <t>Arkusz weryfikacji podmiotu przetwarzającego dane osobowe w związku z powierzeniem przetwarzania danych osobowych</t>
  </si>
  <si>
    <t>Lp.</t>
  </si>
  <si>
    <t xml:space="preserve">Pytanie </t>
  </si>
  <si>
    <t>Odpowiedź</t>
  </si>
  <si>
    <t>Uwagi
(wypełnić w przypadku udzielenia odpowiedzi N.D. - "Nie Dotyczy")</t>
  </si>
  <si>
    <t>Czy Pani/Pana organizacja posiada doświadczenie w świadczeniu usług związanych z powierzeniem przetwarzania danych?</t>
  </si>
  <si>
    <t>Tak</t>
  </si>
  <si>
    <t>Czy Pani/Pana organizacja świadczyła już, co najmniej raz, podobne usługi na rzecz innych podmiotów?</t>
  </si>
  <si>
    <t>Czy Pani/Pana organizacja korzysta z usług tylko takich podmiotów zewnętrznych/podwykonawców, którzy zostali wcześniej przez Państwa sprawdzeni pod kątem zapewnienia odpowiedniego poziomu ochrony danych osobowych?</t>
  </si>
  <si>
    <t>Czy w stosunku do Pani/Pana organizacji były zgłaszane naruszenia danych osobowych? lub też, czy w ciągu ostatnich dwóch lat sami dokonaliście takiego zgłoszenia do Prezesa Urzędu Ochrony Danych Osobowych?</t>
  </si>
  <si>
    <t>Czy Pani/Pana organizacja jest w stanie wykazać przestrzeganie w Pani/Pana organizacji zasad ochrony danych osobowych (opracowane zostały (i obowiązują) procedury i dokumentacja dotyczące ochrony danych osobowych)?</t>
  </si>
  <si>
    <t>Czy Pani/Pana organizacja posiadacie wdrożoną procedurę/instrukcję postępowania w sytuacji naruszenia ochrony danych osobowych?</t>
  </si>
  <si>
    <t>Czy w Pani/Pana organizacji okresowo dokonuje się przeglądu ryzyk związanych z przetwarzaniem danych osobowych?</t>
  </si>
  <si>
    <t>Czy w przypadku zmiany poziomu ryzyka Pani/Pana organizacja postępując z ryzykiem dobiera nowe/odpowiednie środki techniczne i organizacyjne zabezpieczające dane, stosownie do wyników analizy?</t>
  </si>
  <si>
    <t>Czy przed przystąpieniem do realizacji usługi/usług świadczonych na rzecz administratora danych Pani/Pana organizacja przeprowadziła analizę ryzyka?</t>
  </si>
  <si>
    <t>Czy Pani/Pana organizacja stosuje pseudonimizację i szyfrowanie danych osobowych?</t>
  </si>
  <si>
    <t>Czy Pani/Pana organizacja stosuje regularne testowanie, mierzenie i ocenianie skuteczności środków technicznych i organizacyjnych mających zapewnić bezpieczeństwo przetwarzania?</t>
  </si>
  <si>
    <t>Czy Pani/Pana organizacja jest przygotowana do poddania się audytowi przeprowadzonemu przez administratora danych lub audytora upoważnionego przez administratora danych?</t>
  </si>
  <si>
    <t>Czy Pani/Pana organizacja posiada procedury odtwarzania systemu po awarii oraz procedury ich testowania, oraz stosuje je w praktyce?</t>
  </si>
  <si>
    <t>Czy Pani/Pana organizacja zapewniła zdolności do szybkiego przywrócenia dostępności danych osobowych i dostępu do nich w razie incydentu fizycznego lub technicznego?</t>
  </si>
  <si>
    <t>W przypadku przetwarzania danych w imieniu kilku administratorów, czy w Pani/Pana organizacji dane są wyraźnie od siebie oddzielone i oznaczone w taki sposób, aby możliwa była identyfikacja właściciela?</t>
  </si>
  <si>
    <t xml:space="preserve">Czy Pani/Pana organizacja dba o bieżące doskonalenie wiedzy swoich pracowników poprzez cykliczne szkolenia oraz inne działania mające na celu uświadamianie pracowników w zakresie zagadnień dotyczących ochrony danych osobowych? </t>
  </si>
  <si>
    <t xml:space="preserve">Czy zgodnie z art. 29 RODO osoby z Pani/Pana organizacji wykonujące operacje na danych osobowych otrzymały upoważnienia do przetwarzania danych? </t>
  </si>
  <si>
    <t>Czy osoby z Pani/Pana organizacji, które uczestniczą w operacjach przetwarzania danych osobowych zostały zobowiązane do zachowania ich w tajemnicy?</t>
  </si>
  <si>
    <t>Czy Pani/Pana organizacja jest w stanie wykazać rozliczalność działań podjętych na powierzonych przez nas danych osobowych?</t>
  </si>
  <si>
    <t>Czy Pani/Pana organizacja zastosowała środki kontroli dostępu fizycznego do budynku/budynków tylko dla autoryzowanego personelu?</t>
  </si>
  <si>
    <t>Czy każdy pracownik Pani/Pana organizacji otrzymuje imienny identyfikator do systemów informatycznych?</t>
  </si>
  <si>
    <t>Czy pracownicy Pani/Pana organizacji zostali zobowiązani do zabezpieczania nieużywanych w danym momencie systemów poprzez blokadę ekranu lub w inny równoważny sposób?</t>
  </si>
  <si>
    <t xml:space="preserve">Czy pracownicy Pani/Pana organizacji zostali zobowiązani do niezwłocznego odbierania z drukarek wydruków zawierajacych dane osobowe lub inne poufne informacje? Czy wskazana zasada jest przestrzegana przez pracowników Pani/Pana organizacji? </t>
  </si>
  <si>
    <t>Czy w Pani/Pana organizacji jest stosowana polityka tzw. „czystego biurka”?</t>
  </si>
  <si>
    <t>Czy dane osobowe gromadzone w Pani/Pana organizacji w formie papierowej, po godzinach pracy organizacji, przechowywane są w zamykanych szafach/szafkach/szufladach bez możliwości dostępu do nich osób nieupoważnionych?</t>
  </si>
  <si>
    <t>Czy Pani/Pana organizacja gwarantuje realizację praw osób, których dane dotyczą tj. m.in. prawa do: przenoszenia danych, ograniczenia przetwarzania, bycia zapomnianym?</t>
  </si>
  <si>
    <t>Czy istnieje w Pani/Pana organizacji osoba/zespół, która ma za zadanie ochronę danych osobowych (np.  Inspektor Ochrony Danych)?</t>
  </si>
  <si>
    <t>Nie</t>
  </si>
  <si>
    <t>N.D.</t>
  </si>
  <si>
    <t>Prawdziwość powyższych danych potwierdzam.</t>
  </si>
  <si>
    <t>Lista</t>
  </si>
  <si>
    <t>Uwaga! Oświadczenie należy podpisać przy użyciu kwalifikowanego podpisu elektronicznego lub wydrukować i opatrzyć własnoręcznym czytelnym podpisem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</si>
</sst>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44444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rgb="FFFF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rgb="FFC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4" fillId="0" borderId="3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vertical="center"/>
    </xf>
    <xf numFmtId="0" fontId="1" fillId="2" borderId="1" xfId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2" borderId="1" xfId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10" fontId="0" fillId="0" borderId="0" xfId="0" applyNumberFormat="1" applyProtection="1">
      <protection hidden="1"/>
    </xf>
    <xf numFmtId="0" fontId="4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3" borderId="2" xfId="0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0" fillId="0" borderId="0" xfId="0" applyAlignment="1" applyProtection="1">
      <alignment horizontal="center" vertical="center"/>
      <protection locked="0"/>
    </xf>
  </cellXfs>
  <cellStyles count="2">
    <cellStyle name="Dane wejściowe" xfId="1" builtinId="20"/>
    <cellStyle name="Normalny" xfId="0" builtinId="0"/>
  </cellStyles>
  <dxfs count="5">
    <dxf>
      <fill>
        <patternFill>
          <bgColor theme="9"/>
        </patternFill>
      </fill>
    </dxf>
    <dxf>
      <fill>
        <patternFill>
          <bgColor rgb="FFFF0000"/>
        </patternFill>
      </fill>
    </dxf>
    <dxf>
      <protection locked="1" hidden="1"/>
    </dxf>
    <dxf>
      <protection locked="1" hidden="1"/>
    </dxf>
    <dxf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EA2345-B95F-49CB-9C59-C094E5491B3F}" name="Lista" displayName="Lista" ref="B2:B5" totalsRowShown="0" headerRowDxfId="4" dataDxfId="3">
  <autoFilter ref="B2:B5" xr:uid="{14EA2345-B95F-49CB-9C59-C094E5491B3F}"/>
  <tableColumns count="1">
    <tableColumn id="1" xr3:uid="{3567B2F9-38E9-4188-9EF3-5A1123F11AD4}" name="Lista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EA4A3-5B12-4CFE-8FC0-4333A559AB66}">
  <sheetPr>
    <pageSetUpPr fitToPage="1"/>
  </sheetPr>
  <dimension ref="A1:D44"/>
  <sheetViews>
    <sheetView tabSelected="1" zoomScale="90" zoomScaleNormal="90" workbookViewId="0">
      <selection activeCell="C4" sqref="C4"/>
    </sheetView>
  </sheetViews>
  <sheetFormatPr defaultColWidth="9.140625" defaultRowHeight="15" x14ac:dyDescent="0.25"/>
  <cols>
    <col min="1" max="1" width="9.140625" style="2"/>
    <col min="2" max="2" width="105.85546875" style="16" customWidth="1"/>
    <col min="3" max="3" width="16.28515625" style="2" customWidth="1"/>
    <col min="4" max="4" width="20.7109375" style="2" customWidth="1"/>
    <col min="5" max="16384" width="9.140625" style="2"/>
  </cols>
  <sheetData>
    <row r="1" spans="1:4" x14ac:dyDescent="0.25">
      <c r="B1" s="20" t="s">
        <v>0</v>
      </c>
    </row>
    <row r="2" spans="1:4" ht="45" customHeight="1" x14ac:dyDescent="0.25">
      <c r="A2" s="4" t="s">
        <v>1</v>
      </c>
      <c r="B2" s="14"/>
      <c r="C2" s="1"/>
      <c r="D2" s="1"/>
    </row>
    <row r="3" spans="1:4" ht="75" x14ac:dyDescent="0.25">
      <c r="A3" s="5" t="s">
        <v>2</v>
      </c>
      <c r="B3" s="10" t="s">
        <v>3</v>
      </c>
      <c r="C3" s="5" t="s">
        <v>4</v>
      </c>
      <c r="D3" s="10" t="s">
        <v>5</v>
      </c>
    </row>
    <row r="4" spans="1:4" ht="30" customHeight="1" x14ac:dyDescent="0.25">
      <c r="A4" s="6">
        <v>1</v>
      </c>
      <c r="B4" s="7" t="s">
        <v>6</v>
      </c>
      <c r="C4" s="3"/>
      <c r="D4" s="3" t="str">
        <f>IF($C4="N.D.","","nie dotyczy")</f>
        <v>nie dotyczy</v>
      </c>
    </row>
    <row r="5" spans="1:4" ht="30" customHeight="1" x14ac:dyDescent="0.25">
      <c r="A5" s="6">
        <v>2</v>
      </c>
      <c r="B5" s="7" t="s">
        <v>8</v>
      </c>
      <c r="C5" s="3"/>
      <c r="D5" s="3" t="str">
        <f t="shared" ref="D5:D30" si="0">IF($C5="N.D.","","nie dotyczy")</f>
        <v>nie dotyczy</v>
      </c>
    </row>
    <row r="6" spans="1:4" ht="30" customHeight="1" x14ac:dyDescent="0.25">
      <c r="A6" s="6">
        <v>3</v>
      </c>
      <c r="B6" s="7" t="s">
        <v>9</v>
      </c>
      <c r="C6" s="3"/>
      <c r="D6" s="3" t="str">
        <f t="shared" si="0"/>
        <v>nie dotyczy</v>
      </c>
    </row>
    <row r="7" spans="1:4" ht="30" customHeight="1" x14ac:dyDescent="0.25">
      <c r="A7" s="6">
        <v>4</v>
      </c>
      <c r="B7" s="7" t="s">
        <v>10</v>
      </c>
      <c r="C7" s="3"/>
      <c r="D7" s="3" t="str">
        <f t="shared" si="0"/>
        <v>nie dotyczy</v>
      </c>
    </row>
    <row r="8" spans="1:4" ht="30" customHeight="1" x14ac:dyDescent="0.25">
      <c r="A8" s="6">
        <v>5</v>
      </c>
      <c r="B8" s="7" t="s">
        <v>11</v>
      </c>
      <c r="C8" s="3"/>
      <c r="D8" s="3" t="str">
        <f t="shared" si="0"/>
        <v>nie dotyczy</v>
      </c>
    </row>
    <row r="9" spans="1:4" ht="30" customHeight="1" x14ac:dyDescent="0.25">
      <c r="A9" s="6">
        <v>6</v>
      </c>
      <c r="B9" s="8" t="s">
        <v>12</v>
      </c>
      <c r="C9" s="3"/>
      <c r="D9" s="3" t="str">
        <f t="shared" si="0"/>
        <v>nie dotyczy</v>
      </c>
    </row>
    <row r="10" spans="1:4" ht="30" customHeight="1" x14ac:dyDescent="0.25">
      <c r="A10" s="6">
        <v>7</v>
      </c>
      <c r="B10" s="7" t="s">
        <v>13</v>
      </c>
      <c r="C10" s="3"/>
      <c r="D10" s="3" t="str">
        <f t="shared" si="0"/>
        <v>nie dotyczy</v>
      </c>
    </row>
    <row r="11" spans="1:4" ht="30" customHeight="1" x14ac:dyDescent="0.25">
      <c r="A11" s="6">
        <v>8</v>
      </c>
      <c r="B11" s="7" t="s">
        <v>14</v>
      </c>
      <c r="C11" s="3"/>
      <c r="D11" s="3" t="str">
        <f t="shared" si="0"/>
        <v>nie dotyczy</v>
      </c>
    </row>
    <row r="12" spans="1:4" ht="30" customHeight="1" x14ac:dyDescent="0.25">
      <c r="A12" s="6">
        <v>9</v>
      </c>
      <c r="B12" s="17" t="s">
        <v>15</v>
      </c>
      <c r="C12" s="3"/>
      <c r="D12" s="3" t="str">
        <f t="shared" si="0"/>
        <v>nie dotyczy</v>
      </c>
    </row>
    <row r="13" spans="1:4" ht="30" customHeight="1" x14ac:dyDescent="0.25">
      <c r="A13" s="6">
        <v>10</v>
      </c>
      <c r="B13" s="7" t="s">
        <v>16</v>
      </c>
      <c r="C13" s="3"/>
      <c r="D13" s="3" t="str">
        <f t="shared" si="0"/>
        <v>nie dotyczy</v>
      </c>
    </row>
    <row r="14" spans="1:4" ht="30" customHeight="1" x14ac:dyDescent="0.25">
      <c r="A14" s="6">
        <v>11</v>
      </c>
      <c r="B14" s="7" t="s">
        <v>17</v>
      </c>
      <c r="C14" s="3"/>
      <c r="D14" s="3" t="str">
        <f t="shared" si="0"/>
        <v>nie dotyczy</v>
      </c>
    </row>
    <row r="15" spans="1:4" ht="30" customHeight="1" x14ac:dyDescent="0.25">
      <c r="A15" s="6">
        <v>12</v>
      </c>
      <c r="B15" s="7" t="s">
        <v>18</v>
      </c>
      <c r="C15" s="3"/>
      <c r="D15" s="3" t="str">
        <f t="shared" si="0"/>
        <v>nie dotyczy</v>
      </c>
    </row>
    <row r="16" spans="1:4" ht="30" customHeight="1" x14ac:dyDescent="0.25">
      <c r="A16" s="6">
        <v>13</v>
      </c>
      <c r="B16" s="7" t="s">
        <v>19</v>
      </c>
      <c r="C16" s="3"/>
      <c r="D16" s="3" t="str">
        <f t="shared" si="0"/>
        <v>nie dotyczy</v>
      </c>
    </row>
    <row r="17" spans="1:4" ht="30" customHeight="1" x14ac:dyDescent="0.25">
      <c r="A17" s="6">
        <v>14</v>
      </c>
      <c r="B17" s="7" t="s">
        <v>20</v>
      </c>
      <c r="C17" s="3"/>
      <c r="D17" s="3" t="str">
        <f t="shared" si="0"/>
        <v>nie dotyczy</v>
      </c>
    </row>
    <row r="18" spans="1:4" ht="30" customHeight="1" x14ac:dyDescent="0.25">
      <c r="A18" s="6">
        <v>15</v>
      </c>
      <c r="B18" s="7" t="s">
        <v>21</v>
      </c>
      <c r="C18" s="3"/>
      <c r="D18" s="3" t="str">
        <f t="shared" si="0"/>
        <v>nie dotyczy</v>
      </c>
    </row>
    <row r="19" spans="1:4" ht="30" customHeight="1" x14ac:dyDescent="0.25">
      <c r="A19" s="6">
        <v>16</v>
      </c>
      <c r="B19" s="7" t="s">
        <v>22</v>
      </c>
      <c r="C19" s="3"/>
      <c r="D19" s="3" t="str">
        <f t="shared" si="0"/>
        <v>nie dotyczy</v>
      </c>
    </row>
    <row r="20" spans="1:4" ht="30" customHeight="1" x14ac:dyDescent="0.25">
      <c r="A20" s="6">
        <v>17</v>
      </c>
      <c r="B20" s="7" t="s">
        <v>23</v>
      </c>
      <c r="C20" s="3"/>
      <c r="D20" s="3" t="str">
        <f t="shared" si="0"/>
        <v>nie dotyczy</v>
      </c>
    </row>
    <row r="21" spans="1:4" ht="30" customHeight="1" x14ac:dyDescent="0.25">
      <c r="A21" s="6">
        <v>18</v>
      </c>
      <c r="B21" s="7" t="s">
        <v>24</v>
      </c>
      <c r="C21" s="3"/>
      <c r="D21" s="3" t="str">
        <f t="shared" si="0"/>
        <v>nie dotyczy</v>
      </c>
    </row>
    <row r="22" spans="1:4" ht="30" customHeight="1" x14ac:dyDescent="0.25">
      <c r="A22" s="6">
        <v>19</v>
      </c>
      <c r="B22" s="7" t="s">
        <v>25</v>
      </c>
      <c r="C22" s="3"/>
      <c r="D22" s="3" t="str">
        <f t="shared" si="0"/>
        <v>nie dotyczy</v>
      </c>
    </row>
    <row r="23" spans="1:4" ht="30" customHeight="1" x14ac:dyDescent="0.25">
      <c r="A23" s="6">
        <v>20</v>
      </c>
      <c r="B23" s="7" t="s">
        <v>26</v>
      </c>
      <c r="C23" s="3"/>
      <c r="D23" s="3" t="str">
        <f t="shared" si="0"/>
        <v>nie dotyczy</v>
      </c>
    </row>
    <row r="24" spans="1:4" ht="30" customHeight="1" x14ac:dyDescent="0.25">
      <c r="A24" s="6">
        <v>21</v>
      </c>
      <c r="B24" s="7" t="s">
        <v>27</v>
      </c>
      <c r="C24" s="3"/>
      <c r="D24" s="3" t="str">
        <f t="shared" si="0"/>
        <v>nie dotyczy</v>
      </c>
    </row>
    <row r="25" spans="1:4" ht="30" customHeight="1" x14ac:dyDescent="0.25">
      <c r="A25" s="6">
        <v>22</v>
      </c>
      <c r="B25" s="7" t="s">
        <v>28</v>
      </c>
      <c r="C25" s="3"/>
      <c r="D25" s="3" t="str">
        <f t="shared" si="0"/>
        <v>nie dotyczy</v>
      </c>
    </row>
    <row r="26" spans="1:4" ht="45" x14ac:dyDescent="0.25">
      <c r="A26" s="6">
        <v>23</v>
      </c>
      <c r="B26" s="7" t="s">
        <v>29</v>
      </c>
      <c r="C26" s="3"/>
      <c r="D26" s="3" t="str">
        <f t="shared" si="0"/>
        <v>nie dotyczy</v>
      </c>
    </row>
    <row r="27" spans="1:4" ht="30" customHeight="1" x14ac:dyDescent="0.25">
      <c r="A27" s="6">
        <v>24</v>
      </c>
      <c r="B27" s="7" t="s">
        <v>30</v>
      </c>
      <c r="C27" s="3"/>
      <c r="D27" s="3" t="str">
        <f t="shared" si="0"/>
        <v>nie dotyczy</v>
      </c>
    </row>
    <row r="28" spans="1:4" ht="30" customHeight="1" x14ac:dyDescent="0.25">
      <c r="A28" s="6">
        <v>25</v>
      </c>
      <c r="B28" s="7" t="s">
        <v>31</v>
      </c>
      <c r="C28" s="3"/>
      <c r="D28" s="3" t="str">
        <f t="shared" si="0"/>
        <v>nie dotyczy</v>
      </c>
    </row>
    <row r="29" spans="1:4" ht="30" customHeight="1" x14ac:dyDescent="0.25">
      <c r="A29" s="6">
        <v>26</v>
      </c>
      <c r="B29" s="7" t="s">
        <v>32</v>
      </c>
      <c r="C29" s="3"/>
      <c r="D29" s="3" t="str">
        <f t="shared" si="0"/>
        <v>nie dotyczy</v>
      </c>
    </row>
    <row r="30" spans="1:4" ht="29.25" customHeight="1" x14ac:dyDescent="0.25">
      <c r="A30" s="6">
        <v>27</v>
      </c>
      <c r="B30" s="9" t="s">
        <v>33</v>
      </c>
      <c r="C30" s="3"/>
      <c r="D30" s="3" t="str">
        <f t="shared" si="0"/>
        <v>nie dotyczy</v>
      </c>
    </row>
    <row r="31" spans="1:4" customFormat="1" x14ac:dyDescent="0.25">
      <c r="B31" s="15"/>
      <c r="C31" s="11"/>
    </row>
    <row r="32" spans="1:4" customFormat="1" hidden="1" x14ac:dyDescent="0.25">
      <c r="B32" s="15"/>
      <c r="C32" s="22">
        <f>COUNTBLANK(C4:C30)</f>
        <v>27</v>
      </c>
      <c r="D32" s="22">
        <f>COUNTBLANK(D4:D30)</f>
        <v>0</v>
      </c>
    </row>
    <row r="33" spans="2:4" customFormat="1" hidden="1" x14ac:dyDescent="0.25">
      <c r="B33" s="15"/>
      <c r="C33" s="11"/>
    </row>
    <row r="34" spans="2:4" customFormat="1" ht="30" x14ac:dyDescent="0.25">
      <c r="B34" s="15"/>
      <c r="C34" s="12" t="str">
        <f>IF(C32=0,"ankieta kompletna","ankieta niekompletna")</f>
        <v>ankieta niekompletna</v>
      </c>
      <c r="D34" s="12" t="str">
        <f>IF(D32=0,"ankieta kompletna","ankieta niekompletna")</f>
        <v>ankieta kompletna</v>
      </c>
    </row>
    <row r="35" spans="2:4" customFormat="1" hidden="1" x14ac:dyDescent="0.25">
      <c r="B35" s="15"/>
      <c r="C35" s="13" t="e">
        <f>#REF!/(C32-#REF!)*100%</f>
        <v>#REF!</v>
      </c>
    </row>
    <row r="36" spans="2:4" customFormat="1" x14ac:dyDescent="0.25">
      <c r="B36" s="15"/>
      <c r="C36" s="11"/>
    </row>
    <row r="39" spans="2:4" ht="18.75" x14ac:dyDescent="0.3">
      <c r="B39" s="18" t="s">
        <v>36</v>
      </c>
    </row>
    <row r="40" spans="2:4" ht="30" x14ac:dyDescent="0.25">
      <c r="B40" s="21" t="s">
        <v>38</v>
      </c>
    </row>
    <row r="41" spans="2:4" ht="19.5" x14ac:dyDescent="0.35">
      <c r="B41" s="19"/>
    </row>
    <row r="42" spans="2:4" ht="19.5" x14ac:dyDescent="0.35">
      <c r="B42" s="19"/>
    </row>
    <row r="43" spans="2:4" ht="19.5" x14ac:dyDescent="0.35">
      <c r="B43" s="19"/>
    </row>
    <row r="44" spans="2:4" ht="19.5" x14ac:dyDescent="0.35">
      <c r="B44" s="19"/>
    </row>
  </sheetData>
  <sheetProtection algorithmName="SHA-512" hashValue="j6GLZ4HOVMrzzYL4SKpTFA5XYvKZflCXjq7ydaZAotCcXI79Dn3Fxgb9ifJkhYJ5CvmStNF8vipuiuEY2vI/sA==" saltValue="HJXbwNoUij3qN2PeQVPHcA==" spinCount="100000" sheet="1" objects="1" scenarios="1"/>
  <protectedRanges>
    <protectedRange algorithmName="SHA-512" hashValue="8x7dPasF/AYRNMRmUxHIDJ3i5GX25Yfarwd6b0Djh+n8USroLyyMAmoBiWREs2hwmngILIbfHq8YgfD+dfSFKQ==" saltValue="rqwxHoOes44zxYuNDwYVmQ==" spinCount="100000" sqref="C1:D1048576" name="Blokada1"/>
    <protectedRange algorithmName="SHA-512" hashValue="uo9ebnG1fW/nVPbsbh+g9vKA0NFhxM1+21wmn2bSTCCUXQLzO9z2FlcEK8Wd74JZrtBHaiKUt36v8G4zBvkA0g==" saltValue="w+wQG8azDSeweHGPPni2jQ==" spinCount="100000" sqref="A31:XFD34" name="Blokada2"/>
    <protectedRange algorithmName="SHA-512" hashValue="1LnMCdrjGshYA8qydTNrrooqYs2FEofu4qm4FzuCcRHNG1HMIH4AEtD7EFQSKLCoMuizvNLskBWPSUwc1ZsEQg==" saltValue="tnBbN0HEJP1Uc5lzrRoqCQ==" spinCount="100000" sqref="A34:XFD36" name="Blokada3"/>
  </protectedRanges>
  <conditionalFormatting sqref="C34:D34">
    <cfRule type="containsText" dxfId="1" priority="1" operator="containsText" text="ankieta niekompletna">
      <formula>NOT(ISERROR(SEARCH("ankieta niekompletna",C34)))</formula>
    </cfRule>
    <cfRule type="containsText" dxfId="0" priority="2" operator="containsText" text="ankieta kompletna">
      <formula>NOT(ISERROR(SEARCH("ankieta kompletna",C34)))</formula>
    </cfRule>
  </conditionalFormatting>
  <pageMargins left="0.7" right="0.7" top="0.75" bottom="0.75" header="0.3" footer="0.3"/>
  <pageSetup paperSize="9" scale="67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656EAE-C0B2-46D9-84CB-8BF7D5179E1E}">
          <x14:formula1>
            <xm:f>Lista!$B$3:$B$5</xm:f>
          </x14:formula1>
          <xm:sqref>C4:C30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45843-1080-409E-ABD8-1F6367C23B64}">
  <dimension ref="B2:B5"/>
  <sheetViews>
    <sheetView workbookViewId="0">
      <selection activeCell="A12" sqref="A12"/>
    </sheetView>
  </sheetViews>
  <sheetFormatPr defaultRowHeight="15" x14ac:dyDescent="0.25"/>
  <sheetData>
    <row r="2" spans="2:2" x14ac:dyDescent="0.25">
      <c r="B2" s="11" t="s">
        <v>37</v>
      </c>
    </row>
    <row r="3" spans="2:2" x14ac:dyDescent="0.25">
      <c r="B3" s="11" t="s">
        <v>7</v>
      </c>
    </row>
    <row r="4" spans="2:2" x14ac:dyDescent="0.25">
      <c r="B4" s="11" t="s">
        <v>34</v>
      </c>
    </row>
    <row r="5" spans="2:2" x14ac:dyDescent="0.25">
      <c r="B5" s="11" t="s">
        <v>35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0FF3E2D7EBC6449030D28D22574F52" ma:contentTypeVersion="18" ma:contentTypeDescription="Utwórz nowy dokument." ma:contentTypeScope="" ma:versionID="7030fae0d224128eab57a588ae6ac099">
  <xsd:schema xmlns:xsd="http://www.w3.org/2001/XMLSchema" xmlns:xs="http://www.w3.org/2001/XMLSchema" xmlns:p="http://schemas.microsoft.com/office/2006/metadata/properties" xmlns:ns2="cf5029ad-50c2-4767-93d8-e71588eb2d63" xmlns:ns3="ac42f8f4-8462-4757-9deb-df3d38fa0c26" targetNamespace="http://schemas.microsoft.com/office/2006/metadata/properties" ma:root="true" ma:fieldsID="cb650fda850cc6c4f93c071117b80b6e" ns2:_="" ns3:_="">
    <xsd:import namespace="cf5029ad-50c2-4767-93d8-e71588eb2d63"/>
    <xsd:import namespace="ac42f8f4-8462-4757-9deb-df3d38fa0c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029ad-50c2-4767-93d8-e71588eb2d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e202bf10-4f99-490d-b6a4-1cff37ab84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42f8f4-8462-4757-9deb-df3d38fa0c2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bc5d3a-23bd-4b10-991c-ca418fc1e17e}" ma:internalName="TaxCatchAll" ma:showField="CatchAllData" ma:web="ac42f8f4-8462-4757-9deb-df3d38fa0c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A763E7-7EF7-4A62-A35D-FF9B846A50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F09D1C-BC35-4C78-A9E9-5F93E0E361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5029ad-50c2-4767-93d8-e71588eb2d63"/>
    <ds:schemaRef ds:uri="ac42f8f4-8462-4757-9deb-df3d38fa0c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Ankieta</vt:lpstr>
      <vt:lpstr>Lista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Inspektor Ochrony Danych</dc:creator>
  <cp:keywords/>
  <dc:description/>
  <cp:lastModifiedBy>Ewa Walkowiak-Dziubich</cp:lastModifiedBy>
  <cp:revision/>
  <dcterms:created xsi:type="dcterms:W3CDTF">2022-06-10T07:22:56Z</dcterms:created>
  <dcterms:modified xsi:type="dcterms:W3CDTF">2024-01-25T13:06:35Z</dcterms:modified>
  <cp:category/>
  <cp:contentStatus/>
</cp:coreProperties>
</file>